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/>
  <mc:AlternateContent xmlns:mc="http://schemas.openxmlformats.org/markup-compatibility/2006">
    <mc:Choice Requires="x15">
      <x15ac:absPath xmlns:x15ac="http://schemas.microsoft.com/office/spreadsheetml/2010/11/ac" url="C:\Users\shlomo\Desktop\ינשוף\"/>
    </mc:Choice>
  </mc:AlternateContent>
  <xr:revisionPtr revIDLastSave="0" documentId="8_{D2090327-52DA-40C2-80CF-F40AE8358A80}" xr6:coauthVersionLast="47" xr6:coauthVersionMax="47" xr10:uidLastSave="{00000000-0000-0000-0000-000000000000}"/>
  <bookViews>
    <workbookView xWindow="-120" yWindow="-120" windowWidth="19440" windowHeight="15000" xr2:uid="{00000000-000D-0000-FFFF-FFFF00000000}"/>
  </bookViews>
  <sheets>
    <sheet name="by color and number" sheetId="1" r:id="rId1"/>
    <sheet name="by instrumentation" sheetId="2" r:id="rId2"/>
    <sheet name="רשימת חירום" sheetId="3" r:id="rId3"/>
  </sheets>
  <externalReferences>
    <externalReference r:id="rId4"/>
  </externalReferences>
  <definedNames>
    <definedName name="_xlnm._FilterDatabase" localSheetId="0" hidden="1">'by color and number'!$B$1:$AQ$2860</definedName>
    <definedName name="_xlnm.Print_Titles" localSheetId="0">'by color and number'!$1:$1</definedName>
  </definedNames>
  <calcPr calcId="181029"/>
</workbook>
</file>

<file path=xl/calcChain.xml><?xml version="1.0" encoding="utf-8"?>
<calcChain xmlns="http://schemas.openxmlformats.org/spreadsheetml/2006/main">
  <c r="L115" i="3" l="1"/>
  <c r="K115" i="3"/>
  <c r="L114" i="3"/>
  <c r="K114" i="3"/>
  <c r="L107" i="3"/>
  <c r="K107" i="3"/>
  <c r="L105" i="3"/>
  <c r="K105" i="3"/>
  <c r="L104" i="3"/>
  <c r="K104" i="3"/>
  <c r="L99" i="3"/>
  <c r="K99" i="3"/>
  <c r="L98" i="3"/>
  <c r="K98" i="3"/>
  <c r="L96" i="3"/>
  <c r="K96" i="3"/>
  <c r="L94" i="3"/>
  <c r="K94" i="3"/>
  <c r="L93" i="3"/>
  <c r="K93" i="3"/>
  <c r="L92" i="3"/>
  <c r="K92" i="3"/>
  <c r="L91" i="3"/>
  <c r="K91" i="3"/>
  <c r="L81" i="3"/>
  <c r="K81" i="3"/>
  <c r="L74" i="3"/>
  <c r="K74" i="3"/>
  <c r="L69" i="3"/>
  <c r="K69" i="3"/>
  <c r="L29" i="3"/>
  <c r="K29" i="3"/>
  <c r="L25" i="3"/>
  <c r="K25" i="3"/>
  <c r="K17" i="3"/>
  <c r="L11" i="3"/>
  <c r="K11" i="3"/>
  <c r="K1180" i="1" l="1"/>
  <c r="L1180" i="1"/>
  <c r="K1181" i="1"/>
  <c r="L1181" i="1"/>
  <c r="K1182" i="1"/>
  <c r="L1182" i="1"/>
  <c r="L2089" i="2"/>
  <c r="K2089" i="2"/>
  <c r="I2021" i="1"/>
  <c r="I2050" i="2"/>
  <c r="L1856" i="2"/>
  <c r="K1856" i="2"/>
  <c r="L2850" i="2"/>
  <c r="K2850" i="2"/>
  <c r="L2849" i="2"/>
  <c r="K2849" i="2"/>
  <c r="L2848" i="2"/>
  <c r="K2848" i="2"/>
  <c r="L2847" i="2"/>
  <c r="K2847" i="2"/>
  <c r="L2846" i="2"/>
  <c r="K2846" i="2"/>
  <c r="L2845" i="2"/>
  <c r="K2845" i="2"/>
  <c r="L2844" i="2"/>
  <c r="K2844" i="2"/>
  <c r="L2843" i="2"/>
  <c r="K2843" i="2"/>
  <c r="L2842" i="2"/>
  <c r="K2842" i="2"/>
  <c r="L2841" i="2"/>
  <c r="K2841" i="2"/>
  <c r="L2840" i="2"/>
  <c r="K2840" i="2"/>
  <c r="L2839" i="2"/>
  <c r="K2839" i="2"/>
  <c r="L2838" i="2"/>
  <c r="K2838" i="2"/>
  <c r="L2837" i="2"/>
  <c r="K2837" i="2"/>
  <c r="L2836" i="2"/>
  <c r="K2836" i="2"/>
  <c r="L2835" i="2"/>
  <c r="K2835" i="2"/>
  <c r="L2834" i="2"/>
  <c r="K2834" i="2"/>
  <c r="L2833" i="2"/>
  <c r="K2833" i="2"/>
  <c r="L2832" i="2"/>
  <c r="K2832" i="2"/>
  <c r="L2831" i="2"/>
  <c r="K2831" i="2"/>
  <c r="L2830" i="2"/>
  <c r="K2830" i="2"/>
  <c r="L2829" i="2"/>
  <c r="K2829" i="2"/>
  <c r="L2828" i="2"/>
  <c r="K2828" i="2"/>
  <c r="L2827" i="2"/>
  <c r="K2827" i="2"/>
  <c r="L2826" i="2"/>
  <c r="K2826" i="2"/>
  <c r="L2825" i="2"/>
  <c r="K2825" i="2"/>
  <c r="L2824" i="2"/>
  <c r="K2824" i="2"/>
  <c r="L2823" i="2"/>
  <c r="K2823" i="2"/>
  <c r="L2822" i="2"/>
  <c r="K2822" i="2"/>
  <c r="L2821" i="2"/>
  <c r="K2821" i="2"/>
  <c r="L2820" i="2"/>
  <c r="K2820" i="2"/>
  <c r="L2819" i="2"/>
  <c r="K2819" i="2"/>
  <c r="L2818" i="2"/>
  <c r="K2818" i="2"/>
  <c r="L2817" i="2"/>
  <c r="K2817" i="2"/>
  <c r="L2816" i="2"/>
  <c r="K2816" i="2"/>
  <c r="L2815" i="2"/>
  <c r="K2815" i="2"/>
  <c r="L2814" i="2"/>
  <c r="K2814" i="2"/>
  <c r="L2813" i="2"/>
  <c r="K2813" i="2"/>
  <c r="L2812" i="2"/>
  <c r="K2812" i="2"/>
  <c r="L2811" i="2"/>
  <c r="K2811" i="2"/>
  <c r="L2810" i="2"/>
  <c r="K2810" i="2"/>
  <c r="L2809" i="2"/>
  <c r="K2809" i="2"/>
  <c r="L2808" i="2"/>
  <c r="K2808" i="2"/>
  <c r="L2807" i="2"/>
  <c r="K2807" i="2"/>
  <c r="L2806" i="2"/>
  <c r="K2806" i="2"/>
  <c r="L2805" i="2"/>
  <c r="K2805" i="2"/>
  <c r="L2804" i="2"/>
  <c r="K2804" i="2"/>
  <c r="L2803" i="2"/>
  <c r="K2803" i="2"/>
  <c r="L2802" i="2"/>
  <c r="K2802" i="2"/>
  <c r="L2801" i="2"/>
  <c r="K2801" i="2"/>
  <c r="L2800" i="2"/>
  <c r="K2800" i="2"/>
  <c r="L2799" i="2"/>
  <c r="K2799" i="2"/>
  <c r="L2798" i="2"/>
  <c r="K2798" i="2"/>
  <c r="L2797" i="2"/>
  <c r="K2797" i="2"/>
  <c r="L2796" i="2"/>
  <c r="K2796" i="2"/>
  <c r="L2795" i="2"/>
  <c r="K2795" i="2"/>
  <c r="L2794" i="2"/>
  <c r="K2794" i="2"/>
  <c r="L2793" i="2"/>
  <c r="K2793" i="2"/>
  <c r="L2792" i="2"/>
  <c r="K2792" i="2"/>
  <c r="L2791" i="2"/>
  <c r="K2791" i="2"/>
  <c r="L2790" i="2"/>
  <c r="K2790" i="2"/>
  <c r="L2789" i="2"/>
  <c r="K2789" i="2"/>
  <c r="L2788" i="2"/>
  <c r="K2788" i="2"/>
  <c r="L2787" i="2"/>
  <c r="K2787" i="2"/>
  <c r="L2786" i="2"/>
  <c r="K2786" i="2"/>
  <c r="L2785" i="2"/>
  <c r="K2785" i="2"/>
  <c r="L2784" i="2"/>
  <c r="K2784" i="2"/>
  <c r="L2783" i="2"/>
  <c r="K2783" i="2"/>
  <c r="L2782" i="2"/>
  <c r="K2782" i="2"/>
  <c r="L2781" i="2"/>
  <c r="K2781" i="2"/>
  <c r="L2780" i="2"/>
  <c r="K2780" i="2"/>
  <c r="L2779" i="2"/>
  <c r="K2779" i="2"/>
  <c r="L2778" i="2"/>
  <c r="K2778" i="2"/>
  <c r="L2777" i="2"/>
  <c r="K2777" i="2"/>
  <c r="L2776" i="2"/>
  <c r="K2776" i="2"/>
  <c r="L2775" i="2"/>
  <c r="K2775" i="2"/>
  <c r="L2774" i="2"/>
  <c r="K2774" i="2"/>
  <c r="L2773" i="2"/>
  <c r="K2773" i="2"/>
  <c r="L2772" i="2"/>
  <c r="K2772" i="2"/>
  <c r="L2771" i="2"/>
  <c r="K2771" i="2"/>
  <c r="L2770" i="2"/>
  <c r="K2770" i="2"/>
  <c r="L2769" i="2"/>
  <c r="K2769" i="2"/>
  <c r="L2768" i="2"/>
  <c r="K2768" i="2"/>
  <c r="L2767" i="2"/>
  <c r="K2767" i="2"/>
  <c r="L2766" i="2"/>
  <c r="K2766" i="2"/>
  <c r="L2765" i="2"/>
  <c r="K2765" i="2"/>
  <c r="L2764" i="2"/>
  <c r="K2764" i="2"/>
  <c r="L2763" i="2"/>
  <c r="K2763" i="2"/>
  <c r="L2762" i="2"/>
  <c r="K2762" i="2"/>
  <c r="L2761" i="2"/>
  <c r="K2761" i="2"/>
  <c r="L2760" i="2"/>
  <c r="K2760" i="2"/>
  <c r="L2759" i="2"/>
  <c r="K2759" i="2"/>
  <c r="L2758" i="2"/>
  <c r="K2758" i="2"/>
  <c r="L2757" i="2"/>
  <c r="K2757" i="2"/>
  <c r="L2756" i="2"/>
  <c r="K2756" i="2"/>
  <c r="L2755" i="2"/>
  <c r="K2755" i="2"/>
  <c r="L2754" i="2"/>
  <c r="K2754" i="2"/>
  <c r="L2753" i="2"/>
  <c r="K2753" i="2"/>
  <c r="L2752" i="2"/>
  <c r="K2752" i="2"/>
  <c r="L2751" i="2"/>
  <c r="K2751" i="2"/>
  <c r="L2750" i="2"/>
  <c r="K2750" i="2"/>
  <c r="L2749" i="2"/>
  <c r="K2749" i="2"/>
  <c r="L2748" i="2"/>
  <c r="K2748" i="2"/>
  <c r="L2747" i="2"/>
  <c r="K2747" i="2"/>
  <c r="L2746" i="2"/>
  <c r="K2746" i="2"/>
  <c r="L2745" i="2"/>
  <c r="K2745" i="2"/>
  <c r="L2744" i="2"/>
  <c r="K2744" i="2"/>
  <c r="L2743" i="2"/>
  <c r="K2743" i="2"/>
  <c r="L2742" i="2"/>
  <c r="K2742" i="2"/>
  <c r="L2741" i="2"/>
  <c r="K2741" i="2"/>
  <c r="L2740" i="2"/>
  <c r="K2740" i="2"/>
  <c r="L2739" i="2"/>
  <c r="K2739" i="2"/>
  <c r="L2738" i="2"/>
  <c r="K2738" i="2"/>
  <c r="L2737" i="2"/>
  <c r="K2737" i="2"/>
  <c r="L2736" i="2"/>
  <c r="K2736" i="2"/>
  <c r="L2735" i="2"/>
  <c r="K2735" i="2"/>
  <c r="L2734" i="2"/>
  <c r="K2734" i="2"/>
  <c r="L2733" i="2"/>
  <c r="K2733" i="2"/>
  <c r="L2732" i="2"/>
  <c r="K2732" i="2"/>
  <c r="L2731" i="2"/>
  <c r="K2731" i="2"/>
  <c r="L2730" i="2"/>
  <c r="K2730" i="2"/>
  <c r="L2729" i="2"/>
  <c r="K2729" i="2"/>
  <c r="L2728" i="2"/>
  <c r="K2728" i="2"/>
  <c r="L2727" i="2"/>
  <c r="K2727" i="2"/>
  <c r="L2726" i="2"/>
  <c r="K2726" i="2"/>
  <c r="L2725" i="2"/>
  <c r="K2725" i="2"/>
  <c r="L2724" i="2"/>
  <c r="K2724" i="2"/>
  <c r="L2723" i="2"/>
  <c r="K2723" i="2"/>
  <c r="L2722" i="2"/>
  <c r="K2722" i="2"/>
  <c r="L2721" i="2"/>
  <c r="K2721" i="2"/>
  <c r="L2720" i="2"/>
  <c r="K2720" i="2"/>
  <c r="L2719" i="2"/>
  <c r="K2719" i="2"/>
  <c r="L2718" i="2"/>
  <c r="K2718" i="2"/>
  <c r="L2717" i="2"/>
  <c r="K2717" i="2"/>
  <c r="L2716" i="2"/>
  <c r="K2716" i="2"/>
  <c r="L2715" i="2"/>
  <c r="K2715" i="2"/>
  <c r="L2714" i="2"/>
  <c r="K2714" i="2"/>
  <c r="L2713" i="2"/>
  <c r="K2713" i="2"/>
  <c r="L2712" i="2"/>
  <c r="K2712" i="2"/>
  <c r="L2711" i="2"/>
  <c r="K2711" i="2"/>
  <c r="L2710" i="2"/>
  <c r="K2710" i="2"/>
  <c r="L2709" i="2"/>
  <c r="K2709" i="2"/>
  <c r="L2708" i="2"/>
  <c r="K2708" i="2"/>
  <c r="L2707" i="2"/>
  <c r="K2707" i="2"/>
  <c r="L2706" i="2"/>
  <c r="K2706" i="2"/>
  <c r="L2705" i="2"/>
  <c r="K2705" i="2"/>
  <c r="L2704" i="2"/>
  <c r="K2704" i="2"/>
  <c r="L2703" i="2"/>
  <c r="K2703" i="2"/>
  <c r="L2702" i="2"/>
  <c r="K2702" i="2"/>
  <c r="L2701" i="2"/>
  <c r="K2701" i="2"/>
  <c r="L2700" i="2"/>
  <c r="K2700" i="2"/>
  <c r="L2699" i="2"/>
  <c r="K2699" i="2"/>
  <c r="L2698" i="2"/>
  <c r="K2698" i="2"/>
  <c r="L2697" i="2"/>
  <c r="K2697" i="2"/>
  <c r="L2696" i="2"/>
  <c r="K2696" i="2"/>
  <c r="L2695" i="2"/>
  <c r="K2695" i="2"/>
  <c r="L2694" i="2"/>
  <c r="K2694" i="2"/>
  <c r="L2693" i="2"/>
  <c r="K2693" i="2"/>
  <c r="L2692" i="2"/>
  <c r="K2692" i="2"/>
  <c r="L2691" i="2"/>
  <c r="K2691" i="2"/>
  <c r="L2690" i="2"/>
  <c r="K2690" i="2"/>
  <c r="L2689" i="2"/>
  <c r="K2689" i="2"/>
  <c r="L2688" i="2"/>
  <c r="K2688" i="2"/>
  <c r="L2687" i="2"/>
  <c r="K2687" i="2"/>
  <c r="L2686" i="2"/>
  <c r="K2686" i="2"/>
  <c r="L2685" i="2"/>
  <c r="K2685" i="2"/>
  <c r="L2684" i="2"/>
  <c r="K2684" i="2"/>
  <c r="L2683" i="2"/>
  <c r="K2683" i="2"/>
  <c r="L2682" i="2"/>
  <c r="K2682" i="2"/>
  <c r="L2681" i="2"/>
  <c r="K2681" i="2"/>
  <c r="L2680" i="2"/>
  <c r="K2680" i="2"/>
  <c r="L2679" i="2"/>
  <c r="K2679" i="2"/>
  <c r="L2678" i="2"/>
  <c r="K2678" i="2"/>
  <c r="L2677" i="2"/>
  <c r="K2677" i="2"/>
  <c r="L2676" i="2"/>
  <c r="K2676" i="2"/>
  <c r="L2675" i="2"/>
  <c r="K2675" i="2"/>
  <c r="L2674" i="2"/>
  <c r="K2674" i="2"/>
  <c r="L2673" i="2"/>
  <c r="K2673" i="2"/>
  <c r="L2672" i="2"/>
  <c r="K2672" i="2"/>
  <c r="L2671" i="2"/>
  <c r="K2671" i="2"/>
  <c r="L2670" i="2"/>
  <c r="K2670" i="2"/>
  <c r="L2669" i="2"/>
  <c r="K2669" i="2"/>
  <c r="L2668" i="2"/>
  <c r="K2668" i="2"/>
  <c r="L2667" i="2"/>
  <c r="K2667" i="2"/>
  <c r="L2666" i="2"/>
  <c r="K2666" i="2"/>
  <c r="L2665" i="2"/>
  <c r="K2665" i="2"/>
  <c r="L2664" i="2"/>
  <c r="K2664" i="2"/>
  <c r="L2663" i="2"/>
  <c r="K2663" i="2"/>
  <c r="L2662" i="2"/>
  <c r="K2662" i="2"/>
  <c r="L2661" i="2"/>
  <c r="K2661" i="2"/>
  <c r="L2660" i="2"/>
  <c r="K2660" i="2"/>
  <c r="L2659" i="2"/>
  <c r="K2659" i="2"/>
  <c r="L2658" i="2"/>
  <c r="K2658" i="2"/>
  <c r="L2657" i="2"/>
  <c r="K2657" i="2"/>
  <c r="L2656" i="2"/>
  <c r="K2656" i="2"/>
  <c r="L2655" i="2"/>
  <c r="K2655" i="2"/>
  <c r="L2654" i="2"/>
  <c r="K2654" i="2"/>
  <c r="L2653" i="2"/>
  <c r="K2653" i="2"/>
  <c r="L2652" i="2"/>
  <c r="K2652" i="2"/>
  <c r="L2651" i="2"/>
  <c r="K2651" i="2"/>
  <c r="L2650" i="2"/>
  <c r="K2650" i="2"/>
  <c r="L2649" i="2"/>
  <c r="K2649" i="2"/>
  <c r="L2648" i="2"/>
  <c r="K2648" i="2"/>
  <c r="L2647" i="2"/>
  <c r="K2647" i="2"/>
  <c r="L2646" i="2"/>
  <c r="K2646" i="2"/>
  <c r="L2645" i="2"/>
  <c r="K2645" i="2"/>
  <c r="L2644" i="2"/>
  <c r="K2644" i="2"/>
  <c r="L2643" i="2"/>
  <c r="K2643" i="2"/>
  <c r="L2642" i="2"/>
  <c r="K2642" i="2"/>
  <c r="L2641" i="2"/>
  <c r="K2641" i="2"/>
  <c r="L2640" i="2"/>
  <c r="K2640" i="2"/>
  <c r="L2639" i="2"/>
  <c r="K2639" i="2"/>
  <c r="L2638" i="2"/>
  <c r="K2638" i="2"/>
  <c r="L2637" i="2"/>
  <c r="K2637" i="2"/>
  <c r="L2636" i="2"/>
  <c r="K2636" i="2"/>
  <c r="L2635" i="2"/>
  <c r="K2635" i="2"/>
  <c r="L2634" i="2"/>
  <c r="K2634" i="2"/>
  <c r="L2633" i="2"/>
  <c r="K2633" i="2"/>
  <c r="L2632" i="2"/>
  <c r="K2632" i="2"/>
  <c r="L2631" i="2"/>
  <c r="K2631" i="2"/>
  <c r="L2630" i="2"/>
  <c r="K2630" i="2"/>
  <c r="L2629" i="2"/>
  <c r="K2629" i="2"/>
  <c r="L2628" i="2"/>
  <c r="K2628" i="2"/>
  <c r="L2627" i="2"/>
  <c r="K2627" i="2"/>
  <c r="L2626" i="2"/>
  <c r="K2626" i="2"/>
  <c r="L2625" i="2"/>
  <c r="K2625" i="2"/>
  <c r="L2624" i="2"/>
  <c r="K2624" i="2"/>
  <c r="L2623" i="2"/>
  <c r="K2623" i="2"/>
  <c r="L2622" i="2"/>
  <c r="K2622" i="2"/>
  <c r="L2621" i="2"/>
  <c r="K2621" i="2"/>
  <c r="L2620" i="2"/>
  <c r="K2620" i="2"/>
  <c r="L2619" i="2"/>
  <c r="K2619" i="2"/>
  <c r="L2618" i="2"/>
  <c r="K2618" i="2"/>
  <c r="L2617" i="2"/>
  <c r="K2617" i="2"/>
  <c r="L2616" i="2"/>
  <c r="K2616" i="2"/>
  <c r="L2615" i="2"/>
  <c r="K2615" i="2"/>
  <c r="L2614" i="2"/>
  <c r="K2614" i="2"/>
  <c r="L2613" i="2"/>
  <c r="K2613" i="2"/>
  <c r="L2612" i="2"/>
  <c r="K2612" i="2"/>
  <c r="L2611" i="2"/>
  <c r="K2611" i="2"/>
  <c r="L2610" i="2"/>
  <c r="K2610" i="2"/>
  <c r="L2609" i="2"/>
  <c r="K2609" i="2"/>
  <c r="L2608" i="2"/>
  <c r="K2608" i="2"/>
  <c r="L2607" i="2"/>
  <c r="K2607" i="2"/>
  <c r="L2606" i="2"/>
  <c r="K2606" i="2"/>
  <c r="L2605" i="2"/>
  <c r="K2605" i="2"/>
  <c r="L2604" i="2"/>
  <c r="K2604" i="2"/>
  <c r="L2603" i="2"/>
  <c r="K2603" i="2"/>
  <c r="L2602" i="2"/>
  <c r="K2602" i="2"/>
  <c r="L2601" i="2"/>
  <c r="K2601" i="2"/>
  <c r="L2600" i="2"/>
  <c r="K2600" i="2"/>
  <c r="L2599" i="2"/>
  <c r="K2599" i="2"/>
  <c r="L2598" i="2"/>
  <c r="K2598" i="2"/>
  <c r="L2597" i="2"/>
  <c r="K2597" i="2"/>
  <c r="L2596" i="2"/>
  <c r="K2596" i="2"/>
  <c r="L2595" i="2"/>
  <c r="K2595" i="2"/>
  <c r="L2594" i="2"/>
  <c r="K2594" i="2"/>
  <c r="L2593" i="2"/>
  <c r="K2593" i="2"/>
  <c r="L2592" i="2"/>
  <c r="K2592" i="2"/>
  <c r="L2591" i="2"/>
  <c r="K2591" i="2"/>
  <c r="L2590" i="2"/>
  <c r="K2590" i="2"/>
  <c r="L2589" i="2"/>
  <c r="K2589" i="2"/>
  <c r="L2588" i="2"/>
  <c r="K2588" i="2"/>
  <c r="L2587" i="2"/>
  <c r="K2587" i="2"/>
  <c r="L2586" i="2"/>
  <c r="K2586" i="2"/>
  <c r="L2585" i="2"/>
  <c r="K2585" i="2"/>
  <c r="L2584" i="2"/>
  <c r="K2584" i="2"/>
  <c r="L2583" i="2"/>
  <c r="K2583" i="2"/>
  <c r="L2582" i="2"/>
  <c r="K2582" i="2"/>
  <c r="L2581" i="2"/>
  <c r="K2581" i="2"/>
  <c r="L2580" i="2"/>
  <c r="K2580" i="2"/>
  <c r="L2579" i="2"/>
  <c r="K2579" i="2"/>
  <c r="L2578" i="2"/>
  <c r="K2578" i="2"/>
  <c r="L2577" i="2"/>
  <c r="K2577" i="2"/>
  <c r="L2576" i="2"/>
  <c r="K2576" i="2"/>
  <c r="L2575" i="2"/>
  <c r="K2575" i="2"/>
  <c r="L2574" i="2"/>
  <c r="K2574" i="2"/>
  <c r="L2573" i="2"/>
  <c r="K2573" i="2"/>
  <c r="L2572" i="2"/>
  <c r="K2572" i="2"/>
  <c r="L2571" i="2"/>
  <c r="K2571" i="2"/>
  <c r="L2570" i="2"/>
  <c r="K2570" i="2"/>
  <c r="L2569" i="2"/>
  <c r="K2569" i="2"/>
  <c r="L2568" i="2"/>
  <c r="K2568" i="2"/>
  <c r="L2567" i="2"/>
  <c r="K2567" i="2"/>
  <c r="L2566" i="2"/>
  <c r="K2566" i="2"/>
  <c r="L2565" i="2"/>
  <c r="K2565" i="2"/>
  <c r="L2564" i="2"/>
  <c r="K2564" i="2"/>
  <c r="L2563" i="2"/>
  <c r="K2563" i="2"/>
  <c r="L2562" i="2"/>
  <c r="K2562" i="2"/>
  <c r="L2561" i="2"/>
  <c r="K2561" i="2"/>
  <c r="L2560" i="2"/>
  <c r="K2560" i="2"/>
  <c r="L2559" i="2"/>
  <c r="K2559" i="2"/>
  <c r="L2558" i="2"/>
  <c r="K2558" i="2"/>
  <c r="L2557" i="2"/>
  <c r="K2557" i="2"/>
  <c r="L2556" i="2"/>
  <c r="K2556" i="2"/>
  <c r="L2555" i="2"/>
  <c r="K2555" i="2"/>
  <c r="L2554" i="2"/>
  <c r="K2554" i="2"/>
  <c r="L2553" i="2"/>
  <c r="K2553" i="2"/>
  <c r="L2552" i="2"/>
  <c r="K2552" i="2"/>
  <c r="L2551" i="2"/>
  <c r="K2551" i="2"/>
  <c r="L2550" i="2"/>
  <c r="K2550" i="2"/>
  <c r="L2549" i="2"/>
  <c r="K2549" i="2"/>
  <c r="L2548" i="2"/>
  <c r="K2548" i="2"/>
  <c r="L2547" i="2"/>
  <c r="K2547" i="2"/>
  <c r="L2546" i="2"/>
  <c r="K2546" i="2"/>
  <c r="L2545" i="2"/>
  <c r="K2545" i="2"/>
  <c r="L2544" i="2"/>
  <c r="K2544" i="2"/>
  <c r="L2543" i="2"/>
  <c r="K2543" i="2"/>
  <c r="L2542" i="2"/>
  <c r="K2542" i="2"/>
  <c r="L2541" i="2"/>
  <c r="K2541" i="2"/>
  <c r="L2540" i="2"/>
  <c r="K2540" i="2"/>
  <c r="L2539" i="2"/>
  <c r="K2539" i="2"/>
  <c r="L2538" i="2"/>
  <c r="K2538" i="2"/>
  <c r="L2537" i="2"/>
  <c r="K2537" i="2"/>
  <c r="L2536" i="2"/>
  <c r="K2536" i="2"/>
  <c r="L2535" i="2"/>
  <c r="K2535" i="2"/>
  <c r="L2534" i="2"/>
  <c r="K2534" i="2"/>
  <c r="L2533" i="2"/>
  <c r="K2533" i="2"/>
  <c r="L2532" i="2"/>
  <c r="K2532" i="2"/>
  <c r="L2531" i="2"/>
  <c r="K2531" i="2"/>
  <c r="L2530" i="2"/>
  <c r="K2530" i="2"/>
  <c r="L2529" i="2"/>
  <c r="K2529" i="2"/>
  <c r="L2528" i="2"/>
  <c r="K2528" i="2"/>
  <c r="L2527" i="2"/>
  <c r="K2527" i="2"/>
  <c r="L2526" i="2"/>
  <c r="K2526" i="2"/>
  <c r="L2525" i="2"/>
  <c r="K2525" i="2"/>
  <c r="L2524" i="2"/>
  <c r="K2524" i="2"/>
  <c r="L2523" i="2"/>
  <c r="K2523" i="2"/>
  <c r="L2522" i="2"/>
  <c r="K2522" i="2"/>
  <c r="L2521" i="2"/>
  <c r="K2521" i="2"/>
  <c r="L2520" i="2"/>
  <c r="K2520" i="2"/>
  <c r="L2519" i="2"/>
  <c r="K2519" i="2"/>
  <c r="L2518" i="2"/>
  <c r="K2518" i="2"/>
  <c r="L2517" i="2"/>
  <c r="K2517" i="2"/>
  <c r="L2516" i="2"/>
  <c r="K2516" i="2"/>
  <c r="L2515" i="2"/>
  <c r="K2515" i="2"/>
  <c r="L2514" i="2"/>
  <c r="K2514" i="2"/>
  <c r="L2513" i="2"/>
  <c r="K2513" i="2"/>
  <c r="L2512" i="2"/>
  <c r="K2512" i="2"/>
  <c r="L2511" i="2"/>
  <c r="K2511" i="2"/>
  <c r="L2510" i="2"/>
  <c r="K2510" i="2"/>
  <c r="L2509" i="2"/>
  <c r="K2509" i="2"/>
  <c r="L2508" i="2"/>
  <c r="K2508" i="2"/>
  <c r="L2507" i="2"/>
  <c r="K2507" i="2"/>
  <c r="L2506" i="2"/>
  <c r="K2506" i="2"/>
  <c r="L2505" i="2"/>
  <c r="K2505" i="2"/>
  <c r="L2504" i="2"/>
  <c r="K2504" i="2"/>
  <c r="L2503" i="2"/>
  <c r="K2503" i="2"/>
  <c r="L2502" i="2"/>
  <c r="K2502" i="2"/>
  <c r="L2501" i="2"/>
  <c r="K2501" i="2"/>
  <c r="L2500" i="2"/>
  <c r="K2500" i="2"/>
  <c r="L2499" i="2"/>
  <c r="K2499" i="2"/>
  <c r="L2498" i="2"/>
  <c r="K2498" i="2"/>
  <c r="L2497" i="2"/>
  <c r="K2497" i="2"/>
  <c r="L2496" i="2"/>
  <c r="K2496" i="2"/>
  <c r="L2495" i="2"/>
  <c r="K2495" i="2"/>
  <c r="L2494" i="2"/>
  <c r="K2494" i="2"/>
  <c r="L2493" i="2"/>
  <c r="K2493" i="2"/>
  <c r="L2492" i="2"/>
  <c r="K2492" i="2"/>
  <c r="L2491" i="2"/>
  <c r="K2491" i="2"/>
  <c r="L2490" i="2"/>
  <c r="K2490" i="2"/>
  <c r="L2489" i="2"/>
  <c r="K2489" i="2"/>
  <c r="L2488" i="2"/>
  <c r="K2488" i="2"/>
  <c r="L2487" i="2"/>
  <c r="K2487" i="2"/>
  <c r="L2486" i="2"/>
  <c r="K2486" i="2"/>
  <c r="L2485" i="2"/>
  <c r="K2485" i="2"/>
  <c r="L2484" i="2"/>
  <c r="K2484" i="2"/>
  <c r="L2483" i="2"/>
  <c r="K2483" i="2"/>
  <c r="L2482" i="2"/>
  <c r="K2482" i="2"/>
  <c r="L2481" i="2"/>
  <c r="K2481" i="2"/>
  <c r="L2480" i="2"/>
  <c r="K2480" i="2"/>
  <c r="L2479" i="2"/>
  <c r="K2479" i="2"/>
  <c r="L2478" i="2"/>
  <c r="K2478" i="2"/>
  <c r="L2477" i="2"/>
  <c r="K2477" i="2"/>
  <c r="L2476" i="2"/>
  <c r="K2476" i="2"/>
  <c r="L2475" i="2"/>
  <c r="K2475" i="2"/>
  <c r="L2474" i="2"/>
  <c r="K2474" i="2"/>
  <c r="L2473" i="2"/>
  <c r="K2473" i="2"/>
  <c r="L2472" i="2"/>
  <c r="K2472" i="2"/>
  <c r="L2471" i="2"/>
  <c r="K2471" i="2"/>
  <c r="L2470" i="2"/>
  <c r="K2470" i="2"/>
  <c r="L2469" i="2"/>
  <c r="K2469" i="2"/>
  <c r="L2468" i="2"/>
  <c r="K2468" i="2"/>
  <c r="L2467" i="2"/>
  <c r="K2467" i="2"/>
  <c r="L2466" i="2"/>
  <c r="K2466" i="2"/>
  <c r="L2465" i="2"/>
  <c r="K2465" i="2"/>
  <c r="L2464" i="2"/>
  <c r="K2464" i="2"/>
  <c r="L2463" i="2"/>
  <c r="K2463" i="2"/>
  <c r="L2462" i="2"/>
  <c r="K2462" i="2"/>
  <c r="L2461" i="2"/>
  <c r="K2461" i="2"/>
  <c r="L2460" i="2"/>
  <c r="K2460" i="2"/>
  <c r="L2459" i="2"/>
  <c r="K2459" i="2"/>
  <c r="L2458" i="2"/>
  <c r="K2458" i="2"/>
  <c r="L2457" i="2"/>
  <c r="K2457" i="2"/>
  <c r="L2456" i="2"/>
  <c r="K2456" i="2"/>
  <c r="L2455" i="2"/>
  <c r="K2455" i="2"/>
  <c r="L2454" i="2"/>
  <c r="K2454" i="2"/>
  <c r="L2453" i="2"/>
  <c r="K2453" i="2"/>
  <c r="L2452" i="2"/>
  <c r="K2452" i="2"/>
  <c r="L2451" i="2"/>
  <c r="K2451" i="2"/>
  <c r="L2450" i="2"/>
  <c r="K2450" i="2"/>
  <c r="L2449" i="2"/>
  <c r="K2449" i="2"/>
  <c r="L2448" i="2"/>
  <c r="K2448" i="2"/>
  <c r="L2447" i="2"/>
  <c r="K2447" i="2"/>
  <c r="L2446" i="2"/>
  <c r="K2446" i="2"/>
  <c r="L2445" i="2"/>
  <c r="K2445" i="2"/>
  <c r="L2444" i="2"/>
  <c r="K2444" i="2"/>
  <c r="L2443" i="2"/>
  <c r="K2443" i="2"/>
  <c r="L2442" i="2"/>
  <c r="K2442" i="2"/>
  <c r="L2441" i="2"/>
  <c r="K2441" i="2"/>
  <c r="L2440" i="2"/>
  <c r="K2440" i="2"/>
  <c r="L2439" i="2"/>
  <c r="K2439" i="2"/>
  <c r="L2438" i="2"/>
  <c r="K2438" i="2"/>
  <c r="L2437" i="2"/>
  <c r="K2437" i="2"/>
  <c r="L2436" i="2"/>
  <c r="K2436" i="2"/>
  <c r="L2435" i="2"/>
  <c r="K2435" i="2"/>
  <c r="L2434" i="2"/>
  <c r="K2434" i="2"/>
  <c r="L2433" i="2"/>
  <c r="K2433" i="2"/>
  <c r="L2432" i="2"/>
  <c r="K2432" i="2"/>
  <c r="L2431" i="2"/>
  <c r="K2431" i="2"/>
  <c r="L2430" i="2"/>
  <c r="K2430" i="2"/>
  <c r="L2429" i="2"/>
  <c r="K2429" i="2"/>
  <c r="L2428" i="2"/>
  <c r="K2428" i="2"/>
  <c r="L2427" i="2"/>
  <c r="K2427" i="2"/>
  <c r="L2426" i="2"/>
  <c r="K2426" i="2"/>
  <c r="L2425" i="2"/>
  <c r="K2425" i="2"/>
  <c r="L2424" i="2"/>
  <c r="K2424" i="2"/>
  <c r="L2423" i="2"/>
  <c r="K2423" i="2"/>
  <c r="L2422" i="2"/>
  <c r="K2422" i="2"/>
  <c r="L2421" i="2"/>
  <c r="K2421" i="2"/>
  <c r="L2420" i="2"/>
  <c r="K2420" i="2"/>
  <c r="L2419" i="2"/>
  <c r="K2419" i="2"/>
  <c r="L2418" i="2"/>
  <c r="K2418" i="2"/>
  <c r="L2417" i="2"/>
  <c r="K2417" i="2"/>
  <c r="L2416" i="2"/>
  <c r="K2416" i="2"/>
  <c r="L2415" i="2"/>
  <c r="K2415" i="2"/>
  <c r="L2414" i="2"/>
  <c r="K2414" i="2"/>
  <c r="L2413" i="2"/>
  <c r="K2413" i="2"/>
  <c r="L2412" i="2"/>
  <c r="K2412" i="2"/>
  <c r="L2411" i="2"/>
  <c r="K2411" i="2"/>
  <c r="L2410" i="2"/>
  <c r="K2410" i="2"/>
  <c r="L2409" i="2"/>
  <c r="K2409" i="2"/>
  <c r="L2408" i="2"/>
  <c r="K2408" i="2"/>
  <c r="L2407" i="2"/>
  <c r="K2407" i="2"/>
  <c r="L2406" i="2"/>
  <c r="K2406" i="2"/>
  <c r="L2405" i="2"/>
  <c r="K2405" i="2"/>
  <c r="L2404" i="2"/>
  <c r="K2404" i="2"/>
  <c r="L2403" i="2"/>
  <c r="K2403" i="2"/>
  <c r="L2402" i="2"/>
  <c r="K2402" i="2"/>
  <c r="L2401" i="2"/>
  <c r="K2401" i="2"/>
  <c r="L2400" i="2"/>
  <c r="K2400" i="2"/>
  <c r="L2399" i="2"/>
  <c r="K2399" i="2"/>
  <c r="L2398" i="2"/>
  <c r="K2398" i="2"/>
  <c r="L2397" i="2"/>
  <c r="K2397" i="2"/>
  <c r="L2396" i="2"/>
  <c r="K2396" i="2"/>
  <c r="L2395" i="2"/>
  <c r="K2395" i="2"/>
  <c r="L2394" i="2"/>
  <c r="K2394" i="2"/>
  <c r="L2393" i="2"/>
  <c r="K2393" i="2"/>
  <c r="L2392" i="2"/>
  <c r="K2392" i="2"/>
  <c r="L2391" i="2"/>
  <c r="K2391" i="2"/>
  <c r="L2390" i="2"/>
  <c r="K2390" i="2"/>
  <c r="L2389" i="2"/>
  <c r="K2389" i="2"/>
  <c r="L2388" i="2"/>
  <c r="K2388" i="2"/>
  <c r="L2387" i="2"/>
  <c r="K2387" i="2"/>
  <c r="L2386" i="2"/>
  <c r="K2386" i="2"/>
  <c r="L2385" i="2"/>
  <c r="K2385" i="2"/>
  <c r="L2384" i="2"/>
  <c r="K2384" i="2"/>
  <c r="L2383" i="2"/>
  <c r="K2383" i="2"/>
  <c r="L2382" i="2"/>
  <c r="K2382" i="2"/>
  <c r="L2381" i="2"/>
  <c r="K2381" i="2"/>
  <c r="L2380" i="2"/>
  <c r="K2380" i="2"/>
  <c r="L2379" i="2"/>
  <c r="K2379" i="2"/>
  <c r="L2378" i="2"/>
  <c r="K2378" i="2"/>
  <c r="L2377" i="2"/>
  <c r="K2377" i="2"/>
  <c r="L2376" i="2"/>
  <c r="K2376" i="2"/>
  <c r="L2375" i="2"/>
  <c r="K2375" i="2"/>
  <c r="L2374" i="2"/>
  <c r="K2374" i="2"/>
  <c r="L2373" i="2"/>
  <c r="K2373" i="2"/>
  <c r="L2372" i="2"/>
  <c r="K2372" i="2"/>
  <c r="L2371" i="2"/>
  <c r="K2371" i="2"/>
  <c r="L2370" i="2"/>
  <c r="K2370" i="2"/>
  <c r="L2369" i="2"/>
  <c r="K2369" i="2"/>
  <c r="L2368" i="2"/>
  <c r="K2368" i="2"/>
  <c r="L2367" i="2"/>
  <c r="K2367" i="2"/>
  <c r="L2366" i="2"/>
  <c r="K2366" i="2"/>
  <c r="L2365" i="2"/>
  <c r="K2365" i="2"/>
  <c r="L2364" i="2"/>
  <c r="K2364" i="2"/>
  <c r="L2363" i="2"/>
  <c r="K2363" i="2"/>
  <c r="L2362" i="2"/>
  <c r="K2362" i="2"/>
  <c r="L2361" i="2"/>
  <c r="K2361" i="2"/>
  <c r="L2360" i="2"/>
  <c r="K2360" i="2"/>
  <c r="L2359" i="2"/>
  <c r="K2359" i="2"/>
  <c r="L2358" i="2"/>
  <c r="K2358" i="2"/>
  <c r="L2357" i="2"/>
  <c r="K2357" i="2"/>
  <c r="L2356" i="2"/>
  <c r="K2356" i="2"/>
  <c r="L2355" i="2"/>
  <c r="K2355" i="2"/>
  <c r="L2354" i="2"/>
  <c r="K2354" i="2"/>
  <c r="L2353" i="2"/>
  <c r="K2353" i="2"/>
  <c r="L2352" i="2"/>
  <c r="K2352" i="2"/>
  <c r="L2351" i="2"/>
  <c r="K2351" i="2"/>
  <c r="L2350" i="2"/>
  <c r="K2350" i="2"/>
  <c r="L2349" i="2"/>
  <c r="K2349" i="2"/>
  <c r="L2348" i="2"/>
  <c r="K2348" i="2"/>
  <c r="L2347" i="2"/>
  <c r="K2347" i="2"/>
  <c r="L2346" i="2"/>
  <c r="K2346" i="2"/>
  <c r="L2345" i="2"/>
  <c r="K2345" i="2"/>
  <c r="L2344" i="2"/>
  <c r="K2344" i="2"/>
  <c r="L2343" i="2"/>
  <c r="K2343" i="2"/>
  <c r="L2342" i="2"/>
  <c r="K2342" i="2"/>
  <c r="L2341" i="2"/>
  <c r="K2341" i="2"/>
  <c r="L2339" i="2"/>
  <c r="K2339" i="2"/>
  <c r="L2335" i="2"/>
  <c r="K2335" i="2"/>
  <c r="L2307" i="2"/>
  <c r="K2307" i="2"/>
  <c r="L2274" i="2"/>
  <c r="K2274" i="2"/>
  <c r="L2263" i="2"/>
  <c r="K2263" i="2"/>
  <c r="L2244" i="2"/>
  <c r="K2244" i="2"/>
  <c r="L2242" i="2"/>
  <c r="K2242" i="2"/>
  <c r="L2237" i="2"/>
  <c r="K2237" i="2"/>
  <c r="L2236" i="2"/>
  <c r="K2236" i="2"/>
  <c r="L2229" i="2"/>
  <c r="K2229" i="2"/>
  <c r="L2215" i="2"/>
  <c r="K2215" i="2"/>
  <c r="L2214" i="2"/>
  <c r="K2214" i="2"/>
  <c r="L2151" i="2"/>
  <c r="K2151" i="2"/>
  <c r="L2149" i="2"/>
  <c r="K2149" i="2"/>
  <c r="L2145" i="2"/>
  <c r="K2145" i="2"/>
  <c r="L2143" i="2"/>
  <c r="K2143" i="2"/>
  <c r="L2142" i="2"/>
  <c r="K2142" i="2"/>
  <c r="L2141" i="2"/>
  <c r="K2141" i="2"/>
  <c r="L2131" i="2"/>
  <c r="K2131" i="2"/>
  <c r="L2126" i="2"/>
  <c r="K2126" i="2"/>
  <c r="L2120" i="2"/>
  <c r="K2120" i="2"/>
  <c r="L2114" i="2"/>
  <c r="K2114" i="2"/>
  <c r="L2109" i="2"/>
  <c r="K2109" i="2"/>
  <c r="L2101" i="2"/>
  <c r="K2101" i="2"/>
  <c r="L2094" i="2"/>
  <c r="K2094" i="2"/>
  <c r="L2084" i="2"/>
  <c r="K2084" i="2"/>
  <c r="L2080" i="2"/>
  <c r="K2080" i="2"/>
  <c r="L2077" i="2"/>
  <c r="K2077" i="2"/>
  <c r="L2076" i="2"/>
  <c r="K2076" i="2"/>
  <c r="L1979" i="2"/>
  <c r="K1979" i="2"/>
  <c r="L1978" i="2"/>
  <c r="K1978" i="2"/>
  <c r="L1977" i="2"/>
  <c r="K1977" i="2"/>
  <c r="L1976" i="2"/>
  <c r="K1976" i="2"/>
  <c r="L1975" i="2"/>
  <c r="K1975" i="2"/>
  <c r="L1974" i="2"/>
  <c r="K1974" i="2"/>
  <c r="L1973" i="2"/>
  <c r="K1973" i="2"/>
  <c r="L1972" i="2"/>
  <c r="K1972" i="2"/>
  <c r="L1971" i="2"/>
  <c r="K1971" i="2"/>
  <c r="L1970" i="2"/>
  <c r="K1970" i="2"/>
  <c r="L1969" i="2"/>
  <c r="K1969" i="2"/>
  <c r="L1956" i="2"/>
  <c r="K1956" i="2"/>
  <c r="L1950" i="2"/>
  <c r="K1950" i="2"/>
  <c r="L1936" i="2"/>
  <c r="K1936" i="2"/>
  <c r="L1925" i="2"/>
  <c r="K1925" i="2"/>
  <c r="L1922" i="2"/>
  <c r="K1922" i="2"/>
  <c r="K1920" i="2"/>
  <c r="L1919" i="2"/>
  <c r="K1919" i="2"/>
  <c r="L1918" i="2"/>
  <c r="K1918" i="2"/>
  <c r="L1916" i="2"/>
  <c r="K1916" i="2"/>
  <c r="L1915" i="2"/>
  <c r="K1915" i="2"/>
  <c r="L1908" i="2"/>
  <c r="K1908" i="2"/>
  <c r="L1904" i="2"/>
  <c r="K1904" i="2"/>
  <c r="L1899" i="2"/>
  <c r="K1899" i="2"/>
  <c r="L1896" i="2"/>
  <c r="K1896" i="2"/>
  <c r="L1892" i="2"/>
  <c r="K1892" i="2"/>
  <c r="L1882" i="2"/>
  <c r="K1882" i="2"/>
  <c r="L1867" i="2"/>
  <c r="K1867" i="2"/>
  <c r="L1865" i="2"/>
  <c r="K1865" i="2"/>
  <c r="L1863" i="2"/>
  <c r="K1863" i="2"/>
  <c r="L1859" i="2"/>
  <c r="K1859" i="2"/>
  <c r="L1800" i="2"/>
  <c r="K1800" i="2"/>
  <c r="L1799" i="2"/>
  <c r="K1799" i="2"/>
  <c r="L1798" i="2"/>
  <c r="K1798" i="2"/>
  <c r="L1797" i="2"/>
  <c r="K1797" i="2"/>
  <c r="L1796" i="2"/>
  <c r="K1796" i="2"/>
  <c r="L1795" i="2"/>
  <c r="K1795" i="2"/>
  <c r="L1794" i="2"/>
  <c r="K1794" i="2"/>
  <c r="I1793" i="2"/>
  <c r="L1791" i="2"/>
  <c r="K1791" i="2"/>
  <c r="L1790" i="2"/>
  <c r="K1790" i="2"/>
  <c r="L1789" i="2"/>
  <c r="K1789" i="2"/>
  <c r="L1785" i="2"/>
  <c r="K1785" i="2"/>
  <c r="L1782" i="2"/>
  <c r="K1782" i="2"/>
  <c r="L1781" i="2"/>
  <c r="K1781" i="2"/>
  <c r="L1772" i="2"/>
  <c r="K1772" i="2"/>
  <c r="L1769" i="2"/>
  <c r="K1769" i="2"/>
  <c r="L1766" i="2"/>
  <c r="K1766" i="2"/>
  <c r="L1765" i="2"/>
  <c r="K1765" i="2"/>
  <c r="L1764" i="2"/>
  <c r="K1764" i="2"/>
  <c r="L1763" i="2"/>
  <c r="K1763" i="2"/>
  <c r="L1762" i="2"/>
  <c r="K1762" i="2"/>
  <c r="L1761" i="2"/>
  <c r="K1761" i="2"/>
  <c r="L1760" i="2"/>
  <c r="K1760" i="2"/>
  <c r="L1759" i="2"/>
  <c r="K1759" i="2"/>
  <c r="L1758" i="2"/>
  <c r="K1758" i="2"/>
  <c r="L1757" i="2"/>
  <c r="K1757" i="2"/>
  <c r="L1756" i="2"/>
  <c r="K1756" i="2"/>
  <c r="L1755" i="2"/>
  <c r="K1755" i="2"/>
  <c r="L1754" i="2"/>
  <c r="K1754" i="2"/>
  <c r="L1753" i="2"/>
  <c r="K1753" i="2"/>
  <c r="L1752" i="2"/>
  <c r="K1752" i="2"/>
  <c r="L1751" i="2"/>
  <c r="K1751" i="2"/>
  <c r="L1750" i="2"/>
  <c r="K1750" i="2"/>
  <c r="L1749" i="2"/>
  <c r="K1749" i="2"/>
  <c r="L1748" i="2"/>
  <c r="K1748" i="2"/>
  <c r="L1747" i="2"/>
  <c r="K1747" i="2"/>
  <c r="L1746" i="2"/>
  <c r="K1746" i="2"/>
  <c r="L1745" i="2"/>
  <c r="K1745" i="2"/>
  <c r="L1744" i="2"/>
  <c r="K1744" i="2"/>
  <c r="L1743" i="2"/>
  <c r="K1743" i="2"/>
  <c r="L1742" i="2"/>
  <c r="K1742" i="2"/>
  <c r="L1741" i="2"/>
  <c r="K1741" i="2"/>
  <c r="L1740" i="2"/>
  <c r="K1740" i="2"/>
  <c r="L1739" i="2"/>
  <c r="K1739" i="2"/>
  <c r="L1738" i="2"/>
  <c r="K1738" i="2"/>
  <c r="L1737" i="2"/>
  <c r="K1737" i="2"/>
  <c r="L1736" i="2"/>
  <c r="K1736" i="2"/>
  <c r="L1735" i="2"/>
  <c r="K1735" i="2"/>
  <c r="L1734" i="2"/>
  <c r="K1734" i="2"/>
  <c r="L1733" i="2"/>
  <c r="K1733" i="2"/>
  <c r="L1732" i="2"/>
  <c r="K1732" i="2"/>
  <c r="L1731" i="2"/>
  <c r="K1731" i="2"/>
  <c r="L1730" i="2"/>
  <c r="K1730" i="2"/>
  <c r="L1729" i="2"/>
  <c r="K1729" i="2"/>
  <c r="L1728" i="2"/>
  <c r="K1728" i="2"/>
  <c r="L1727" i="2"/>
  <c r="K1727" i="2"/>
  <c r="L1726" i="2"/>
  <c r="K1726" i="2"/>
  <c r="L1725" i="2"/>
  <c r="K1725" i="2"/>
  <c r="L1724" i="2"/>
  <c r="K1724" i="2"/>
  <c r="L1723" i="2"/>
  <c r="K1723" i="2"/>
  <c r="L1722" i="2"/>
  <c r="K1722" i="2"/>
  <c r="L1721" i="2"/>
  <c r="K1721" i="2"/>
  <c r="L1720" i="2"/>
  <c r="K1720" i="2"/>
  <c r="L1713" i="2"/>
  <c r="K1713" i="2"/>
  <c r="L1710" i="2"/>
  <c r="K1710" i="2"/>
  <c r="L1708" i="2"/>
  <c r="K1708" i="2"/>
  <c r="L1690" i="2"/>
  <c r="K1690" i="2"/>
  <c r="L1681" i="2"/>
  <c r="K1681" i="2"/>
  <c r="L1680" i="2"/>
  <c r="K1680" i="2"/>
  <c r="L1679" i="2"/>
  <c r="K1679" i="2"/>
  <c r="L1677" i="2"/>
  <c r="K1677" i="2"/>
  <c r="L1675" i="2"/>
  <c r="K1675" i="2"/>
  <c r="L1674" i="2"/>
  <c r="K1674" i="2"/>
  <c r="L1671" i="2"/>
  <c r="K1671" i="2"/>
  <c r="L1670" i="2"/>
  <c r="K1670" i="2"/>
  <c r="L1666" i="2"/>
  <c r="K1666" i="2"/>
  <c r="L1649" i="2"/>
  <c r="K1649" i="2"/>
  <c r="L1639" i="2"/>
  <c r="K1639" i="2"/>
  <c r="L1637" i="2"/>
  <c r="K1637" i="2"/>
  <c r="L1636" i="2"/>
  <c r="K1636" i="2"/>
  <c r="L1629" i="2"/>
  <c r="K1629" i="2"/>
  <c r="L1627" i="2"/>
  <c r="K1627" i="2"/>
  <c r="L1625" i="2"/>
  <c r="K1625" i="2"/>
  <c r="L1623" i="2"/>
  <c r="K1623" i="2"/>
  <c r="L1616" i="2"/>
  <c r="K1616" i="2"/>
  <c r="L1607" i="2"/>
  <c r="K1607" i="2"/>
  <c r="L1605" i="2"/>
  <c r="K1605" i="2"/>
  <c r="L1601" i="2"/>
  <c r="K1601" i="2"/>
  <c r="L1598" i="2"/>
  <c r="K1598" i="2"/>
  <c r="L1594" i="2"/>
  <c r="K1594" i="2"/>
  <c r="L1592" i="2"/>
  <c r="K1592" i="2"/>
  <c r="L1589" i="2"/>
  <c r="K1589" i="2"/>
  <c r="L1588" i="2"/>
  <c r="K1588" i="2"/>
  <c r="L1578" i="2"/>
  <c r="K1578" i="2"/>
  <c r="L1566" i="2"/>
  <c r="K1566" i="2"/>
  <c r="L1562" i="2"/>
  <c r="K1562" i="2"/>
  <c r="L1561" i="2"/>
  <c r="K1561" i="2"/>
  <c r="I1560" i="2"/>
  <c r="L1558" i="2"/>
  <c r="K1558" i="2"/>
  <c r="L1557" i="2"/>
  <c r="K1557" i="2"/>
  <c r="L1556" i="2"/>
  <c r="K1556" i="2"/>
  <c r="L1554" i="2"/>
  <c r="K1554" i="2"/>
  <c r="L1553" i="2"/>
  <c r="K1553" i="2"/>
  <c r="L1551" i="2"/>
  <c r="K1551" i="2"/>
  <c r="L1544" i="2"/>
  <c r="K1544" i="2"/>
  <c r="L1538" i="2"/>
  <c r="K1538" i="2"/>
  <c r="L1537" i="2"/>
  <c r="K1537" i="2"/>
  <c r="L1536" i="2"/>
  <c r="K1536" i="2"/>
  <c r="L1534" i="2"/>
  <c r="K1534" i="2"/>
  <c r="L1524" i="2"/>
  <c r="K1524" i="2"/>
  <c r="L1523" i="2"/>
  <c r="K1523" i="2"/>
  <c r="L1522" i="2"/>
  <c r="K1522" i="2"/>
  <c r="L1520" i="2"/>
  <c r="K1520" i="2"/>
  <c r="L1518" i="2"/>
  <c r="K1518" i="2"/>
  <c r="L1494" i="2"/>
  <c r="K1494" i="2"/>
  <c r="L1493" i="2"/>
  <c r="K1493" i="2"/>
  <c r="L1492" i="2"/>
  <c r="K1492" i="2"/>
  <c r="L1491" i="2"/>
  <c r="K1491" i="2"/>
  <c r="L1490" i="2"/>
  <c r="K1490" i="2"/>
  <c r="L1489" i="2"/>
  <c r="K1489" i="2"/>
  <c r="L1488" i="2"/>
  <c r="K1488" i="2"/>
  <c r="L1485" i="2"/>
  <c r="K1485" i="2"/>
  <c r="L1483" i="2"/>
  <c r="K1483" i="2"/>
  <c r="L1482" i="2"/>
  <c r="K1482" i="2"/>
  <c r="L1481" i="2"/>
  <c r="K1481" i="2"/>
  <c r="L1480" i="2"/>
  <c r="K1480" i="2"/>
  <c r="L1479" i="2"/>
  <c r="K1479" i="2"/>
  <c r="L1478" i="2"/>
  <c r="K1478" i="2"/>
  <c r="L1477" i="2"/>
  <c r="K1477" i="2"/>
  <c r="L1475" i="2"/>
  <c r="K1475" i="2"/>
  <c r="L1469" i="2"/>
  <c r="K1469" i="2"/>
  <c r="L1467" i="2"/>
  <c r="K1467" i="2"/>
  <c r="L1466" i="2"/>
  <c r="K1466" i="2"/>
  <c r="L1465" i="2"/>
  <c r="K1465" i="2"/>
  <c r="L1464" i="2"/>
  <c r="K1464" i="2"/>
  <c r="L1463" i="2"/>
  <c r="K1463" i="2"/>
  <c r="L1462" i="2"/>
  <c r="K1462" i="2"/>
  <c r="L1461" i="2"/>
  <c r="K1461" i="2"/>
  <c r="L1458" i="2"/>
  <c r="K1458" i="2"/>
  <c r="L1457" i="2"/>
  <c r="K1457" i="2"/>
  <c r="L1455" i="2"/>
  <c r="K1455" i="2"/>
  <c r="L1453" i="2"/>
  <c r="K1453" i="2"/>
  <c r="L1452" i="2"/>
  <c r="K1452" i="2"/>
  <c r="L1442" i="2"/>
  <c r="K1442" i="2"/>
  <c r="L1382" i="2"/>
  <c r="K1382" i="2"/>
  <c r="L1379" i="2"/>
  <c r="K1379" i="2"/>
  <c r="L1378" i="2"/>
  <c r="K1378" i="2"/>
  <c r="L1375" i="2"/>
  <c r="K1375" i="2"/>
  <c r="L1374" i="2"/>
  <c r="K1374" i="2"/>
  <c r="L1372" i="2"/>
  <c r="K1372" i="2"/>
  <c r="L1357" i="2"/>
  <c r="K1357" i="2"/>
  <c r="L1356" i="2"/>
  <c r="K1356" i="2"/>
  <c r="L1355" i="2"/>
  <c r="K1355" i="2"/>
  <c r="L1354" i="2"/>
  <c r="K1354" i="2"/>
  <c r="L1350" i="2"/>
  <c r="K1350" i="2"/>
  <c r="L1331" i="2"/>
  <c r="K1331" i="2"/>
  <c r="L1329" i="2"/>
  <c r="K1329" i="2"/>
  <c r="L1328" i="2"/>
  <c r="K1328" i="2"/>
  <c r="L1324" i="2"/>
  <c r="K1324" i="2"/>
  <c r="L1323" i="2"/>
  <c r="K1323" i="2"/>
  <c r="L1319" i="2"/>
  <c r="K1319" i="2"/>
  <c r="L1315" i="2"/>
  <c r="K1315" i="2"/>
  <c r="L1310" i="2"/>
  <c r="K1310" i="2"/>
  <c r="L1309" i="2"/>
  <c r="K1309" i="2"/>
  <c r="L1298" i="2"/>
  <c r="K1298" i="2"/>
  <c r="L1296" i="2"/>
  <c r="K1296" i="2"/>
  <c r="L1294" i="2"/>
  <c r="K1294" i="2"/>
  <c r="L1293" i="2"/>
  <c r="K1293" i="2"/>
  <c r="L1291" i="2"/>
  <c r="K1291" i="2"/>
  <c r="L1287" i="2"/>
  <c r="K1287" i="2"/>
  <c r="L1246" i="2"/>
  <c r="K1246" i="2"/>
  <c r="L1245" i="2"/>
  <c r="K1245" i="2"/>
  <c r="L1244" i="2"/>
  <c r="K1244" i="2"/>
  <c r="L1243" i="2"/>
  <c r="K1243" i="2"/>
  <c r="L1242" i="2"/>
  <c r="K1242" i="2"/>
  <c r="L1241" i="2"/>
  <c r="K1241" i="2"/>
  <c r="L1240" i="2"/>
  <c r="K1240" i="2"/>
  <c r="L1237" i="2"/>
  <c r="K1237" i="2"/>
  <c r="L1236" i="2"/>
  <c r="K1236" i="2"/>
  <c r="L1235" i="2"/>
  <c r="K1235" i="2"/>
  <c r="L1234" i="2"/>
  <c r="K1234" i="2"/>
  <c r="L1233" i="2"/>
  <c r="K1233" i="2"/>
  <c r="L1232" i="2"/>
  <c r="K1232" i="2"/>
  <c r="L1231" i="2"/>
  <c r="K1231" i="2"/>
  <c r="L1230" i="2"/>
  <c r="K1230" i="2"/>
  <c r="L1227" i="2"/>
  <c r="K1227" i="2"/>
  <c r="L1226" i="2"/>
  <c r="K1226" i="2"/>
  <c r="L1225" i="2"/>
  <c r="K1225" i="2"/>
  <c r="L1224" i="2"/>
  <c r="K1224" i="2"/>
  <c r="L1222" i="2"/>
  <c r="K1222" i="2"/>
  <c r="L1220" i="2"/>
  <c r="K1220" i="2"/>
  <c r="L1219" i="2"/>
  <c r="K1219" i="2"/>
  <c r="L1218" i="2"/>
  <c r="K1218" i="2"/>
  <c r="L1212" i="2"/>
  <c r="K1212" i="2"/>
  <c r="L1211" i="2"/>
  <c r="K1211" i="2"/>
  <c r="L1210" i="2"/>
  <c r="K1210" i="2"/>
  <c r="L1206" i="2"/>
  <c r="K1206" i="2"/>
  <c r="L1200" i="2"/>
  <c r="K1200" i="2"/>
  <c r="L1196" i="2"/>
  <c r="K1196" i="2"/>
  <c r="L1195" i="2"/>
  <c r="K1195" i="2"/>
  <c r="L1194" i="2"/>
  <c r="K1194" i="2"/>
  <c r="L1132" i="2"/>
  <c r="K1132" i="2"/>
  <c r="L1130" i="2"/>
  <c r="K1130" i="2"/>
  <c r="L1120" i="2"/>
  <c r="K1120" i="2"/>
  <c r="L1110" i="2"/>
  <c r="K1110" i="2"/>
  <c r="L1109" i="2"/>
  <c r="K1109" i="2"/>
  <c r="L1106" i="2"/>
  <c r="K1106" i="2"/>
  <c r="L1103" i="2"/>
  <c r="K1103" i="2"/>
  <c r="L1067" i="2"/>
  <c r="K1067" i="2"/>
  <c r="L1066" i="2"/>
  <c r="K1066" i="2"/>
  <c r="L991" i="2"/>
  <c r="K991" i="2"/>
  <c r="L960" i="2"/>
  <c r="K960" i="2"/>
  <c r="L958" i="2"/>
  <c r="K958" i="2"/>
  <c r="L954" i="2"/>
  <c r="K954" i="2"/>
  <c r="L942" i="2"/>
  <c r="K942" i="2"/>
  <c r="L935" i="2"/>
  <c r="K935" i="2"/>
  <c r="L910" i="2"/>
  <c r="K910" i="2"/>
  <c r="L902" i="2"/>
  <c r="K902" i="2"/>
  <c r="L895" i="2"/>
  <c r="K895" i="2"/>
  <c r="L886" i="2"/>
  <c r="K886" i="2"/>
  <c r="L882" i="2"/>
  <c r="K882" i="2"/>
  <c r="L850" i="2"/>
  <c r="K850" i="2"/>
  <c r="L846" i="2"/>
  <c r="K846" i="2"/>
  <c r="L844" i="2"/>
  <c r="K844" i="2"/>
  <c r="L840" i="2"/>
  <c r="K840" i="2"/>
  <c r="L837" i="2"/>
  <c r="K837" i="2"/>
  <c r="L836" i="2"/>
  <c r="K836" i="2"/>
  <c r="L822" i="2"/>
  <c r="K822" i="2"/>
  <c r="L812" i="2"/>
  <c r="K812" i="2"/>
  <c r="L809" i="2"/>
  <c r="K809" i="2"/>
  <c r="L765" i="2"/>
  <c r="K765" i="2"/>
  <c r="L445" i="2"/>
  <c r="K445" i="2"/>
  <c r="L437" i="2"/>
  <c r="K437" i="2"/>
  <c r="L430" i="2"/>
  <c r="K430" i="2"/>
  <c r="I430" i="2"/>
  <c r="L426" i="2"/>
  <c r="K426" i="2"/>
  <c r="L398" i="2"/>
  <c r="K398" i="2"/>
  <c r="L391" i="2"/>
  <c r="K391" i="2"/>
  <c r="L369" i="2"/>
  <c r="K369" i="2"/>
  <c r="L361" i="2"/>
  <c r="K361" i="2"/>
  <c r="L354" i="2"/>
  <c r="K354" i="2"/>
  <c r="L347" i="2"/>
  <c r="K347" i="2"/>
  <c r="L320" i="2"/>
  <c r="K320" i="2"/>
  <c r="L294" i="2"/>
  <c r="K294" i="2"/>
  <c r="L290" i="2"/>
  <c r="K290" i="2"/>
  <c r="K284" i="2"/>
  <c r="K276" i="2"/>
  <c r="L256" i="2"/>
  <c r="K256" i="2"/>
  <c r="L238" i="2"/>
  <c r="K238" i="2"/>
  <c r="L158" i="2"/>
  <c r="K158" i="2"/>
  <c r="K154" i="2"/>
  <c r="K153" i="2"/>
  <c r="L143" i="2"/>
  <c r="K143" i="2"/>
  <c r="L141" i="2"/>
  <c r="K141" i="2"/>
  <c r="L2" i="2"/>
  <c r="K2" i="2"/>
  <c r="L1791" i="1"/>
  <c r="K1791" i="1"/>
  <c r="L1582" i="1"/>
  <c r="K1582" i="1"/>
  <c r="I1805" i="1"/>
  <c r="K1379" i="1"/>
  <c r="L1379" i="1"/>
  <c r="L2153" i="1"/>
  <c r="K2153" i="1"/>
  <c r="L2152" i="1"/>
  <c r="K2152" i="1"/>
  <c r="L2151" i="1"/>
  <c r="K2151" i="1"/>
  <c r="L2150" i="1"/>
  <c r="K2150" i="1"/>
  <c r="L2149" i="1"/>
  <c r="K2149" i="1"/>
  <c r="L2148" i="1"/>
  <c r="K2148" i="1"/>
  <c r="L2121" i="1"/>
  <c r="K2121" i="1"/>
  <c r="L2113" i="1"/>
  <c r="K2113" i="1"/>
  <c r="L2106" i="1"/>
  <c r="K2106" i="1"/>
  <c r="L2104" i="1"/>
  <c r="K2104" i="1"/>
  <c r="L2103" i="1"/>
  <c r="K2103" i="1"/>
  <c r="L2097" i="1"/>
  <c r="K2097" i="1"/>
  <c r="L2095" i="1"/>
  <c r="K2095" i="1"/>
  <c r="L2092" i="1"/>
  <c r="K2092" i="1"/>
  <c r="L2091" i="1"/>
  <c r="K2091" i="1"/>
  <c r="L2088" i="1"/>
  <c r="K2088" i="1"/>
  <c r="L1959" i="1"/>
  <c r="K1959" i="1"/>
  <c r="L1926" i="1"/>
  <c r="K1926" i="1"/>
  <c r="L1923" i="1"/>
  <c r="K1923" i="1"/>
  <c r="L1905" i="1"/>
  <c r="K1905" i="1"/>
  <c r="L1904" i="1"/>
  <c r="K1904" i="1"/>
  <c r="L1900" i="1"/>
  <c r="K1900" i="1"/>
  <c r="L1897" i="1"/>
  <c r="K1897" i="1"/>
  <c r="L1892" i="1"/>
  <c r="K1892" i="1"/>
  <c r="L1853" i="1"/>
  <c r="K1853" i="1"/>
  <c r="L1852" i="1"/>
  <c r="K1852" i="1"/>
  <c r="L1851" i="1"/>
  <c r="K1851" i="1"/>
  <c r="L1849" i="1"/>
  <c r="K1849" i="1"/>
  <c r="L1848" i="1"/>
  <c r="K1848" i="1"/>
  <c r="L1617" i="1"/>
  <c r="K1617" i="1"/>
  <c r="L1590" i="1"/>
  <c r="K1590" i="1"/>
  <c r="L1585" i="1"/>
  <c r="K1585" i="1"/>
  <c r="L1580" i="1"/>
  <c r="K1580" i="1"/>
  <c r="K1581" i="1"/>
  <c r="L1581" i="1"/>
  <c r="K1583" i="1"/>
  <c r="L1583" i="1"/>
  <c r="K1584" i="1"/>
  <c r="L1584" i="1"/>
  <c r="K1586" i="1"/>
  <c r="L1586" i="1"/>
  <c r="L1575" i="1"/>
  <c r="K1575" i="1"/>
  <c r="L1574" i="1"/>
  <c r="K1574" i="1"/>
  <c r="L1573" i="1"/>
  <c r="K1573" i="1"/>
  <c r="L1572" i="1"/>
  <c r="K1572" i="1"/>
  <c r="L1571" i="1"/>
  <c r="K1571" i="1"/>
  <c r="L1570" i="1"/>
  <c r="K1570" i="1"/>
  <c r="L417" i="1"/>
  <c r="K417" i="1"/>
  <c r="K1523" i="1"/>
  <c r="L1523" i="1"/>
  <c r="K2099" i="1"/>
  <c r="L2099" i="1"/>
  <c r="K2" i="1"/>
  <c r="L2" i="1"/>
  <c r="K212" i="1"/>
  <c r="L212" i="1"/>
  <c r="K214" i="1"/>
  <c r="L214" i="1"/>
  <c r="K220" i="1"/>
  <c r="L220" i="1"/>
  <c r="K221" i="1"/>
  <c r="L221" i="1"/>
  <c r="K415" i="1"/>
  <c r="L415" i="1"/>
  <c r="K416" i="1"/>
  <c r="L416" i="1"/>
  <c r="K2233" i="1"/>
  <c r="L2233" i="1"/>
  <c r="K2251" i="1"/>
  <c r="L2251" i="1"/>
  <c r="K2261" i="1"/>
  <c r="L2261" i="1"/>
  <c r="K2264" i="1"/>
  <c r="L2264" i="1"/>
  <c r="K2253" i="1"/>
  <c r="L2253" i="1"/>
  <c r="K2255" i="1"/>
  <c r="L2255" i="1"/>
  <c r="K2256" i="1"/>
  <c r="L2256" i="1"/>
  <c r="K2278" i="1"/>
  <c r="L2278" i="1"/>
  <c r="K2273" i="1"/>
  <c r="L2273" i="1"/>
  <c r="K2279" i="1"/>
  <c r="L2279" i="1"/>
  <c r="K2290" i="1"/>
  <c r="L2290" i="1"/>
  <c r="K2291" i="1"/>
  <c r="L2291" i="1"/>
  <c r="K2292" i="1"/>
  <c r="L2292" i="1"/>
  <c r="K2295" i="1"/>
  <c r="L2295" i="1"/>
  <c r="K2282" i="1"/>
  <c r="L2282" i="1"/>
  <c r="K2283" i="1"/>
  <c r="L2283" i="1"/>
  <c r="K2285" i="1"/>
  <c r="L2285" i="1"/>
  <c r="K2286" i="1"/>
  <c r="L2286" i="1"/>
  <c r="K2287" i="1"/>
  <c r="L2287" i="1"/>
  <c r="K2308" i="1"/>
  <c r="L2308" i="1"/>
  <c r="K2325" i="1"/>
  <c r="L2325" i="1"/>
  <c r="K2326" i="1"/>
  <c r="L2326" i="1"/>
  <c r="K2327" i="1"/>
  <c r="L2327" i="1"/>
  <c r="K2334" i="1"/>
  <c r="L2334" i="1"/>
  <c r="K2318" i="1"/>
  <c r="L2318" i="1"/>
  <c r="K2324" i="1"/>
  <c r="L2324" i="1"/>
  <c r="K2338" i="1"/>
  <c r="L2338" i="1"/>
  <c r="K857" i="1"/>
  <c r="L857" i="1"/>
  <c r="K859" i="1"/>
  <c r="L859" i="1"/>
  <c r="K860" i="1"/>
  <c r="L860" i="1"/>
  <c r="K874" i="1"/>
  <c r="L874" i="1"/>
  <c r="K876" i="1"/>
  <c r="L876" i="1"/>
  <c r="K942" i="1"/>
  <c r="L942" i="1"/>
  <c r="K990" i="1"/>
  <c r="L990" i="1"/>
  <c r="K991" i="1"/>
  <c r="L991" i="1"/>
  <c r="K994" i="1"/>
  <c r="L994" i="1"/>
  <c r="K996" i="1"/>
  <c r="L996" i="1"/>
  <c r="K997" i="1"/>
  <c r="L997" i="1"/>
  <c r="K1000" i="1"/>
  <c r="L1000" i="1"/>
  <c r="K1004" i="1"/>
  <c r="L1004" i="1"/>
  <c r="K1005" i="1"/>
  <c r="L1005" i="1"/>
  <c r="K1006" i="1"/>
  <c r="L1006" i="1"/>
  <c r="K1116" i="1"/>
  <c r="L1116" i="1"/>
  <c r="K1117" i="1"/>
  <c r="L1117" i="1"/>
  <c r="K1118" i="1"/>
  <c r="L1118" i="1"/>
  <c r="K1119" i="1"/>
  <c r="L1119" i="1"/>
  <c r="K1122" i="1"/>
  <c r="L1122" i="1"/>
  <c r="K1189" i="1"/>
  <c r="L1189" i="1"/>
  <c r="K1190" i="1"/>
  <c r="L1190" i="1"/>
  <c r="K1214" i="1"/>
  <c r="L1214" i="1"/>
  <c r="K1215" i="1"/>
  <c r="L1215" i="1"/>
  <c r="K1216" i="1"/>
  <c r="L1216" i="1"/>
  <c r="K1217" i="1"/>
  <c r="L1217" i="1"/>
  <c r="K1225" i="1"/>
  <c r="L1225" i="1"/>
  <c r="K1226" i="1"/>
  <c r="L1226" i="1"/>
  <c r="K1227" i="1"/>
  <c r="L1227" i="1"/>
  <c r="K1230" i="1"/>
  <c r="L1230" i="1"/>
  <c r="K2087" i="1"/>
  <c r="L2087" i="1"/>
  <c r="K2101" i="1"/>
  <c r="L2101" i="1"/>
  <c r="K2102" i="1"/>
  <c r="L2102" i="1"/>
  <c r="K1241" i="1"/>
  <c r="L1241" i="1"/>
  <c r="K1242" i="1"/>
  <c r="L1242" i="1"/>
  <c r="K1243" i="1"/>
  <c r="L1243" i="1"/>
  <c r="K1244" i="1"/>
  <c r="L1244" i="1"/>
  <c r="K1245" i="1"/>
  <c r="L1245" i="1"/>
  <c r="K1246" i="1"/>
  <c r="L1246" i="1"/>
  <c r="K1247" i="1"/>
  <c r="L1247" i="1"/>
  <c r="K1248" i="1"/>
  <c r="L1248" i="1"/>
  <c r="K1249" i="1"/>
  <c r="L1249" i="1"/>
  <c r="K1232" i="1"/>
  <c r="L1232" i="1"/>
  <c r="K1250" i="1"/>
  <c r="L1250" i="1"/>
  <c r="K1251" i="1"/>
  <c r="L1251" i="1"/>
  <c r="K1252" i="1"/>
  <c r="L1252" i="1"/>
  <c r="K1258" i="1"/>
  <c r="L1258" i="1"/>
  <c r="K1234" i="1"/>
  <c r="L1234" i="1"/>
  <c r="K1235" i="1"/>
  <c r="L1235" i="1"/>
  <c r="K1236" i="1"/>
  <c r="L1236" i="1"/>
  <c r="K1237" i="1"/>
  <c r="L1237" i="1"/>
  <c r="K1238" i="1"/>
  <c r="L1238" i="1"/>
  <c r="K1239" i="1"/>
  <c r="L1239" i="1"/>
  <c r="K1291" i="1"/>
  <c r="L1291" i="1"/>
  <c r="K1300" i="1"/>
  <c r="L1300" i="1"/>
  <c r="K1301" i="1"/>
  <c r="L1301" i="1"/>
  <c r="K1298" i="1"/>
  <c r="L1298" i="1"/>
  <c r="K1299" i="1"/>
  <c r="L1299" i="1"/>
  <c r="K1304" i="1"/>
  <c r="L1304" i="1"/>
  <c r="K1313" i="1"/>
  <c r="L1313" i="1"/>
  <c r="K1314" i="1"/>
  <c r="L1314" i="1"/>
  <c r="K1316" i="1"/>
  <c r="L1316" i="1"/>
  <c r="K1317" i="1"/>
  <c r="L1317" i="1"/>
  <c r="K1371" i="1"/>
  <c r="L1371" i="1"/>
  <c r="K1380" i="1"/>
  <c r="L1380" i="1"/>
  <c r="K1381" i="1"/>
  <c r="L1381" i="1"/>
  <c r="K1382" i="1"/>
  <c r="L1382" i="1"/>
  <c r="K1383" i="1"/>
  <c r="L1383" i="1"/>
  <c r="K1384" i="1"/>
  <c r="L1384" i="1"/>
  <c r="K1386" i="1"/>
  <c r="L1386" i="1"/>
  <c r="K1387" i="1"/>
  <c r="L1387" i="1"/>
  <c r="K1391" i="1"/>
  <c r="L1391" i="1"/>
  <c r="K1392" i="1"/>
  <c r="L1392" i="1"/>
  <c r="K1393" i="1"/>
  <c r="L1393" i="1"/>
  <c r="K1394" i="1"/>
  <c r="L1394" i="1"/>
  <c r="K1395" i="1"/>
  <c r="L1395" i="1"/>
  <c r="K1396" i="1"/>
  <c r="L1396" i="1"/>
  <c r="K1397" i="1"/>
  <c r="L1397" i="1"/>
  <c r="K1399" i="1"/>
  <c r="L1399" i="1"/>
  <c r="K1403" i="1"/>
  <c r="L1403" i="1"/>
  <c r="K1405" i="1"/>
  <c r="L1405" i="1"/>
  <c r="K1406" i="1"/>
  <c r="L1406" i="1"/>
  <c r="K1407" i="1"/>
  <c r="L1407" i="1"/>
  <c r="K1408" i="1"/>
  <c r="L1408" i="1"/>
  <c r="K1409" i="1"/>
  <c r="L1409" i="1"/>
  <c r="K1410" i="1"/>
  <c r="L1410" i="1"/>
  <c r="K1411" i="1"/>
  <c r="L1411" i="1"/>
  <c r="K1412" i="1"/>
  <c r="L1412" i="1"/>
  <c r="K1413" i="1"/>
  <c r="L1413" i="1"/>
  <c r="K1455" i="1"/>
  <c r="L1455" i="1"/>
  <c r="K1465" i="1"/>
  <c r="L1465" i="1"/>
  <c r="K1466" i="1"/>
  <c r="L1466" i="1"/>
  <c r="K1467" i="1"/>
  <c r="L1467" i="1"/>
  <c r="K1456" i="1"/>
  <c r="L1456" i="1"/>
  <c r="K1457" i="1"/>
  <c r="L1457" i="1"/>
  <c r="K1458" i="1"/>
  <c r="L1458" i="1"/>
  <c r="K1459" i="1"/>
  <c r="L1459" i="1"/>
  <c r="K1460" i="1"/>
  <c r="L1460" i="1"/>
  <c r="K1461" i="1"/>
  <c r="L1461" i="1"/>
  <c r="K1462" i="1"/>
  <c r="L1462" i="1"/>
  <c r="K1463" i="1"/>
  <c r="L1463" i="1"/>
  <c r="K1485" i="1"/>
  <c r="L1485" i="1"/>
  <c r="K1486" i="1"/>
  <c r="L1486" i="1"/>
  <c r="K1487" i="1"/>
  <c r="L1487" i="1"/>
  <c r="K1488" i="1"/>
  <c r="L1488" i="1"/>
  <c r="K1491" i="1"/>
  <c r="L1491" i="1"/>
  <c r="K1492" i="1"/>
  <c r="L1492" i="1"/>
  <c r="K1494" i="1"/>
  <c r="L1494" i="1"/>
  <c r="K1495" i="1"/>
  <c r="L1495" i="1"/>
  <c r="K1496" i="1"/>
  <c r="L1496" i="1"/>
  <c r="K1497" i="1"/>
  <c r="L1497" i="1"/>
  <c r="K1498" i="1"/>
  <c r="L1498" i="1"/>
  <c r="K1499" i="1"/>
  <c r="L1499" i="1"/>
  <c r="K1502" i="1"/>
  <c r="L1502" i="1"/>
  <c r="K1478" i="1"/>
  <c r="L1478" i="1"/>
  <c r="K1479" i="1"/>
  <c r="L1479" i="1"/>
  <c r="K1480" i="1"/>
  <c r="L1480" i="1"/>
  <c r="K1481" i="1"/>
  <c r="L1481" i="1"/>
  <c r="K1482" i="1"/>
  <c r="L1482" i="1"/>
  <c r="K1483" i="1"/>
  <c r="L1483" i="1"/>
  <c r="K1484" i="1"/>
  <c r="L1484" i="1"/>
  <c r="K1520" i="1"/>
  <c r="L1520" i="1"/>
  <c r="K1521" i="1"/>
  <c r="L1521" i="1"/>
  <c r="K1522" i="1"/>
  <c r="L1522" i="1"/>
  <c r="K1524" i="1"/>
  <c r="L1524" i="1"/>
  <c r="K1525" i="1"/>
  <c r="L1525" i="1"/>
  <c r="K1526" i="1"/>
  <c r="L1526" i="1"/>
  <c r="K1527" i="1"/>
  <c r="L1527" i="1"/>
  <c r="K1528" i="1"/>
  <c r="L1528" i="1"/>
  <c r="K1529" i="1"/>
  <c r="L1529" i="1"/>
  <c r="K1530" i="1"/>
  <c r="L1530" i="1"/>
  <c r="K1532" i="1"/>
  <c r="L1532" i="1"/>
  <c r="K1533" i="1"/>
  <c r="L1533" i="1"/>
  <c r="K1535" i="1"/>
  <c r="L1535" i="1"/>
  <c r="K1536" i="1"/>
  <c r="L1536" i="1"/>
  <c r="K1537" i="1"/>
  <c r="L1537" i="1"/>
  <c r="K1538" i="1"/>
  <c r="L1538" i="1"/>
  <c r="K1539" i="1"/>
  <c r="L1539" i="1"/>
  <c r="K1540" i="1"/>
  <c r="L1540" i="1"/>
  <c r="K1541" i="1"/>
  <c r="L1541" i="1"/>
  <c r="K1542" i="1"/>
  <c r="L1542" i="1"/>
  <c r="K1543" i="1"/>
  <c r="L1543" i="1"/>
  <c r="K1544" i="1"/>
  <c r="L1544" i="1"/>
  <c r="K1545" i="1"/>
  <c r="L1545" i="1"/>
  <c r="K1546" i="1"/>
  <c r="L1546" i="1"/>
  <c r="K1547" i="1"/>
  <c r="L1547" i="1"/>
  <c r="K1548" i="1"/>
  <c r="L1548" i="1"/>
  <c r="K1549" i="1"/>
  <c r="L1549" i="1"/>
  <c r="K1550" i="1"/>
  <c r="L1550" i="1"/>
  <c r="K1551" i="1"/>
  <c r="L1551" i="1"/>
  <c r="K1552" i="1"/>
  <c r="L1552" i="1"/>
  <c r="K1555" i="1"/>
  <c r="L1555" i="1"/>
  <c r="K1556" i="1"/>
  <c r="L1556" i="1"/>
  <c r="K1557" i="1"/>
  <c r="L1557" i="1"/>
  <c r="K1558" i="1"/>
  <c r="L1558" i="1"/>
  <c r="K1559" i="1"/>
  <c r="L1559" i="1"/>
  <c r="K1560" i="1"/>
  <c r="L1560" i="1"/>
  <c r="K1561" i="1"/>
  <c r="L1561" i="1"/>
  <c r="K1562" i="1"/>
  <c r="L1562" i="1"/>
  <c r="K1563" i="1"/>
  <c r="L1563" i="1"/>
  <c r="K1564" i="1"/>
  <c r="L1564" i="1"/>
  <c r="K1565" i="1"/>
  <c r="L1565" i="1"/>
  <c r="K1566" i="1"/>
  <c r="L1566" i="1"/>
  <c r="K1567" i="1"/>
  <c r="L1567" i="1"/>
  <c r="K1568" i="1"/>
  <c r="L1568" i="1"/>
  <c r="K1569" i="1"/>
  <c r="L1569" i="1"/>
  <c r="K1576" i="1"/>
  <c r="L1576" i="1"/>
  <c r="K1577" i="1"/>
  <c r="L1577" i="1"/>
  <c r="K1578" i="1"/>
  <c r="L1578" i="1"/>
  <c r="K1579" i="1"/>
  <c r="L1579" i="1"/>
  <c r="K1587" i="1"/>
  <c r="L1587" i="1"/>
  <c r="K1588" i="1"/>
  <c r="L1588" i="1"/>
  <c r="K1589" i="1"/>
  <c r="L1589" i="1"/>
  <c r="K1591" i="1"/>
  <c r="L1591" i="1"/>
  <c r="K1592" i="1"/>
  <c r="L1592" i="1"/>
  <c r="K1593" i="1"/>
  <c r="L1593" i="1"/>
  <c r="K1594" i="1"/>
  <c r="L1594" i="1"/>
  <c r="K1595" i="1"/>
  <c r="L1595" i="1"/>
  <c r="K1596" i="1"/>
  <c r="L1596" i="1"/>
  <c r="K1597" i="1"/>
  <c r="L1597" i="1"/>
  <c r="K1598" i="1"/>
  <c r="L1598" i="1"/>
  <c r="K1599" i="1"/>
  <c r="L1599" i="1"/>
  <c r="K1600" i="1"/>
  <c r="L1600" i="1"/>
  <c r="K1601" i="1"/>
  <c r="L1601" i="1"/>
  <c r="K1602" i="1"/>
  <c r="L1602" i="1"/>
  <c r="K1603" i="1"/>
  <c r="L1603" i="1"/>
  <c r="K1604" i="1"/>
  <c r="L1604" i="1"/>
  <c r="K1605" i="1"/>
  <c r="L1605" i="1"/>
  <c r="K1606" i="1"/>
  <c r="L1606" i="1"/>
  <c r="K1607" i="1"/>
  <c r="L1607" i="1"/>
  <c r="K1608" i="1"/>
  <c r="L1608" i="1"/>
  <c r="K1609" i="1"/>
  <c r="L1609" i="1"/>
  <c r="K1610" i="1"/>
  <c r="L1610" i="1"/>
  <c r="K1611" i="1"/>
  <c r="L1611" i="1"/>
  <c r="K1612" i="1"/>
  <c r="L1612" i="1"/>
  <c r="K1613" i="1"/>
  <c r="L1613" i="1"/>
  <c r="K1531" i="1"/>
  <c r="L1531" i="1"/>
  <c r="K1615" i="1"/>
  <c r="L1615" i="1"/>
  <c r="K1616" i="1"/>
  <c r="L1616" i="1"/>
  <c r="K1618" i="1"/>
  <c r="L1618" i="1"/>
  <c r="K1619" i="1"/>
  <c r="L1619" i="1"/>
  <c r="K1621" i="1"/>
  <c r="L1621" i="1"/>
  <c r="K1622" i="1"/>
  <c r="L1622" i="1"/>
  <c r="K1623" i="1"/>
  <c r="L1623" i="1"/>
  <c r="K1624" i="1"/>
  <c r="L1624" i="1"/>
  <c r="K1625" i="1"/>
  <c r="L1625" i="1"/>
  <c r="K1626" i="1"/>
  <c r="L1626" i="1"/>
  <c r="K1627" i="1"/>
  <c r="L1627" i="1"/>
  <c r="K1628" i="1"/>
  <c r="L1628" i="1"/>
  <c r="K1629" i="1"/>
  <c r="L1629" i="1"/>
  <c r="K1630" i="1"/>
  <c r="L1630" i="1"/>
  <c r="K1631" i="1"/>
  <c r="L1631" i="1"/>
  <c r="K1632" i="1"/>
  <c r="L1632" i="1"/>
  <c r="K1633" i="1"/>
  <c r="L1633" i="1"/>
  <c r="K1634" i="1"/>
  <c r="L1634" i="1"/>
  <c r="K1640" i="1"/>
  <c r="L1640" i="1"/>
  <c r="K1797" i="1"/>
  <c r="L1797" i="1"/>
  <c r="K1798" i="1"/>
  <c r="L1798" i="1"/>
  <c r="K1800" i="1"/>
  <c r="L1800" i="1"/>
  <c r="K1801" i="1"/>
  <c r="L1801" i="1"/>
  <c r="K1802" i="1"/>
  <c r="L1802" i="1"/>
  <c r="K1803" i="1"/>
  <c r="L1803" i="1"/>
  <c r="K1789" i="1"/>
  <c r="L1789" i="1"/>
  <c r="K1792" i="1"/>
  <c r="L1792" i="1"/>
  <c r="K1793" i="1"/>
  <c r="L1793" i="1"/>
  <c r="K1794" i="1"/>
  <c r="L1794" i="1"/>
  <c r="K1795" i="1"/>
  <c r="L1795" i="1"/>
  <c r="K1796" i="1"/>
  <c r="L1796" i="1"/>
  <c r="K1847" i="1"/>
  <c r="L1847" i="1"/>
  <c r="K1881" i="1"/>
  <c r="L1881" i="1"/>
  <c r="K1883" i="1"/>
  <c r="L1883" i="1"/>
  <c r="K1894" i="1"/>
  <c r="L1894" i="1"/>
  <c r="K1898" i="1"/>
  <c r="L1898" i="1"/>
  <c r="K1899" i="1"/>
  <c r="L1899" i="1"/>
  <c r="K1901" i="1"/>
  <c r="L1901" i="1"/>
  <c r="K1902" i="1"/>
  <c r="L1902" i="1"/>
  <c r="K1903" i="1"/>
  <c r="L1903" i="1"/>
  <c r="K1906" i="1"/>
  <c r="L1906" i="1"/>
  <c r="K1922" i="1"/>
  <c r="L1922" i="1"/>
  <c r="K1927" i="1"/>
  <c r="L1927" i="1"/>
  <c r="K1928" i="1"/>
  <c r="L1928" i="1"/>
  <c r="K1929" i="1"/>
  <c r="L1929" i="1"/>
  <c r="K1948" i="1"/>
  <c r="L1948" i="1"/>
  <c r="K1957" i="1"/>
  <c r="L1957" i="1"/>
  <c r="K1958" i="1"/>
  <c r="L1958" i="1"/>
  <c r="K1960" i="1"/>
  <c r="L1960" i="1"/>
  <c r="K1961" i="1"/>
  <c r="L1961" i="1"/>
  <c r="K1949" i="1"/>
  <c r="L1949" i="1"/>
  <c r="K1950" i="1"/>
  <c r="L1950" i="1"/>
  <c r="K1956" i="1"/>
  <c r="L1956" i="1"/>
  <c r="K1976" i="1"/>
  <c r="L1976" i="1"/>
  <c r="K1977" i="1"/>
  <c r="L1977" i="1"/>
  <c r="K1987" i="1"/>
  <c r="L1987" i="1"/>
  <c r="K1986" i="1"/>
  <c r="L1986" i="1"/>
  <c r="K2221" i="1"/>
  <c r="L2221" i="1"/>
  <c r="K2352" i="1"/>
  <c r="L2352" i="1"/>
  <c r="K2353" i="1"/>
  <c r="L2353" i="1"/>
  <c r="K2354" i="1"/>
  <c r="L2354" i="1"/>
  <c r="K2355" i="1"/>
  <c r="L2355" i="1"/>
  <c r="K2356" i="1"/>
  <c r="L2356" i="1"/>
  <c r="K2357" i="1"/>
  <c r="L2357" i="1"/>
  <c r="K2358" i="1"/>
  <c r="L2358" i="1"/>
  <c r="K2359" i="1"/>
  <c r="L2359" i="1"/>
  <c r="K2360" i="1"/>
  <c r="L2360" i="1"/>
  <c r="K2361" i="1"/>
  <c r="L2361" i="1"/>
  <c r="K2362" i="1"/>
  <c r="L2362" i="1"/>
  <c r="K2363" i="1"/>
  <c r="L2363" i="1"/>
  <c r="K2364" i="1"/>
  <c r="L2364" i="1"/>
  <c r="K2365" i="1"/>
  <c r="L2365" i="1"/>
  <c r="K2366" i="1"/>
  <c r="L2366" i="1"/>
  <c r="K2367" i="1"/>
  <c r="L2367" i="1"/>
  <c r="K2368" i="1"/>
  <c r="L2368" i="1"/>
  <c r="K2369" i="1"/>
  <c r="L2369" i="1"/>
  <c r="K2370" i="1"/>
  <c r="L2370" i="1"/>
  <c r="K2371" i="1"/>
  <c r="L2371" i="1"/>
  <c r="K2372" i="1"/>
  <c r="L2372" i="1"/>
  <c r="K2373" i="1"/>
  <c r="L2373" i="1"/>
  <c r="K2374" i="1"/>
  <c r="L2374" i="1"/>
  <c r="K2375" i="1"/>
  <c r="L2375" i="1"/>
  <c r="K2376" i="1"/>
  <c r="L2376" i="1"/>
  <c r="K2377" i="1"/>
  <c r="L2377" i="1"/>
  <c r="K2378" i="1"/>
  <c r="L2378" i="1"/>
  <c r="K2379" i="1"/>
  <c r="L2379" i="1"/>
  <c r="K2380" i="1"/>
  <c r="L2380" i="1"/>
  <c r="K2381" i="1"/>
  <c r="L2381" i="1"/>
  <c r="K2382" i="1"/>
  <c r="L2382" i="1"/>
  <c r="K2383" i="1"/>
  <c r="L2383" i="1"/>
  <c r="K2384" i="1"/>
  <c r="L2384" i="1"/>
  <c r="K2385" i="1"/>
  <c r="L2385" i="1"/>
  <c r="K2386" i="1"/>
  <c r="L2386" i="1"/>
  <c r="K2387" i="1"/>
  <c r="L2387" i="1"/>
  <c r="K2388" i="1"/>
  <c r="L2388" i="1"/>
  <c r="K2389" i="1"/>
  <c r="L2389" i="1"/>
  <c r="K2390" i="1"/>
  <c r="L2390" i="1"/>
  <c r="K2391" i="1"/>
  <c r="L2391" i="1"/>
  <c r="K2392" i="1"/>
  <c r="L2392" i="1"/>
  <c r="K2393" i="1"/>
  <c r="L2393" i="1"/>
  <c r="K2394" i="1"/>
  <c r="L2394" i="1"/>
  <c r="K2395" i="1"/>
  <c r="L2395" i="1"/>
  <c r="K2396" i="1"/>
  <c r="L2396" i="1"/>
  <c r="K2397" i="1"/>
  <c r="L2397" i="1"/>
  <c r="K2398" i="1"/>
  <c r="L2398" i="1"/>
  <c r="K2399" i="1"/>
  <c r="L2399" i="1"/>
  <c r="K2400" i="1"/>
  <c r="L2400" i="1"/>
  <c r="K2401" i="1"/>
  <c r="L2401" i="1"/>
  <c r="K2402" i="1"/>
  <c r="L2402" i="1"/>
  <c r="K2403" i="1"/>
  <c r="L2403" i="1"/>
  <c r="K2404" i="1"/>
  <c r="L2404" i="1"/>
  <c r="K2405" i="1"/>
  <c r="L2405" i="1"/>
  <c r="K2406" i="1"/>
  <c r="L2406" i="1"/>
  <c r="K2407" i="1"/>
  <c r="L2407" i="1"/>
  <c r="K2408" i="1"/>
  <c r="L2408" i="1"/>
  <c r="K2409" i="1"/>
  <c r="L2409" i="1"/>
  <c r="K2410" i="1"/>
  <c r="L2410" i="1"/>
  <c r="K2411" i="1"/>
  <c r="L2411" i="1"/>
  <c r="K2412" i="1"/>
  <c r="L2412" i="1"/>
  <c r="K2413" i="1"/>
  <c r="L2413" i="1"/>
  <c r="K2414" i="1"/>
  <c r="L2414" i="1"/>
  <c r="K2415" i="1"/>
  <c r="L2415" i="1"/>
  <c r="K2416" i="1"/>
  <c r="L2416" i="1"/>
  <c r="K2417" i="1"/>
  <c r="L2417" i="1"/>
  <c r="K2418" i="1"/>
  <c r="L2418" i="1"/>
  <c r="K2419" i="1"/>
  <c r="L2419" i="1"/>
  <c r="K2420" i="1"/>
  <c r="L2420" i="1"/>
  <c r="K2421" i="1"/>
  <c r="L2421" i="1"/>
  <c r="K2422" i="1"/>
  <c r="L2422" i="1"/>
  <c r="K2423" i="1"/>
  <c r="L2423" i="1"/>
  <c r="K2424" i="1"/>
  <c r="L2424" i="1"/>
  <c r="K2425" i="1"/>
  <c r="L2425" i="1"/>
  <c r="K2426" i="1"/>
  <c r="L2426" i="1"/>
  <c r="K2427" i="1"/>
  <c r="L2427" i="1"/>
  <c r="K2428" i="1"/>
  <c r="L2428" i="1"/>
  <c r="K2429" i="1"/>
  <c r="L2429" i="1"/>
  <c r="K2430" i="1"/>
  <c r="L2430" i="1"/>
  <c r="K2431" i="1"/>
  <c r="L2431" i="1"/>
  <c r="K2432" i="1"/>
  <c r="L2432" i="1"/>
  <c r="K2433" i="1"/>
  <c r="L2433" i="1"/>
  <c r="K2434" i="1"/>
  <c r="L2434" i="1"/>
  <c r="K2435" i="1"/>
  <c r="L2435" i="1"/>
  <c r="K2436" i="1"/>
  <c r="L2436" i="1"/>
  <c r="K2437" i="1"/>
  <c r="L2437" i="1"/>
  <c r="K2438" i="1"/>
  <c r="L2438" i="1"/>
  <c r="K2439" i="1"/>
  <c r="L2439" i="1"/>
  <c r="K2440" i="1"/>
  <c r="L2440" i="1"/>
  <c r="K2441" i="1"/>
  <c r="L2441" i="1"/>
  <c r="K2442" i="1"/>
  <c r="L2442" i="1"/>
  <c r="K2443" i="1"/>
  <c r="L2443" i="1"/>
  <c r="K2444" i="1"/>
  <c r="L2444" i="1"/>
  <c r="K2445" i="1"/>
  <c r="L2445" i="1"/>
  <c r="K2446" i="1"/>
  <c r="L2446" i="1"/>
  <c r="K2447" i="1"/>
  <c r="L2447" i="1"/>
  <c r="K2448" i="1"/>
  <c r="L2448" i="1"/>
  <c r="K2449" i="1"/>
  <c r="L2449" i="1"/>
  <c r="K2450" i="1"/>
  <c r="L2450" i="1"/>
  <c r="K2451" i="1"/>
  <c r="L2451" i="1"/>
  <c r="K2452" i="1"/>
  <c r="L2452" i="1"/>
  <c r="K2453" i="1"/>
  <c r="L2453" i="1"/>
  <c r="K2454" i="1"/>
  <c r="L2454" i="1"/>
  <c r="K2455" i="1"/>
  <c r="L2455" i="1"/>
  <c r="K2456" i="1"/>
  <c r="L2456" i="1"/>
  <c r="K2457" i="1"/>
  <c r="L2457" i="1"/>
  <c r="K2458" i="1"/>
  <c r="L2458" i="1"/>
  <c r="K2459" i="1"/>
  <c r="L2459" i="1"/>
  <c r="K2460" i="1"/>
  <c r="L2460" i="1"/>
  <c r="K2461" i="1"/>
  <c r="L2461" i="1"/>
  <c r="K2462" i="1"/>
  <c r="L2462" i="1"/>
  <c r="K2463" i="1"/>
  <c r="L2463" i="1"/>
  <c r="K2464" i="1"/>
  <c r="L2464" i="1"/>
  <c r="K2465" i="1"/>
  <c r="L2465" i="1"/>
  <c r="K2466" i="1"/>
  <c r="L2466" i="1"/>
  <c r="K2467" i="1"/>
  <c r="L2467" i="1"/>
  <c r="K2468" i="1"/>
  <c r="L2468" i="1"/>
  <c r="K2469" i="1"/>
  <c r="L2469" i="1"/>
  <c r="K2470" i="1"/>
  <c r="L2470" i="1"/>
  <c r="K2471" i="1"/>
  <c r="L2471" i="1"/>
  <c r="K2472" i="1"/>
  <c r="L2472" i="1"/>
  <c r="K2473" i="1"/>
  <c r="L2473" i="1"/>
  <c r="K2474" i="1"/>
  <c r="L2474" i="1"/>
  <c r="K2475" i="1"/>
  <c r="L2475" i="1"/>
  <c r="K2476" i="1"/>
  <c r="L2476" i="1"/>
  <c r="K2477" i="1"/>
  <c r="L2477" i="1"/>
  <c r="K2478" i="1"/>
  <c r="L2478" i="1"/>
  <c r="K2479" i="1"/>
  <c r="L2479" i="1"/>
  <c r="K2480" i="1"/>
  <c r="L2480" i="1"/>
  <c r="K2481" i="1"/>
  <c r="L2481" i="1"/>
  <c r="K2482" i="1"/>
  <c r="L2482" i="1"/>
  <c r="K2483" i="1"/>
  <c r="L2483" i="1"/>
  <c r="K2484" i="1"/>
  <c r="L2484" i="1"/>
  <c r="K2485" i="1"/>
  <c r="L2485" i="1"/>
  <c r="K2486" i="1"/>
  <c r="L2486" i="1"/>
  <c r="K2487" i="1"/>
  <c r="L2487" i="1"/>
  <c r="K2488" i="1"/>
  <c r="L2488" i="1"/>
  <c r="K2489" i="1"/>
  <c r="L2489" i="1"/>
  <c r="K2490" i="1"/>
  <c r="L2490" i="1"/>
  <c r="K2491" i="1"/>
  <c r="L2491" i="1"/>
  <c r="K2492" i="1"/>
  <c r="L2492" i="1"/>
  <c r="K2493" i="1"/>
  <c r="L2493" i="1"/>
  <c r="K2494" i="1"/>
  <c r="L2494" i="1"/>
  <c r="K2495" i="1"/>
  <c r="L2495" i="1"/>
  <c r="K2496" i="1"/>
  <c r="L2496" i="1"/>
  <c r="K2497" i="1"/>
  <c r="L2497" i="1"/>
  <c r="K2498" i="1"/>
  <c r="L2498" i="1"/>
  <c r="K2499" i="1"/>
  <c r="L2499" i="1"/>
  <c r="K2500" i="1"/>
  <c r="L2500" i="1"/>
  <c r="K2501" i="1"/>
  <c r="L2501" i="1"/>
  <c r="K2502" i="1"/>
  <c r="L2502" i="1"/>
  <c r="K2503" i="1"/>
  <c r="L2503" i="1"/>
  <c r="K2504" i="1"/>
  <c r="L2504" i="1"/>
  <c r="K2505" i="1"/>
  <c r="L2505" i="1"/>
  <c r="K2506" i="1"/>
  <c r="L2506" i="1"/>
  <c r="K2507" i="1"/>
  <c r="L2507" i="1"/>
  <c r="K2508" i="1"/>
  <c r="L2508" i="1"/>
  <c r="K2509" i="1"/>
  <c r="L2509" i="1"/>
  <c r="K2510" i="1"/>
  <c r="L2510" i="1"/>
  <c r="K2511" i="1"/>
  <c r="L2511" i="1"/>
  <c r="K2512" i="1"/>
  <c r="L2512" i="1"/>
  <c r="K2513" i="1"/>
  <c r="L2513" i="1"/>
  <c r="K2514" i="1"/>
  <c r="L2514" i="1"/>
  <c r="K2515" i="1"/>
  <c r="L2515" i="1"/>
  <c r="K2516" i="1"/>
  <c r="L2516" i="1"/>
  <c r="K2517" i="1"/>
  <c r="L2517" i="1"/>
  <c r="K2518" i="1"/>
  <c r="L2518" i="1"/>
  <c r="K2519" i="1"/>
  <c r="L2519" i="1"/>
  <c r="K2520" i="1"/>
  <c r="L2520" i="1"/>
  <c r="K2521" i="1"/>
  <c r="L2521" i="1"/>
  <c r="K2522" i="1"/>
  <c r="L2522" i="1"/>
  <c r="K2523" i="1"/>
  <c r="L2523" i="1"/>
  <c r="K2524" i="1"/>
  <c r="L2524" i="1"/>
  <c r="K2525" i="1"/>
  <c r="L2525" i="1"/>
  <c r="K2526" i="1"/>
  <c r="L2526" i="1"/>
  <c r="K2527" i="1"/>
  <c r="L2527" i="1"/>
  <c r="K2528" i="1"/>
  <c r="L2528" i="1"/>
  <c r="K2529" i="1"/>
  <c r="L2529" i="1"/>
  <c r="K2530" i="1"/>
  <c r="L2530" i="1"/>
  <c r="K2531" i="1"/>
  <c r="L2531" i="1"/>
  <c r="K2532" i="1"/>
  <c r="L2532" i="1"/>
  <c r="K2533" i="1"/>
  <c r="L2533" i="1"/>
  <c r="K2534" i="1"/>
  <c r="L2534" i="1"/>
  <c r="K2535" i="1"/>
  <c r="L2535" i="1"/>
  <c r="K2536" i="1"/>
  <c r="L2536" i="1"/>
  <c r="K2537" i="1"/>
  <c r="L2537" i="1"/>
  <c r="K2538" i="1"/>
  <c r="L2538" i="1"/>
  <c r="K2539" i="1"/>
  <c r="L2539" i="1"/>
  <c r="K2540" i="1"/>
  <c r="L2540" i="1"/>
  <c r="K2541" i="1"/>
  <c r="L2541" i="1"/>
  <c r="K2542" i="1"/>
  <c r="L2542" i="1"/>
  <c r="K2543" i="1"/>
  <c r="L2543" i="1"/>
  <c r="K2544" i="1"/>
  <c r="L2544" i="1"/>
  <c r="K2545" i="1"/>
  <c r="L2545" i="1"/>
  <c r="K2546" i="1"/>
  <c r="L2546" i="1"/>
  <c r="K2547" i="1"/>
  <c r="L2547" i="1"/>
  <c r="K2548" i="1"/>
  <c r="L2548" i="1"/>
  <c r="K2549" i="1"/>
  <c r="L2549" i="1"/>
  <c r="K2550" i="1"/>
  <c r="L2550" i="1"/>
  <c r="K2551" i="1"/>
  <c r="L2551" i="1"/>
  <c r="K2552" i="1"/>
  <c r="L2552" i="1"/>
  <c r="K2553" i="1"/>
  <c r="L2553" i="1"/>
  <c r="K2554" i="1"/>
  <c r="L2554" i="1"/>
  <c r="K2555" i="1"/>
  <c r="L2555" i="1"/>
  <c r="K2556" i="1"/>
  <c r="L2556" i="1"/>
  <c r="K2557" i="1"/>
  <c r="L2557" i="1"/>
  <c r="K2558" i="1"/>
  <c r="L2558" i="1"/>
  <c r="K2559" i="1"/>
  <c r="L2559" i="1"/>
  <c r="K2560" i="1"/>
  <c r="L2560" i="1"/>
  <c r="K2561" i="1"/>
  <c r="L2561" i="1"/>
  <c r="K2562" i="1"/>
  <c r="L2562" i="1"/>
  <c r="K2563" i="1"/>
  <c r="L2563" i="1"/>
  <c r="K2564" i="1"/>
  <c r="L2564" i="1"/>
  <c r="K2565" i="1"/>
  <c r="L2565" i="1"/>
  <c r="K2566" i="1"/>
  <c r="L2566" i="1"/>
  <c r="K2567" i="1"/>
  <c r="L2567" i="1"/>
  <c r="K2568" i="1"/>
  <c r="L2568" i="1"/>
  <c r="K2569" i="1"/>
  <c r="L2569" i="1"/>
  <c r="K2570" i="1"/>
  <c r="L2570" i="1"/>
  <c r="K2571" i="1"/>
  <c r="L2571" i="1"/>
  <c r="K2572" i="1"/>
  <c r="L2572" i="1"/>
  <c r="K2573" i="1"/>
  <c r="L2573" i="1"/>
  <c r="K2574" i="1"/>
  <c r="L2574" i="1"/>
  <c r="K2575" i="1"/>
  <c r="L2575" i="1"/>
  <c r="K2576" i="1"/>
  <c r="L2576" i="1"/>
  <c r="K2577" i="1"/>
  <c r="L2577" i="1"/>
  <c r="K2578" i="1"/>
  <c r="L2578" i="1"/>
  <c r="K2579" i="1"/>
  <c r="L2579" i="1"/>
  <c r="K2580" i="1"/>
  <c r="L2580" i="1"/>
  <c r="K2581" i="1"/>
  <c r="L2581" i="1"/>
  <c r="K2582" i="1"/>
  <c r="L2582" i="1"/>
  <c r="K2583" i="1"/>
  <c r="L2583" i="1"/>
  <c r="K2584" i="1"/>
  <c r="L2584" i="1"/>
  <c r="K2585" i="1"/>
  <c r="L2585" i="1"/>
  <c r="K2586" i="1"/>
  <c r="L2586" i="1"/>
  <c r="K2587" i="1"/>
  <c r="L2587" i="1"/>
  <c r="K2588" i="1"/>
  <c r="L2588" i="1"/>
  <c r="K2589" i="1"/>
  <c r="L2589" i="1"/>
  <c r="K2590" i="1"/>
  <c r="L2590" i="1"/>
  <c r="K2591" i="1"/>
  <c r="L2591" i="1"/>
  <c r="K2592" i="1"/>
  <c r="L2592" i="1"/>
  <c r="K2593" i="1"/>
  <c r="L2593" i="1"/>
  <c r="K2594" i="1"/>
  <c r="L2594" i="1"/>
  <c r="K2595" i="1"/>
  <c r="L2595" i="1"/>
  <c r="K2596" i="1"/>
  <c r="L2596" i="1"/>
  <c r="K2597" i="1"/>
  <c r="L2597" i="1"/>
  <c r="K2598" i="1"/>
  <c r="L2598" i="1"/>
  <c r="K2599" i="1"/>
  <c r="L2599" i="1"/>
  <c r="K2600" i="1"/>
  <c r="L2600" i="1"/>
  <c r="K2601" i="1"/>
  <c r="L2601" i="1"/>
  <c r="K2602" i="1"/>
  <c r="L2602" i="1"/>
  <c r="K2603" i="1"/>
  <c r="L2603" i="1"/>
  <c r="K2604" i="1"/>
  <c r="L2604" i="1"/>
  <c r="K2605" i="1"/>
  <c r="L2605" i="1"/>
  <c r="K2606" i="1"/>
  <c r="L2606" i="1"/>
  <c r="K2607" i="1"/>
  <c r="L2607" i="1"/>
  <c r="K2608" i="1"/>
  <c r="L2608" i="1"/>
  <c r="K2609" i="1"/>
  <c r="L2609" i="1"/>
  <c r="K2610" i="1"/>
  <c r="L2610" i="1"/>
  <c r="K2611" i="1"/>
  <c r="L2611" i="1"/>
  <c r="K2612" i="1"/>
  <c r="L2612" i="1"/>
  <c r="K2613" i="1"/>
  <c r="L2613" i="1"/>
  <c r="K2614" i="1"/>
  <c r="L2614" i="1"/>
  <c r="K2615" i="1"/>
  <c r="L2615" i="1"/>
  <c r="K2616" i="1"/>
  <c r="L2616" i="1"/>
  <c r="K2617" i="1"/>
  <c r="L2617" i="1"/>
  <c r="K2618" i="1"/>
  <c r="L2618" i="1"/>
  <c r="K2619" i="1"/>
  <c r="L2619" i="1"/>
  <c r="K2620" i="1"/>
  <c r="L2620" i="1"/>
  <c r="K2621" i="1"/>
  <c r="L2621" i="1"/>
  <c r="K2622" i="1"/>
  <c r="L2622" i="1"/>
  <c r="K2623" i="1"/>
  <c r="L2623" i="1"/>
  <c r="K2624" i="1"/>
  <c r="L2624" i="1"/>
  <c r="K2625" i="1"/>
  <c r="L2625" i="1"/>
  <c r="K2626" i="1"/>
  <c r="L2626" i="1"/>
  <c r="K2627" i="1"/>
  <c r="L2627" i="1"/>
  <c r="K2628" i="1"/>
  <c r="L2628" i="1"/>
  <c r="K2629" i="1"/>
  <c r="L2629" i="1"/>
  <c r="K2630" i="1"/>
  <c r="L2630" i="1"/>
  <c r="K2631" i="1"/>
  <c r="L2631" i="1"/>
  <c r="K2632" i="1"/>
  <c r="L2632" i="1"/>
  <c r="K2633" i="1"/>
  <c r="L2633" i="1"/>
  <c r="K2634" i="1"/>
  <c r="L2634" i="1"/>
  <c r="K2635" i="1"/>
  <c r="L2635" i="1"/>
  <c r="K2636" i="1"/>
  <c r="L2636" i="1"/>
  <c r="K2637" i="1"/>
  <c r="L2637" i="1"/>
  <c r="K2638" i="1"/>
  <c r="L2638" i="1"/>
  <c r="K2639" i="1"/>
  <c r="L2639" i="1"/>
  <c r="K2640" i="1"/>
  <c r="L2640" i="1"/>
  <c r="K2641" i="1"/>
  <c r="L2641" i="1"/>
  <c r="K2642" i="1"/>
  <c r="L2642" i="1"/>
  <c r="K2643" i="1"/>
  <c r="L2643" i="1"/>
  <c r="K2644" i="1"/>
  <c r="L2644" i="1"/>
  <c r="K2645" i="1"/>
  <c r="L2645" i="1"/>
  <c r="K2646" i="1"/>
  <c r="L2646" i="1"/>
  <c r="K2647" i="1"/>
  <c r="L2647" i="1"/>
  <c r="K2648" i="1"/>
  <c r="L2648" i="1"/>
  <c r="K2649" i="1"/>
  <c r="L2649" i="1"/>
  <c r="K2650" i="1"/>
  <c r="L2650" i="1"/>
  <c r="K2651" i="1"/>
  <c r="L2651" i="1"/>
  <c r="K2652" i="1"/>
  <c r="L2652" i="1"/>
  <c r="K2653" i="1"/>
  <c r="L2653" i="1"/>
  <c r="K2654" i="1"/>
  <c r="L2654" i="1"/>
  <c r="K2655" i="1"/>
  <c r="L2655" i="1"/>
  <c r="K2656" i="1"/>
  <c r="L2656" i="1"/>
  <c r="K2657" i="1"/>
  <c r="L2657" i="1"/>
  <c r="K2658" i="1"/>
  <c r="L2658" i="1"/>
  <c r="K2659" i="1"/>
  <c r="L2659" i="1"/>
  <c r="K2660" i="1"/>
  <c r="L2660" i="1"/>
  <c r="K2661" i="1"/>
  <c r="L2661" i="1"/>
  <c r="K2662" i="1"/>
  <c r="L2662" i="1"/>
  <c r="K2663" i="1"/>
  <c r="L2663" i="1"/>
  <c r="K2664" i="1"/>
  <c r="L2664" i="1"/>
  <c r="K2665" i="1"/>
  <c r="L2665" i="1"/>
  <c r="K2666" i="1"/>
  <c r="L2666" i="1"/>
  <c r="K2667" i="1"/>
  <c r="L2667" i="1"/>
  <c r="K2668" i="1"/>
  <c r="L2668" i="1"/>
  <c r="K2669" i="1"/>
  <c r="L2669" i="1"/>
  <c r="K2670" i="1"/>
  <c r="L2670" i="1"/>
  <c r="K2671" i="1"/>
  <c r="L2671" i="1"/>
  <c r="K2672" i="1"/>
  <c r="L2672" i="1"/>
  <c r="K2673" i="1"/>
  <c r="L2673" i="1"/>
  <c r="K2674" i="1"/>
  <c r="L2674" i="1"/>
  <c r="K2675" i="1"/>
  <c r="L2675" i="1"/>
  <c r="K2676" i="1"/>
  <c r="L2676" i="1"/>
  <c r="K2677" i="1"/>
  <c r="L2677" i="1"/>
  <c r="K2678" i="1"/>
  <c r="L2678" i="1"/>
  <c r="K2679" i="1"/>
  <c r="L2679" i="1"/>
  <c r="K2680" i="1"/>
  <c r="L2680" i="1"/>
  <c r="K2681" i="1"/>
  <c r="L2681" i="1"/>
  <c r="K2682" i="1"/>
  <c r="L2682" i="1"/>
  <c r="K2683" i="1"/>
  <c r="L2683" i="1"/>
  <c r="K2684" i="1"/>
  <c r="L2684" i="1"/>
  <c r="K2685" i="1"/>
  <c r="L2685" i="1"/>
  <c r="K2686" i="1"/>
  <c r="L2686" i="1"/>
  <c r="K2687" i="1"/>
  <c r="L2687" i="1"/>
  <c r="K2688" i="1"/>
  <c r="L2688" i="1"/>
  <c r="K2689" i="1"/>
  <c r="L2689" i="1"/>
  <c r="K2690" i="1"/>
  <c r="L2690" i="1"/>
  <c r="K2691" i="1"/>
  <c r="L2691" i="1"/>
  <c r="K2692" i="1"/>
  <c r="L2692" i="1"/>
  <c r="K2693" i="1"/>
  <c r="L2693" i="1"/>
  <c r="K2694" i="1"/>
  <c r="L2694" i="1"/>
  <c r="K2695" i="1"/>
  <c r="L2695" i="1"/>
  <c r="K2696" i="1"/>
  <c r="L2696" i="1"/>
  <c r="K2697" i="1"/>
  <c r="L2697" i="1"/>
  <c r="K2698" i="1"/>
  <c r="L2698" i="1"/>
  <c r="K2699" i="1"/>
  <c r="L2699" i="1"/>
  <c r="K2700" i="1"/>
  <c r="L2700" i="1"/>
  <c r="K2701" i="1"/>
  <c r="L2701" i="1"/>
  <c r="K2702" i="1"/>
  <c r="L2702" i="1"/>
  <c r="K2703" i="1"/>
  <c r="L2703" i="1"/>
  <c r="K2704" i="1"/>
  <c r="L2704" i="1"/>
  <c r="K2705" i="1"/>
  <c r="L2705" i="1"/>
  <c r="K2706" i="1"/>
  <c r="L2706" i="1"/>
  <c r="K2707" i="1"/>
  <c r="L2707" i="1"/>
  <c r="K2708" i="1"/>
  <c r="L2708" i="1"/>
  <c r="K2709" i="1"/>
  <c r="L2709" i="1"/>
  <c r="K2710" i="1"/>
  <c r="L2710" i="1"/>
  <c r="K2711" i="1"/>
  <c r="L2711" i="1"/>
  <c r="K2712" i="1"/>
  <c r="L2712" i="1"/>
  <c r="K2713" i="1"/>
  <c r="L2713" i="1"/>
  <c r="K2714" i="1"/>
  <c r="L2714" i="1"/>
  <c r="K2715" i="1"/>
  <c r="L2715" i="1"/>
  <c r="K2716" i="1"/>
  <c r="L2716" i="1"/>
  <c r="K2717" i="1"/>
  <c r="L2717" i="1"/>
  <c r="K2718" i="1"/>
  <c r="L2718" i="1"/>
  <c r="K2719" i="1"/>
  <c r="L2719" i="1"/>
  <c r="K2720" i="1"/>
  <c r="L2720" i="1"/>
  <c r="K2721" i="1"/>
  <c r="L2721" i="1"/>
  <c r="K2722" i="1"/>
  <c r="L2722" i="1"/>
  <c r="K2723" i="1"/>
  <c r="L2723" i="1"/>
  <c r="K2724" i="1"/>
  <c r="L2724" i="1"/>
  <c r="K2725" i="1"/>
  <c r="L2725" i="1"/>
  <c r="K2726" i="1"/>
  <c r="L2726" i="1"/>
  <c r="K2727" i="1"/>
  <c r="L2727" i="1"/>
  <c r="K2728" i="1"/>
  <c r="L2728" i="1"/>
  <c r="K2729" i="1"/>
  <c r="L2729" i="1"/>
  <c r="K2730" i="1"/>
  <c r="L2730" i="1"/>
  <c r="K2731" i="1"/>
  <c r="L2731" i="1"/>
  <c r="K2732" i="1"/>
  <c r="L2732" i="1"/>
  <c r="K2733" i="1"/>
  <c r="L2733" i="1"/>
  <c r="K2734" i="1"/>
  <c r="L2734" i="1"/>
  <c r="K2735" i="1"/>
  <c r="L2735" i="1"/>
  <c r="K2736" i="1"/>
  <c r="L2736" i="1"/>
  <c r="K2737" i="1"/>
  <c r="L2737" i="1"/>
  <c r="K2738" i="1"/>
  <c r="L2738" i="1"/>
  <c r="K2739" i="1"/>
  <c r="L2739" i="1"/>
  <c r="K2740" i="1"/>
  <c r="L2740" i="1"/>
  <c r="K2741" i="1"/>
  <c r="L2741" i="1"/>
  <c r="K2742" i="1"/>
  <c r="L2742" i="1"/>
  <c r="K2743" i="1"/>
  <c r="L2743" i="1"/>
  <c r="K2744" i="1"/>
  <c r="L2744" i="1"/>
  <c r="K2745" i="1"/>
  <c r="L2745" i="1"/>
  <c r="K2746" i="1"/>
  <c r="L2746" i="1"/>
  <c r="K2747" i="1"/>
  <c r="L2747" i="1"/>
  <c r="K2748" i="1"/>
  <c r="L2748" i="1"/>
  <c r="K2749" i="1"/>
  <c r="L2749" i="1"/>
  <c r="K2750" i="1"/>
  <c r="L2750" i="1"/>
  <c r="K2751" i="1"/>
  <c r="L2751" i="1"/>
  <c r="K2752" i="1"/>
  <c r="L2752" i="1"/>
  <c r="K2753" i="1"/>
  <c r="L2753" i="1"/>
  <c r="K2754" i="1"/>
  <c r="L2754" i="1"/>
  <c r="K2755" i="1"/>
  <c r="L2755" i="1"/>
  <c r="K2756" i="1"/>
  <c r="L2756" i="1"/>
  <c r="K2757" i="1"/>
  <c r="L2757" i="1"/>
  <c r="K2758" i="1"/>
  <c r="L2758" i="1"/>
  <c r="K2759" i="1"/>
  <c r="L2759" i="1"/>
  <c r="K2760" i="1"/>
  <c r="L2760" i="1"/>
  <c r="K2761" i="1"/>
  <c r="L2761" i="1"/>
  <c r="K2762" i="1"/>
  <c r="L2762" i="1"/>
  <c r="K2763" i="1"/>
  <c r="L2763" i="1"/>
  <c r="K2764" i="1"/>
  <c r="L2764" i="1"/>
  <c r="K2765" i="1"/>
  <c r="L2765" i="1"/>
  <c r="K2766" i="1"/>
  <c r="L2766" i="1"/>
  <c r="K2767" i="1"/>
  <c r="L2767" i="1"/>
  <c r="K2768" i="1"/>
  <c r="L2768" i="1"/>
  <c r="K2769" i="1"/>
  <c r="L2769" i="1"/>
  <c r="K2770" i="1"/>
  <c r="L2770" i="1"/>
  <c r="K2771" i="1"/>
  <c r="L2771" i="1"/>
  <c r="K2772" i="1"/>
  <c r="L2772" i="1"/>
  <c r="K2773" i="1"/>
  <c r="L2773" i="1"/>
  <c r="K2774" i="1"/>
  <c r="L2774" i="1"/>
  <c r="K2775" i="1"/>
  <c r="L2775" i="1"/>
  <c r="K2776" i="1"/>
  <c r="L2776" i="1"/>
  <c r="K2777" i="1"/>
  <c r="L2777" i="1"/>
  <c r="K2778" i="1"/>
  <c r="L2778" i="1"/>
  <c r="K2779" i="1"/>
  <c r="L2779" i="1"/>
  <c r="K2780" i="1"/>
  <c r="L2780" i="1"/>
  <c r="K2781" i="1"/>
  <c r="L2781" i="1"/>
  <c r="K2782" i="1"/>
  <c r="L2782" i="1"/>
  <c r="K2783" i="1"/>
  <c r="L2783" i="1"/>
  <c r="K2784" i="1"/>
  <c r="L2784" i="1"/>
  <c r="K2785" i="1"/>
  <c r="L2785" i="1"/>
  <c r="K2786" i="1"/>
  <c r="L2786" i="1"/>
  <c r="K2787" i="1"/>
  <c r="L2787" i="1"/>
  <c r="K2788" i="1"/>
  <c r="L2788" i="1"/>
  <c r="K2789" i="1"/>
  <c r="L2789" i="1"/>
  <c r="K2790" i="1"/>
  <c r="L2790" i="1"/>
  <c r="K2791" i="1"/>
  <c r="L2791" i="1"/>
  <c r="K2792" i="1"/>
  <c r="L2792" i="1"/>
  <c r="K2793" i="1"/>
  <c r="L2793" i="1"/>
  <c r="K2794" i="1"/>
  <c r="L2794" i="1"/>
  <c r="K2795" i="1"/>
  <c r="L2795" i="1"/>
  <c r="K2796" i="1"/>
  <c r="L2796" i="1"/>
  <c r="K2797" i="1"/>
  <c r="L2797" i="1"/>
  <c r="K2798" i="1"/>
  <c r="L2798" i="1"/>
  <c r="K2799" i="1"/>
  <c r="L2799" i="1"/>
  <c r="K2800" i="1"/>
  <c r="L2800" i="1"/>
  <c r="K2801" i="1"/>
  <c r="L2801" i="1"/>
  <c r="K2802" i="1"/>
  <c r="L2802" i="1"/>
  <c r="K2803" i="1"/>
  <c r="L2803" i="1"/>
  <c r="K2804" i="1"/>
  <c r="L2804" i="1"/>
  <c r="K2805" i="1"/>
  <c r="L2805" i="1"/>
  <c r="K2806" i="1"/>
  <c r="L2806" i="1"/>
  <c r="K2807" i="1"/>
  <c r="L2807" i="1"/>
  <c r="K2808" i="1"/>
  <c r="L2808" i="1"/>
  <c r="K2809" i="1"/>
  <c r="L2809" i="1"/>
  <c r="K2810" i="1"/>
  <c r="L2810" i="1"/>
  <c r="K2811" i="1"/>
  <c r="L2811" i="1"/>
  <c r="K2812" i="1"/>
  <c r="L2812" i="1"/>
  <c r="K2813" i="1"/>
  <c r="L2813" i="1"/>
  <c r="K2814" i="1"/>
  <c r="L2814" i="1"/>
  <c r="K2815" i="1"/>
  <c r="L2815" i="1"/>
  <c r="K2816" i="1"/>
  <c r="L2816" i="1"/>
  <c r="K2817" i="1"/>
  <c r="L2817" i="1"/>
  <c r="K2818" i="1"/>
  <c r="L2818" i="1"/>
  <c r="K2819" i="1"/>
  <c r="L2819" i="1"/>
  <c r="K2820" i="1"/>
  <c r="L2820" i="1"/>
  <c r="K2821" i="1"/>
  <c r="L2821" i="1"/>
  <c r="K2822" i="1"/>
  <c r="L2822" i="1"/>
  <c r="K2823" i="1"/>
  <c r="L2823" i="1"/>
  <c r="K2824" i="1"/>
  <c r="L2824" i="1"/>
  <c r="K2825" i="1"/>
  <c r="L2825" i="1"/>
  <c r="K2826" i="1"/>
  <c r="L2826" i="1"/>
  <c r="K2827" i="1"/>
  <c r="L2827" i="1"/>
  <c r="K2828" i="1"/>
  <c r="L2828" i="1"/>
  <c r="K2829" i="1"/>
  <c r="L2829" i="1"/>
  <c r="K2830" i="1"/>
  <c r="L2830" i="1"/>
  <c r="K2831" i="1"/>
  <c r="L2831" i="1"/>
  <c r="K2832" i="1"/>
  <c r="L2832" i="1"/>
  <c r="K2833" i="1"/>
  <c r="L2833" i="1"/>
  <c r="K2834" i="1"/>
  <c r="L2834" i="1"/>
  <c r="K2835" i="1"/>
  <c r="L2835" i="1"/>
  <c r="K2836" i="1"/>
  <c r="L2836" i="1"/>
  <c r="K2837" i="1"/>
  <c r="L2837" i="1"/>
  <c r="K2838" i="1"/>
  <c r="L2838" i="1"/>
  <c r="K2839" i="1"/>
  <c r="L2839" i="1"/>
  <c r="K2840" i="1"/>
  <c r="L2840" i="1"/>
  <c r="K2841" i="1"/>
  <c r="L2841" i="1"/>
  <c r="K2842" i="1"/>
  <c r="L2842" i="1"/>
  <c r="K2843" i="1"/>
  <c r="L2843" i="1"/>
  <c r="K2844" i="1"/>
  <c r="L2844" i="1"/>
  <c r="K2845" i="1"/>
  <c r="L2845" i="1"/>
  <c r="K2846" i="1"/>
  <c r="L2846" i="1"/>
  <c r="K2847" i="1"/>
  <c r="L2847" i="1"/>
  <c r="K2848" i="1"/>
  <c r="L2848" i="1"/>
  <c r="K2849" i="1"/>
  <c r="L2849" i="1"/>
  <c r="K2850" i="1"/>
  <c r="L2850" i="1"/>
  <c r="K2851" i="1"/>
  <c r="L2851" i="1"/>
  <c r="K2852" i="1"/>
  <c r="L2852" i="1"/>
  <c r="K2853" i="1"/>
  <c r="L2853" i="1"/>
  <c r="K2854" i="1"/>
  <c r="L2854" i="1"/>
  <c r="K2855" i="1"/>
  <c r="L2855" i="1"/>
  <c r="K2856" i="1"/>
  <c r="L2856" i="1"/>
  <c r="K2857" i="1"/>
  <c r="L2857" i="1"/>
  <c r="K2858" i="1"/>
  <c r="L2858" i="1"/>
  <c r="K2859" i="1"/>
  <c r="L2859" i="1"/>
  <c r="K2860" i="1"/>
  <c r="L2860" i="1"/>
</calcChain>
</file>

<file path=xl/sharedStrings.xml><?xml version="1.0" encoding="utf-8"?>
<sst xmlns="http://schemas.openxmlformats.org/spreadsheetml/2006/main" count="41499" uniqueCount="8329">
  <si>
    <t>Trio sonate in G dur</t>
  </si>
  <si>
    <t>Fl/Vi,Cl/ Va (Bc opt) + P</t>
  </si>
  <si>
    <t>B160**</t>
  </si>
  <si>
    <t>B161**</t>
  </si>
  <si>
    <t>B162**</t>
  </si>
  <si>
    <t>Triosonate op. 14 no. 5</t>
  </si>
  <si>
    <t>Stamitz 1746-1801</t>
  </si>
  <si>
    <t>Fl/Vi, Vi (Bc opt.) + P</t>
  </si>
  <si>
    <t>C25**</t>
  </si>
  <si>
    <t>3Fl/2fl+Ob/3Vi+P</t>
  </si>
  <si>
    <t>Concerto op. 21/4</t>
  </si>
  <si>
    <t>Boismortier 1689-1755</t>
  </si>
  <si>
    <t>A81**</t>
  </si>
  <si>
    <t>Six trios</t>
  </si>
  <si>
    <t>B33**</t>
  </si>
  <si>
    <t>Fl, Va, Bn</t>
  </si>
  <si>
    <t>Arnold M.</t>
  </si>
  <si>
    <t>Divertimento 4</t>
  </si>
  <si>
    <t>A83**</t>
  </si>
  <si>
    <t>Devienne 1759-1803</t>
  </si>
  <si>
    <t>http://imslp.org/wiki/6_Trios_for_Flute,_Viola_and_Cello_(Devienne,_Fran%C3%A7ois)</t>
  </si>
  <si>
    <t>B163**</t>
  </si>
  <si>
    <t>2Fl (Bc opt.) +P</t>
  </si>
  <si>
    <t>Bach JC</t>
  </si>
  <si>
    <t>Bach JC 1735-1782</t>
  </si>
  <si>
    <t>B164**</t>
  </si>
  <si>
    <t>Purcell Henry 1659-1695, 1 page</t>
  </si>
  <si>
    <t>B165**</t>
  </si>
  <si>
    <t>Fl, Vi (Bc opt.)+P</t>
  </si>
  <si>
    <t>Lendvai, Erwin</t>
  </si>
  <si>
    <t>Quintett Op. 23  (ca. 1923)</t>
  </si>
  <si>
    <t>גלס מאיה</t>
  </si>
  <si>
    <t>חמישייה</t>
  </si>
  <si>
    <t>original for "Yanshuf" 2008</t>
  </si>
  <si>
    <t>Grieg, E.</t>
  </si>
  <si>
    <t>Peer Gynt Suite No. 1</t>
  </si>
  <si>
    <t>6 Cl or 5 Cl and 1 BsCl</t>
  </si>
  <si>
    <t>2 Ob, 2 Cl, 2 Hn in E, 2 Bn</t>
  </si>
  <si>
    <t>Sonate in c major</t>
  </si>
  <si>
    <t>Triosonata in G major</t>
  </si>
  <si>
    <t>Sonata in G major</t>
  </si>
  <si>
    <t>Fl/Cl, Hn, Bn, 2 Vi,  Va, Vc, Cb</t>
  </si>
  <si>
    <t>Fl/Ob, Hn in Sol, Bn, 2 Vi, Va, 2 Vc</t>
  </si>
  <si>
    <t>4 Winds, 3 Str</t>
  </si>
  <si>
    <t>4 Winds, 5 Str</t>
  </si>
  <si>
    <t xml:space="preserve"> horn - poor part</t>
  </si>
  <si>
    <t>WW quintet SCORE ONLY</t>
  </si>
  <si>
    <t>I 12*</t>
  </si>
  <si>
    <t>4 Hn SCORE ONLY</t>
  </si>
  <si>
    <t>Neff, Lyle</t>
  </si>
  <si>
    <t>1959-     SCORE ONLY</t>
  </si>
  <si>
    <t>Ww quintet + P SCORE ONLY</t>
  </si>
  <si>
    <t>Holbrooke, J.</t>
  </si>
  <si>
    <t>Second Sextet in F Minor opus 33a</t>
  </si>
  <si>
    <t>1878-1958 SCORE ONLY</t>
  </si>
  <si>
    <t>Duo for Oboe and Clarinet</t>
  </si>
  <si>
    <t>1911-1968</t>
  </si>
  <si>
    <t>DeLorenzo, L</t>
  </si>
  <si>
    <t xml:space="preserve"> Trio Romantico Op. 78</t>
  </si>
  <si>
    <r>
      <t xml:space="preserve">Fl, Ob, </t>
    </r>
    <r>
      <rPr>
        <b/>
        <sz val="11"/>
        <rFont val="Arial"/>
        <family val="2"/>
      </rPr>
      <t>Cl in C</t>
    </r>
  </si>
  <si>
    <t>Olsen, Sparre</t>
  </si>
  <si>
    <t>Suite for 3 Treblasere</t>
  </si>
  <si>
    <r>
      <t xml:space="preserve">1903-1984  </t>
    </r>
    <r>
      <rPr>
        <b/>
        <sz val="11"/>
        <rFont val="Arial"/>
        <family val="2"/>
      </rPr>
      <t>CL in C</t>
    </r>
  </si>
  <si>
    <t>Concerto in G Minor</t>
  </si>
  <si>
    <t>Artot, J.D.</t>
  </si>
  <si>
    <t>Twelve Trios</t>
  </si>
  <si>
    <t>not contemporary</t>
  </si>
  <si>
    <t>Bach/Johnson</t>
  </si>
  <si>
    <t>Goldberg Variations</t>
  </si>
  <si>
    <t>Trio Eccentrico</t>
  </si>
  <si>
    <t>Preludes</t>
  </si>
  <si>
    <t>Trio for Oboe, Clarinet and Bsn</t>
  </si>
  <si>
    <r>
      <t xml:space="preserve">Ob, </t>
    </r>
    <r>
      <rPr>
        <b/>
        <sz val="11"/>
        <rFont val="Arial"/>
        <family val="2"/>
      </rPr>
      <t>Cl in A</t>
    </r>
    <r>
      <rPr>
        <sz val="11"/>
        <rFont val="Arial"/>
        <family val="2"/>
      </rPr>
      <t>,</t>
    </r>
    <r>
      <rPr>
        <sz val="10"/>
        <rFont val="Arial"/>
        <family val="2"/>
      </rPr>
      <t xml:space="preserve"> Bn</t>
    </r>
  </si>
  <si>
    <r>
      <t xml:space="preserve">Fl, Ob, </t>
    </r>
    <r>
      <rPr>
        <b/>
        <sz val="11"/>
        <rFont val="Arial"/>
        <family val="2"/>
      </rPr>
      <t>Cl in A</t>
    </r>
  </si>
  <si>
    <t>Flothuis, M.</t>
  </si>
  <si>
    <t>Nocturne Op. 11</t>
  </si>
  <si>
    <t>C+,D</t>
  </si>
  <si>
    <t>Butt,  James</t>
  </si>
  <si>
    <t>Winsome's Folly</t>
  </si>
  <si>
    <t>1 page  Butt 1929-2003</t>
  </si>
  <si>
    <t>Artot.</t>
  </si>
  <si>
    <t>Twelve Quartets</t>
  </si>
  <si>
    <t>I Quattro Virtuosi</t>
  </si>
  <si>
    <t>Robbins, G.</t>
  </si>
  <si>
    <t>Preludium p.20 of yellow book Fl,Ob,Cl trios. Orange B5</t>
  </si>
  <si>
    <t>Fl/Vi, Cl + P</t>
  </si>
  <si>
    <t>Trio No. 1 in D Major</t>
  </si>
  <si>
    <t>Ob, Cl</t>
  </si>
  <si>
    <t>1978  2 pages  handwritten</t>
  </si>
  <si>
    <t>שפירא, אריה</t>
  </si>
  <si>
    <t>1978\ 3 pages\ play from score- handwritten</t>
  </si>
  <si>
    <t>The Brass Quartet Vol.II</t>
  </si>
  <si>
    <t>F8</t>
  </si>
  <si>
    <t>F9</t>
  </si>
  <si>
    <t>F10</t>
  </si>
  <si>
    <t>Frescobaldi</t>
  </si>
  <si>
    <t>sopr/fl/vi, alto/fl/ob/vi, tenor/cl/va and bass/bsn, vc</t>
  </si>
  <si>
    <t>Mozart arr. Kolinsky</t>
  </si>
  <si>
    <t>Fugue in G minor</t>
  </si>
  <si>
    <t>arr. From K401 for 2 pianos</t>
  </si>
  <si>
    <t>Purcell arr. Coates</t>
  </si>
  <si>
    <t>Five Pieces</t>
  </si>
  <si>
    <t>Saux, Gaston</t>
  </si>
  <si>
    <t>Quartet No. 2 in G Major</t>
  </si>
  <si>
    <t>Scheid,Samuelt</t>
  </si>
  <si>
    <t>Fantasia on Four Subjects</t>
  </si>
  <si>
    <t>2 Variationen</t>
  </si>
  <si>
    <t>Wilbye, John</t>
  </si>
  <si>
    <t>First Set of Madrigals</t>
  </si>
  <si>
    <t>sopr,2 alto, tenor</t>
  </si>
  <si>
    <t>Sweelinck, J.</t>
  </si>
  <si>
    <t>Variations on an Old German Song</t>
  </si>
  <si>
    <t>1562-1621 play from 2 scores</t>
  </si>
  <si>
    <t>Dance Suite</t>
  </si>
  <si>
    <t>1653-1713</t>
  </si>
  <si>
    <t>Corelli arr. Ashford</t>
  </si>
  <si>
    <t>sopr, 2 tenor, bass</t>
  </si>
  <si>
    <t>1874-1934  play from 2 scores</t>
  </si>
  <si>
    <t>Bataeson, T.</t>
  </si>
  <si>
    <t>English Madrigals</t>
  </si>
  <si>
    <t>1570-1630</t>
  </si>
  <si>
    <t>RECORDER</t>
  </si>
  <si>
    <t>recorder + P</t>
  </si>
  <si>
    <t>Couperin, F.</t>
  </si>
  <si>
    <t>Second Grand Trio Concertante</t>
  </si>
  <si>
    <t>אומנות הפוגה  The Art of the Fugue</t>
  </si>
  <si>
    <t>Tchaikowsky (Arr. Carp)</t>
  </si>
  <si>
    <t xml:space="preserve">Three piano pieces </t>
  </si>
  <si>
    <t>A84</t>
  </si>
  <si>
    <t>B52</t>
  </si>
  <si>
    <t>Concerto in E flat</t>
  </si>
  <si>
    <t>D11</t>
  </si>
  <si>
    <t>Ibert, J</t>
  </si>
  <si>
    <t>Country Dance no. 1</t>
  </si>
  <si>
    <t>A180**</t>
  </si>
  <si>
    <t>Shostakovich/Smith</t>
  </si>
  <si>
    <t>Polka from the "Golden Age"</t>
  </si>
  <si>
    <t>Martinez M.</t>
  </si>
  <si>
    <t>Tango for 3 Bassoons</t>
  </si>
  <si>
    <t>2Fl,Ob,Cl,2Bn,Hn</t>
  </si>
  <si>
    <t>Bonis Mel</t>
  </si>
  <si>
    <t>Fl/Vi, Ob/Cl , Hn/Va, Bn/Vc</t>
  </si>
  <si>
    <t>Stamitz Carl</t>
  </si>
  <si>
    <t>Quartet opus 8 no. 3</t>
  </si>
  <si>
    <t>Stamitz 1746-1801, 3 pages</t>
  </si>
  <si>
    <t>B166**</t>
  </si>
  <si>
    <t>Fl, Bn/Va/Vc +P</t>
  </si>
  <si>
    <t>Pavane opus 50</t>
  </si>
  <si>
    <t>Faure 1845-1924, 2 pages</t>
  </si>
  <si>
    <t>Mozart's Turkey Rock Mambo</t>
  </si>
  <si>
    <t>Beethoven's Fifth Bossa Nova</t>
  </si>
  <si>
    <t>Holst</t>
  </si>
  <si>
    <t>Wind Quintet in A Flat</t>
  </si>
  <si>
    <t>Ibert</t>
  </si>
  <si>
    <t>Abel, C.F.</t>
  </si>
  <si>
    <t>Concerto in C Major (1723-1787)</t>
  </si>
  <si>
    <t>Fl, Vi, Va, Vc + P</t>
  </si>
  <si>
    <t xml:space="preserve">Bach, J.S.   </t>
  </si>
  <si>
    <t>Overture No. 2 (Suite No. 3)</t>
  </si>
  <si>
    <t>5 Sinfonien</t>
  </si>
  <si>
    <t>Byrd, Wm.</t>
  </si>
  <si>
    <t>B181**</t>
  </si>
  <si>
    <t>Pachelbel/Ferrari</t>
  </si>
  <si>
    <t>Canon and Gigue</t>
  </si>
  <si>
    <t>*S</t>
  </si>
  <si>
    <t>Pachalbel 1653-1706</t>
  </si>
  <si>
    <t>J S Bach/Ferrari</t>
  </si>
  <si>
    <t>Toccata and Fugue</t>
  </si>
  <si>
    <t>A35**</t>
  </si>
  <si>
    <t>2FL, OB, CL</t>
  </si>
  <si>
    <t>Bach J S/Ferrari</t>
  </si>
  <si>
    <t>Prelude and Fugue #7</t>
  </si>
  <si>
    <t>From the well tempered clavier</t>
  </si>
  <si>
    <t>s*</t>
  </si>
  <si>
    <t>10 instruments</t>
  </si>
  <si>
    <t>13 instruments</t>
  </si>
  <si>
    <t>The Immovable Do (17 instrum)</t>
  </si>
  <si>
    <t>Persichetti</t>
  </si>
  <si>
    <t>Serenade No. 1  Op. 1 (1929)</t>
  </si>
  <si>
    <t>Andreae</t>
  </si>
  <si>
    <t>Concertino for Ob and Orchestra</t>
  </si>
  <si>
    <t>Op. 42</t>
  </si>
  <si>
    <t>Dittersdorf</t>
  </si>
  <si>
    <t>Konzert fur Oboe in G Major</t>
  </si>
  <si>
    <t>Hindemith</t>
  </si>
  <si>
    <t>Sonate (1938)</t>
  </si>
  <si>
    <t>1928  5 small pages,all play from score</t>
  </si>
  <si>
    <t>C90**</t>
  </si>
  <si>
    <t>C91**</t>
  </si>
  <si>
    <t>Cambini, Giuseppe</t>
  </si>
  <si>
    <t>Trio Op. 45 No. 6</t>
  </si>
  <si>
    <t xml:space="preserve">B,B+ </t>
  </si>
  <si>
    <t>1746-1825   9 pages</t>
  </si>
  <si>
    <t>Spratt,  Jack</t>
  </si>
  <si>
    <t>Three Miniatures for 3 woodwinds</t>
  </si>
  <si>
    <t>1916-2007  2 pages</t>
  </si>
  <si>
    <t>C92**</t>
  </si>
  <si>
    <t>Fl/Ob, Cl, Bsn</t>
  </si>
  <si>
    <t>J.S. Bach/Johnson</t>
  </si>
  <si>
    <t>I 68</t>
  </si>
  <si>
    <t>Eb Cl, 3 Bb Cl, B Cl, C Alto Cl</t>
  </si>
  <si>
    <t>Shemer/Argov/Rufeisen/Rav Hon</t>
  </si>
  <si>
    <t>שירים: האם האם, העיר באפור שיר הרעות, חפש אותי</t>
  </si>
  <si>
    <t>5min.</t>
  </si>
  <si>
    <t>I 69</t>
  </si>
  <si>
    <t xml:space="preserve">Full Cl Choir + Perc. </t>
  </si>
  <si>
    <t>Eb Cl, 2 Bb Cl, Alt/Bb Cl, B Cl, C Alto Cl, Percussion (Triangle, Snare Drum, Sleigh Bell)</t>
  </si>
  <si>
    <t>Rufeisen A. + E.</t>
  </si>
  <si>
    <t>שירים אחרונים: זיקנה, איש הצלילים, עם עצמי, שיר שמח</t>
  </si>
  <si>
    <t xml:space="preserve">FullCl Choir </t>
  </si>
  <si>
    <t>Eb Cl, 3 Bb Cl, Bass Cl, C Alto Cl, C Bass Cl</t>
  </si>
  <si>
    <t>Ibert J./ Rav Hon</t>
  </si>
  <si>
    <t>Le petit ane blance החמור הקטן הלבן</t>
  </si>
  <si>
    <t>Eb Cl, 3 Bb Cl,2 Alt Cl,  Bass Cl, C Alto Cl, C Bass Cl</t>
  </si>
  <si>
    <t>Grieg E./Coeck L. J.</t>
  </si>
  <si>
    <t>Peer Gint Suite (5 fragments</t>
  </si>
  <si>
    <t>from Peter Zwaans - Mo6 Clarinet choir</t>
  </si>
  <si>
    <t>Eb Cl, 3 Bb Cl,  Bass Cl, C Alto Cl, C Bass Cl</t>
  </si>
  <si>
    <t>Beethoven/ Rav Hon</t>
  </si>
  <si>
    <t>Country Dance #1</t>
  </si>
  <si>
    <t>Eb Cl, 4 Bb Cl,Alt Cl ,  Bass Cl, C Alto Cl, C Bass Cl</t>
  </si>
  <si>
    <t>Bach J. S./Johnson</t>
  </si>
  <si>
    <t>Celebrated Air from Orchestral Suite #1</t>
  </si>
  <si>
    <t>Eb Cl, 4 Bb Cl,  Bass Cl, C Alto Cl, Percussion</t>
  </si>
  <si>
    <t>Concertstuecke #2 Op. 114</t>
  </si>
  <si>
    <t>Eb Cl, 4 Bb Cl, Alt Cl,  Bass Cl, C Alto Cl, Percussion</t>
  </si>
  <si>
    <t>Wilson K. A.</t>
  </si>
  <si>
    <t>Variations on a theme by Paganini</t>
  </si>
  <si>
    <t>Heinichen J. D./Rav Hon</t>
  </si>
  <si>
    <t>Concerto for 2 Horns and sring orchestra in F</t>
  </si>
  <si>
    <t>12 min. Barock music</t>
  </si>
  <si>
    <t>6 Bb Cl, Alt Cl,  Bass Cl, C Alto Cl</t>
  </si>
  <si>
    <t>Vivaldi/Lisker</t>
  </si>
  <si>
    <t>Allegro from Concerto for 4 Violins and Cello and String Orchestra Op. 3/10</t>
  </si>
  <si>
    <t>Schubert/ v.d. Wal</t>
  </si>
  <si>
    <t>Rosamunde Ballet Music Op. 26 #1</t>
  </si>
  <si>
    <t>Rosamunde Ballet Music Op. 26 #2</t>
  </si>
  <si>
    <t>12 min.</t>
  </si>
  <si>
    <t>Rosamunde Entr'acte #2 Op. 26</t>
  </si>
  <si>
    <t>I75</t>
  </si>
  <si>
    <t>I76</t>
  </si>
  <si>
    <t>I77</t>
  </si>
  <si>
    <t>I78</t>
  </si>
  <si>
    <t>I81</t>
  </si>
  <si>
    <t>I82</t>
  </si>
  <si>
    <t>I83</t>
  </si>
  <si>
    <t>I84</t>
  </si>
  <si>
    <t>I85</t>
  </si>
  <si>
    <t>I86</t>
  </si>
  <si>
    <t>I87</t>
  </si>
  <si>
    <t>I88</t>
  </si>
  <si>
    <t>I89</t>
  </si>
  <si>
    <t>Clarinet Quartet #1</t>
  </si>
  <si>
    <t xml:space="preserve">10 min. </t>
  </si>
  <si>
    <t>G64**</t>
  </si>
  <si>
    <t>Albeniz I./v. d. Veen S.</t>
  </si>
  <si>
    <t>TANGO - from Espagna</t>
  </si>
  <si>
    <t>G65**</t>
  </si>
  <si>
    <t>Mozart/Howard J.</t>
  </si>
  <si>
    <t>Sonatina in C #1</t>
  </si>
  <si>
    <t>G66**</t>
  </si>
  <si>
    <t>3Cl, B Cl (extra Es Cl part)</t>
  </si>
  <si>
    <t>Purcell/Jimmink D.</t>
  </si>
  <si>
    <t>Vivaldi / Fraioli</t>
  </si>
  <si>
    <t>Sinfonia "Al santo SepolcroF.XI n.7</t>
  </si>
  <si>
    <t>Orban G.</t>
  </si>
  <si>
    <t>Quartetto - Tempo di Tango</t>
  </si>
  <si>
    <t xml:space="preserve">1746-1801, 4 pages 2 copies </t>
  </si>
  <si>
    <t>Petite Symphonie in B flat major</t>
  </si>
  <si>
    <t>H18*</t>
  </si>
  <si>
    <t>2 Cl, 2 Bn</t>
  </si>
  <si>
    <t>Stark, Robert</t>
  </si>
  <si>
    <t>Serenade    Op. 55</t>
  </si>
  <si>
    <t>1847-1922   11 minutes</t>
  </si>
  <si>
    <t>Quartet Repertoire for Flute</t>
  </si>
  <si>
    <t xml:space="preserve">Mercadante </t>
  </si>
  <si>
    <t>Tre Serenate</t>
  </si>
  <si>
    <t>1795-1870   12 minutes</t>
  </si>
  <si>
    <t>Fl, Vi + P</t>
  </si>
  <si>
    <t>Bonis, Mel</t>
  </si>
  <si>
    <t xml:space="preserve">(Train your dragon,Finding Nemo,The Incredibles, Madagascar,Ratatouille </t>
  </si>
  <si>
    <t>Tschaikovsky/Brown II</t>
  </si>
  <si>
    <t>http://imslp.org/wiki/Konzertst%C3%BCck_for_Wind_Quintet_and_Orchestra,_Op.41_(Rietz,_Julius)</t>
  </si>
  <si>
    <t>http://imslp.org/wiki/Canzonetta_and_Tarantella_(Rimsky-Korsakov,_Nikolay)</t>
  </si>
  <si>
    <t>http://imslp.org/wiki/Divertissement,_Op.6_(Roussel,_Albert)</t>
  </si>
  <si>
    <t>L2*</t>
  </si>
  <si>
    <t>K5*</t>
  </si>
  <si>
    <t>I 15*</t>
  </si>
  <si>
    <t>2 tpt, tpt/hn, 2 tbn</t>
  </si>
  <si>
    <t>Purcell/Benoy</t>
  </si>
  <si>
    <t>A Purcell Suite</t>
  </si>
  <si>
    <t>A20*</t>
  </si>
  <si>
    <t>5 brass + P(ad lib.)</t>
  </si>
  <si>
    <t>Fl,Ob,2cl,2Hn,2Bn</t>
  </si>
  <si>
    <t>Saint Saens</t>
  </si>
  <si>
    <t>Feuillet D'album</t>
  </si>
  <si>
    <t>1887, 1 page</t>
  </si>
  <si>
    <t>A178**</t>
  </si>
  <si>
    <t>Kariotikos Tsesttos</t>
  </si>
  <si>
    <t>Greek Folklore, 3 min.</t>
  </si>
  <si>
    <t>D27**</t>
  </si>
  <si>
    <t>Auric Georges</t>
  </si>
  <si>
    <t>Auric 1899-1983, 8 pages</t>
  </si>
  <si>
    <t>B175**</t>
  </si>
  <si>
    <t>FL, E.H. + P</t>
  </si>
  <si>
    <t>Fries Albin</t>
  </si>
  <si>
    <t>2 Legenden</t>
  </si>
  <si>
    <t>Fries, born 1955</t>
  </si>
  <si>
    <t xml:space="preserve">Fl ,2Ob, 2Cl, 2Hn , 2Bn  </t>
  </si>
  <si>
    <t>3 min. Manuscript copy, Modern, 2 copies</t>
  </si>
  <si>
    <t>missing Clarinet part</t>
  </si>
  <si>
    <t>Clarinet Quartets/Quintets</t>
  </si>
  <si>
    <t>3Cl, B Cl (extra 4th Cl part)</t>
  </si>
  <si>
    <t>Wonder S./Stahmer</t>
  </si>
  <si>
    <t>Sir Duke</t>
  </si>
  <si>
    <t>Bach JS/Terry</t>
  </si>
  <si>
    <t>A Bach Collection</t>
  </si>
  <si>
    <t>1'40''</t>
  </si>
  <si>
    <t>Fl/Ob/Vi, Bn/Cello</t>
  </si>
  <si>
    <t>Mozart/Rechtman M.</t>
  </si>
  <si>
    <t>Sonata in Fmajor KV 292</t>
  </si>
  <si>
    <t>Ob/Fl, Bn/Cello</t>
  </si>
  <si>
    <t>Kogan Lev  (1927-2007)</t>
  </si>
  <si>
    <t>Chamber music for Oboe and Bassoon (1978)</t>
  </si>
  <si>
    <t>Modern, Manuscript copy, play from scores</t>
  </si>
  <si>
    <t>Ob, Cl, Hn</t>
  </si>
  <si>
    <t>Cl in A, Hn in D, Bn, 2 Vi, Va, Vc, Cb</t>
  </si>
  <si>
    <t>Divertimente No. 16 (K. 289)</t>
  </si>
  <si>
    <t>Fantasy Op. 30</t>
  </si>
  <si>
    <t>very short</t>
  </si>
  <si>
    <t>Number</t>
  </si>
  <si>
    <t>A1</t>
  </si>
  <si>
    <t>Scherzo Humoristique op 12 no. 9</t>
  </si>
  <si>
    <t>iz</t>
  </si>
  <si>
    <t>1653-1713    2 pages</t>
  </si>
  <si>
    <r>
      <t xml:space="preserve">Cl 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/Va, Hn</t>
    </r>
    <r>
      <rPr>
        <b/>
        <sz val="10"/>
        <rFont val="Arial"/>
        <family val="2"/>
      </rPr>
      <t xml:space="preserve"> E</t>
    </r>
    <r>
      <rPr>
        <sz val="10"/>
        <rFont val="Arial"/>
        <family val="2"/>
      </rPr>
      <t xml:space="preserve">/Va, Vi, Vc + P, </t>
    </r>
  </si>
  <si>
    <t>http://erato.uvt.nl/files/imglnks/usimg/f/f9/IMSLP11935-Vanhal_Divertimento_2Ob_2CA_Bn_Score_Parts.pdf</t>
  </si>
  <si>
    <t>E48**</t>
  </si>
  <si>
    <t>Fl, Ob, 2 Cl, 2 Hn,Bn, HN/BN</t>
  </si>
  <si>
    <t>Trio in e moll</t>
  </si>
  <si>
    <t>http://imslp.org/wiki/Une_simple_id%C3%A9e_(Leroux,_F%C3%A9lix)</t>
  </si>
  <si>
    <t>Une Simplel Idee</t>
  </si>
  <si>
    <t>E47**</t>
  </si>
  <si>
    <t>Cl, 2Hn, Vi, Vc, Cb + P</t>
  </si>
  <si>
    <t>1820, 3 pages</t>
  </si>
  <si>
    <t>http://imslp.org/wiki/Septet_for_Piano,_Winds_and_Strings,_Op.25_(Ries,_Ferdinand)</t>
  </si>
  <si>
    <t>H5**</t>
  </si>
  <si>
    <t>H6**</t>
  </si>
  <si>
    <t>Weilsenborn J.</t>
  </si>
  <si>
    <t>OB + P</t>
  </si>
  <si>
    <t>Wagner Alfred</t>
  </si>
  <si>
    <t>A166**</t>
  </si>
  <si>
    <t>D38**</t>
  </si>
  <si>
    <t>3CL, BCL+P</t>
  </si>
  <si>
    <t>Tailleferre G.</t>
  </si>
  <si>
    <t>Serenade en la mineur</t>
  </si>
  <si>
    <t>A+ B</t>
  </si>
  <si>
    <t>FL/OB, CL</t>
  </si>
  <si>
    <t>Andraud</t>
  </si>
  <si>
    <t>Many pieces</t>
  </si>
  <si>
    <t>2FL/2OB/2VI/2CL</t>
  </si>
  <si>
    <t>Carulli F.</t>
  </si>
  <si>
    <t>Sonate C dur</t>
  </si>
  <si>
    <t>F30**</t>
  </si>
  <si>
    <t>Bach-Sohne</t>
  </si>
  <si>
    <t>Various</t>
  </si>
  <si>
    <t>From Corelli to Beethoven</t>
  </si>
  <si>
    <t>F31**</t>
  </si>
  <si>
    <t>F32**</t>
  </si>
  <si>
    <t>2 Cl, Hn ( or 3CL)</t>
  </si>
  <si>
    <t>2 Cl, Hn/3CL ( or 2 Vi/Va)</t>
  </si>
  <si>
    <t>Flotenuhrstucke</t>
  </si>
  <si>
    <t>6 short pieces, all play from score</t>
  </si>
  <si>
    <t>Fl, Cl, Bsn/BCL</t>
  </si>
  <si>
    <t>C93**</t>
  </si>
  <si>
    <t>Cl(B &amp; C (transp.to B), Hn, Bn/HN (1-3 movements), 2 Vi, Va, Vc, Cb</t>
  </si>
  <si>
    <t xml:space="preserve">Petruschka Sh.(1903-1997) </t>
  </si>
  <si>
    <t>Chassidic Song V'samachta B'chageikha (arranged 1974)</t>
  </si>
  <si>
    <t>Farkas F. (1905-2000)</t>
  </si>
  <si>
    <t>LAVOTTIANA FOR WWQ on themes of Janos Lavotta (1764-1820)</t>
  </si>
  <si>
    <t>15 min. Classic. Very Nice !</t>
  </si>
  <si>
    <t>A31**</t>
  </si>
  <si>
    <t>Lefebvre Ch. (1843-1917) 5 min.</t>
  </si>
  <si>
    <t>I58**</t>
  </si>
  <si>
    <t>I59**</t>
  </si>
  <si>
    <t>I60**</t>
  </si>
  <si>
    <t>I61**</t>
  </si>
  <si>
    <t>I62**</t>
  </si>
  <si>
    <t>I63**</t>
  </si>
  <si>
    <t>I64**</t>
  </si>
  <si>
    <t>I65**</t>
  </si>
  <si>
    <t>C41**</t>
  </si>
  <si>
    <t>G71**</t>
  </si>
  <si>
    <t>G72**</t>
  </si>
  <si>
    <t xml:space="preserve">Powning G. </t>
  </si>
  <si>
    <t xml:space="preserve">(b. 1949) 4 min. Modern </t>
  </si>
  <si>
    <t>A220**</t>
  </si>
  <si>
    <t>A221**</t>
  </si>
  <si>
    <t>CL,Hn,Bn</t>
  </si>
  <si>
    <t>E43**</t>
  </si>
  <si>
    <t>Devienne 1759-1803, 4 pages</t>
  </si>
  <si>
    <t>D26**</t>
  </si>
  <si>
    <t>Constant Marrius</t>
  </si>
  <si>
    <t>Constant 1925-2004, 16 min.</t>
  </si>
  <si>
    <t>Alden J.H.</t>
  </si>
  <si>
    <t>Alden 1876-1951, 2 pages</t>
  </si>
  <si>
    <t>1838-1934   20 minutes</t>
  </si>
  <si>
    <t>Fl, E.H, Cl in A and B flat, Bn</t>
  </si>
  <si>
    <t>G39</t>
  </si>
  <si>
    <t>J.S. Bach/Koda</t>
  </si>
  <si>
    <t>Air BWV 1068</t>
  </si>
  <si>
    <t>LA Clarinet Inst.</t>
  </si>
  <si>
    <t>G40</t>
  </si>
  <si>
    <t>Brahms/Mazzini</t>
  </si>
  <si>
    <t>Hungarian Dance # 5</t>
  </si>
  <si>
    <t>4 min.</t>
  </si>
  <si>
    <t>G41</t>
  </si>
  <si>
    <t>Bartok/Mazzini</t>
  </si>
  <si>
    <t>20 min.</t>
  </si>
  <si>
    <t>G42</t>
  </si>
  <si>
    <t>Traumerei (Dreaming</t>
  </si>
  <si>
    <t>G43</t>
  </si>
  <si>
    <t>Rodgers, R./ Sears</t>
  </si>
  <si>
    <t>ordered from the composer</t>
  </si>
  <si>
    <t>Straus, Josef</t>
  </si>
  <si>
    <t>Brennende Liebe (Polka Mazurka), Op. 129</t>
  </si>
  <si>
    <t>Sohn, J.S.</t>
  </si>
  <si>
    <t>Im Krapfenwaldl (Polka Francaise), p. 336</t>
  </si>
  <si>
    <t>Bach, J,S.</t>
  </si>
  <si>
    <t xml:space="preserve"> Fantaisie-Arabesque </t>
  </si>
  <si>
    <t>Mozart/Belinson</t>
  </si>
  <si>
    <t>2 copies-also in Orange C11</t>
  </si>
  <si>
    <t>6 pieces for 3 and 4 recorders</t>
  </si>
  <si>
    <t>Corelli - Gigue</t>
  </si>
  <si>
    <t>1874-1952   2 pages.not all instruments play in all the movements</t>
  </si>
  <si>
    <t>1799-1839 2 copies 4 pages</t>
  </si>
  <si>
    <t>1874-1904    5 pages  2 copies</t>
  </si>
  <si>
    <t>1851-1914   4 pages</t>
  </si>
  <si>
    <t>Songe (1890)  Op. 80</t>
  </si>
  <si>
    <t>1835-1910    2 pages</t>
  </si>
  <si>
    <t>Hn, Bn + P</t>
  </si>
  <si>
    <t>Fete des Dryades</t>
  </si>
  <si>
    <t>Quintet Op. 56 No.3 in F-Dur</t>
  </si>
  <si>
    <t>Sonata pian'eforte   (1597)</t>
  </si>
  <si>
    <t>4 trombones</t>
  </si>
  <si>
    <t>Drei Equale</t>
  </si>
  <si>
    <t>Concerto A 4</t>
  </si>
  <si>
    <t>2 tpt,hn,tbn,bar,tub</t>
  </si>
  <si>
    <t>2 tpt,2 hn, 2tbn, tub</t>
  </si>
  <si>
    <t>2 tpt,hn, 2 bar,3tbn/hn,tub</t>
  </si>
  <si>
    <t>arr: Aharoni</t>
  </si>
  <si>
    <t>Love and Marriage</t>
  </si>
  <si>
    <t>Morley 1557-1603</t>
  </si>
  <si>
    <t xml:space="preserve">tpt, hn/tbn, tbn </t>
  </si>
  <si>
    <t>4 trumpets</t>
  </si>
  <si>
    <t>Fugue in G Minor</t>
  </si>
  <si>
    <t>Bach/Davids</t>
  </si>
  <si>
    <t>Ricercar del duodecimo tuono</t>
  </si>
  <si>
    <t>Tuthill</t>
  </si>
  <si>
    <t>Fl, Cl in B flat or A, Bn</t>
  </si>
  <si>
    <t>Zoeller, C.</t>
  </si>
  <si>
    <t>Three Virtuosos</t>
  </si>
  <si>
    <t>1840-1889   2 pages</t>
  </si>
  <si>
    <r>
      <t xml:space="preserve">Ob, </t>
    </r>
    <r>
      <rPr>
        <b/>
        <sz val="10"/>
        <rFont val="Arial"/>
        <family val="2"/>
      </rPr>
      <t>Cl in A and B flat</t>
    </r>
    <r>
      <rPr>
        <sz val="10"/>
        <rFont val="Arial"/>
        <family val="2"/>
      </rPr>
      <t>, Bn</t>
    </r>
  </si>
  <si>
    <t>Huguenin</t>
  </si>
  <si>
    <t>1870-1939    9 minutes</t>
  </si>
  <si>
    <t>Fl, Ob , Cl in A, Hn in D, Bn</t>
  </si>
  <si>
    <t>Aubade</t>
  </si>
  <si>
    <t>Barthe, A.</t>
  </si>
  <si>
    <t>B and C</t>
  </si>
  <si>
    <t>1828-1898   5 minutes</t>
  </si>
  <si>
    <t>Sibley</t>
  </si>
  <si>
    <t>Taubert, E.</t>
  </si>
  <si>
    <t>Quintet in B flat major</t>
  </si>
  <si>
    <t>Concerto P. 201</t>
  </si>
  <si>
    <t>C3**</t>
  </si>
  <si>
    <t>2 Vi, Vc + P</t>
  </si>
  <si>
    <t>Divertimento Hob. 14:4</t>
  </si>
  <si>
    <t>B13**</t>
  </si>
  <si>
    <t>2 Vi, (Bc opt.) + P</t>
  </si>
  <si>
    <t>L'astree</t>
  </si>
  <si>
    <t>1668-1733 5 pages</t>
  </si>
  <si>
    <t>C24**</t>
  </si>
  <si>
    <t>2 Fl/Vi, Bn/Vc + P</t>
  </si>
  <si>
    <t>Castello Dario</t>
  </si>
  <si>
    <t>Undecima Sonata</t>
  </si>
  <si>
    <t>1621-1644, 3 pages</t>
  </si>
  <si>
    <t>Fl/Rec, Vi, Vc + P</t>
  </si>
  <si>
    <t>1955 5 paged</t>
  </si>
  <si>
    <t>Fl, 2 Vi (Bc Opt) + P</t>
  </si>
  <si>
    <t>Concerto a moll</t>
  </si>
  <si>
    <t>2 Ob, 2 Cl , 3 Hn, 2 Bn, Cbn opt, Vc, Cb</t>
  </si>
  <si>
    <t>Ob, Eng.Hn</t>
  </si>
  <si>
    <t>Francaix</t>
  </si>
  <si>
    <t>Quatuor</t>
  </si>
  <si>
    <t>Janacek</t>
  </si>
  <si>
    <t>3 Moravian Dances</t>
  </si>
  <si>
    <t>Mozart/Richter</t>
  </si>
  <si>
    <t>Divertimento No. 11  K.251</t>
  </si>
  <si>
    <t>Fantasia in F Minor, K .608</t>
  </si>
  <si>
    <t>Mozart/Munc</t>
  </si>
  <si>
    <t>Rosetti</t>
  </si>
  <si>
    <t>Blaserquintett B Dur op. 56, no. 1</t>
  </si>
  <si>
    <t>Eb Cl, 4 Bb Cl, Alt Cl, B Cl</t>
  </si>
  <si>
    <t>Tchaikowsky/v.d.Wal</t>
  </si>
  <si>
    <t>Danses des cygnes/swans</t>
  </si>
  <si>
    <t>2:30 min.</t>
  </si>
  <si>
    <t>I45</t>
  </si>
  <si>
    <t>Eb Cl, 4 Cl/Alto Cl,  B Cl, C Alto CL</t>
  </si>
  <si>
    <t>Fucik/Magatagan/Rav Hon</t>
  </si>
  <si>
    <t>Entry of the Gladiators(1897)</t>
  </si>
  <si>
    <t>B45**</t>
  </si>
  <si>
    <t>http://imslp.org/wiki/Oboe_Quartet,_K.370_(Mozart,_Wolfgang_Amadeus)</t>
  </si>
  <si>
    <t>http://imslp.org/wiki/Quintet_for_Clarinet_and_Strings,_K.581_(Mozart,_Wolfgang_Amadeus)</t>
  </si>
  <si>
    <t>http://imslp.org/wiki/Horn_Quintet,_K.407_(Mozart,_Wolfgang_Amadeus)</t>
  </si>
  <si>
    <t>check instrumentation****  IMSLP-OBOE PART</t>
  </si>
  <si>
    <t>Marteau, H.</t>
  </si>
  <si>
    <t>Serenade  Op. 20</t>
  </si>
  <si>
    <t>1874-1934   4 pages</t>
  </si>
  <si>
    <t>Fl,2Ob,2Cl,2Hn,2Bn</t>
  </si>
  <si>
    <t>Suite Gauloise  Op. 90</t>
  </si>
  <si>
    <t>1819-1898  3 pages  10 min.</t>
  </si>
  <si>
    <t>Gouvy, T.</t>
  </si>
  <si>
    <t>yes, but like piano part</t>
  </si>
  <si>
    <t>Five pieces for Wind Quintet</t>
  </si>
  <si>
    <t>Woodwind Quartet Opus 8</t>
  </si>
  <si>
    <t>B,B+</t>
  </si>
  <si>
    <t xml:space="preserve">Woodwind Quartet "Phoenix" </t>
  </si>
  <si>
    <r>
      <t xml:space="preserve">Fl/Ob, Cl, Hn </t>
    </r>
    <r>
      <rPr>
        <b/>
        <sz val="10"/>
        <rFont val="Arial"/>
        <family val="2"/>
      </rPr>
      <t>in E</t>
    </r>
    <r>
      <rPr>
        <sz val="10"/>
        <rFont val="Arial"/>
        <family val="2"/>
      </rPr>
      <t>,Bn</t>
    </r>
  </si>
  <si>
    <t>Adagio in B Minor  K.540</t>
  </si>
  <si>
    <t>Fl/Ob, Cl in A, Hn,Bn</t>
  </si>
  <si>
    <t>2 Cl, 2Hn, 2 Bn</t>
  </si>
  <si>
    <t>Strauss, R.</t>
  </si>
  <si>
    <t>Serenade in E Flat Major, Opus 7</t>
  </si>
  <si>
    <t>Sonate in G.</t>
  </si>
  <si>
    <t>Divertimento 4, 5 and 6</t>
  </si>
  <si>
    <t>Serenade Op. 22 (arrang. From strings)</t>
  </si>
  <si>
    <t>Wind Band (+ Brass) - 23 parts</t>
  </si>
  <si>
    <t>letter</t>
  </si>
  <si>
    <t>number</t>
  </si>
  <si>
    <t>A67</t>
  </si>
  <si>
    <t>Piece en forme de Habanera</t>
  </si>
  <si>
    <t>Sowash</t>
  </si>
  <si>
    <t>Villa-Lobos</t>
  </si>
  <si>
    <t>Haydn-Hostl</t>
  </si>
  <si>
    <t>1873-1927    6-8 pages</t>
  </si>
  <si>
    <t>Fl, Ob/Vi/Cl, Cl/Vi,Bn/Vc</t>
  </si>
  <si>
    <t>A71**</t>
  </si>
  <si>
    <t xml:space="preserve">Cimarosa  </t>
  </si>
  <si>
    <t>Quartet no. 1 in D</t>
  </si>
  <si>
    <t>1749-1801, 4 pages</t>
  </si>
  <si>
    <t>A72**</t>
  </si>
  <si>
    <t>4 FL/Vi</t>
  </si>
  <si>
    <t>http://imslp.org/wiki/Notturno_for_4_Flutes_in_D_major_(Dittersdorf,_Carl_Ditters_von)</t>
  </si>
  <si>
    <t>1739-1799, 2 pafes</t>
  </si>
  <si>
    <t>A33**</t>
  </si>
  <si>
    <t>Quartet in G opus 77 no. 1</t>
  </si>
  <si>
    <t>Fl, Cl, Hn,Bn, Cb + P</t>
  </si>
  <si>
    <t>4 Winds, 1 String + P</t>
  </si>
  <si>
    <t>2 Ob</t>
  </si>
  <si>
    <t>2 Ob/Fl</t>
  </si>
  <si>
    <t>Cl, Bn</t>
  </si>
  <si>
    <t>Konzert in C minor BWV 1060</t>
  </si>
  <si>
    <t>Bn, Va/Vi,Va, Vc</t>
  </si>
  <si>
    <t>Krommer</t>
  </si>
  <si>
    <t>Quartet in B flat, Op.46, No.I</t>
  </si>
  <si>
    <t>B7</t>
  </si>
  <si>
    <t>B8</t>
  </si>
  <si>
    <t>B9</t>
  </si>
  <si>
    <t>B10</t>
  </si>
  <si>
    <t>B11</t>
  </si>
  <si>
    <t>B12</t>
  </si>
  <si>
    <t>B13</t>
  </si>
  <si>
    <t>B14</t>
  </si>
  <si>
    <t>B15</t>
  </si>
  <si>
    <t xml:space="preserve">Sonata a' 5    </t>
  </si>
  <si>
    <t>B16</t>
  </si>
  <si>
    <t>B17</t>
  </si>
  <si>
    <t>B19</t>
  </si>
  <si>
    <t>B20</t>
  </si>
  <si>
    <t>B21</t>
  </si>
  <si>
    <t>B22</t>
  </si>
  <si>
    <t>B23</t>
  </si>
  <si>
    <t>B24</t>
  </si>
  <si>
    <t>B25</t>
  </si>
  <si>
    <t>B26</t>
  </si>
  <si>
    <t>B27</t>
  </si>
  <si>
    <t>B28</t>
  </si>
  <si>
    <t>B29</t>
  </si>
  <si>
    <t>D7</t>
  </si>
  <si>
    <t>D8</t>
  </si>
  <si>
    <t>E6</t>
  </si>
  <si>
    <t>Nice  2 copies</t>
  </si>
  <si>
    <t>score is unabridged; parts are not.  horn part difficult 2 copies</t>
  </si>
  <si>
    <t>C,C+</t>
  </si>
  <si>
    <t>Short piece  2 copies</t>
  </si>
  <si>
    <t>2 pages   2 copies</t>
  </si>
  <si>
    <t>5 pages  2 copies</t>
  </si>
  <si>
    <t xml:space="preserve">  2 copies</t>
  </si>
  <si>
    <t>2 Ob, E.H.</t>
  </si>
  <si>
    <t>E1A</t>
  </si>
  <si>
    <t>Trio No. 87- Original</t>
  </si>
  <si>
    <t>2 copies…one very old</t>
  </si>
  <si>
    <t xml:space="preserve">1913-1996     3 pages  </t>
  </si>
  <si>
    <t>6 Sonatas Vol 2 K13-15</t>
  </si>
  <si>
    <t>3 Recorders</t>
  </si>
  <si>
    <t>Jenkins</t>
  </si>
  <si>
    <t>Fantasiestucke</t>
  </si>
  <si>
    <t>Elgar E.</t>
  </si>
  <si>
    <t>Canto Popolare</t>
  </si>
  <si>
    <t>Concerto For Clarinet</t>
  </si>
  <si>
    <t>Canzonetta Tarantella</t>
  </si>
  <si>
    <t>B42</t>
  </si>
  <si>
    <t>A Fugal Concerto</t>
  </si>
  <si>
    <t>Bach J.s.</t>
  </si>
  <si>
    <t>Cl in A, Hn + P</t>
  </si>
  <si>
    <t>Fl, Cl (A and B flat) + P</t>
  </si>
  <si>
    <t>Tarantelle Op 6</t>
  </si>
  <si>
    <t>Cantares</t>
  </si>
  <si>
    <t>very nice</t>
  </si>
  <si>
    <t>Duette 178 Op. 27 4-6</t>
  </si>
  <si>
    <t>Berthelemy</t>
  </si>
  <si>
    <t>Fl, Vi/Ob, Vc + P</t>
  </si>
  <si>
    <t>Dvorjak</t>
  </si>
  <si>
    <t>see vi+p</t>
  </si>
  <si>
    <t>Allegretto Grazioso(fromSymp.no.2)</t>
  </si>
  <si>
    <t>Quintet in E flat major Op. 4 - Rechtman (from Octet)</t>
  </si>
  <si>
    <t>Fl, Ob, Cl, Hn in B Flat, Bn</t>
  </si>
  <si>
    <t>B43</t>
  </si>
  <si>
    <t>Kassatti, T</t>
  </si>
  <si>
    <t>DeFacto</t>
  </si>
  <si>
    <t>2 tpt, hn/tpt, tbn/bar, tub</t>
  </si>
  <si>
    <t xml:space="preserve">4 Winds  </t>
  </si>
  <si>
    <t>Pezel/Brown</t>
  </si>
  <si>
    <t>Arnold</t>
  </si>
  <si>
    <t>Fugue from Violin Sonata No.1</t>
  </si>
  <si>
    <t>Fl, Vi, Vl/Vc  + P</t>
  </si>
  <si>
    <t>Toccata and Fugue in D mInor</t>
  </si>
  <si>
    <t>Bernstein</t>
  </si>
  <si>
    <t>West Side Story</t>
  </si>
  <si>
    <t>Bizet</t>
  </si>
  <si>
    <t>Bizet 1838-1875</t>
  </si>
  <si>
    <r>
      <t>Toreador Song from</t>
    </r>
    <r>
      <rPr>
        <i/>
        <sz val="10"/>
        <rFont val="Arial"/>
        <family val="2"/>
      </rPr>
      <t xml:space="preserve"> </t>
    </r>
    <r>
      <rPr>
        <b/>
        <i/>
        <sz val="10"/>
        <rFont val="Arial"/>
        <family val="2"/>
      </rPr>
      <t>Carmen +</t>
    </r>
    <r>
      <rPr>
        <sz val="10"/>
        <rFont val="Arial"/>
        <family val="2"/>
      </rPr>
      <t xml:space="preserve"> The Girl with the Flaxen Hair</t>
    </r>
  </si>
  <si>
    <t>גרוניך Gronich</t>
  </si>
  <si>
    <t>יהי הכל  עבד: - אלי אהרוני</t>
  </si>
  <si>
    <t>Jacob</t>
  </si>
  <si>
    <t>http://imslp.org/wiki/Variations_for_Flute_and_Piano_in_E_major,_B.9_(Chopin,_Fr%C3%A9d%C3%A9ric)</t>
  </si>
  <si>
    <t>Concerto for Flute and Piano</t>
  </si>
  <si>
    <t>A4</t>
  </si>
  <si>
    <t>A5</t>
  </si>
  <si>
    <t>A6</t>
  </si>
  <si>
    <t>A7</t>
  </si>
  <si>
    <t>A8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</si>
  <si>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</si>
  <si>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</si>
  <si>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</si>
  <si>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</si>
  <si>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</si>
  <si>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</si>
  <si>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</si>
  <si>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</si>
  <si>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</si>
  <si>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</si>
  <si>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</si>
  <si>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</si>
  <si>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B1</t>
  </si>
  <si>
    <t>B2</t>
  </si>
  <si>
    <t>Divertimento No.12, K 252</t>
  </si>
  <si>
    <t>Fl, Ob, Cl, Bn + P</t>
  </si>
  <si>
    <t>Fl, Ob, Cl. Bn + P</t>
  </si>
  <si>
    <t>Magnard, A.</t>
  </si>
  <si>
    <t>Quintet  Op 8</t>
  </si>
  <si>
    <t>1894        10 pages</t>
  </si>
  <si>
    <t>Mozart, W.A.</t>
  </si>
  <si>
    <t>Divertimento K 166</t>
  </si>
  <si>
    <t>E19</t>
  </si>
  <si>
    <t>E20</t>
  </si>
  <si>
    <t>E18</t>
  </si>
  <si>
    <t>A99</t>
  </si>
  <si>
    <t>A98</t>
  </si>
  <si>
    <t>A97</t>
  </si>
  <si>
    <t>A100</t>
  </si>
  <si>
    <t>A90</t>
  </si>
  <si>
    <t>Concerto Comique Op 8/1</t>
  </si>
  <si>
    <t>B51</t>
  </si>
  <si>
    <t>Shostakovich</t>
  </si>
  <si>
    <t>Four Waltzes</t>
  </si>
  <si>
    <t>Polonaise for 4 Flutes</t>
  </si>
  <si>
    <t>Furutokei</t>
  </si>
  <si>
    <t>Flute Quartet</t>
  </si>
  <si>
    <t>Legacy for 4 Flutes</t>
  </si>
  <si>
    <t>Unknown</t>
  </si>
  <si>
    <t>Fl/Rec, Ob/Vi, Vi , +   (Bc.opt) + P</t>
  </si>
  <si>
    <t>Fl, Ob, Bn, Vi (Bc and Bass opt) + P</t>
  </si>
  <si>
    <t>J.P. Corstjens plays CB Cl at "Piet Jeegers Choir</t>
  </si>
  <si>
    <t>Eb Cl, 3 Cl, Bassethorn,2 B Cl, CB CL</t>
  </si>
  <si>
    <t>Bernstein L./ Klemm</t>
  </si>
  <si>
    <t>Candide Overture</t>
  </si>
  <si>
    <t>Eb Cl, 3 Cl, Alto Cl, Bassethorn, B Cl, Contra Alto Cl, CB CL</t>
  </si>
  <si>
    <t>Jacob Gordon</t>
  </si>
  <si>
    <t>Wind in the Reeds- 4 pieces for Cl Choir (Original piece</t>
  </si>
  <si>
    <t>Original piece</t>
  </si>
  <si>
    <t>Kondo/ Shepherd D.</t>
  </si>
  <si>
    <t>The Legend of Zelda Medley</t>
  </si>
  <si>
    <t xml:space="preserve">Check if arrangement is OK </t>
  </si>
  <si>
    <t>David Shepherd</t>
  </si>
  <si>
    <t>I1</t>
  </si>
  <si>
    <t>I2</t>
  </si>
  <si>
    <t>I3</t>
  </si>
  <si>
    <t>I4</t>
  </si>
  <si>
    <t>I5</t>
  </si>
  <si>
    <t>I6</t>
  </si>
  <si>
    <t>I7</t>
  </si>
  <si>
    <t>I8</t>
  </si>
  <si>
    <t>I9</t>
  </si>
  <si>
    <t>I10</t>
  </si>
  <si>
    <t>I11</t>
  </si>
  <si>
    <t>I12</t>
  </si>
  <si>
    <t>I13</t>
  </si>
  <si>
    <t>I14</t>
  </si>
  <si>
    <t>I15</t>
  </si>
  <si>
    <t>I16</t>
  </si>
  <si>
    <t>I17</t>
  </si>
  <si>
    <t>Full Cl Choir w/o Es Clarinet</t>
  </si>
  <si>
    <t>3 Cl, Bassethorn instead of Alto, B Cl, CB Cl</t>
  </si>
  <si>
    <t>Rheinberger/Brown</t>
  </si>
  <si>
    <t>Eb Cl, 4 Cl,  B Cl, Contra Alt Cl</t>
  </si>
  <si>
    <t>Volante Ilio</t>
  </si>
  <si>
    <t>Marching Band</t>
  </si>
  <si>
    <t>Volante b. 1964 Jazz 4 min.</t>
  </si>
  <si>
    <t>Free scores</t>
  </si>
  <si>
    <t>http://www.free-scores.com/download-sheet-music.php?pdf=73426</t>
  </si>
  <si>
    <t>Eb Cl, 3 Cl, Alto Cl, B Cl, Contra Alt Cl, CB CL, Percussion</t>
  </si>
  <si>
    <t>Cardon R.</t>
  </si>
  <si>
    <t>Blue, Sweet and Swing</t>
  </si>
  <si>
    <t>Belgian 1929-2001; 12 min.</t>
  </si>
  <si>
    <t>10 min.</t>
  </si>
  <si>
    <t>Flute Choir</t>
  </si>
  <si>
    <t>3 Fl, Alt Fl, Bass Fl</t>
  </si>
  <si>
    <t>Grieg/Brooks Davies</t>
  </si>
  <si>
    <t>Solveg's Song</t>
  </si>
  <si>
    <t>http://www.free-scores.com/download-sheet-music.php?pdf=12620</t>
  </si>
  <si>
    <t>solo + Flute Choir</t>
  </si>
  <si>
    <t>Fl solo,3 Fl, Alt Fl, Bass Fl</t>
  </si>
  <si>
    <t>Faure/Kamioka</t>
  </si>
  <si>
    <t>Pie Jesu (from Requiem)</t>
  </si>
  <si>
    <t>http://imslp.org/wiki/Requiem,_Op.48_(Faur%C3%A9,_Gabriel)</t>
  </si>
  <si>
    <t>Strauss J./Jicha</t>
  </si>
  <si>
    <t>Blue Danube Waltzes</t>
  </si>
  <si>
    <t>מגיל גרטי</t>
  </si>
  <si>
    <t>Piccolo, 3 Fl, Alt Fl, Bass Fl</t>
  </si>
  <si>
    <t>Bach /Smith</t>
  </si>
  <si>
    <t>Contrapunctus #1 (Art of Fugue)</t>
  </si>
  <si>
    <t>5 Fl, Alt Fl, Bass Fl, Bassoon</t>
  </si>
  <si>
    <t>Bach/Lange F.</t>
  </si>
  <si>
    <t>Brandenburg concerto #4</t>
  </si>
  <si>
    <t>Piccolo, 6 Fl, Alt Fl, Bass Fl</t>
  </si>
  <si>
    <t>Klengel/Kamioka</t>
  </si>
  <si>
    <t>Hymnus (for 12 Cellos)</t>
  </si>
  <si>
    <t>Klengel 1859-1933; 5:40 min.</t>
  </si>
  <si>
    <t>Romantic (1920)</t>
  </si>
  <si>
    <t>4 Fl, Alt Fl, Bass Fl</t>
  </si>
  <si>
    <t>Haydn/Kamioka</t>
  </si>
  <si>
    <t>Chorale St. Anthoni</t>
  </si>
  <si>
    <t>Bach/Ephross</t>
  </si>
  <si>
    <t>2 choral preludes</t>
  </si>
  <si>
    <t>1 min. each</t>
  </si>
  <si>
    <t>I66*</t>
  </si>
  <si>
    <t>I67*</t>
  </si>
  <si>
    <t>K6</t>
  </si>
  <si>
    <t>K7</t>
  </si>
  <si>
    <t>K8</t>
  </si>
  <si>
    <t>Dance of the reed pipes (Nutcracker Suite)</t>
  </si>
  <si>
    <t>A +</t>
  </si>
  <si>
    <t>אתר Musescore.com</t>
  </si>
  <si>
    <t>1:30 min.</t>
  </si>
  <si>
    <t>6  Clarinets</t>
  </si>
  <si>
    <t>4 Bb Cl, Alt Cl, B Cl</t>
  </si>
  <si>
    <t>Bartok/Shigeta</t>
  </si>
  <si>
    <t>Eb Cl, 3 Bb Cl, Alt Cl, B Cl, C Alt Cl</t>
  </si>
  <si>
    <t>Mendelssohn/Rav Hon</t>
  </si>
  <si>
    <t>Vocal Chor (To the Evening Service)</t>
  </si>
  <si>
    <t>Mozart/Jagemann</t>
  </si>
  <si>
    <t>7 Cl, Bassett Horn/Bb Cl, B Cl,Contra Alto Cl/CB Cl</t>
  </si>
  <si>
    <t>The Magic Flute Overture</t>
  </si>
  <si>
    <t>Eb Cl, 4Bb Cl,Bassett Hrn/Alt Cl/Bb Cl, B Cl, C Alt Cl/ CB Cl</t>
  </si>
  <si>
    <t>Offenbach/Hitzbleck</t>
  </si>
  <si>
    <t>Pariser Leben Overture</t>
  </si>
  <si>
    <t>3 Cl, Alt Cl/Bb Cl, B Cl, Contra Alt Cl, CB Cl</t>
  </si>
  <si>
    <t>Bach/Jennings</t>
  </si>
  <si>
    <t>Prelude &amp; Fugue in G Minor</t>
  </si>
  <si>
    <t>שלומי רב הון</t>
  </si>
  <si>
    <t>Debussy/Lima</t>
  </si>
  <si>
    <t>Piccolo Negro</t>
  </si>
  <si>
    <t>Folk music/Mazzini</t>
  </si>
  <si>
    <t>Carnaval Arequipeno</t>
  </si>
  <si>
    <t>Bach / Davies</t>
  </si>
  <si>
    <t>Prelude in D minor</t>
  </si>
  <si>
    <t>Eb Cl, 3 Bb Cl,Bassett Hrn/Alt Cl/, B Cl, C Alt Cl, CB Cl</t>
  </si>
  <si>
    <t>Clarinet Rag</t>
  </si>
  <si>
    <t>B-</t>
  </si>
  <si>
    <t xml:space="preserve">Mendelssohn/De Jesu </t>
  </si>
  <si>
    <t>3 Bb Cl, Eb Alto/ Bb Cl, BCl</t>
  </si>
  <si>
    <t xml:space="preserve">5 min. </t>
  </si>
  <si>
    <t>G51</t>
  </si>
  <si>
    <t>G52</t>
  </si>
  <si>
    <t>G53</t>
  </si>
  <si>
    <t>G54</t>
  </si>
  <si>
    <t>G55</t>
  </si>
  <si>
    <t>B36**</t>
  </si>
  <si>
    <t>B37**</t>
  </si>
  <si>
    <t>B38**</t>
  </si>
  <si>
    <t>B39**</t>
  </si>
  <si>
    <t>B41**</t>
  </si>
  <si>
    <t>A26**</t>
  </si>
  <si>
    <t>I34</t>
  </si>
  <si>
    <t>I35</t>
  </si>
  <si>
    <t>I36</t>
  </si>
  <si>
    <t>I37</t>
  </si>
  <si>
    <t>I38</t>
  </si>
  <si>
    <t>I39</t>
  </si>
  <si>
    <t>I40</t>
  </si>
  <si>
    <t>I41</t>
  </si>
  <si>
    <t>I42</t>
  </si>
  <si>
    <t>I43</t>
  </si>
  <si>
    <t>I44</t>
  </si>
  <si>
    <t>B42**</t>
  </si>
  <si>
    <t>Canzon Sesta a 4</t>
  </si>
  <si>
    <t>Frescobaldi 1583-1643</t>
  </si>
  <si>
    <t>Ricercar Del Sesto Tuono</t>
  </si>
  <si>
    <t>Canzoni Terza</t>
  </si>
  <si>
    <t>Canzon Quarta</t>
  </si>
  <si>
    <t>Uernaysu/Morr</t>
  </si>
  <si>
    <t>Aeris' Theme from Final Fantasy VII</t>
  </si>
  <si>
    <t>alto flute plays from score</t>
  </si>
  <si>
    <t>Trio in B flat</t>
  </si>
  <si>
    <t>Carulli/Bellin.</t>
  </si>
  <si>
    <t>Bouffil</t>
  </si>
  <si>
    <t>Cooke</t>
  </si>
  <si>
    <t>1 Wind + Harp</t>
  </si>
  <si>
    <t>Fl/Vi + Harp</t>
  </si>
  <si>
    <t>Ibert, J.</t>
  </si>
  <si>
    <t>Fl,ob,cl,tr,s alt,sax ten sax,bsn,tuba</t>
  </si>
  <si>
    <t>2 Ob, Bn</t>
  </si>
  <si>
    <t>Tolman, J.D.</t>
  </si>
  <si>
    <t>Trio for 2 Oboes and Bassoon</t>
  </si>
  <si>
    <t>Lee, Charles</t>
  </si>
  <si>
    <t>http://imslp.org/wiki/Suite_(Sourilas,_Th%C3%A9ophile)</t>
  </si>
  <si>
    <t>B170**</t>
  </si>
  <si>
    <t xml:space="preserve">Fl, Ob + P </t>
  </si>
  <si>
    <t>Leroux F.</t>
  </si>
  <si>
    <t>1885, 2 pages</t>
  </si>
  <si>
    <t>My Funny Paola (2009)</t>
  </si>
  <si>
    <t>Fraioli A. b.1966</t>
  </si>
  <si>
    <t>Solo+ Small Cl Choir</t>
  </si>
  <si>
    <t>Bb solo, 3 Cl, B Cl</t>
  </si>
  <si>
    <t>Elfman D./Mazzini  M.</t>
  </si>
  <si>
    <t>Sally's Song (2010)</t>
  </si>
  <si>
    <t>from film  "The Nightmare before Christmas (1993)</t>
  </si>
  <si>
    <t>Bb solo, 2 Cl, 2 B Cl</t>
  </si>
  <si>
    <t>Beethoven/Duchene S.</t>
  </si>
  <si>
    <t>first Mov. From Symph. # 6 Op.68</t>
  </si>
  <si>
    <t>5 Cl, 2 B Cl</t>
  </si>
  <si>
    <t>Ostyn W.</t>
  </si>
  <si>
    <t>Serenata for Clarinet (1956)</t>
  </si>
  <si>
    <t>Originally for solo Bb Cl and strings - very nice</t>
  </si>
  <si>
    <t>Mozart/ Leva</t>
  </si>
  <si>
    <t xml:space="preserve"> Serenade in C minor K 388</t>
  </si>
  <si>
    <t>Choir + small Cl Choir</t>
  </si>
  <si>
    <t>4 voice choir, 4 Cl, B Cl, CB Cl</t>
  </si>
  <si>
    <t>Mozart/ Delaigue</t>
  </si>
  <si>
    <t>Missa Brevis KW 140</t>
  </si>
  <si>
    <t>I22</t>
  </si>
  <si>
    <t>I23</t>
  </si>
  <si>
    <t>I24</t>
  </si>
  <si>
    <t>I25</t>
  </si>
  <si>
    <t>I26</t>
  </si>
  <si>
    <t>I27</t>
  </si>
  <si>
    <t>I28</t>
  </si>
  <si>
    <t>I29</t>
  </si>
  <si>
    <t>I30</t>
  </si>
  <si>
    <t>I31</t>
  </si>
  <si>
    <t>I32</t>
  </si>
  <si>
    <t>FOUND ALSO IN YELLOW B4</t>
  </si>
  <si>
    <t>Elgar/Popkin</t>
  </si>
  <si>
    <t>Serenade, opus 20</t>
  </si>
  <si>
    <t>Elgar 1857-1934, 4 pages</t>
  </si>
  <si>
    <t>E23**</t>
  </si>
  <si>
    <t>http://imslp.org/wiki/Viola_Sonata_in_G_minor_(Eccles,_Henry)</t>
  </si>
  <si>
    <t>IMSLP-OBOE PART</t>
  </si>
  <si>
    <t>http://imslp.org/wiki/Oboe_Concerto,_K.314_(Mozart,_Wolfgang_Amadeus)</t>
  </si>
  <si>
    <t>http://imslp.org/wiki/Sonata_for_Oboe_and_Piano,_Op.166_(Saint-Sa%C3%ABns,_Camille)</t>
  </si>
  <si>
    <t>http://imslp.org/wiki/3_Romances,_Op.94_(Schumann,_Robert)</t>
  </si>
  <si>
    <t>1678-1741 IMSLP-score piano</t>
  </si>
  <si>
    <t>http://imslp.org/wiki/Oboe_Sonata_in_C_minor,_RV_53_(Vivaldi,_Antonio)</t>
  </si>
  <si>
    <t>Greensleeves To a Ground</t>
  </si>
  <si>
    <t>17th century</t>
  </si>
  <si>
    <t>soprano and alt</t>
  </si>
  <si>
    <t>recorder duets</t>
  </si>
  <si>
    <t>recorder and guitar</t>
  </si>
  <si>
    <t>Tanzsatze</t>
  </si>
  <si>
    <t>Bach, Haydn, Mozart, Telemann</t>
  </si>
  <si>
    <t>recorder + guitar SCORE ONLY</t>
  </si>
  <si>
    <t>several books</t>
  </si>
  <si>
    <t>Handel,Teleman etc.</t>
  </si>
  <si>
    <t>2 soprano recorders</t>
  </si>
  <si>
    <t>Canons and Rounds</t>
  </si>
  <si>
    <t>arr. Cates 15th-17th century</t>
  </si>
  <si>
    <t>15th - 17th century</t>
  </si>
  <si>
    <t>alto and tenor rec</t>
  </si>
  <si>
    <t>Fesch and others</t>
  </si>
  <si>
    <t>Purcell, Handel, Bach, etc.</t>
  </si>
  <si>
    <t>Duets  - 2 books</t>
  </si>
  <si>
    <t>2 altos</t>
  </si>
  <si>
    <t>mozart, marcello, plus others</t>
  </si>
  <si>
    <t>Duets -  13 books</t>
  </si>
  <si>
    <t>Mozart, Marcello , others</t>
  </si>
  <si>
    <t>varied recorders including bass recorder</t>
  </si>
  <si>
    <t>Whythorne</t>
  </si>
  <si>
    <t>Fifteen  Duos in Canon</t>
  </si>
  <si>
    <t>recorder trios</t>
  </si>
  <si>
    <t>soprano, alt,  tenor</t>
  </si>
  <si>
    <t>Gal, Hindemith, Pergolesi</t>
  </si>
  <si>
    <t>7 books including  israeli music</t>
  </si>
  <si>
    <t>2 recorders (a or s or t) plus bass recorder/bsn/vc</t>
  </si>
  <si>
    <t>Haydn, Gibbons, Byrd, and others</t>
  </si>
  <si>
    <t>3 books</t>
  </si>
  <si>
    <t>Fl, Ob, ClC, HnG, Bn</t>
  </si>
  <si>
    <t>Trio Op. 97</t>
  </si>
  <si>
    <t>B+C</t>
  </si>
  <si>
    <t>http://imslp.org/wiki/Trio_in_D_minor,_Op.97_(Walckiers,_Eug%C3%A8ne)</t>
  </si>
  <si>
    <t>1793-1866, 12 pages</t>
  </si>
  <si>
    <t>1838-1906    4 minutes WONDERFUL PIECE. Not baroque…romantic, 2 copies</t>
  </si>
  <si>
    <t>B12**</t>
  </si>
  <si>
    <t>Fl/Vi, Vi, Vc + P</t>
  </si>
  <si>
    <t>Mysliwecek J</t>
  </si>
  <si>
    <t>Trio Op. 1 #4</t>
  </si>
  <si>
    <t>1737-1781, 3 pages</t>
  </si>
  <si>
    <t>http://imslp.org/wiki/Trio_for_Flute,_Violin,_and_Cello,_Op.1/4_(Myslive%C4%8Dek,_Josef)</t>
  </si>
  <si>
    <t>Cl (A+B), Vi  + P</t>
  </si>
  <si>
    <t>Suite from l'histoire de soldate</t>
  </si>
  <si>
    <t>Cl , Vi  + P</t>
  </si>
  <si>
    <t>Berg, Alban</t>
  </si>
  <si>
    <t>http://imslp.org/wiki/Kammerkonzert_(Berg,_Alban)</t>
  </si>
  <si>
    <t>1885-1935, 13 min.</t>
  </si>
  <si>
    <t>Fl , Va  + Harp/P</t>
  </si>
  <si>
    <t>Bax Arnold</t>
  </si>
  <si>
    <t>Sonata in F Major No. 63</t>
  </si>
  <si>
    <t xml:space="preserve">1735-1782  flute plays from score. Also found in Green A87 as fl, vi, vc/va </t>
  </si>
  <si>
    <t>Kristinkov, S.</t>
  </si>
  <si>
    <t>Trio  (in G Major)</t>
  </si>
  <si>
    <t>1967 -   3 min. written in 2002</t>
  </si>
  <si>
    <t>Fibich, Zdenko</t>
  </si>
  <si>
    <t>Quintetto Op. 42</t>
  </si>
  <si>
    <t>1850-1900      written in 1896   11  pages</t>
  </si>
  <si>
    <t xml:space="preserve"> 1878-1937    1 page</t>
  </si>
  <si>
    <t>B4**</t>
  </si>
  <si>
    <t>2 Ob, 2 E.H., Bn</t>
  </si>
  <si>
    <t>Vanhal, J.B.</t>
  </si>
  <si>
    <t>1739-1813    1 1/2 pages</t>
  </si>
  <si>
    <t>B21**</t>
  </si>
  <si>
    <t>Joplin/Reinier</t>
  </si>
  <si>
    <t>Joplin 1867-1917     1 page</t>
  </si>
  <si>
    <t>B22**</t>
  </si>
  <si>
    <t>The Easy Winners</t>
  </si>
  <si>
    <t>http://216.129.110.22/files/imglnks/usimg/2/26/IMSLP16252-Boccherini_Flute_Quintets_Op25.pdf</t>
  </si>
  <si>
    <t>Boccherini  1743-1805 3 p.</t>
  </si>
  <si>
    <t>Ob, Cl in A, Bn</t>
  </si>
  <si>
    <t xml:space="preserve">Trio </t>
  </si>
  <si>
    <t>1933, 6 pages</t>
  </si>
  <si>
    <t>http://imslp.org/wiki/Trio_for_Oboe,_Clarinet_and_Bassoon_(Ferroud,_Pierre-Octave)</t>
  </si>
  <si>
    <t>D28**</t>
  </si>
  <si>
    <t>http://imslp.org/wiki/3_Wind_Quartets,_Op.6_(Eler,_Andr%C3%A9-Fr%C3%A9d%C3%A9ric)</t>
  </si>
  <si>
    <t>Fl,Ob,2Cl,Hn,2Bn</t>
  </si>
  <si>
    <t>Aubade opus 53</t>
  </si>
  <si>
    <t>1879-1940, 6 min.</t>
  </si>
  <si>
    <t>http://imslp.org/wiki/Aubade,_Op.53_(Rhen%C3%A9-Baton,_Emmanuel)</t>
  </si>
  <si>
    <t>Rhene Baton</t>
  </si>
  <si>
    <t>B10**</t>
  </si>
  <si>
    <t>Bocherini</t>
  </si>
  <si>
    <t>Terzetto</t>
  </si>
  <si>
    <t>Fl, Ob, Bn</t>
  </si>
  <si>
    <t>Louise Farrenc 1804-1875</t>
  </si>
  <si>
    <t>5 winds 4 strings</t>
  </si>
  <si>
    <t>E19**</t>
  </si>
  <si>
    <t>http://imslp.org/wiki/Serenade_(Nonet)_for_Winds,_Op.20_(Marteau,_Henri)</t>
  </si>
  <si>
    <t>https://urresearch.rochester.edu/institutionalPublicationPublicView.action?institutionalItemId=17763&amp;versionNumber=1</t>
  </si>
  <si>
    <t>A191**</t>
  </si>
  <si>
    <t>1843-1917, 2 PAGES</t>
  </si>
  <si>
    <t>Ob, Cl in a, Hn in D, Bn</t>
  </si>
  <si>
    <t>Balay G.</t>
  </si>
  <si>
    <t>La Vallee silencieuse</t>
  </si>
  <si>
    <t>1940 (Romantic), 1 page</t>
  </si>
  <si>
    <t>E17</t>
  </si>
  <si>
    <t>Divertimento No. 6 K229</t>
  </si>
  <si>
    <t>Krommer, F</t>
  </si>
  <si>
    <t>Harmonie-musik in C, Op. 76</t>
  </si>
  <si>
    <t>Kreutzer, K</t>
  </si>
  <si>
    <t>G13</t>
  </si>
  <si>
    <t>Copland, A</t>
  </si>
  <si>
    <t>Quiet City</t>
  </si>
  <si>
    <t>3Trpt, 2Ob, 2Vi, Va, Vc. Cb, Piano</t>
  </si>
  <si>
    <t>Suite No. 3</t>
  </si>
  <si>
    <t xml:space="preserve">Fl/Vi, Ob/Vi  + P </t>
  </si>
  <si>
    <t xml:space="preserve">Fl,Ob/Vi +P/Cembalo </t>
  </si>
  <si>
    <t>B66</t>
  </si>
  <si>
    <t>Concertino</t>
  </si>
  <si>
    <t>Beethoven (arr)</t>
  </si>
  <si>
    <t>Korea, Chick</t>
  </si>
  <si>
    <t>2 Cl + P</t>
  </si>
  <si>
    <t>Nielson</t>
  </si>
  <si>
    <t>Glower Duet</t>
  </si>
  <si>
    <t>Mozart-arr.</t>
  </si>
  <si>
    <t>Scene and Dance from "Figaro"</t>
  </si>
  <si>
    <t>3 Bflat cl, E flat alto, B fl.bas.cl, E flat double bas, Bfl dblbs.</t>
  </si>
  <si>
    <t>B67</t>
  </si>
  <si>
    <t>From Me</t>
  </si>
  <si>
    <t>Rondo</t>
  </si>
  <si>
    <t>B58</t>
  </si>
  <si>
    <t>B59</t>
  </si>
  <si>
    <t>B60</t>
  </si>
  <si>
    <t>Concertino  Bb Major</t>
  </si>
  <si>
    <t>A86</t>
  </si>
  <si>
    <t>Bagatelles</t>
  </si>
  <si>
    <t>Onslow, G</t>
  </si>
  <si>
    <t>Nonetto Op 77 in C</t>
  </si>
  <si>
    <t>Trio G dur</t>
  </si>
  <si>
    <t>Sammartini</t>
  </si>
  <si>
    <t>Ob  + P</t>
  </si>
  <si>
    <t>B61</t>
  </si>
  <si>
    <t xml:space="preserve">Sonata in D major  </t>
  </si>
  <si>
    <t>B62</t>
  </si>
  <si>
    <t>Stravinsky/Grinzweig</t>
  </si>
  <si>
    <t>C32</t>
  </si>
  <si>
    <t xml:space="preserve">  אנגל</t>
  </si>
  <si>
    <t xml:space="preserve">Six Sonatas  Baroque </t>
  </si>
  <si>
    <t>Sonate I in C minor</t>
  </si>
  <si>
    <t xml:space="preserve"> Sonata Fa Maggiore</t>
  </si>
  <si>
    <t>Minuet and Trio</t>
  </si>
  <si>
    <t xml:space="preserve">L’Heure du Berger </t>
  </si>
  <si>
    <t>A87</t>
  </si>
  <si>
    <t>A88</t>
  </si>
  <si>
    <t>A89</t>
  </si>
  <si>
    <t>A92</t>
  </si>
  <si>
    <t>A93</t>
  </si>
  <si>
    <t>Sonate in C dur</t>
  </si>
  <si>
    <t>Sonate en Sol Mineur</t>
  </si>
  <si>
    <t xml:space="preserve">Voice, Fl, 2Cl, Bn </t>
  </si>
  <si>
    <t>B115</t>
  </si>
  <si>
    <t>B116</t>
  </si>
  <si>
    <t>B117</t>
  </si>
  <si>
    <t>B118</t>
  </si>
  <si>
    <t>B119</t>
  </si>
  <si>
    <t>D18</t>
  </si>
  <si>
    <t>D19</t>
  </si>
  <si>
    <t>D20</t>
  </si>
  <si>
    <t>E21</t>
  </si>
  <si>
    <t>E22</t>
  </si>
  <si>
    <t>E23</t>
  </si>
  <si>
    <t>A 0</t>
  </si>
  <si>
    <t>A 00</t>
  </si>
  <si>
    <t>C45</t>
  </si>
  <si>
    <t>C46</t>
  </si>
  <si>
    <t>C47</t>
  </si>
  <si>
    <t>C48</t>
  </si>
  <si>
    <t>http://imslp.org/wiki/Wind_Quintet,_Op.79_(Klughardt,_August)</t>
  </si>
  <si>
    <t>http://imslp.org/wiki/Wind_Quintet_(Taffanel,_Paul)</t>
  </si>
  <si>
    <t>http://imslp.org/wiki/Passacaille_(Barthe,_Adrien)</t>
  </si>
  <si>
    <t>Rimsky-Korsakow</t>
  </si>
  <si>
    <t>2 tpt,2hn,tbn/tub and optional timpani, snare and triangle</t>
  </si>
  <si>
    <t xml:space="preserve">Five Pieces for Brass Choir </t>
  </si>
  <si>
    <t xml:space="preserve">Bach/Gordon </t>
  </si>
  <si>
    <t>5 brass plus optional perc.</t>
  </si>
  <si>
    <t xml:space="preserve">Holborne 1584-1602 </t>
  </si>
  <si>
    <t>Two Pavans (1603)</t>
  </si>
  <si>
    <t>also found in Pink H 15</t>
  </si>
  <si>
    <t>Franck 157301639</t>
  </si>
  <si>
    <t>9 winds</t>
  </si>
  <si>
    <t>Septuor op.20</t>
  </si>
  <si>
    <t>Feldman</t>
  </si>
  <si>
    <t>Ave Maria</t>
  </si>
  <si>
    <t>Fl/Ob, Vi, (Bc opt) + P</t>
  </si>
  <si>
    <t xml:space="preserve">Fl/Rec, Vi/Rec, (Bc.opt) + P </t>
  </si>
  <si>
    <t>Trio Sonata in F Major</t>
  </si>
  <si>
    <t>A40*</t>
  </si>
  <si>
    <t>Fl, Vi, Vl/Vc + P</t>
  </si>
  <si>
    <t>1735-1782. also for Fl + P</t>
  </si>
  <si>
    <t>piano part</t>
  </si>
  <si>
    <t xml:space="preserve">Fl, Ob, Vi,  + (Bc opt)   P </t>
  </si>
  <si>
    <t xml:space="preserve">Fl, Ob, Vi,  + (Bc opt)  + P </t>
  </si>
  <si>
    <t>Fl/Rec, Ob/Vi, Vi , +   (Bc opt) + P</t>
  </si>
  <si>
    <t>E34**</t>
  </si>
  <si>
    <t xml:space="preserve">3 Winds, 1-2 Str + P </t>
  </si>
  <si>
    <t>Desmond P./v.d. Wal</t>
  </si>
  <si>
    <t>Reinier van der Wal</t>
  </si>
  <si>
    <t>F27**</t>
  </si>
  <si>
    <t>Bach J. S./Howard J.</t>
  </si>
  <si>
    <t>ג'פרי הווארד</t>
  </si>
  <si>
    <t>F28**</t>
  </si>
  <si>
    <t>3 Cl  (Extra Alt Cl part)</t>
  </si>
  <si>
    <t>Kilham W.</t>
  </si>
  <si>
    <t>Dance of the night frogs</t>
  </si>
  <si>
    <t>F29**</t>
  </si>
  <si>
    <t xml:space="preserve">2 Cl, B Cl </t>
  </si>
  <si>
    <t>Handel/Kamada</t>
  </si>
  <si>
    <t>8 min, Score has 4 parts out of 5 !</t>
  </si>
  <si>
    <t>2 min, Can be played as small choir</t>
  </si>
  <si>
    <t>FOUND IN Brown A 11 and Pink B4 - B</t>
  </si>
  <si>
    <t>B64</t>
  </si>
  <si>
    <t>Sextet: Cl,Hn in E, Bn, Cb, piano, piano/hrp</t>
  </si>
  <si>
    <r>
      <t xml:space="preserve">Fl, Ob, </t>
    </r>
    <r>
      <rPr>
        <sz val="11"/>
        <rFont val="Arial"/>
        <family val="2"/>
      </rPr>
      <t>Cl in A</t>
    </r>
  </si>
  <si>
    <r>
      <t xml:space="preserve">Ob, </t>
    </r>
    <r>
      <rPr>
        <sz val="11"/>
        <rFont val="Arial"/>
        <family val="2"/>
      </rPr>
      <t>Cl in A,</t>
    </r>
    <r>
      <rPr>
        <sz val="10"/>
        <rFont val="Arial"/>
        <family val="2"/>
      </rPr>
      <t xml:space="preserve"> Bn</t>
    </r>
  </si>
  <si>
    <t>found in BROWN A 11 and BLUE B64</t>
  </si>
  <si>
    <t xml:space="preserve">B4/B </t>
  </si>
  <si>
    <t>Vi, Va, Vc, piano, piano/harp</t>
  </si>
  <si>
    <t>B23**</t>
  </si>
  <si>
    <t>The Favorite</t>
  </si>
  <si>
    <t>Cinq Pieces en trio</t>
  </si>
  <si>
    <t>A85</t>
  </si>
  <si>
    <t>Arr. Frackenpohl</t>
  </si>
  <si>
    <t>A Christmas Jazz Suite</t>
  </si>
  <si>
    <t>Reger, M.</t>
  </si>
  <si>
    <t>Ershte Serenade Op 77a</t>
  </si>
  <si>
    <t>Serenade Op 141a</t>
  </si>
  <si>
    <t>Voice, Pn</t>
  </si>
  <si>
    <t>1 page</t>
  </si>
  <si>
    <t>2Fl, Ob, E.H, 2Cl in A, 2Hn, 2Bn</t>
  </si>
  <si>
    <t>String Quartet - Sonata - in A major</t>
  </si>
  <si>
    <t>Streichquintette No. 4 -8</t>
  </si>
  <si>
    <t>Klavierquintett Op. 44E flat Maj.</t>
  </si>
  <si>
    <t>Marx, Carl</t>
  </si>
  <si>
    <t>Sechs Miniaturen</t>
  </si>
  <si>
    <t>Ob d'amore/Cl.A + Cembolo/P</t>
  </si>
  <si>
    <t>A74**</t>
  </si>
  <si>
    <t>1897-1985  2 pages</t>
  </si>
  <si>
    <t>Coste, Nap</t>
  </si>
  <si>
    <t>Concertino pour hautbois (1860's)</t>
  </si>
  <si>
    <t xml:space="preserve">Boismortier </t>
  </si>
  <si>
    <t>Baermann C</t>
  </si>
  <si>
    <t>Nocturne in F</t>
  </si>
  <si>
    <t>C29</t>
  </si>
  <si>
    <t>Flute Qrt-Qnt</t>
  </si>
  <si>
    <t>various</t>
  </si>
  <si>
    <t>Diamont/Zwe</t>
  </si>
  <si>
    <t>Du Bist Gegangen</t>
  </si>
  <si>
    <t>G73**</t>
  </si>
  <si>
    <t>Krone</t>
  </si>
  <si>
    <t>Volante b. 1964 Jazz 5 min.</t>
  </si>
  <si>
    <t>http://www.free-scores.com/download-sheet-music.php?pdf=60544</t>
  </si>
  <si>
    <t>Patagonia</t>
  </si>
  <si>
    <t>http://www.free-scores.com/download-sheet-music.php?pdf=61468</t>
  </si>
  <si>
    <t>Novena</t>
  </si>
  <si>
    <t>Volante b. 1964 modern-classical 3min.</t>
  </si>
  <si>
    <t>http://www.free-scores.com/download-sheet-music.php?pdf=61465</t>
  </si>
  <si>
    <t>Jamarasta</t>
  </si>
  <si>
    <r>
      <t xml:space="preserve">Volante b. 1964 </t>
    </r>
    <r>
      <rPr>
        <b/>
        <sz val="10"/>
        <rFont val="Arial"/>
        <family val="2"/>
      </rPr>
      <t xml:space="preserve">Reggae ! </t>
    </r>
    <r>
      <rPr>
        <sz val="10"/>
        <rFont val="Arial"/>
        <family val="2"/>
      </rPr>
      <t>3min.</t>
    </r>
  </si>
  <si>
    <t>http://www.free-scores.com/download-sheet-music.php?pdf=61443</t>
  </si>
  <si>
    <t>Malena</t>
  </si>
  <si>
    <t>Volante b. 1964 Modern-classical 3min.</t>
  </si>
  <si>
    <t>http://www.free-scores.com/download-sheet-music.php?pdf=61463</t>
  </si>
  <si>
    <t>Ferrarina</t>
  </si>
  <si>
    <t>http://www.free-scores.com/download-sheet-music.php?pdf=61437</t>
  </si>
  <si>
    <t>Volante b. 1964 Modern-classical 4 min.</t>
  </si>
  <si>
    <t>http://www.free-scores.com/download-sheet-music.php?pdf=61434</t>
  </si>
  <si>
    <t>Dialogo a tre</t>
  </si>
  <si>
    <t>http://www.free-scores.com/download-sheet-music.php?pdf=61433</t>
  </si>
  <si>
    <t>Deliveries</t>
  </si>
  <si>
    <t>Volante b. 1964 Modern-classical 4min.</t>
  </si>
  <si>
    <t>http://www.free-scores.com/download-sheet-music.php?pdf=61431</t>
  </si>
  <si>
    <t>Altri Toni</t>
  </si>
  <si>
    <t>http://www.free-scores.com/download-sheet-music.php?pdf=61411</t>
  </si>
  <si>
    <t>E55*</t>
  </si>
  <si>
    <t>E59**</t>
  </si>
  <si>
    <t>E60**</t>
  </si>
  <si>
    <t>E61**</t>
  </si>
  <si>
    <t>E62**</t>
  </si>
  <si>
    <t>Borgo Antico</t>
  </si>
  <si>
    <t>Volante b. 1964 Modern-classical 5 min.</t>
  </si>
  <si>
    <t>http://www.free-scores.com/download-sheet-music.php?pdf=64501</t>
  </si>
  <si>
    <t>Reicha A.</t>
  </si>
  <si>
    <t>6 Trios Op. 82/2</t>
  </si>
  <si>
    <t>15 min. (Originally 24 Horn Trios!)</t>
  </si>
  <si>
    <t>C74**</t>
  </si>
  <si>
    <t>Piccolo, 3 Fl</t>
  </si>
  <si>
    <t>Attinenze</t>
  </si>
  <si>
    <t xml:space="preserve">Volante b. 1964 Modern-classical 4:30 </t>
  </si>
  <si>
    <t>http://www.free-scores.com/download-sheet-music.php?pdf=29496</t>
  </si>
  <si>
    <t>Piccolo, 2 Fl, Bass Fl</t>
  </si>
  <si>
    <t>Seasons</t>
  </si>
  <si>
    <t>http://www.free-scores.com/download-sheet-music.php?pdf=17171</t>
  </si>
  <si>
    <t>A36**</t>
  </si>
  <si>
    <t>A37**</t>
  </si>
  <si>
    <t>http://www.free-scores.com/download-sheet-music.php?pdf=64715</t>
  </si>
  <si>
    <t>C42**</t>
  </si>
  <si>
    <t>Herald</t>
  </si>
  <si>
    <t xml:space="preserve">Volante b. 1964 Jazzl 4:30 </t>
  </si>
  <si>
    <t>http://www.free-scores.com/download-sheet-music.php?pdf=64641</t>
  </si>
  <si>
    <t>A224**</t>
  </si>
  <si>
    <t>Hummel, J.N.</t>
  </si>
  <si>
    <t>Serenade No. 1 Opus 63</t>
  </si>
  <si>
    <t>Cl in A  and B/ Fl, Va, Vc/Bn</t>
  </si>
  <si>
    <t>Cl/Va, Va, Vc</t>
  </si>
  <si>
    <t>Neruda, F.</t>
  </si>
  <si>
    <t>Musikalische Marchen   Op 31</t>
  </si>
  <si>
    <t>1843-1915   13 pages</t>
  </si>
  <si>
    <t>A56**</t>
  </si>
  <si>
    <t>Puccini/Storino</t>
  </si>
  <si>
    <t>Due Arie Per Soprano-  arr for wind and strings</t>
  </si>
  <si>
    <t>2pages</t>
  </si>
  <si>
    <t xml:space="preserve"> Nice</t>
  </si>
  <si>
    <t>pieces for 4 and 5 flutes</t>
  </si>
  <si>
    <t>IT'S IN PURPLE A 11</t>
  </si>
  <si>
    <t>found in purple A 11</t>
  </si>
  <si>
    <t>3 Concertos for five flutes</t>
  </si>
  <si>
    <t>Lully</t>
  </si>
  <si>
    <t>Suite from Pastorale Comique</t>
  </si>
  <si>
    <t>K1</t>
  </si>
  <si>
    <t>Double bass part missing</t>
  </si>
  <si>
    <t>Madame Press Died Last Week at Ninety</t>
  </si>
  <si>
    <t xml:space="preserve"> 2 copies</t>
  </si>
  <si>
    <t>http://imslp.org/wiki/Wind_Quintet_(Rasmussen,_Peter)</t>
  </si>
  <si>
    <t>http://imslp.org/wiki/Wind_Quintet,_Op.56/3_(Danzi,_Franz)</t>
  </si>
  <si>
    <t>http://imslp.org/wiki/String_Sextet_No.1,_Op.18_(Brahms,_Johannes)</t>
  </si>
  <si>
    <t>different combinations</t>
  </si>
  <si>
    <t xml:space="preserve">Bach JS/Cook </t>
  </si>
  <si>
    <t>Octet transc. From 1st Mov. Of  Brandenburg 5th Conc.</t>
  </si>
  <si>
    <t>11 min.</t>
  </si>
  <si>
    <t>ג'ף הווארד</t>
  </si>
  <si>
    <t>Eb Cl, 4 Cl, Alto Cl/Bb Cl/Basst Hn, B Cl, Contra Alt Cl/CB CL/String Bass</t>
  </si>
  <si>
    <t>Grainger/Johnston</t>
  </si>
  <si>
    <t>Molly on the Shore</t>
  </si>
  <si>
    <t>3-4 min.</t>
  </si>
  <si>
    <t>Irish Tune from Country Derry</t>
  </si>
  <si>
    <t>Sousa JP/Johnston</t>
  </si>
  <si>
    <t>The Washington Post March</t>
  </si>
  <si>
    <t>Glinka M./Johnston</t>
  </si>
  <si>
    <t>Overture to Russlan and Ludmilla</t>
  </si>
  <si>
    <t>Gershwin G./Norman M.</t>
  </si>
  <si>
    <t>Three Preludes</t>
  </si>
  <si>
    <t xml:space="preserve">Sent by e-mail to Itzik Dekel  by Transcriber </t>
  </si>
  <si>
    <t>Eb Cl, 6 Cl, Alto Cl/Basst Hn, B Cl, Contra Alt Cl/CB CL/String Bass</t>
  </si>
  <si>
    <t>Mendelssohn/Wakefield</t>
  </si>
  <si>
    <t>Scherzo+ Bergomask dance from "a midsummer Night's Dream"</t>
  </si>
  <si>
    <t>Scoreexchange.com</t>
  </si>
  <si>
    <t>http://www.scoreexchange.com/scores/49901.html</t>
  </si>
  <si>
    <t>E31**</t>
  </si>
  <si>
    <t>B179**</t>
  </si>
  <si>
    <t>D37**</t>
  </si>
  <si>
    <t xml:space="preserve">B+  </t>
  </si>
  <si>
    <t xml:space="preserve">20 min. Originally Piano in 4 hands  </t>
  </si>
  <si>
    <t>E32**</t>
  </si>
  <si>
    <t>E33**</t>
  </si>
  <si>
    <t>E58**</t>
  </si>
  <si>
    <t>A101**</t>
  </si>
  <si>
    <t>G70**</t>
  </si>
  <si>
    <t>A210**</t>
  </si>
  <si>
    <t>Eini Shlomi</t>
  </si>
  <si>
    <t>A211**</t>
  </si>
  <si>
    <t>B49**</t>
  </si>
  <si>
    <t>I51**</t>
  </si>
  <si>
    <t>I52**</t>
  </si>
  <si>
    <t>I53**</t>
  </si>
  <si>
    <t>I54**</t>
  </si>
  <si>
    <t>I55**</t>
  </si>
  <si>
    <t>I56**</t>
  </si>
  <si>
    <t>I57**</t>
  </si>
  <si>
    <t>http://imslp.org/wiki/Premi%C3%A8re_Rapsodie_(Debussy,_Claude)</t>
  </si>
  <si>
    <t>1874-1952 IMSLP-PIANO ONLY</t>
  </si>
  <si>
    <t xml:space="preserve">Cl, Hn + P </t>
  </si>
  <si>
    <t>Ronde de Prinemps (1900) Op. 78</t>
  </si>
  <si>
    <t xml:space="preserve">Trio in G-dur   </t>
  </si>
  <si>
    <t xml:space="preserve">Kohler, E. </t>
  </si>
  <si>
    <t>Weber</t>
  </si>
  <si>
    <t>Trio in G Minor Op 63</t>
  </si>
  <si>
    <t>Quantz</t>
  </si>
  <si>
    <t>Trio Sonata in E minor</t>
  </si>
  <si>
    <t>Boismortier</t>
  </si>
  <si>
    <t>Concerto in A Minor</t>
  </si>
  <si>
    <t>Arne T.A.</t>
  </si>
  <si>
    <t>http://imslp.org/wiki/The_Distracted_Mind_Waltz_(Burke,_James_C.)</t>
  </si>
  <si>
    <t>B. 1958, Romantic, 10 Min.</t>
  </si>
  <si>
    <t>B143**</t>
  </si>
  <si>
    <t>Fl, Bn+P</t>
  </si>
  <si>
    <t>1797-1848, 4 pages</t>
  </si>
  <si>
    <t>B144**</t>
  </si>
  <si>
    <t>Fl/OB/VI, OB/FL/VI+P</t>
  </si>
  <si>
    <t>A64**</t>
  </si>
  <si>
    <t>1 Wind, 3 Str.</t>
  </si>
  <si>
    <t>Rec/Fl, Vi, Va, Vc</t>
  </si>
  <si>
    <t>Seiber M.</t>
  </si>
  <si>
    <t xml:space="preserve">Pastorale   </t>
  </si>
  <si>
    <t>1941, 1 Page</t>
  </si>
  <si>
    <t>A65**</t>
  </si>
  <si>
    <t>Vi/Fl, Vi, Va, Vc</t>
  </si>
  <si>
    <t xml:space="preserve">Puccini </t>
  </si>
  <si>
    <t>Crisantemi</t>
  </si>
  <si>
    <t>2 Pages</t>
  </si>
  <si>
    <t>A32**</t>
  </si>
  <si>
    <t>3 Fl/Vi, Bn/Vc</t>
  </si>
  <si>
    <t>Sonata a 4</t>
  </si>
  <si>
    <t>1157-1612, 1 Page</t>
  </si>
  <si>
    <t>A66**</t>
  </si>
  <si>
    <t>3 Quartets Opus 41</t>
  </si>
  <si>
    <t>1757-1831 17 Pages</t>
  </si>
  <si>
    <t>Toeschi, Schwindel, Cannabich, J.C.Bach</t>
  </si>
  <si>
    <t>4 Quartets</t>
  </si>
  <si>
    <t>1700-1800</t>
  </si>
  <si>
    <t>A67**</t>
  </si>
  <si>
    <t>B28**</t>
  </si>
  <si>
    <t>2 winds, 2 str.</t>
  </si>
  <si>
    <t>2Fl, Va, Vc</t>
  </si>
  <si>
    <t>Zwei Quartette</t>
  </si>
  <si>
    <t>1727-1795 8 Pages</t>
  </si>
  <si>
    <t>A68**</t>
  </si>
  <si>
    <t>Flotenquartet in F Opus 17</t>
  </si>
  <si>
    <t>1759-1831 7 Pages</t>
  </si>
  <si>
    <t>Quantz, J.</t>
  </si>
  <si>
    <t>1697-1773   3 pages</t>
  </si>
  <si>
    <t>Fl, Ob/Cl, Bn</t>
  </si>
  <si>
    <t>Beach/Gibson</t>
  </si>
  <si>
    <t>Pantalon</t>
  </si>
  <si>
    <t>1867-1944   1 page</t>
  </si>
  <si>
    <t xml:space="preserve">Fl, Ob , Cl, Hn ,         Bn/ B Cl  </t>
  </si>
  <si>
    <t>Mendelssohn Wagner, and others</t>
  </si>
  <si>
    <t>Wedding Collection</t>
  </si>
  <si>
    <t>Lennon/McCart</t>
  </si>
  <si>
    <t xml:space="preserve">  K 516 1st movement only</t>
  </si>
  <si>
    <t>Cl, Bn + P</t>
  </si>
  <si>
    <t>Very nice, 3 copies</t>
  </si>
  <si>
    <t>Trio in A Minor Op 114</t>
  </si>
  <si>
    <t>Trio Op 40</t>
  </si>
  <si>
    <t>Giordani T.</t>
  </si>
  <si>
    <t>Nauman J.G.</t>
  </si>
  <si>
    <t>Concerto in F major</t>
  </si>
  <si>
    <t>Sextet: Cl,Hn in E, Bn, Cb, piano, piano/hrp        quintet. also:listed  in pink C2, but music is only here</t>
  </si>
  <si>
    <t>A 22</t>
  </si>
  <si>
    <t>Telemann 1681-1767</t>
  </si>
  <si>
    <t>2 Winds, 4 Str + P</t>
  </si>
  <si>
    <t>2 Fl, 2 Vi, Va, Vc (another Vc/Bc opt) + P</t>
  </si>
  <si>
    <t>Cl, Hn, Bn, 2 Vi, Va, Vc (+opt.Cb)</t>
  </si>
  <si>
    <t>Trio Sonata in C major</t>
  </si>
  <si>
    <t>62.Triosonate (Suite)</t>
  </si>
  <si>
    <t>Fl/Ob, Vi (Bc opt) + P</t>
  </si>
  <si>
    <t>Hasse</t>
  </si>
  <si>
    <t>Triosonate in E minor</t>
  </si>
  <si>
    <t>Triosonate in C-moll</t>
  </si>
  <si>
    <t xml:space="preserve">2 Fl, 2 Hn in D, 2 Vi, Vc </t>
  </si>
  <si>
    <t>2 Vi, 2 Va, Vc</t>
  </si>
  <si>
    <t>2 Vi, Va, 2 Vc</t>
  </si>
  <si>
    <t xml:space="preserve">2 Fl, 2H in D, 2 Vi, Basso </t>
  </si>
  <si>
    <t>Fl/Vi, Fl/ Ob/ Vi</t>
  </si>
  <si>
    <t>78 Duets Vol. II -  Advanced</t>
  </si>
  <si>
    <t xml:space="preserve">2 Fl/ Ob/ Vi </t>
  </si>
  <si>
    <t xml:space="preserve">2 Fl/Vi  </t>
  </si>
  <si>
    <t xml:space="preserve">Fl, Cl </t>
  </si>
  <si>
    <t>Fl\Cl, 2Cl, B.Cl/Bn or  other options</t>
  </si>
  <si>
    <t>http://imslp.org/wiki/Wind_Quintet_No.1,_Op.124_(Briccialdi,_Giulio)</t>
  </si>
  <si>
    <t>http://imslp.org/wiki/Aubade_(Barthe,_Adrien)</t>
  </si>
  <si>
    <t>http://imslp.org/wiki/Category:M%C3%BCller,_Peter</t>
  </si>
  <si>
    <t>1882-1949 IMSLP-score</t>
  </si>
  <si>
    <t>http://imslp.org/wiki/Wind_Quintet,_Op.23_(Lendvai,_Erwin)</t>
  </si>
  <si>
    <t>A4**</t>
  </si>
  <si>
    <t>Schenk and Marais</t>
  </si>
  <si>
    <t>Easy Recreational Music</t>
  </si>
  <si>
    <t>Johann Schenk 1660-1712   Marin  Marais 1656-1728</t>
  </si>
  <si>
    <t>H19*</t>
  </si>
  <si>
    <t>Divertimento K. 137 in B flat major</t>
  </si>
  <si>
    <t>G7**</t>
  </si>
  <si>
    <t>2Vi, Vc</t>
  </si>
  <si>
    <t>Three part invention</t>
  </si>
  <si>
    <t>Concerto (Divertimento) Hob.14:13</t>
  </si>
  <si>
    <t xml:space="preserve">  1732-1809 </t>
  </si>
  <si>
    <t>Mayseder, J.</t>
  </si>
  <si>
    <t>Trio  (1820)</t>
  </si>
  <si>
    <t>1789-1863</t>
  </si>
  <si>
    <t>1732-1809</t>
  </si>
  <si>
    <t>2 recorders + P</t>
  </si>
  <si>
    <t>Sop, tenor + P</t>
  </si>
  <si>
    <t>Aria from Cantata 202</t>
  </si>
  <si>
    <t xml:space="preserve">treble (alto), (Vc opt) + P </t>
  </si>
  <si>
    <t>Barsanti, F.</t>
  </si>
  <si>
    <t>The Distracted Mind Waltz</t>
  </si>
  <si>
    <t>Quintetto in C</t>
  </si>
  <si>
    <t>Bellini, V.</t>
  </si>
  <si>
    <t>Concerto in E flat major</t>
  </si>
  <si>
    <t>Vincenzo Bellini 1801-1835</t>
  </si>
  <si>
    <t>Quartet for Oboe and Strings</t>
  </si>
  <si>
    <t xml:space="preserve">Joseph Horovitz 1926 - </t>
  </si>
  <si>
    <t>Milner, A.</t>
  </si>
  <si>
    <t>Anthony Milner 1925-2002</t>
  </si>
  <si>
    <t xml:space="preserve">Quartett c-moll </t>
  </si>
  <si>
    <t>Janisch 1708-1763</t>
  </si>
  <si>
    <t>Moera, E.J.</t>
  </si>
  <si>
    <t>Fantasy Quartet</t>
  </si>
  <si>
    <t xml:space="preserve">Ernest .J. Moeran 1894 -1950 </t>
  </si>
  <si>
    <t>Fl/Rec, Vi/Ob, (Bc opt) + P</t>
  </si>
  <si>
    <t>Konzert in Sol minor</t>
  </si>
  <si>
    <t>see BROWN C8 for Ob + Str</t>
  </si>
  <si>
    <t>Canzona per sonare No. 2(1608)</t>
  </si>
  <si>
    <t>F11</t>
  </si>
  <si>
    <t>F12</t>
  </si>
  <si>
    <t>F13</t>
  </si>
  <si>
    <t>tpt,tpt/hn,,tbn/hn,bar/tbn/tub</t>
  </si>
  <si>
    <t>Fugue K.401</t>
  </si>
  <si>
    <t>2 Fl/Ob/Vi, (Bc opt) + P</t>
  </si>
  <si>
    <t>Fl, Ob (Bc opt) + P</t>
  </si>
  <si>
    <t>2 Fl/Vi (Bc opt) + P</t>
  </si>
  <si>
    <t>2 Fl/Ob (Bc opt) + P</t>
  </si>
  <si>
    <t>2 Fl (Bc opt) + P</t>
  </si>
  <si>
    <t>2 Fl/ Rec (Bc opt) + P</t>
  </si>
  <si>
    <t>Fl, Ob/Fl/Vi, (Bc opt) + P</t>
  </si>
  <si>
    <t>Ob, Ob\Vi, (Bc opt) + P</t>
  </si>
  <si>
    <t>Fl/Ob/Vi, Vi (Bc Opt) + P</t>
  </si>
  <si>
    <t>2Fl/Ob/Vi,(Bc opt) + P</t>
  </si>
  <si>
    <t>Sarabande</t>
  </si>
  <si>
    <t>Sonata No 5</t>
  </si>
  <si>
    <t>Fl, Ob/Vi (Bc opt) + P</t>
  </si>
  <si>
    <t>Triosonate in B flat major BWV525,1032</t>
  </si>
  <si>
    <t>BACH JS</t>
  </si>
  <si>
    <t>Trio BWV 1079 n. 8</t>
  </si>
  <si>
    <t>Concerto for 2 violins BWV1043</t>
  </si>
  <si>
    <t xml:space="preserve">2 Ob,2Hn(F&amp;B),2 Bn </t>
  </si>
  <si>
    <t>2 Ob,2 Hn in B, 3 Bn, CB/string bass</t>
  </si>
  <si>
    <t>Fl,Ob,Cl,2Hn,Bn,2Trp,Trmb,Tuba</t>
  </si>
  <si>
    <t>2 Fl, Hn, Trp, Tub, Chimes,Celesta,Vc,Cb</t>
  </si>
  <si>
    <t>Ob,Cl in A,Hn,Vi,Va,Vc+P</t>
  </si>
  <si>
    <t>1882, 11 pages</t>
  </si>
  <si>
    <t>Septet opus 7</t>
  </si>
  <si>
    <t>Steinbach F.</t>
  </si>
  <si>
    <t>D33**</t>
  </si>
  <si>
    <t>Fl,Ob,Cl,Bn+P</t>
  </si>
  <si>
    <t>Ippolitov Ivanov</t>
  </si>
  <si>
    <t>An evening in Georgia, opus 71</t>
  </si>
  <si>
    <t>1935, 5 min.</t>
  </si>
  <si>
    <t>B167**</t>
  </si>
  <si>
    <t>2-4 Winds + P</t>
  </si>
  <si>
    <t>Voigt</t>
  </si>
  <si>
    <t>Nocturno Op. 75</t>
  </si>
  <si>
    <t>Lalliet, Th.</t>
  </si>
  <si>
    <t>Monti V./Brusca</t>
  </si>
  <si>
    <t>Czardas</t>
  </si>
  <si>
    <t>Vitorio Monti 1868-1922</t>
  </si>
  <si>
    <t>Bach/Magatagan</t>
  </si>
  <si>
    <t>"Tenor Aria" BWV 87 # 6</t>
  </si>
  <si>
    <t xml:space="preserve">3Cl, CL/ B Cl </t>
  </si>
  <si>
    <t>www.musescore.com</t>
  </si>
  <si>
    <t>v.d. Wal R.</t>
  </si>
  <si>
    <t>Jet-Rack</t>
  </si>
  <si>
    <t>B44**</t>
  </si>
  <si>
    <t>v.d. Staak P./v.d.Wal</t>
  </si>
  <si>
    <t>Fiddlesticks</t>
  </si>
  <si>
    <t>2 min. Ragtime for 5 Cellos (1984)</t>
  </si>
  <si>
    <t>A27**</t>
  </si>
  <si>
    <t>Trio in E flat major Op. 38(after Septet Op. 20)</t>
  </si>
  <si>
    <t>A214**</t>
  </si>
  <si>
    <t>A215**</t>
  </si>
  <si>
    <t>A216**</t>
  </si>
  <si>
    <t>A217**</t>
  </si>
  <si>
    <t>A218**</t>
  </si>
  <si>
    <t>A219**</t>
  </si>
  <si>
    <t>יש גם תפקיד פסנתר</t>
  </si>
  <si>
    <t>C65**</t>
  </si>
  <si>
    <t>Wilbrandt</t>
  </si>
  <si>
    <t>Osteuropaische Lieder und Tanze</t>
  </si>
  <si>
    <t>1957, 5 pages</t>
  </si>
  <si>
    <t>D24**</t>
  </si>
  <si>
    <t>Szalowski</t>
  </si>
  <si>
    <t>Szalowski 1907-1973, 6 pages</t>
  </si>
  <si>
    <t>D25**</t>
  </si>
  <si>
    <t>Spisak Michal</t>
  </si>
  <si>
    <t>Fl, Vi, Va/Cl</t>
  </si>
  <si>
    <t>Ob, Va(Bc opt) + P</t>
  </si>
  <si>
    <t>Trio sonata in G</t>
  </si>
  <si>
    <t>Sonate B dur</t>
  </si>
  <si>
    <t>Eb Cl, 4 Cl, 2 B Cl, CB CL</t>
  </si>
  <si>
    <t>Mozart/Delaigue</t>
  </si>
  <si>
    <t>Ave Verum Corpus</t>
  </si>
  <si>
    <t>Eb Cl, 4 Cl, Alto Cl, B Cl, Contra Alt Cl, CB CL</t>
  </si>
  <si>
    <t>Stalpers</t>
  </si>
  <si>
    <t>Clownery for clarinets</t>
  </si>
  <si>
    <t>10 min</t>
  </si>
  <si>
    <t>2 X</t>
  </si>
  <si>
    <t>Angela Hitzbleck</t>
  </si>
  <si>
    <t>v.d. Roost/Jense</t>
  </si>
  <si>
    <t>Puszta (הפירוש "ערבה"")</t>
  </si>
  <si>
    <t>6 min, originally for Wind Band</t>
  </si>
  <si>
    <t>Rikudim - 4 israeli Folkdances</t>
  </si>
  <si>
    <t>Eb Cl, 3 Cl, Alto Cl, B Cl</t>
  </si>
  <si>
    <t>Rondel M.</t>
  </si>
  <si>
    <t>Martijn Rondel conductor of  Clarinet Choir in Breda</t>
  </si>
  <si>
    <t>Eb Cl, 5 Cl, B Cl</t>
  </si>
  <si>
    <t>Mozart / v.d.Wal</t>
  </si>
  <si>
    <t>Mov. 2 from Symph # 36 Linz KW 425</t>
  </si>
  <si>
    <t>www.freescores.com</t>
  </si>
  <si>
    <t>Sibelius/Delaigue</t>
  </si>
  <si>
    <t>Valse triste</t>
  </si>
  <si>
    <t>Haydn/ Delaigue</t>
  </si>
  <si>
    <t>Mov. 1 from Symph. # 92 Oxford</t>
  </si>
  <si>
    <t>Eb Cl, 6 Cl, Alto Cl / Bassethorn, B Cl, Contra Alt Cl,  CB CL</t>
  </si>
  <si>
    <t>Mancini / Edwards</t>
  </si>
  <si>
    <t>Baby Elephant Walk</t>
  </si>
  <si>
    <t>http://erato.uvt.nl/files/imglnks/usimg/3/34/IMSLP101407-PMLP207920-Vivaldi__Antonio__Il_Pastor_fido__Op.13__Son.1.pdf</t>
  </si>
  <si>
    <t>2 Fl, 2 Vi, Va/Vi, (Bc opt.) + P</t>
  </si>
  <si>
    <t>J.C. Petz</t>
  </si>
  <si>
    <t>Concerto Pastorale</t>
  </si>
  <si>
    <t>Petz (1664-1716), 3 pages</t>
  </si>
  <si>
    <t>2 Winds, 3-4 Str (Bc opt) + P</t>
  </si>
  <si>
    <t>http://imslp.org/wiki/Concerto_Pastorale_for_2_Recorders_(Pez,_Johann_Christoph)</t>
  </si>
  <si>
    <t>Sonata D Dur</t>
  </si>
  <si>
    <t>Samartini 1700-1775 2 pages</t>
  </si>
  <si>
    <t>2 Fl, Ob, Cl, Hn, 2 Bn</t>
  </si>
  <si>
    <t>Preludio et Fughetta</t>
  </si>
  <si>
    <t>Fl, Ob, 2 Cl, Hn, 2 Bn</t>
  </si>
  <si>
    <t>Chanson et Danses  Op. 50</t>
  </si>
  <si>
    <t>1851-1931   3 copies</t>
  </si>
  <si>
    <t>Dost, R.</t>
  </si>
  <si>
    <t>Septett  Op. 55</t>
  </si>
  <si>
    <t>1877-1948</t>
  </si>
  <si>
    <t>Ww quintet (+triangle and tambourine)  + P</t>
  </si>
  <si>
    <t>Cl, Vi/Va, Vc + P</t>
  </si>
  <si>
    <t>1873-1940</t>
  </si>
  <si>
    <t>Ob, Cl, 2 Vi, Va, Vc</t>
  </si>
  <si>
    <t>Herrmann</t>
  </si>
  <si>
    <t>Sextett  Op. 33</t>
  </si>
  <si>
    <t>1850-1937, written in 1915</t>
  </si>
  <si>
    <t>4 Winds, 3 Str + P</t>
  </si>
  <si>
    <t>Ob, Cl, Hn, Bn, Vi, Va, Vc + P</t>
  </si>
  <si>
    <t>Juon, Paul</t>
  </si>
  <si>
    <t>Octett</t>
  </si>
  <si>
    <t>1872-1940</t>
  </si>
  <si>
    <t>Sonata I in g-moll  Op. 34/1</t>
  </si>
  <si>
    <t>3 Fl/Ob,Vi + P</t>
  </si>
  <si>
    <t>1691-1755</t>
  </si>
  <si>
    <t>Amberg, J.</t>
  </si>
  <si>
    <t>Mayeur</t>
  </si>
  <si>
    <t>Trio Op 61</t>
  </si>
  <si>
    <t>Mendelssohn</t>
  </si>
  <si>
    <t>Pergolesi 1710-1736</t>
  </si>
  <si>
    <t>Lachner</t>
  </si>
  <si>
    <t>Mancini H.</t>
  </si>
  <si>
    <t>Mendelssohn F.</t>
  </si>
  <si>
    <t>La Cheminee de la Roi Renee</t>
  </si>
  <si>
    <t>Divertimento No. 13, KV 253</t>
  </si>
  <si>
    <t>Sec Quart on Themes of Beethoven &amp; Reicha</t>
  </si>
  <si>
    <t>Holst, G.</t>
  </si>
  <si>
    <t>2nd Suite in F/ Bussick</t>
  </si>
  <si>
    <t>Pleyel/Haydn/Muth</t>
  </si>
  <si>
    <t>1757-1831. also in Red A60</t>
  </si>
  <si>
    <t>Quintett for 5 winds</t>
  </si>
  <si>
    <t>1, 2 and 3---Theme and Variations</t>
  </si>
  <si>
    <t>Music for the Young - Fughetta</t>
  </si>
  <si>
    <t>4 CL, 2 BASS. CL</t>
  </si>
  <si>
    <t>Denza</t>
  </si>
  <si>
    <t>Funiculi, Funicula</t>
  </si>
  <si>
    <t>1-2 pages</t>
  </si>
  <si>
    <t>http://216.129.110.22/files/imglnks/usimg/1/1b/IMSLP15783-Telemann_-_Partitas.pdf</t>
  </si>
  <si>
    <t>A88**</t>
  </si>
  <si>
    <t>Fl (Bc opt) + P</t>
  </si>
  <si>
    <t>Il pastor fido</t>
  </si>
  <si>
    <t>Vivaldi 1678-1741, 12 min.</t>
  </si>
  <si>
    <t>A107**</t>
  </si>
  <si>
    <t>A108**</t>
  </si>
  <si>
    <t>A109**</t>
  </si>
  <si>
    <t>A110**</t>
  </si>
  <si>
    <t>A111**</t>
  </si>
  <si>
    <t>A112**</t>
  </si>
  <si>
    <t>A113**</t>
  </si>
  <si>
    <t>A114**</t>
  </si>
  <si>
    <t>Caccini/Kharlamov</t>
  </si>
  <si>
    <t xml:space="preserve">Ave Maria </t>
  </si>
  <si>
    <r>
      <t xml:space="preserve">Caccini  1548-1618  </t>
    </r>
    <r>
      <rPr>
        <b/>
        <sz val="11"/>
        <rFont val="Calibri"/>
        <family val="2"/>
      </rPr>
      <t>1/2 page</t>
    </r>
  </si>
  <si>
    <t xml:space="preserve">Corelli    </t>
  </si>
  <si>
    <t xml:space="preserve">Gigue      </t>
  </si>
  <si>
    <t>Corelli 1653-1713   2 pages</t>
  </si>
  <si>
    <t xml:space="preserve">Delibes    </t>
  </si>
  <si>
    <t xml:space="preserve">Fragment   </t>
  </si>
  <si>
    <t>Delibes 1836-1891  1 1/2 pages</t>
  </si>
  <si>
    <t>Gerald Finzi</t>
  </si>
  <si>
    <t>Five Bagatelles</t>
  </si>
  <si>
    <t>Finzi 1901-1956   7 pages</t>
  </si>
  <si>
    <t xml:space="preserve">Rachmaninoff   </t>
  </si>
  <si>
    <t xml:space="preserve">Vocalaise Op. 34, No. 14 </t>
  </si>
  <si>
    <t>Rachmaninoff 1873-1943 2 pages</t>
  </si>
  <si>
    <t xml:space="preserve">Concerto    </t>
  </si>
  <si>
    <t xml:space="preserve">C, C+    </t>
  </si>
  <si>
    <t>R. Korsakov 1844-1908  4 pages</t>
  </si>
  <si>
    <t>Russian arrangements</t>
  </si>
  <si>
    <t>collection of 18  different pieces</t>
  </si>
  <si>
    <t xml:space="preserve">doesn't look dissonant </t>
  </si>
  <si>
    <t xml:space="preserve">Voxman   </t>
  </si>
  <si>
    <t>Concert and Contest Collection</t>
  </si>
  <si>
    <t>Collection of pieces</t>
  </si>
  <si>
    <t>Fl/Ob/Cl, Bsn/Cello + P</t>
  </si>
  <si>
    <t xml:space="preserve">Divertimento  </t>
  </si>
  <si>
    <t>Bizet/Wilson</t>
  </si>
  <si>
    <t>Quintet from "Carmen"</t>
  </si>
  <si>
    <t>Bizet 1838-1875  3 pages</t>
  </si>
  <si>
    <t xml:space="preserve">Cl, Vi, Vc + P  </t>
  </si>
  <si>
    <t xml:space="preserve">Hindemith   </t>
  </si>
  <si>
    <t xml:space="preserve">Quartett  </t>
  </si>
  <si>
    <t xml:space="preserve">Hindemith 1895-1963, Clarinet 9 pages </t>
  </si>
  <si>
    <t>C85**</t>
  </si>
  <si>
    <t>C86**</t>
  </si>
  <si>
    <t>C87**</t>
  </si>
  <si>
    <t>C88**</t>
  </si>
  <si>
    <t>C89**</t>
  </si>
  <si>
    <t xml:space="preserve">Doppelbauer     </t>
  </si>
  <si>
    <t>Trio I</t>
  </si>
  <si>
    <t>composed in  1963   6 pages</t>
  </si>
  <si>
    <t xml:space="preserve">Fl, Ob, Cl in A/Viola </t>
  </si>
  <si>
    <t>composed in 1925  9 min.  5 pages</t>
  </si>
  <si>
    <t xml:space="preserve">Arr. Hovey, Howard </t>
  </si>
  <si>
    <t>7 Pieces for Three Woodwinds</t>
  </si>
  <si>
    <t xml:space="preserve">various classical composers </t>
  </si>
  <si>
    <t>Phillips,Gordon</t>
  </si>
  <si>
    <t xml:space="preserve">Pastoral   </t>
  </si>
  <si>
    <t xml:space="preserve">1 page 4 min.  Phillips 1908 - 1991 </t>
  </si>
  <si>
    <t>Fl, Ob/Fl, Cl</t>
  </si>
  <si>
    <t>Ujj, Viktor</t>
  </si>
  <si>
    <t>Spiel in Kleinen Gruppen- Drei Kleine Stucke</t>
  </si>
  <si>
    <t>http://imslp.org/wiki/Sc%C3%A8ne_Champ%C3%AAtre_(Allier,_Gabriel)</t>
  </si>
  <si>
    <t>http://imslp.org/wiki/The_Three_Virtuosos_(Zoeller,_Carli)</t>
  </si>
  <si>
    <t>http://imslp.org/wiki/Trio_for_Oboe,_Clarinet_and_Bassoon,_W182_(Villa-Lobos,_Heitor)</t>
  </si>
  <si>
    <t>http://imslp.org/wiki/Musette,_Op.47_(Pfeiffer,_Georges_Jean)</t>
  </si>
  <si>
    <t>http://imslp.org/wiki/5_Divertimentos,_K.Anh.229_(Mozart,_Wolfgang_Amadeus)</t>
  </si>
  <si>
    <t>Inventionen  No. 1, 2, 3, 4, 8, 9 ,11</t>
  </si>
  <si>
    <t>Cl, 2Vi, Va, Vc</t>
  </si>
  <si>
    <t>Fromm-Michaels, Ilse</t>
  </si>
  <si>
    <t>1888-1986  Clarinet-  5  pages</t>
  </si>
  <si>
    <t>C44**</t>
  </si>
  <si>
    <t xml:space="preserve">Rameau, J.P.  </t>
  </si>
  <si>
    <t>C45**</t>
  </si>
  <si>
    <t xml:space="preserve">Rigaudon   </t>
  </si>
  <si>
    <t>1683-1764   1 page</t>
  </si>
  <si>
    <t>Arr. Sontag</t>
  </si>
  <si>
    <t>Quartet for Woodwinds on Old Tunes</t>
  </si>
  <si>
    <t>Ob, Cl, Hn in Es, Bsn</t>
  </si>
  <si>
    <t>Stamitz, Karl</t>
  </si>
  <si>
    <t xml:space="preserve">Blaserquartett Es, Op. 8, No. 2 </t>
  </si>
  <si>
    <t>20 th century.All play from scores.</t>
  </si>
  <si>
    <t>C32**</t>
  </si>
  <si>
    <t>B120</t>
  </si>
  <si>
    <t>B121</t>
  </si>
  <si>
    <t>B122</t>
  </si>
  <si>
    <t>B123</t>
  </si>
  <si>
    <t>B124</t>
  </si>
  <si>
    <t>B125</t>
  </si>
  <si>
    <t>Air and Dance</t>
  </si>
  <si>
    <t>Cl, Hn in E flat + P</t>
  </si>
  <si>
    <t>Trio Sonata in F dur</t>
  </si>
  <si>
    <t>Divertissement Op.6</t>
  </si>
  <si>
    <t>4 Hands, 2 Pianos</t>
  </si>
  <si>
    <t>Ww quintet (Clarinet in A) + P</t>
  </si>
  <si>
    <t>Clarinet Quintet A Major K.V. 581</t>
  </si>
  <si>
    <t>Cl in A, 2 Vi, Va, Vc</t>
  </si>
  <si>
    <t xml:space="preserve">2Fl,Ob,2Cl,Bn  </t>
  </si>
  <si>
    <t>Heiden M.</t>
  </si>
  <si>
    <t>Woodwind sextet no. 1</t>
  </si>
  <si>
    <t>Suite  Op. 59</t>
  </si>
  <si>
    <t>Graf, F.H.</t>
  </si>
  <si>
    <t>Herold, E.</t>
  </si>
  <si>
    <t>Thuille, L.</t>
  </si>
  <si>
    <t>http://imslp.org/wiki/S%C3%A9r%C3%A9nade_%C3%A0_Colombine,_Op.32_(Piern%C3%A9,_Gabriel)</t>
  </si>
  <si>
    <t>Fl,cl,tr.hn,sax a, sax t, bariton,bn,tuba</t>
  </si>
  <si>
    <t>Fl,Cl,Tr,Hn,Sax a,Sax T, Baritone, Bn, Tuba</t>
  </si>
  <si>
    <t>C19</t>
  </si>
  <si>
    <t>C20</t>
  </si>
  <si>
    <t>Ferenc, F.</t>
  </si>
  <si>
    <t>Maskarak</t>
  </si>
  <si>
    <t>Trio in E flat Opus 75 no. 3</t>
  </si>
  <si>
    <t>Trio in E flat Opus 75 no. 1</t>
  </si>
  <si>
    <t>B152**</t>
  </si>
  <si>
    <t>Fl, EH/Ob/Vi+P</t>
  </si>
  <si>
    <t>Vinee Anselme</t>
  </si>
  <si>
    <t>Trio Serenade in F major</t>
  </si>
  <si>
    <t>1847-1921</t>
  </si>
  <si>
    <t>http://imslp.org/wiki/Ronde_de_Printemps,_Op.78_(Molbe,_Heinrich)</t>
  </si>
  <si>
    <t>2 pages, not so good</t>
  </si>
  <si>
    <t>C23**</t>
  </si>
  <si>
    <t>2 Ob,2 Cl,2 Hn,2 Bn</t>
  </si>
  <si>
    <t>Kalinninkov V.</t>
  </si>
  <si>
    <t>Kalinninkov 1866-1901, 2 min.</t>
  </si>
  <si>
    <t>http://imslp.org/wiki/Chanson_Triste_(Kalinnikov,_Vasily)</t>
  </si>
  <si>
    <t>Bach J S</t>
  </si>
  <si>
    <t>Brandenburg Concerto No. 4 3rd Movement</t>
  </si>
  <si>
    <t>http://imslp.org/wiki/Brandenburg_Concerto_No.4_in_G_major,_BWV_1049_(Bach,_Johann_Sebastian)</t>
  </si>
  <si>
    <t>B43**</t>
  </si>
  <si>
    <t>5 WW</t>
  </si>
  <si>
    <t>Ob, 2Cl, Hn. Bn</t>
  </si>
  <si>
    <t>Karg Elert S.</t>
  </si>
  <si>
    <t>Erstes Quintet opus 30</t>
  </si>
  <si>
    <t>Karg 1877-1933 4 pages</t>
  </si>
  <si>
    <t>http://imslp.org/wiki/Wind_Quintet,_Op.30_(Karg-Elert,_Sigfrid)</t>
  </si>
  <si>
    <t>C36**</t>
  </si>
  <si>
    <t>http://imslp.org/wiki/Bagatelle_in_C_major,_WoO_56_(Beethoven,_Ludwig_van)</t>
  </si>
  <si>
    <t>G56**</t>
  </si>
  <si>
    <t>Shigeta Takuya</t>
  </si>
  <si>
    <t>Klarinettenmarchen</t>
  </si>
  <si>
    <t>Shigeta born 1960, 2 pages</t>
  </si>
  <si>
    <t>http://imslp.org/wiki/Klarinettenm%C3%A4rchen_(Shigeta,_Takuya)</t>
  </si>
  <si>
    <t>I 38**</t>
  </si>
  <si>
    <t>Shigeta born 1960, 4 pages</t>
  </si>
  <si>
    <t>The Four-Part Consort Music</t>
  </si>
  <si>
    <t>4 rec/fl/ob</t>
  </si>
  <si>
    <t>3 rec/fl/ob, bs.rec/bs,vc</t>
  </si>
  <si>
    <t>Drei Fugen</t>
  </si>
  <si>
    <t xml:space="preserve">Russian Song  </t>
  </si>
  <si>
    <t xml:space="preserve">Bach/Popkin               </t>
  </si>
  <si>
    <t xml:space="preserve">Prelude No. 22 </t>
  </si>
  <si>
    <t xml:space="preserve"> (short) </t>
  </si>
  <si>
    <t xml:space="preserve">Elliot Carter                </t>
  </si>
  <si>
    <t xml:space="preserve">Woodwind Quintet (1948) (original) </t>
  </si>
  <si>
    <t xml:space="preserve">Frank Cordell        </t>
  </si>
  <si>
    <t xml:space="preserve">Interplay (original)(5 movements-Bsn. tacet for 1,2,3) </t>
  </si>
  <si>
    <t xml:space="preserve">Mozart/Meyer            </t>
  </si>
  <si>
    <t>Laurischkus</t>
  </si>
  <si>
    <t>http://imslp.org/wiki/Quintet,_Op.42_(Fibich,_Zden%C4%9Bk)</t>
  </si>
  <si>
    <t xml:space="preserve">Eler A. F. </t>
  </si>
  <si>
    <t>1863-1921</t>
  </si>
  <si>
    <t>Concerto in G minor</t>
  </si>
  <si>
    <t>Trio in G Major Wo. 037</t>
  </si>
  <si>
    <t>Two Songs-</t>
  </si>
  <si>
    <t>Jarnefelt</t>
  </si>
  <si>
    <t xml:space="preserve">Sonata in G minor </t>
  </si>
  <si>
    <t>D Minor Op. 41</t>
  </si>
  <si>
    <t>A74/1</t>
  </si>
  <si>
    <t>Concert Piece No. 2 in D Minor Op 114</t>
  </si>
  <si>
    <t>B44</t>
  </si>
  <si>
    <t>Feld</t>
  </si>
  <si>
    <t>String quartet in B flat Op. 55 No. 3.  arr. For wind quintet</t>
  </si>
  <si>
    <t>not great - a little strange</t>
  </si>
  <si>
    <t xml:space="preserve">Trio Giocoso  </t>
  </si>
  <si>
    <t xml:space="preserve">Francaix, Jean  </t>
  </si>
  <si>
    <t>C21</t>
  </si>
  <si>
    <t>STRINGS</t>
  </si>
  <si>
    <t>BRASS</t>
  </si>
  <si>
    <t xml:space="preserve">Leewen and Andraud   </t>
  </si>
  <si>
    <t>1907-1984  2 copies</t>
  </si>
  <si>
    <t>Quartett</t>
  </si>
  <si>
    <t>J22</t>
  </si>
  <si>
    <t>Wagner, N.</t>
  </si>
  <si>
    <t>The Pal</t>
  </si>
  <si>
    <t>Variations for Wind Quartet</t>
  </si>
  <si>
    <t>1770-1836    1 page</t>
  </si>
  <si>
    <t xml:space="preserve">Quintuor, Op. 100, No. 5 in A Minor </t>
  </si>
  <si>
    <t>1770-1836         long</t>
  </si>
  <si>
    <t>Blumer</t>
  </si>
  <si>
    <t>Sextet Opus 45</t>
  </si>
  <si>
    <t>p.part</t>
  </si>
  <si>
    <t>Rheinberger</t>
  </si>
  <si>
    <t>Sextet Op. 191b</t>
  </si>
  <si>
    <t>1839-1901</t>
  </si>
  <si>
    <t>Ob,E.H., 2Cl, 2Hn, 2Bn</t>
  </si>
  <si>
    <t>Loudova</t>
  </si>
  <si>
    <t>Don Giovanni's Dream</t>
  </si>
  <si>
    <t>Cavallini</t>
  </si>
  <si>
    <t>Reverie Russe (1870)</t>
  </si>
  <si>
    <t>1806-1881  10 minutes</t>
  </si>
  <si>
    <t>Clinton</t>
  </si>
  <si>
    <t>Grand Duo Concertante (1860)</t>
  </si>
  <si>
    <t>1809-1864   20 minutes</t>
  </si>
  <si>
    <t>Saboohi, Elsan</t>
  </si>
  <si>
    <t>To be a Bird  (2010)</t>
  </si>
  <si>
    <t xml:space="preserve">Tehran, 2010   tonal music </t>
  </si>
  <si>
    <t>public domain with composer's permission</t>
  </si>
  <si>
    <t>Renaissance Motets and Madrigals. Vol. 1</t>
  </si>
  <si>
    <t>Pour une infante defunte</t>
  </si>
  <si>
    <t>Wranitzki</t>
  </si>
  <si>
    <t>Cl, Vi, Va, Vc</t>
  </si>
  <si>
    <t>Crusell</t>
  </si>
  <si>
    <t>Quartets</t>
  </si>
  <si>
    <t>Kreutzer</t>
  </si>
  <si>
    <t>E flat Major, Opus 8 Number 4</t>
  </si>
  <si>
    <t>Ob, 2 Vi, Va, Vc</t>
  </si>
  <si>
    <t>Boccherini L.</t>
  </si>
  <si>
    <t>Concerto for Oboe</t>
  </si>
  <si>
    <t>Concerto in D major</t>
  </si>
  <si>
    <t>1 Wind &amp; orchestra</t>
  </si>
  <si>
    <t>1922-1979   1 1/2 pages</t>
  </si>
  <si>
    <t>Washburn, R.</t>
  </si>
  <si>
    <t>1738-1793</t>
  </si>
  <si>
    <t>Y27**</t>
  </si>
  <si>
    <t>Voice, 1 Wind</t>
  </si>
  <si>
    <t>soprano voice, treble recorder</t>
  </si>
  <si>
    <t>Horton, H.</t>
  </si>
  <si>
    <t>Six Songs</t>
  </si>
  <si>
    <t>arr -some old, some contemporary ?</t>
  </si>
  <si>
    <t>1946, 6 pages, Oboe plays from score</t>
  </si>
  <si>
    <t>Lewin Gordon</t>
  </si>
  <si>
    <t>Caribbean Sketches</t>
  </si>
  <si>
    <t>Lewin 1921-2008, 4 pages</t>
  </si>
  <si>
    <t>C66**</t>
  </si>
  <si>
    <t>Kriens C.</t>
  </si>
  <si>
    <t>Ronde des Lutins</t>
  </si>
  <si>
    <t>Kriens 1881-1934 4 pages</t>
  </si>
  <si>
    <t>C33**</t>
  </si>
  <si>
    <t>Kabalevsky D.</t>
  </si>
  <si>
    <t>Childrens Suite Op. 27</t>
  </si>
  <si>
    <t>The Blue Room (Jazz 1928)</t>
  </si>
  <si>
    <t>אוה מרגולין</t>
  </si>
  <si>
    <t>G44</t>
  </si>
  <si>
    <t>Mozart/Mazzini</t>
  </si>
  <si>
    <t>Allegro from Symphony # 25</t>
  </si>
  <si>
    <t>G45</t>
  </si>
  <si>
    <t>Serenade in G (Eine kleine Nachtmusik</t>
  </si>
  <si>
    <t>6 min.</t>
  </si>
  <si>
    <t>G46</t>
  </si>
  <si>
    <t>Albeniz I./ van der Veen</t>
  </si>
  <si>
    <t>Tango from Espagna</t>
  </si>
  <si>
    <t>G47</t>
  </si>
  <si>
    <t>Vivaldi/Mazzini</t>
  </si>
  <si>
    <t>La Primavera (from 4 seasons)</t>
  </si>
  <si>
    <t>2-3 min.</t>
  </si>
  <si>
    <t>G48</t>
  </si>
  <si>
    <t>Liszt (transc.)</t>
  </si>
  <si>
    <t>Ave Verun Corpus</t>
  </si>
  <si>
    <t>3 min.</t>
  </si>
  <si>
    <t>yes</t>
  </si>
  <si>
    <t>G49</t>
  </si>
  <si>
    <t>Bizet/Mazzini</t>
  </si>
  <si>
    <t>Aragonaise (from Carmen)</t>
  </si>
  <si>
    <t>Ravel/Mazzini</t>
  </si>
  <si>
    <t>Pavane pour une infante defunte</t>
  </si>
  <si>
    <t>5 min</t>
  </si>
  <si>
    <t>3 Cl, BCl or Bassoon</t>
  </si>
  <si>
    <t>arr. By D. Gilman</t>
  </si>
  <si>
    <t>Spirit Freilach</t>
  </si>
  <si>
    <t>G50</t>
  </si>
  <si>
    <t>Mozart/Schorr</t>
  </si>
  <si>
    <t>Overture to the Marriage of Figaro</t>
  </si>
  <si>
    <t>3 min</t>
  </si>
  <si>
    <t>Rossini/Mazzini</t>
  </si>
  <si>
    <t>Il Barbiere di Siviglia</t>
  </si>
  <si>
    <t>8 min</t>
  </si>
  <si>
    <t>www.clariperu.org</t>
  </si>
  <si>
    <t>Gonzaga / v.d. Wal</t>
  </si>
  <si>
    <t>O corta Jaca  - Tango Brasileiro</t>
  </si>
  <si>
    <t>4 min   F. Gonzaga 1847-1935</t>
  </si>
  <si>
    <t>`</t>
  </si>
  <si>
    <t>freescores.com</t>
  </si>
  <si>
    <t>Eb Cl, 3 Bb Cl, BCl</t>
  </si>
  <si>
    <t>Albeniz/v.d.Veen</t>
  </si>
  <si>
    <t>Suite Espanola - Cadiz (Saeta)</t>
  </si>
  <si>
    <t>4 min</t>
  </si>
  <si>
    <t>,3 Bb Cl, Eb Alto/ Bb Cl, BCl</t>
  </si>
  <si>
    <t>Song without words</t>
  </si>
  <si>
    <t>from Eva Wasserman</t>
  </si>
  <si>
    <t>4 Cl, B Cl</t>
  </si>
  <si>
    <t>Mozart/K. Koda</t>
  </si>
  <si>
    <t>The Abduction from SERAGLIO Overture</t>
  </si>
  <si>
    <t>Tchaikovsky/ K. Koda</t>
  </si>
  <si>
    <t>Chanson triste</t>
  </si>
  <si>
    <t>4Cl, B Cl</t>
  </si>
  <si>
    <t>Ostyn Willy</t>
  </si>
  <si>
    <t>Foxtrot</t>
  </si>
  <si>
    <t>W. Ostyn 1913-1993 Belgium</t>
  </si>
  <si>
    <t>Chorus of the Hebrew Slaves</t>
  </si>
  <si>
    <t>Abreu/v.d. Veen</t>
  </si>
  <si>
    <t>Tico Tico</t>
  </si>
  <si>
    <t>Zequinha Abreu 1880-1935</t>
  </si>
  <si>
    <t>B34**</t>
  </si>
  <si>
    <t>B35**</t>
  </si>
  <si>
    <t>Rimsky-Korasakov</t>
  </si>
  <si>
    <t>Robert Israel - originally arr. for 3 vi or 2 vi and clarinet</t>
  </si>
  <si>
    <t>The Oisau-lyre wind trios (book)</t>
  </si>
  <si>
    <t>Fl, Fl/Cl, Fl/Cl</t>
  </si>
  <si>
    <t>Sinfonia Concertante in E flat Major K 297b</t>
  </si>
  <si>
    <t>I 29</t>
  </si>
  <si>
    <t>3 copies</t>
  </si>
  <si>
    <t>Rimsky-Korsakov</t>
  </si>
  <si>
    <t>Spohr</t>
  </si>
  <si>
    <t>Trio Sonata in G Minor</t>
  </si>
  <si>
    <t>attributed to Handel</t>
  </si>
  <si>
    <t>Sonata a 3 re minore</t>
  </si>
  <si>
    <t>Sonata in B Flat Major</t>
  </si>
  <si>
    <t>Quartet K. 298 (1777)</t>
  </si>
  <si>
    <t xml:space="preserve">lots of piano </t>
  </si>
  <si>
    <t>Quintet, E flat Major Op. 52</t>
  </si>
  <si>
    <t>Harrold I.</t>
  </si>
  <si>
    <t>Rondo Caprioccioso</t>
  </si>
  <si>
    <t>short but beautiful  1 page</t>
  </si>
  <si>
    <t>1st Symphony</t>
  </si>
  <si>
    <t>13 Instruments</t>
  </si>
  <si>
    <t>Glinka</t>
  </si>
  <si>
    <t>Contrapunct no 8 from "Art of Fuga"</t>
  </si>
  <si>
    <t>Bach J.S./Rufeisen</t>
  </si>
  <si>
    <t>Schubert/Rufefisen</t>
  </si>
  <si>
    <t>Mozart/Rufeisen</t>
  </si>
  <si>
    <t>Weber./Rufeisen</t>
  </si>
  <si>
    <t>Fugue for Four Brasses</t>
  </si>
  <si>
    <t>arr: Voxman</t>
  </si>
  <si>
    <t>Ensemble Classics Book II</t>
  </si>
  <si>
    <t>E29**</t>
  </si>
  <si>
    <t>Rietz, Julius</t>
  </si>
  <si>
    <t>A92**</t>
  </si>
  <si>
    <t>A93**</t>
  </si>
  <si>
    <t>Fl/Vi, Va, Vc</t>
  </si>
  <si>
    <t>Gibbons, O.</t>
  </si>
  <si>
    <t>Fantasia a tre II</t>
  </si>
  <si>
    <t>Fl, Vi, Va</t>
  </si>
  <si>
    <t>http://imslp.org/wiki/Divertimento_No.8,_K.213_(Mozart,_Wolfgang_Amadeus)</t>
  </si>
  <si>
    <t>http://imslp.org/wiki/Partita_in_C_minor,_P_IV:14_(Krommer,_Franz)</t>
  </si>
  <si>
    <t>Fl,2Ob,2Cl in A, 2Hn in D, Bn</t>
  </si>
  <si>
    <t>Fl, Ob, 2Cl, 2Hn in E flat, 2 Bn</t>
  </si>
  <si>
    <t>C 1</t>
  </si>
  <si>
    <t>Rondino inE flat Major</t>
  </si>
  <si>
    <t>1 page  2 copies</t>
  </si>
  <si>
    <r>
      <t>2Ob,2Cl in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, 2Hn,2Bn</t>
    </r>
  </si>
  <si>
    <t xml:space="preserve">C 3 </t>
  </si>
  <si>
    <t>Divertimento in E flat</t>
  </si>
  <si>
    <r>
      <t>Ob,</t>
    </r>
    <r>
      <rPr>
        <b/>
        <u/>
        <sz val="10"/>
        <rFont val="Arial"/>
        <family val="2"/>
      </rPr>
      <t>E.H</t>
    </r>
    <r>
      <rPr>
        <sz val="10"/>
        <rFont val="Arial"/>
        <family val="2"/>
      </rPr>
      <t>., 2Cl, 2Hn, 2Bn</t>
    </r>
  </si>
  <si>
    <t>C 7</t>
  </si>
  <si>
    <t>C 9</t>
  </si>
  <si>
    <t>C 4</t>
  </si>
  <si>
    <t>1818-1893</t>
  </si>
  <si>
    <t>Wind Orchestra (+ Brass) 13 inst</t>
  </si>
  <si>
    <t>More Old Wine  in New Bottles</t>
  </si>
  <si>
    <t xml:space="preserve">13 Winds </t>
  </si>
  <si>
    <t>2 Fl, 1 Ob, 2 Cl, Bn, 2 Hn, (2 Hn optional) 2 Tr, 2 tromb, tuba, timpani,2vi,va,cello, cb, pno(opt)</t>
  </si>
  <si>
    <t xml:space="preserve">  </t>
  </si>
  <si>
    <t>Sonate enSol Mineur</t>
  </si>
  <si>
    <t>Sonate Da Camera A Tre Son. 1-6</t>
  </si>
  <si>
    <t>Sonate Da Camera A Tre Son. 7-12</t>
  </si>
  <si>
    <t>Sonata I F major, Op. 2, No. 3</t>
  </si>
  <si>
    <t>B11 found in Blue Y20</t>
  </si>
  <si>
    <t>Ries, B.</t>
  </si>
  <si>
    <t>3 Vi</t>
  </si>
  <si>
    <t>WHITE</t>
  </si>
  <si>
    <t>3 brass + P</t>
  </si>
  <si>
    <t>Two Pieces (La tromba and Air Tendre</t>
  </si>
  <si>
    <r>
      <t>2 tpt, hn in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E fla</t>
    </r>
    <r>
      <rPr>
        <b/>
        <sz val="10"/>
        <rFont val="Arial"/>
        <family val="2"/>
      </rPr>
      <t>t</t>
    </r>
    <r>
      <rPr>
        <sz val="10"/>
        <rFont val="Arial"/>
        <family val="2"/>
      </rPr>
      <t>, tbn</t>
    </r>
  </si>
  <si>
    <t>group one and three-1tpt,h/tpt,hn/tbn,tbn/hn,tub</t>
  </si>
  <si>
    <t>group two -3 tbn/hn,  tbn, tub</t>
  </si>
  <si>
    <t>Zemlinsky A.</t>
  </si>
  <si>
    <t>Trio opus 3</t>
  </si>
  <si>
    <t>1871-1942, 7 pages</t>
  </si>
  <si>
    <t>http://imslp.org/wiki/Clarinet_Trio,_Op.3_(Zemlinsky,_Alexander_von)</t>
  </si>
  <si>
    <t>only score in IMSLP</t>
  </si>
  <si>
    <t>Ob, 2Vi, Va, Vc,Cb + P</t>
  </si>
  <si>
    <t>Mozart/Messiter</t>
  </si>
  <si>
    <t>Queen of the night</t>
  </si>
  <si>
    <t>Messiter</t>
  </si>
  <si>
    <t>http://messiter.com/BCMC/Parts/index.html</t>
  </si>
  <si>
    <t>http://imslp.org/wiki/Divertimento_in_B-flat_major,_K.270_(Mozart,_Wolfgang_Amadeus)</t>
  </si>
  <si>
    <t>E51**</t>
  </si>
  <si>
    <t>3 Winds,1 Str+P</t>
  </si>
  <si>
    <t>2Ob, Bn, Cb + P</t>
  </si>
  <si>
    <t>Zelenka/Messiter</t>
  </si>
  <si>
    <t>8 PAGES</t>
  </si>
  <si>
    <t>Messiner</t>
  </si>
  <si>
    <t>E52**</t>
  </si>
  <si>
    <t>E53**</t>
  </si>
  <si>
    <t>E54**</t>
  </si>
  <si>
    <t>E55**</t>
  </si>
  <si>
    <t>E56**</t>
  </si>
  <si>
    <t>http://imslp.org/wiki/Kariotikos_Tsestos_(Greek_Folk_Music)</t>
  </si>
  <si>
    <t>Arr. Gouin Pierre</t>
  </si>
  <si>
    <t>http://imslp.org/wiki/Fantasia_con_Fuga,_Op.28_(Flament,_%C3%89douard)</t>
  </si>
  <si>
    <t>http://imslp.org/wiki/Feuillet_d%27album,_Op.81_(Saint-Sa%C3%ABns,_Camille)</t>
  </si>
  <si>
    <t>http://imslp.org/wiki/Trio_for_Oboe,_Violin,_and_Piano_(Migot,_Georges_Elbert)</t>
  </si>
  <si>
    <t>http://imslp.org/wiki/4_Pi%C3%A8ces_Celtiques,_Op.25_(Hennessy,_Swan)</t>
  </si>
  <si>
    <t>http://imslp.org/wiki/Woodwind_Sextet_No.1_(Hedien,_Mark)</t>
  </si>
  <si>
    <t>https://urresearch.rochester.edu/institutionalPublicationPublicView.action?institutionalItemId=16174&amp;versionNumber=1</t>
  </si>
  <si>
    <t>A179**</t>
  </si>
  <si>
    <t>Beethoven/Bueris</t>
  </si>
  <si>
    <t>A23**</t>
  </si>
  <si>
    <t>For  voice and piano pieces, see BLUE Y1 - Y7</t>
  </si>
  <si>
    <t>Fl/Vi, Fl/Ob/Vi + P</t>
  </si>
  <si>
    <t>8 pages</t>
  </si>
  <si>
    <t>Capriccio A Tre Baroque</t>
  </si>
  <si>
    <t>1797 - 1848  2 copies</t>
  </si>
  <si>
    <t>Quantz 1697-1773  2 copies</t>
  </si>
  <si>
    <t>3 scores + 3 sets inst.</t>
  </si>
  <si>
    <t>Ww quintet (Pic, E.H.) + P</t>
  </si>
  <si>
    <t>piano-difficult and PIECE IS NOT INTERESTING</t>
  </si>
  <si>
    <t>Arnold M</t>
  </si>
  <si>
    <t>Three Shanties</t>
  </si>
  <si>
    <t>Sonata # 1 in F</t>
  </si>
  <si>
    <t>Sonata # 2 in G</t>
  </si>
  <si>
    <t>Sonata #3 in B flat</t>
  </si>
  <si>
    <t>Sonata # 4 in G</t>
  </si>
  <si>
    <t>Sonata # 5 in F</t>
  </si>
  <si>
    <t>Sonata # 6 in C</t>
  </si>
  <si>
    <t>SAME AS BROWN E56</t>
  </si>
  <si>
    <t>Esquisses Hebraiques, 1st Suite Op. 12</t>
  </si>
  <si>
    <t>Fl ,Ob/Fl, (Bc.opt) +P</t>
  </si>
  <si>
    <t>Fl, Ob/Vi,(Bc opt) + P</t>
  </si>
  <si>
    <t>Fl, Ob/Vi, (Bc opt) + P</t>
  </si>
  <si>
    <t>Fl/Vi, Ob/Vi,(Bc opt) + P</t>
  </si>
  <si>
    <t>Fl,Ob/Fl/Vi (Bc opt) + P</t>
  </si>
  <si>
    <t>2tpt, hn, tbn, tuba + piano (ad lib.)</t>
  </si>
  <si>
    <t>J.S. Bach/Profanter</t>
  </si>
  <si>
    <t>Aria &amp; Coral from Cantata 147</t>
  </si>
  <si>
    <t>G11*</t>
  </si>
  <si>
    <t>Cailliet L.</t>
  </si>
  <si>
    <t>Brass Quartet Album</t>
  </si>
  <si>
    <t>2 copies, all play from score</t>
  </si>
  <si>
    <t>I 16*</t>
  </si>
  <si>
    <t>J2*</t>
  </si>
  <si>
    <t>Pezel 1639-1694, score and tuba part</t>
  </si>
  <si>
    <t>H16*</t>
  </si>
  <si>
    <t>2 tpt, hn/tbn, tbn</t>
  </si>
  <si>
    <t>Whitney M.</t>
  </si>
  <si>
    <t>Brass Quartet no. 1</t>
  </si>
  <si>
    <t>Trumpet 1 play from score</t>
  </si>
  <si>
    <t>J23*</t>
  </si>
  <si>
    <t>2tpt, hn/tpt,tbn, tuba</t>
  </si>
  <si>
    <t>J.S. Bach/Mortimer</t>
  </si>
  <si>
    <t>AIR</t>
  </si>
  <si>
    <t>J24*</t>
  </si>
  <si>
    <t>2tpt, hn,tbn, tuba</t>
  </si>
  <si>
    <t>Jobim/Lang</t>
  </si>
  <si>
    <t>One Note Samba</t>
  </si>
  <si>
    <t>score and tuba part</t>
  </si>
  <si>
    <t>J25*</t>
  </si>
  <si>
    <t>Ellington/Lang</t>
  </si>
  <si>
    <t>Hop Head</t>
  </si>
  <si>
    <t>H17*</t>
  </si>
  <si>
    <t>tpt, tpt/hn, tbn/hn, tbn/tuba</t>
  </si>
  <si>
    <t>Reformation Chorales</t>
  </si>
  <si>
    <t>F14*</t>
  </si>
  <si>
    <t>4 tpts</t>
  </si>
  <si>
    <t>arr. La Violette</t>
  </si>
  <si>
    <t>Quartet Album</t>
  </si>
  <si>
    <t>J26*</t>
  </si>
  <si>
    <t>Szokolay</t>
  </si>
  <si>
    <t>3 Funny Miniatures</t>
  </si>
  <si>
    <t>contrmporary</t>
  </si>
  <si>
    <t>E3*</t>
  </si>
  <si>
    <t>3tpts</t>
  </si>
  <si>
    <t>Mezo</t>
  </si>
  <si>
    <t>Variations</t>
  </si>
  <si>
    <t>F15*</t>
  </si>
  <si>
    <t>3tpts, tbn</t>
  </si>
  <si>
    <t>Little Suite</t>
  </si>
  <si>
    <t>Hidas</t>
  </si>
  <si>
    <t>F16*</t>
  </si>
  <si>
    <t>4tpts</t>
  </si>
  <si>
    <t>Bush Irving</t>
  </si>
  <si>
    <t>4 Fanfares for all Occasions</t>
  </si>
  <si>
    <t>2tpts, hn/tbn, tbn</t>
  </si>
  <si>
    <t>arr. Beeler W.</t>
  </si>
  <si>
    <t>Program Repertoire</t>
  </si>
  <si>
    <t>score and 1st tbn part</t>
  </si>
  <si>
    <t>F17*</t>
  </si>
  <si>
    <t>tpt, tpt/hn,hn/tbn,tbn</t>
  </si>
  <si>
    <t>Banchieri A.</t>
  </si>
  <si>
    <t>Echo Fantasia</t>
  </si>
  <si>
    <t>H15*</t>
  </si>
  <si>
    <t>Schmutz A.</t>
  </si>
  <si>
    <t>Air and Scherzo</t>
  </si>
  <si>
    <t>G12*</t>
  </si>
  <si>
    <t>arr. Lubik</t>
  </si>
  <si>
    <t>Madrigals</t>
  </si>
  <si>
    <t>tpt,hn,trmb,bar,tuba</t>
  </si>
  <si>
    <t>Dvorak/Freidlin</t>
  </si>
  <si>
    <t>J27*</t>
  </si>
  <si>
    <t>Bartok B.</t>
  </si>
  <si>
    <t>Hungarian Pictures</t>
  </si>
  <si>
    <t>HN in D+ P</t>
  </si>
  <si>
    <t>Horn Cocerto no. 1</t>
  </si>
  <si>
    <t>Cuckoo quartet</t>
  </si>
  <si>
    <t>H4</t>
  </si>
  <si>
    <t>Four Bagatelles</t>
  </si>
  <si>
    <t>H5</t>
  </si>
  <si>
    <t>Amos K.</t>
  </si>
  <si>
    <t>Catland</t>
  </si>
  <si>
    <t>H6</t>
  </si>
  <si>
    <t>Jazz Gavotte</t>
  </si>
  <si>
    <t>H7</t>
  </si>
  <si>
    <t>Fl, Ob, Va, Vc + P</t>
  </si>
  <si>
    <t>Fl, Ob, Hn (in F&amp;D), Va, Vc, Cb + P</t>
  </si>
  <si>
    <t>Ob, 2 Vi, Va, Vc, Bass, 2 Ob, 2 Hn</t>
  </si>
  <si>
    <t>Fl, Fl/Ob/Cl/Vi, Va/Vc/Bn</t>
  </si>
  <si>
    <t>Cl, Hn, Vi</t>
  </si>
  <si>
    <t>2 Fl, Va</t>
  </si>
  <si>
    <t>Ob, Cl in A,Vi, Va, Vc</t>
  </si>
  <si>
    <t>Ponchielli</t>
  </si>
  <si>
    <t>Capriccio</t>
  </si>
  <si>
    <t>1834-1886     6 pages</t>
  </si>
  <si>
    <t>Faure,G.</t>
  </si>
  <si>
    <t>Fantaisie Op. 79</t>
  </si>
  <si>
    <t>1845-1924     5 pages</t>
  </si>
  <si>
    <t>First suite for 3 clarinets</t>
  </si>
  <si>
    <t>1683-1760, 2 pages</t>
  </si>
  <si>
    <t>Poulenc F.</t>
  </si>
  <si>
    <t>Thuille L.</t>
  </si>
  <si>
    <t>Sonata in F Major</t>
  </si>
  <si>
    <t>Variations on a Theme by Haydn, Op 56 B</t>
  </si>
  <si>
    <t>Ob, Vi, Va, Vc</t>
  </si>
  <si>
    <t>Sextet</t>
  </si>
  <si>
    <t>Passages for 4 Flutes</t>
  </si>
  <si>
    <t>Bach, J.S./   Rougeron)</t>
  </si>
  <si>
    <t>Scherzo Op.61 (Midsummer Night's Dream)</t>
  </si>
  <si>
    <t>Trio Sonate for Fl, Viola and P</t>
  </si>
  <si>
    <t>Sonata in C Minor</t>
  </si>
  <si>
    <t>Tafelmukik  II, Trio in E Minor</t>
  </si>
  <si>
    <t>Fl, Cl + P</t>
  </si>
  <si>
    <t>MSG?</t>
  </si>
  <si>
    <t>Clarinet Quartet "Bach"</t>
  </si>
  <si>
    <t>Nutcracker Dance</t>
  </si>
  <si>
    <t>Fl/Vi, Bn/Vc + P</t>
  </si>
  <si>
    <t xml:space="preserve">Mozart-Rechtman </t>
  </si>
  <si>
    <t>Mordechai's Portfolio Vo. II-Mozart Works</t>
  </si>
  <si>
    <t xml:space="preserve">Divertimento No. 14, K 270,Bflat </t>
  </si>
  <si>
    <t>Sechs Bagatellen (1953)</t>
  </si>
  <si>
    <t>Bind 1copy</t>
  </si>
  <si>
    <t>Lees, Benj.</t>
  </si>
  <si>
    <t>Three Variables</t>
  </si>
  <si>
    <t xml:space="preserve">Mozart/Andr. </t>
  </si>
  <si>
    <t>Gavotte from suite #3</t>
  </si>
  <si>
    <t>The Royal Fireworks</t>
  </si>
  <si>
    <t>missing</t>
  </si>
  <si>
    <t>many pages of piano part missing. 2 movements okay…total of 4 pages</t>
  </si>
  <si>
    <t>E6 - see com-ment</t>
  </si>
  <si>
    <t>Fl, Vi, Va, Vc</t>
  </si>
  <si>
    <t>Duex Quatuors</t>
  </si>
  <si>
    <t>Rolla</t>
  </si>
  <si>
    <t>Debussy/Th</t>
  </si>
  <si>
    <t>Templeton</t>
  </si>
  <si>
    <t>The Music Box</t>
  </si>
  <si>
    <t>Ob, Vi/Fl, Vc/Bn</t>
  </si>
  <si>
    <t>Turbulences</t>
  </si>
  <si>
    <t>Smith</t>
  </si>
  <si>
    <t>Suite</t>
  </si>
  <si>
    <t>Satie</t>
  </si>
  <si>
    <t>Unappetizing Chorale</t>
  </si>
  <si>
    <t>http://imslp.org/wiki/Suite_for_Flute,_Oboe,_Clarinet,_Bassoon,_and_Harpsichord_(Neff,_Lyle_K.)</t>
  </si>
  <si>
    <t>http://imslp.org/wiki/Aus_Litauen,_Op.23_(Laurischkus,_Max)</t>
  </si>
  <si>
    <t>http://imslp.org/wiki/Pastorale,_Op.71_(Pfeiffer,_Georges_Jean)</t>
  </si>
  <si>
    <t>http://imslp.org/wiki/Wind_Quintet_No.1,_Op.9_(Sobeck,_Johann)</t>
  </si>
  <si>
    <t>http://imslp.org/wiki/Wind_Quintet_No.2,_Op.11_(Sobeck,_Johann)</t>
  </si>
  <si>
    <t>http://imslp.org/wiki/Wind_Quintet_No.4,_Op.23_(Sobeck,_Johann)</t>
  </si>
  <si>
    <t>Not good! 12 min., Romantic</t>
  </si>
  <si>
    <t>Krommer 1759-1831, 7 pages, very nice</t>
  </si>
  <si>
    <t xml:space="preserve">Cl/VA , Vi + P </t>
  </si>
  <si>
    <t>Krommer 1759-1831, 18 pages</t>
  </si>
  <si>
    <t>Sinfonie Concertante - Op. 80</t>
  </si>
  <si>
    <t>Fl,Ob Vi + P</t>
  </si>
  <si>
    <t xml:space="preserve">Concertante   </t>
  </si>
  <si>
    <t>Krommer 1759-1831, 35 min.</t>
  </si>
  <si>
    <t>E38**</t>
  </si>
  <si>
    <t>C11**</t>
  </si>
  <si>
    <t xml:space="preserve">Quintet in G    </t>
  </si>
  <si>
    <t>Holzbaur 1711-1783, 4 pages</t>
  </si>
  <si>
    <t>Holzbauer</t>
  </si>
  <si>
    <t>E39**</t>
  </si>
  <si>
    <t>Quintet in G Opus 11 no. 2</t>
  </si>
  <si>
    <t>X3</t>
  </si>
  <si>
    <t>X4</t>
  </si>
  <si>
    <t>Y1</t>
  </si>
  <si>
    <t>Y2</t>
  </si>
  <si>
    <t>Y3</t>
  </si>
  <si>
    <t>Y4</t>
  </si>
  <si>
    <t>Y5</t>
  </si>
  <si>
    <t>Y6</t>
  </si>
  <si>
    <t>Y7</t>
  </si>
  <si>
    <t>Y8</t>
  </si>
  <si>
    <t>Y9</t>
  </si>
  <si>
    <t>Y10</t>
  </si>
  <si>
    <t>Y11</t>
  </si>
  <si>
    <t>Y12</t>
  </si>
  <si>
    <t>Y13</t>
  </si>
  <si>
    <t>Y14</t>
  </si>
  <si>
    <t>Y15</t>
  </si>
  <si>
    <t>Y16</t>
  </si>
  <si>
    <t>Y17</t>
  </si>
  <si>
    <t>Y18</t>
  </si>
  <si>
    <t>Y19</t>
  </si>
  <si>
    <t>Y20</t>
  </si>
  <si>
    <t>E24</t>
  </si>
  <si>
    <t>E25</t>
  </si>
  <si>
    <t>E26</t>
  </si>
  <si>
    <t>E27</t>
  </si>
  <si>
    <t>E28</t>
  </si>
  <si>
    <t>E29</t>
  </si>
  <si>
    <t>E30</t>
  </si>
  <si>
    <t>E31</t>
  </si>
  <si>
    <t>E32</t>
  </si>
  <si>
    <t>E33</t>
  </si>
  <si>
    <t>A 000</t>
  </si>
  <si>
    <t>A 0000</t>
  </si>
  <si>
    <t>C55</t>
  </si>
  <si>
    <t>C56</t>
  </si>
  <si>
    <t>C57</t>
  </si>
  <si>
    <t>C58</t>
  </si>
  <si>
    <t>C59</t>
  </si>
  <si>
    <t>C60</t>
  </si>
  <si>
    <t>C61</t>
  </si>
  <si>
    <t>E34</t>
  </si>
  <si>
    <t>E35</t>
  </si>
  <si>
    <t>E36</t>
  </si>
  <si>
    <t>E37</t>
  </si>
  <si>
    <t>E38</t>
  </si>
  <si>
    <t>E39</t>
  </si>
  <si>
    <t>G20</t>
  </si>
  <si>
    <t>G25</t>
  </si>
  <si>
    <t>G36</t>
  </si>
  <si>
    <t>G37</t>
  </si>
  <si>
    <t>G38</t>
  </si>
  <si>
    <t>H17</t>
  </si>
  <si>
    <t>H18</t>
  </si>
  <si>
    <t>H19</t>
  </si>
  <si>
    <t>I 28</t>
  </si>
  <si>
    <t>I 30</t>
  </si>
  <si>
    <t>I 31</t>
  </si>
  <si>
    <t>I 32</t>
  </si>
  <si>
    <t>I 33</t>
  </si>
  <si>
    <t>I 34</t>
  </si>
  <si>
    <t>A101</t>
  </si>
  <si>
    <t>A102</t>
  </si>
  <si>
    <t>A103</t>
  </si>
  <si>
    <t>A104</t>
  </si>
  <si>
    <t>A105</t>
  </si>
  <si>
    <t>A106</t>
  </si>
  <si>
    <t>A107</t>
  </si>
  <si>
    <t>A108</t>
  </si>
  <si>
    <t>A109</t>
  </si>
  <si>
    <t>A110</t>
  </si>
  <si>
    <t>A111</t>
  </si>
  <si>
    <t>A112</t>
  </si>
  <si>
    <t>A113</t>
  </si>
  <si>
    <t>A114</t>
  </si>
  <si>
    <t>A115</t>
  </si>
  <si>
    <t>A116</t>
  </si>
  <si>
    <t>A117</t>
  </si>
  <si>
    <t>A118</t>
  </si>
  <si>
    <t>A119</t>
  </si>
  <si>
    <t>A120</t>
  </si>
  <si>
    <t>A121</t>
  </si>
  <si>
    <t>A122</t>
  </si>
  <si>
    <t>A123</t>
  </si>
  <si>
    <t>A124</t>
  </si>
  <si>
    <t>A125</t>
  </si>
  <si>
    <t>A126</t>
  </si>
  <si>
    <t>A127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</si>
  <si>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</si>
  <si>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</si>
  <si>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</si>
  <si>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</si>
  <si>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</si>
  <si>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</si>
  <si>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</si>
  <si>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</si>
  <si>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</si>
  <si>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</si>
  <si>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</si>
  <si>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</si>
  <si>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A140</t>
  </si>
  <si>
    <t>A141</t>
  </si>
  <si>
    <t>A142</t>
  </si>
  <si>
    <t>A143</t>
  </si>
  <si>
    <t>A144</t>
  </si>
  <si>
    <t>A145</t>
  </si>
  <si>
    <t>A146</t>
  </si>
  <si>
    <t>A147</t>
  </si>
  <si>
    <t>A148</t>
  </si>
  <si>
    <t>A149</t>
  </si>
  <si>
    <t>A150</t>
  </si>
  <si>
    <t>A151</t>
  </si>
  <si>
    <t>A152</t>
  </si>
  <si>
    <t>A153</t>
  </si>
  <si>
    <t>A154</t>
  </si>
  <si>
    <t>A155</t>
  </si>
  <si>
    <t>A156</t>
  </si>
  <si>
    <t>A158</t>
  </si>
  <si>
    <t>A159</t>
  </si>
  <si>
    <t>A160</t>
  </si>
  <si>
    <t>A157</t>
  </si>
  <si>
    <t>A161</t>
  </si>
  <si>
    <t>A162</t>
  </si>
  <si>
    <t>A163</t>
  </si>
  <si>
    <t>A164</t>
  </si>
  <si>
    <t>A165</t>
  </si>
  <si>
    <t>A166</t>
  </si>
  <si>
    <t>A167</t>
  </si>
  <si>
    <t>A168</t>
  </si>
  <si>
    <t>A169</t>
  </si>
  <si>
    <t>A170</t>
  </si>
  <si>
    <t>A171</t>
  </si>
  <si>
    <t>A172</t>
  </si>
  <si>
    <t>A173</t>
  </si>
  <si>
    <t>A174</t>
  </si>
  <si>
    <t>A175</t>
  </si>
  <si>
    <t>put it in also 1 wind, 1 str + P     2 copies</t>
  </si>
  <si>
    <t>P part not in too good condition write also in strings</t>
  </si>
  <si>
    <t>2 full copies. Also listed in BLUE B64 ( 2 Cl+ P) and PINK B4/B ( Vi, Va + P)</t>
  </si>
  <si>
    <t>check insrumentation 2 copies</t>
  </si>
  <si>
    <t xml:space="preserve">3 Winds, 1 Str + P </t>
  </si>
  <si>
    <t>various comp COPY for 2fl,cl</t>
  </si>
  <si>
    <t xml:space="preserve">3 Cl </t>
  </si>
  <si>
    <t xml:space="preserve">1-11 are duets. 12-18 are trios. LIST IT IN DUOS AND FL,CL,BSN1868-1917  </t>
  </si>
  <si>
    <t>4 Cl/Fl write in 4 fl</t>
  </si>
  <si>
    <t>4 Cl/Flwrite in 4 fl</t>
  </si>
  <si>
    <t>2 copies 1 missing?</t>
  </si>
  <si>
    <t xml:space="preserve">Fl,Fl/Pic, Ob, 2 Cl in A, Hn, 2 Bn </t>
  </si>
  <si>
    <r>
      <t xml:space="preserve">13 winds </t>
    </r>
    <r>
      <rPr>
        <sz val="8"/>
        <rFont val="Arial"/>
        <family val="2"/>
      </rPr>
      <t xml:space="preserve"> </t>
    </r>
  </si>
  <si>
    <t xml:space="preserve">2 Winds + P listed only…found in Blue B148 </t>
  </si>
  <si>
    <t>http://imslp.org/wiki/Septet,_Op.147_(Spohr,_Louis)</t>
  </si>
  <si>
    <t>http://imslp.org/wiki/Grand_Quartet,_Op.104_(Reicha,_Anton)</t>
  </si>
  <si>
    <t>http://imslp.org/wiki/Sextet,_Op.63_(Osborne,_George_Alexander)</t>
  </si>
  <si>
    <t>"Sheep May Safely, While Their Shepherd"</t>
  </si>
  <si>
    <t>Voice, 2 Winds + P</t>
  </si>
  <si>
    <t>Cantata "Nel Dolce Dell Oblio"</t>
  </si>
  <si>
    <t>"In Sleep's Sweet Oblivion"</t>
  </si>
  <si>
    <t>high for horn, not easy</t>
  </si>
  <si>
    <t>http://imslp.org/wiki/3_Wind_Quartets,_Op.4_(Gambaro,_Vincenzo)</t>
  </si>
  <si>
    <t>http://imslp.org/wiki/Wind_Quintet,_Op.40_(Kauffmann,_Fritz)</t>
  </si>
  <si>
    <t>http://imslp.org/wiki/Pastoralquartett_(Lange,_Gustav)</t>
  </si>
  <si>
    <t>http://imslp.org/wiki/Serenade,_Op.55_(Stark,_Robert)</t>
  </si>
  <si>
    <t>http://imslp.org/wiki/Concertpiece_for_Four_Horns_and_Orchestra,_Op.86_(Schumann,_Robert)</t>
  </si>
  <si>
    <t>http://imslp.org/wiki/Wind_Quintet,_Op.88/6_(Reicha,_Anton)</t>
  </si>
  <si>
    <t>http://imslp.org/wiki/Wind_Quintet,_Op.91/5_(Reicha,_Anton)</t>
  </si>
  <si>
    <t>http://imslp.org/wiki/Wind_Quintet,_Op.91/6_(Reicha,_Anton)</t>
  </si>
  <si>
    <t>2 Fl/Vi, Cl A/Va + P</t>
  </si>
  <si>
    <t>4שירים של הזמרת הלבנונית פיירוז</t>
  </si>
  <si>
    <t xml:space="preserve">3 songs for 1 solo instrument and 1 song for solo instr + P      </t>
  </si>
  <si>
    <t>Quintet in B flat opus 89</t>
  </si>
  <si>
    <t>3 copies, very nice IMSLP-solo parts</t>
  </si>
  <si>
    <t>http://imslp.org/wiki/Sinfonia_Concertante,_K.297b_(Mozart,_Wolfgang_Amadeus)</t>
  </si>
  <si>
    <t>http://imslp.org/wiki/Quintet_for_Piano_and_Winds,_K.452_(Mozart,_Wolfgang_Amadeus)</t>
  </si>
  <si>
    <t>http://imslp.org/wiki/Quintet_for_Piano_and_Winds_(Rimsky-Korsakov,_Nikolai)</t>
  </si>
  <si>
    <t>http://imslp.org/wiki/Piano_Quintet,_Op.43_(Herzogenberg,_Heinrich_von)</t>
  </si>
  <si>
    <t>http://imslp.org/wiki/Piano_Quintet,_Op.8_(Magnard,_Alb%C3%A9ric)</t>
  </si>
  <si>
    <t>http://imslp.org/wiki/Quintet_for_Piano_and_Winds,_Op.8_(Grund,_Friedrich_Wilhelm)</t>
  </si>
  <si>
    <t xml:space="preserve">Fl ,2Ob, 2Cl, 3Hn , 2Bn  </t>
  </si>
  <si>
    <t xml:space="preserve">2 Ob, 2 Cl, 2 B.Hn/2Cl, 4 Hn , 2 Bn, Cb. </t>
  </si>
  <si>
    <t>C28**</t>
  </si>
  <si>
    <t>Fl,Cl,Vc/Bn+ P</t>
  </si>
  <si>
    <t>Lindholm H.</t>
  </si>
  <si>
    <t>Middle East Fantasy</t>
  </si>
  <si>
    <t>2007, 10 min.</t>
  </si>
  <si>
    <t>http://www.clarinetinstitute.com/Pdf%20files/WW5/[Clarinet_Institute]%20Lindholm%20Middle-east%20WW5.pdf</t>
  </si>
  <si>
    <t>A193**</t>
  </si>
  <si>
    <t>Cox &amp; Box</t>
  </si>
  <si>
    <t>Sullivan A./larrick</t>
  </si>
  <si>
    <t>http://www.clarinetinstitute.com/Pdf%20files/WW5/[Clarinet_Institute]%20Sullivan%20Cox%20and%20Box%20WW5.pdf</t>
  </si>
  <si>
    <t>Suite Pittoresque</t>
  </si>
  <si>
    <t>1874-1952, 2 pages, 2 copies</t>
  </si>
  <si>
    <t>A194**</t>
  </si>
  <si>
    <t>http://imslp.org/wiki/Suite_pittoresque_(Piern%C3%A9,_Paul)</t>
  </si>
  <si>
    <t>Pierne P.</t>
  </si>
  <si>
    <t>A195**</t>
  </si>
  <si>
    <t>Marin Luis</t>
  </si>
  <si>
    <t>Quinteto no. 1</t>
  </si>
  <si>
    <t>contemporary, 7 pages</t>
  </si>
  <si>
    <t>http://imslp.org/wiki/Quinteto_de_viento_No.1_(Mar%C3%ADn_Garc%C3%ADa,_Luis_Ignacio)</t>
  </si>
  <si>
    <t>A196**</t>
  </si>
  <si>
    <t>Cambini</t>
  </si>
  <si>
    <t>Quintet no. 3 in F</t>
  </si>
  <si>
    <t>1746-1825, 7 pages</t>
  </si>
  <si>
    <t>http://imslp.org/wiki/Wind_Quintet_No.3_in_F_major_(Cambini,_Giuseppe_Maria)</t>
  </si>
  <si>
    <t>A197**</t>
  </si>
  <si>
    <t>Tres Batuques</t>
  </si>
  <si>
    <t>http://imslp.org/wiki/3_Batuques_(Antonio,_Lincoln)</t>
  </si>
  <si>
    <t>Antonio L.</t>
  </si>
  <si>
    <t>A198**</t>
  </si>
  <si>
    <t>http://imslp.org/wiki/3_Trios_for_3_Flutes,_Op.93_(Walckiers,_Eug%C3%A8ne)</t>
  </si>
  <si>
    <t>A100**</t>
  </si>
  <si>
    <t>Barmann H.</t>
  </si>
  <si>
    <t>http://imslp.org/wiki/Clarinet_Quartet,_Op.18_(Baermann,_Heinrich)</t>
  </si>
  <si>
    <t>B178**</t>
  </si>
  <si>
    <t>*s</t>
  </si>
  <si>
    <t>Drei Stucke nach Kompositionen</t>
  </si>
  <si>
    <t>Casterede</t>
  </si>
  <si>
    <t>B140**</t>
  </si>
  <si>
    <t>Deux Papillons</t>
  </si>
  <si>
    <t>1856-1938  12 minutes</t>
  </si>
  <si>
    <t>2 tpt,tbn/hn, tbn, optional timpani</t>
  </si>
  <si>
    <t>Pleyel</t>
  </si>
  <si>
    <t>Fugue No. 1 (from the '48)</t>
  </si>
  <si>
    <t xml:space="preserve">C                                                  </t>
  </si>
  <si>
    <t>Bach,J.S.  arr. Taylor</t>
  </si>
  <si>
    <t>Bach,J.S.  arr. Kinney</t>
  </si>
  <si>
    <t>Fugue V</t>
  </si>
  <si>
    <t>SCORE ONLY-play from score</t>
  </si>
  <si>
    <t>SCORE ONLY- play from score</t>
  </si>
  <si>
    <t>Dutch Tunes for Recorder Ensemble</t>
  </si>
  <si>
    <t>sopraninor,alto, tenor and bass</t>
  </si>
  <si>
    <t>Bach, J.S. arr. Komma</t>
  </si>
  <si>
    <t>Kleine Suite</t>
  </si>
  <si>
    <t>Roumanian Folk Dances</t>
  </si>
  <si>
    <t>1881-1945</t>
  </si>
  <si>
    <t>White</t>
  </si>
  <si>
    <t>arr. P.C.</t>
  </si>
  <si>
    <t>arr, Thomson</t>
  </si>
  <si>
    <t>Canzona</t>
  </si>
  <si>
    <t>Frescobaldi arr. Murray</t>
  </si>
  <si>
    <t>1583-1643</t>
  </si>
  <si>
    <t>Ricercare in Modo Dorico</t>
  </si>
  <si>
    <t>Locke, Math.</t>
  </si>
  <si>
    <t>1610-1677</t>
  </si>
  <si>
    <t>Consort  Suite 1-3</t>
  </si>
  <si>
    <t>Palestrina arr. Murray</t>
  </si>
  <si>
    <t>Eb Cl, 3 Cl, Alto Cl, B Cl, Contra Alt Cl</t>
  </si>
  <si>
    <t xml:space="preserve">Balconies   מרפסות </t>
  </si>
  <si>
    <t>Streich-Quartette Op18,No.1-6</t>
  </si>
  <si>
    <t xml:space="preserve">(original, 1962)  Sonata </t>
  </si>
  <si>
    <t xml:space="preserve">Mozart      </t>
  </si>
  <si>
    <t>Haydn-Pierlot</t>
  </si>
  <si>
    <t>Bach-Andraud</t>
  </si>
  <si>
    <t>Kabalevsky/Sch</t>
  </si>
  <si>
    <t xml:space="preserve">  Waltz  </t>
  </si>
  <si>
    <t>Tschaikowsky/Kabalalevsky</t>
  </si>
  <si>
    <t>no</t>
  </si>
  <si>
    <t>Fl, Vi/Fl, Va</t>
  </si>
  <si>
    <t>http://imslp.org/wiki/Wind_Octet_in_E-flat_major,_Op.103_(Beethoven,_Ludwig_van)</t>
  </si>
  <si>
    <t>http://imslp.org/wiki/Serenade_No.12,_K.388_(Mozart,_Wolfgang_Amadeus)</t>
  </si>
  <si>
    <t>http://imslp.org/wiki/3_Octets_for_Winds_(Myslive%C4%8Dek,_Josef)</t>
  </si>
  <si>
    <t>http://imslp.org/wiki/Octet,_D.72_(Schubert,_Franz)</t>
  </si>
  <si>
    <t>http://imslp.org/wiki/Octet,_Op.216_(Reinecke,_Carl)</t>
  </si>
  <si>
    <t>IMSLP-score+clarinet part</t>
  </si>
  <si>
    <t>Y21</t>
  </si>
  <si>
    <t>Y22</t>
  </si>
  <si>
    <t>Y23</t>
  </si>
  <si>
    <t>Voice and P</t>
  </si>
  <si>
    <t>2 Voices + P</t>
  </si>
  <si>
    <t>Gohler, Georg</t>
  </si>
  <si>
    <t>Die Blum' im Garten</t>
  </si>
  <si>
    <t xml:space="preserve">Dove Sono. Recit. + aria  C Major  </t>
  </si>
  <si>
    <t>Purcell/Moffat</t>
  </si>
  <si>
    <t>Hark! The Echoing Air</t>
  </si>
  <si>
    <t>SCORE ONLY (from the Opera The Fairy Queen)</t>
  </si>
  <si>
    <t xml:space="preserve">Quintetto </t>
  </si>
  <si>
    <t>not difficult</t>
  </si>
  <si>
    <t>Reizenstein</t>
  </si>
  <si>
    <t>Cl, Cl alt/cl B flat, cl bs, contrabass cl in Bfl</t>
  </si>
  <si>
    <t>Rondeau: The Mysterious Barricades</t>
  </si>
  <si>
    <t>1668-1733</t>
  </si>
  <si>
    <t>5 Clarinets</t>
  </si>
  <si>
    <t>Metamorphosis</t>
  </si>
  <si>
    <t>3,4 and 5 recorders</t>
  </si>
  <si>
    <t>http://imslp.org/wiki/Quintet_for_Piano_and_Winds,_Op.2_(Rice,_N.H.)</t>
  </si>
  <si>
    <t>http://imslp.org/wiki/Quintet_for_Piano_and_Winds,_Op.24_(Volbach,_Fritz)</t>
  </si>
  <si>
    <t>http://imslp.org/wiki/Sextet_for_Piano_and_Woodwind_Quintet,_Op.6_(Thuille,_Ludwig)</t>
  </si>
  <si>
    <t>http://imslp.org/wiki/Septet,_Op.49_(Boisdeffre,_Ren%C3%A9_de)</t>
  </si>
  <si>
    <t>http://imslp.org/wiki/Septet,_Op.55_(Dost,_Rudolf)</t>
  </si>
  <si>
    <t>http://imslp.org/wiki/Sextet_No.2,_Op.33a_(Holbrooke,_Joseph)</t>
  </si>
  <si>
    <t>http://imslp.org/wiki/Sextett_(Brauer,_Max)</t>
  </si>
  <si>
    <t>http://imslp.org/wiki/Gavotte_and_Tarantelle_for_Piano_and_5_Winds,_Op.6_(Fuhrmeister,_Fritz)</t>
  </si>
  <si>
    <t>http://imslp.org/wiki/Sextuor_for_Piano_and_Winds_(Genin_jeune,_T.)</t>
  </si>
  <si>
    <t>http://imslp.org/wiki/Suite_for_Piano_and_Wind_Quintet,_Op.4_(Quef,_Charles)</t>
  </si>
  <si>
    <t>http://imslp.org/wiki/Sextet_for_Piano_and_Winds_(Reuchsel,_Am%C3%A9d%C3%A9e)</t>
  </si>
  <si>
    <t>http://imslp.org/wiki/Variations_on_a_Theme_by_Haydn,_Op.56_(Brahms,_Johannes)</t>
  </si>
  <si>
    <t>2Ob, Bn</t>
  </si>
  <si>
    <t>Rosier Carl</t>
  </si>
  <si>
    <t>Sonata h-moll</t>
  </si>
  <si>
    <t xml:space="preserve"> 2 copies </t>
  </si>
  <si>
    <t>Humoreska for 3 Flutes</t>
  </si>
  <si>
    <t>Trio No. 1 for 3 Flutes</t>
  </si>
  <si>
    <t>Bach</t>
  </si>
  <si>
    <t>Aria on G for 4 Flutes</t>
  </si>
  <si>
    <t>Blaserquintett Es Dur op. 67,no 3</t>
  </si>
  <si>
    <t>Fl, Ob, Cl, Hn inE, Bn</t>
  </si>
  <si>
    <t>Mozart/Weig</t>
  </si>
  <si>
    <t>Fl, C.A./Ob, Vi, Vc</t>
  </si>
  <si>
    <t>Honegger, A.</t>
  </si>
  <si>
    <t>Trois Contrepoints</t>
  </si>
  <si>
    <t>little boring but nice IMSLP-score</t>
  </si>
  <si>
    <t>Von Einem, Gottfried</t>
  </si>
  <si>
    <t>Blaserquintett Opus 46  SCORE ONLY</t>
  </si>
  <si>
    <t>*only</t>
  </si>
  <si>
    <t>1918-1996 SCORE ONLY. He was named a "righteous among the nations"  at Yad Vashem</t>
  </si>
  <si>
    <t>Francaix 1912-1997 2 copies</t>
  </si>
  <si>
    <t>1763-1826</t>
  </si>
  <si>
    <t>Foerster, Jos. B.</t>
  </si>
  <si>
    <t>Qvintet Op. 95    (1927)</t>
  </si>
  <si>
    <r>
      <t xml:space="preserve">Fl, </t>
    </r>
    <r>
      <rPr>
        <b/>
        <sz val="10"/>
        <rFont val="Arial"/>
        <family val="2"/>
      </rPr>
      <t>C.A</t>
    </r>
    <r>
      <rPr>
        <sz val="10"/>
        <rFont val="Arial"/>
        <family val="2"/>
      </rPr>
      <t>. , Cl, Hn, Bn</t>
    </r>
  </si>
  <si>
    <t>Reicha. A.</t>
  </si>
  <si>
    <t>1770-1836  6 pages</t>
  </si>
  <si>
    <t>Two Andantes and Adagio "pour le Cor Anglais"</t>
  </si>
  <si>
    <t>Chaconne</t>
  </si>
  <si>
    <t>1659-1695   2 pages</t>
  </si>
  <si>
    <t xml:space="preserve">3 Fl/Rec,  (B.C. opt)  + P </t>
  </si>
  <si>
    <t>Muchenberger</t>
  </si>
  <si>
    <t>Der Schafer und die Schaferin</t>
  </si>
  <si>
    <t>1855-1937  duration 3 min.</t>
  </si>
  <si>
    <t>1847-1922   4 pages</t>
  </si>
  <si>
    <t>Concertante In F (Fl, Ob &amp; orch)</t>
  </si>
  <si>
    <t>C- D</t>
  </si>
  <si>
    <t>Quintet Op 43</t>
  </si>
  <si>
    <t>Sagerquist</t>
  </si>
  <si>
    <t>Alexander</t>
  </si>
  <si>
    <t>Grand Quatuor, Opus 4</t>
  </si>
  <si>
    <t>Octet Op. 156</t>
  </si>
  <si>
    <t>Sonata I, Op. 14</t>
  </si>
  <si>
    <t xml:space="preserve">Cl, Va/Hn + P </t>
  </si>
  <si>
    <t>http://imslp.org/wiki/Petite_Suite_Gauloise,_Op.90_(Gouvy,_Louis_Th%C3%A9odore)</t>
  </si>
  <si>
    <t>2Fl, Ob, 2 Cl, Hn, 2 Bn</t>
  </si>
  <si>
    <t>Suite Number 1</t>
  </si>
  <si>
    <t>1898, 4 pages</t>
  </si>
  <si>
    <t>https://urresearch.rochester.edu/institutionalPublicationPublicView.action?institutionalItemId=17807&amp;versionNumber=1</t>
  </si>
  <si>
    <t>Novacek R.</t>
  </si>
  <si>
    <t>Sinfonietta opus 48</t>
  </si>
  <si>
    <t>1905, 6 pages</t>
  </si>
  <si>
    <t>https://urresearch.rochester.edu/institutionalPublicationPublicView.action?institutionalItemId=17808&amp;versionNumber=1</t>
  </si>
  <si>
    <t>D29**</t>
  </si>
  <si>
    <t>(Ob, Cl)/2Ob/2Cl+Bn</t>
  </si>
  <si>
    <t>Mozart, Kauffmann</t>
  </si>
  <si>
    <t>2 Trios</t>
  </si>
  <si>
    <t>18th century, 2 pages</t>
  </si>
  <si>
    <t>Fucik Julius</t>
  </si>
  <si>
    <t>Die Gardinenpredigt</t>
  </si>
  <si>
    <t>1872-1916 2 pages</t>
  </si>
  <si>
    <t>https://urresearch.rochester.edu/institutionalPublicationPublicView.action?institutionalItemId=17638&amp;versionNumber=1</t>
  </si>
  <si>
    <t>Stringfield L.</t>
  </si>
  <si>
    <t>Chipmunks</t>
  </si>
  <si>
    <t>1897-1959, 2 pages</t>
  </si>
  <si>
    <t>http://imslp.org/wiki/String_Quartet_No.9,_Op.34_(Dvo%C5%99%C3%A1k,_Anton%C3%ADn)</t>
  </si>
  <si>
    <t>http://imslp.org/wiki/String_Quartet_No.12,_Op.96_(Dvo%C5%99%C3%A1k,_Anton%C3%ADn)</t>
  </si>
  <si>
    <t>http://imslp.org/wiki/Category:Mendelssohn,_Felix</t>
  </si>
  <si>
    <t>http://imslp.org/wiki/String_Quartet_No.1,_K.80_(Mozart,_Wolfgang_Amadeus)</t>
  </si>
  <si>
    <t>http://imslp.org/wiki/String_Quintet,_D.956_(Schubert,_Franz)</t>
  </si>
  <si>
    <t>Faure</t>
  </si>
  <si>
    <t>Michael Haydn 1737-1806</t>
  </si>
  <si>
    <t>Sonata per Flauto Traverso</t>
  </si>
  <si>
    <t>Locatelli 1693-1764</t>
  </si>
  <si>
    <t>Scarlatti 1685-1757</t>
  </si>
  <si>
    <t>Suite for Flute and Strings</t>
  </si>
  <si>
    <t>12  Sonatas for Recorder or Flute</t>
  </si>
  <si>
    <t>Valentine 1680-1735</t>
  </si>
  <si>
    <t>Purcell, Daniel</t>
  </si>
  <si>
    <t>Sonata in F</t>
  </si>
  <si>
    <t xml:space="preserve">4 pages D. Purcell 1660-1718   </t>
  </si>
  <si>
    <t>Fl, Bn</t>
  </si>
  <si>
    <t>w/itzik</t>
  </si>
  <si>
    <t>A 20</t>
  </si>
  <si>
    <t>Babe's boubcy Blues</t>
  </si>
  <si>
    <t>Bowman</t>
  </si>
  <si>
    <t>12th Street RAG</t>
  </si>
  <si>
    <t>A63</t>
  </si>
  <si>
    <t>נעמי שמר</t>
  </si>
  <si>
    <t>Introduction and Passacaglia in E minor from Church Organ Sonata #8 Op. 132</t>
  </si>
  <si>
    <t>Josef Rheinberger (1839-1901) missing Alto Cl, duration 12 min</t>
  </si>
  <si>
    <t>3 Cl each divisi !,B Cl, CB CL</t>
  </si>
  <si>
    <t>Handel/Bron</t>
  </si>
  <si>
    <t>Messiah - Hallelujah</t>
  </si>
  <si>
    <t>4 Cl, Alto Cl/BassetHorn, B Cl, Contra Alt Cl, CB CL</t>
  </si>
  <si>
    <t>Buxtehude/Hitzbleck</t>
  </si>
  <si>
    <t>Praeludium in D  (Bux WV 139)</t>
  </si>
  <si>
    <t>6 min, Alto and B.horn are same</t>
  </si>
  <si>
    <t>3 Cl, Bassethorn, Alto Cl, B Cl,Contra Alto Cl, CB Cl</t>
  </si>
  <si>
    <t>Rossini/Palmer</t>
  </si>
  <si>
    <t>Italian in Algiers</t>
  </si>
  <si>
    <t>3 X</t>
  </si>
  <si>
    <t>I18</t>
  </si>
  <si>
    <t>I19</t>
  </si>
  <si>
    <t>I20</t>
  </si>
  <si>
    <t>I21</t>
  </si>
  <si>
    <t>Solo+ Full Cl Choir</t>
  </si>
  <si>
    <t>Bb solo, 2 Cl, C Alto, B Cl, CB Cl</t>
  </si>
  <si>
    <t>Garner/Fraiolli</t>
  </si>
  <si>
    <t>Misty</t>
  </si>
  <si>
    <t>Bb solo, Es Cl, 5 Cl, Basset Horn/Alt Cl, C Alto, B Cl, CB Cl</t>
  </si>
  <si>
    <t>Weber C.M./Jagemann</t>
  </si>
  <si>
    <t>Concertino for clarinet</t>
  </si>
  <si>
    <t>20 min</t>
  </si>
  <si>
    <t>Paganini/Goodman/Fraioli</t>
  </si>
  <si>
    <t>Paganini Caprice XXIV</t>
  </si>
  <si>
    <t>2 min</t>
  </si>
  <si>
    <t>Bass Cl solo, EsCl, 2 Cl, B Cl</t>
  </si>
  <si>
    <t>Mozart/Lima</t>
  </si>
  <si>
    <t>Bassoon Concerto arr. Bass Cl (1st movement only)</t>
  </si>
  <si>
    <t>Alt Cl solo, 4 Cl, B Cl, C Alto (and piano reduction)</t>
  </si>
  <si>
    <t xml:space="preserve"> Gray E.</t>
  </si>
  <si>
    <t>Trio No. 2</t>
  </si>
  <si>
    <t>Trio</t>
  </si>
  <si>
    <t>Ob, Cl, Hn in E, Bn</t>
  </si>
  <si>
    <t>Quintett  Opus 40</t>
  </si>
  <si>
    <t>Ob, Cl, Hn, Bn SCORE ONLY</t>
  </si>
  <si>
    <t>oboe plays from score. Nice piece - 1 page SCORE ONLY</t>
  </si>
  <si>
    <t>http://imslp.org/wiki/Caprice_sur_des_airs_Danois_et_Russes,_Op.79_(Saint-Sa%C3%ABns,_Camille)</t>
  </si>
  <si>
    <t>http://imslp.org/wiki/6_Concerti,_Op.8_(Corrette,_Michel)</t>
  </si>
  <si>
    <t>http://imslp.org/wiki/Quartet_for_Piano_and_Winds_(Mayeur,_Louis_Adolphe)</t>
  </si>
  <si>
    <t>http://imslp.org/wiki/Variations_on_%22L%C3%A0_ci_darem_la_mano%22_for_2_Oboes_and_English_Horn,_WoO_28_(Beethoven,_Ludwig_van)</t>
  </si>
  <si>
    <t>Canzon Quarti Toni  (1597)</t>
  </si>
  <si>
    <t>2 sets of parts</t>
  </si>
  <si>
    <t>score-p.57 msg</t>
  </si>
  <si>
    <t>Selected Duets Vol. 1</t>
  </si>
  <si>
    <t>4 Trios - London Trio</t>
  </si>
  <si>
    <t>Fl, Ob, Cl, Bn/B.Cl</t>
  </si>
  <si>
    <t>C40</t>
  </si>
  <si>
    <t>A96</t>
  </si>
  <si>
    <t>Two Duets Op. 46</t>
  </si>
  <si>
    <t>Jugend (Youth) Music in B Major</t>
  </si>
  <si>
    <t>B34</t>
  </si>
  <si>
    <t>Fl, Bn + P</t>
  </si>
  <si>
    <t>B35</t>
  </si>
  <si>
    <t>Fl, Hn + P</t>
  </si>
  <si>
    <t>Borodin</t>
  </si>
  <si>
    <t>Polovetsian Dances</t>
  </si>
  <si>
    <t>from "Prince Igor"</t>
  </si>
  <si>
    <t>Jazzy, entertaining</t>
  </si>
  <si>
    <t>including 2 fl.quartets and ob qrt we have already (gr A 1,26,27)</t>
  </si>
  <si>
    <t>Quartet in B-flat major   (1763)</t>
  </si>
  <si>
    <t>Carmen Rhapsody</t>
  </si>
  <si>
    <t>Also in Red A60</t>
  </si>
  <si>
    <t>2 Fl/Ob/Vi,(Bc opt) + P</t>
  </si>
  <si>
    <t>2 Fl, (Bc opt ) + P</t>
  </si>
  <si>
    <t>D9</t>
  </si>
  <si>
    <t>Cl, Hn, Bn</t>
  </si>
  <si>
    <t>Lickl</t>
  </si>
  <si>
    <t>Trios Es Dur</t>
  </si>
  <si>
    <t>B49</t>
  </si>
  <si>
    <t>BEST WITH OB, VI, VC</t>
  </si>
  <si>
    <t>Gassmann</t>
  </si>
  <si>
    <t>3 trietti metodichi e 3 scherzi</t>
  </si>
  <si>
    <t>Guillemain</t>
  </si>
  <si>
    <t>3 Bn</t>
  </si>
  <si>
    <t>Powning</t>
  </si>
  <si>
    <t>"Rumpole" Variations</t>
  </si>
  <si>
    <t>Quartet G dur</t>
  </si>
  <si>
    <t>Divertimente No. 8 (K. 213)</t>
  </si>
  <si>
    <t>Trios Petites Pieces</t>
  </si>
  <si>
    <t>1824-1896    2 pages</t>
  </si>
  <si>
    <t>Sextet K 253</t>
  </si>
  <si>
    <t>Divertimento 5 K229</t>
  </si>
  <si>
    <t>Quartett in D Minor</t>
  </si>
  <si>
    <t>E11</t>
  </si>
  <si>
    <t>B126</t>
  </si>
  <si>
    <t>B127</t>
  </si>
  <si>
    <t>B128</t>
  </si>
  <si>
    <t>B129</t>
  </si>
  <si>
    <t>B130</t>
  </si>
  <si>
    <t>B131</t>
  </si>
  <si>
    <t>B132</t>
  </si>
  <si>
    <t>B133</t>
  </si>
  <si>
    <t>B134</t>
  </si>
  <si>
    <t>B136</t>
  </si>
  <si>
    <t>B137</t>
  </si>
  <si>
    <t>B138</t>
  </si>
  <si>
    <t>B139</t>
  </si>
  <si>
    <t>B148</t>
  </si>
  <si>
    <t>B149**</t>
  </si>
  <si>
    <t>B147**</t>
  </si>
  <si>
    <t>B157**</t>
  </si>
  <si>
    <t>D21</t>
  </si>
  <si>
    <t>D22</t>
  </si>
  <si>
    <t>D23</t>
  </si>
  <si>
    <t>D24</t>
  </si>
  <si>
    <t>D25</t>
  </si>
  <si>
    <t>D26</t>
  </si>
  <si>
    <t>D27</t>
  </si>
  <si>
    <t>D28</t>
  </si>
  <si>
    <t>D29</t>
  </si>
  <si>
    <t>D30</t>
  </si>
  <si>
    <t>Trio Sonata in C minor</t>
  </si>
  <si>
    <t xml:space="preserve">Leclair J.M. </t>
  </si>
  <si>
    <t>Sonata Op. 4 #5 in G minor</t>
  </si>
  <si>
    <t>Smetana F.</t>
  </si>
  <si>
    <t>Trio in G minor Op. 15(1855)</t>
  </si>
  <si>
    <t>Tschaikowsky I.</t>
  </si>
  <si>
    <t>Trio in  A minor Op. 50 (1881)</t>
  </si>
  <si>
    <t>Schoen M.</t>
  </si>
  <si>
    <t>6 easy and melodic duettinos</t>
  </si>
  <si>
    <t>Trio #1  in B flat major D. 471</t>
  </si>
  <si>
    <t>3 Vi, Vc (extra Va part)</t>
  </si>
  <si>
    <t>Schumann R./Kalmar</t>
  </si>
  <si>
    <t>4 little pieces from "Children scenes"</t>
  </si>
  <si>
    <t>http://imslp.org/wiki/Piano_Trio,_Op.15_(Smetana,_Bed%C5%99ich)</t>
  </si>
  <si>
    <t>http://imslp.org/wiki/Piano_Trio,_Op.50_(Tchaikovsky,_Pyotr)</t>
  </si>
  <si>
    <t>F5**</t>
  </si>
  <si>
    <t>http://imslp.org/wiki/String_Trio,_D.471_(Schubert,_Franz)</t>
  </si>
  <si>
    <t>Shalom Aleichem</t>
  </si>
  <si>
    <t>Cl, 2 Vi, Va, Vc</t>
  </si>
  <si>
    <t>Adagio from Serenade No.11 in Eflat K.375</t>
  </si>
  <si>
    <t>Quintet in G Minor K 478</t>
  </si>
  <si>
    <t>3 Quintets Op.45 No. 4 - 6</t>
  </si>
  <si>
    <t>Gershwin (arr.)</t>
  </si>
  <si>
    <t>Ouverture</t>
  </si>
  <si>
    <t>nice. Also found in OR E7</t>
  </si>
  <si>
    <t>nice. See also PINK G4</t>
  </si>
  <si>
    <t>2 Cl, Hn ( or 2 Vi/Va)</t>
  </si>
  <si>
    <t>2 Vi, Va or 2 Cl, Hn</t>
  </si>
  <si>
    <t>10 winds</t>
  </si>
  <si>
    <t>Debussy</t>
  </si>
  <si>
    <t>Petite suite</t>
  </si>
  <si>
    <t>Gershwin Pop Collection-"I Got Rhythm" etc.</t>
  </si>
  <si>
    <t>Gershwin (arr)</t>
  </si>
  <si>
    <t>G. Gershwin's Preludes For Piano</t>
  </si>
  <si>
    <t>Octet in E Op. 32</t>
  </si>
  <si>
    <t>Aria (arr)</t>
  </si>
  <si>
    <t>Contrapunctus  (arr)</t>
  </si>
  <si>
    <t>Carmen Fantasia  (arr)</t>
  </si>
  <si>
    <t>Sabre Dance  (arr)</t>
  </si>
  <si>
    <t>Contrapunctus X  (Bach)</t>
  </si>
  <si>
    <t>Bach/Nagel</t>
  </si>
  <si>
    <t>Sonata in B minor</t>
  </si>
  <si>
    <t>1837-1894 VERY NICE -     2 copies</t>
  </si>
  <si>
    <t>Waterson</t>
  </si>
  <si>
    <t>Nocturno "Fairyland"</t>
  </si>
  <si>
    <t>1917, 3 pages</t>
  </si>
  <si>
    <t>http://imslp.org/wiki/Nocturne_%27Fairyland%27,_Op.57_No.1_(Holbrooke,_Joseph)</t>
  </si>
  <si>
    <t>B168**</t>
  </si>
  <si>
    <t>Pfyffer F.</t>
  </si>
  <si>
    <t>Zwiegesprach</t>
  </si>
  <si>
    <t>1870, 2 pages</t>
  </si>
  <si>
    <t>https://urresearch.rochester.edu/institutionalPublicationPublicView.action?institutionalItemId=5732</t>
  </si>
  <si>
    <t>B169**</t>
  </si>
  <si>
    <t>Fl, Ob + P (Cl, Hn optional)</t>
  </si>
  <si>
    <t>Pillevestre J.</t>
  </si>
  <si>
    <t>Phoebe</t>
  </si>
  <si>
    <t>published 1900   4 pages</t>
  </si>
  <si>
    <t>U. of Rochester</t>
  </si>
  <si>
    <t>הורדנו מאתר של המלחין +</t>
  </si>
  <si>
    <t>Rubtsov, A.</t>
  </si>
  <si>
    <t>Quartet for 4 Horns</t>
  </si>
  <si>
    <t xml:space="preserve">1982 -        6 pages   </t>
  </si>
  <si>
    <t>Bridal March</t>
  </si>
  <si>
    <t>1809-1847 all play from score</t>
  </si>
  <si>
    <t>5 Ob, 2 E.H., 4 Bn, 1 Cb (+ opt. timpani)</t>
  </si>
  <si>
    <t>Handel/Weait</t>
  </si>
  <si>
    <t>Kleine Kammermusik Op. 24 No. 2</t>
  </si>
  <si>
    <t>Overture to "The Magic Flute"</t>
  </si>
  <si>
    <t>A79</t>
  </si>
  <si>
    <t>Fantasie F-moll K.V. 594</t>
  </si>
  <si>
    <t>Andante fur eine Walze in eine kleine Orgel K.V. 616</t>
  </si>
  <si>
    <t>A80</t>
  </si>
  <si>
    <t>Stein, H</t>
  </si>
  <si>
    <t>Sour Suite</t>
  </si>
  <si>
    <t>A83</t>
  </si>
  <si>
    <t>Piston, W</t>
  </si>
  <si>
    <t>Pleyel, I.</t>
  </si>
  <si>
    <t>Symphonie Concertante No. 5 in F major</t>
  </si>
  <si>
    <t>d'Indy</t>
  </si>
  <si>
    <t xml:space="preserve">Ob, Cl in A, Bn, + P   </t>
  </si>
  <si>
    <t>http://imslp.org/wiki/Capriccio_for_Oboe_and_Piano_(Ponchielli,_Amilcare)</t>
  </si>
  <si>
    <t>http://imslp.org/wiki/Fantaisie,_Op.79_(Faur%C3%A9,_Gabriel)</t>
  </si>
  <si>
    <t>IMSLP-score only</t>
  </si>
  <si>
    <t>http://imslp.org/wiki/Sonata_in_G_for_Two_Violins_and_Keyboard_(Loeillet,_John)</t>
  </si>
  <si>
    <t>Rondo poir rire</t>
  </si>
  <si>
    <t>F4</t>
  </si>
  <si>
    <t>Goddaer</t>
  </si>
  <si>
    <t>Five Mosaics</t>
  </si>
  <si>
    <t>Fl, Ob, ClA, Hn, Bn</t>
  </si>
  <si>
    <t>Peter and the Wolf</t>
  </si>
  <si>
    <t>Verdi</t>
  </si>
  <si>
    <t>Locatelli</t>
  </si>
  <si>
    <t>Scarlatti/Benj</t>
  </si>
  <si>
    <t>Haydn, Michael</t>
  </si>
  <si>
    <t>La Forza del Destino</t>
  </si>
  <si>
    <t>Pr 1891-1953    2 COPIES</t>
  </si>
  <si>
    <t>V 1813-1901     2 COPIES</t>
  </si>
  <si>
    <t>Wilder, Alex</t>
  </si>
  <si>
    <t>http://imslp.org/wiki/Troisi%C3%A9me_Livre_de_Sonates_(Blavet,_Michel)</t>
  </si>
  <si>
    <t>http://imslp.org/wiki/3_Duets_for_2_Flutes,_Op.10_(Kuhlau,_Friedrich)</t>
  </si>
  <si>
    <t>http://imslp.org/wiki/3_Duets_for_Clarinet_and_Bassoon,_WoO_27_(Beethoven,_Ludwig_van)</t>
  </si>
  <si>
    <t>http://imslp.org/wiki/Sonata_for_Bassoon_and_Violoncello,_K.292_(Mozart,_Wolfgang_Amadeus)</t>
  </si>
  <si>
    <t>Bartok 1881-1945</t>
  </si>
  <si>
    <t>In Modo Religioso Op. 38</t>
  </si>
  <si>
    <t>Lawton</t>
  </si>
  <si>
    <t>Neses Volksliederheft Opus 158</t>
  </si>
  <si>
    <t>Pastorale (from Concerto grosso Op. 6 No. 8</t>
  </si>
  <si>
    <t>1653-1713   one page</t>
  </si>
  <si>
    <t>Jackel, A.</t>
  </si>
  <si>
    <t>4 Pieces</t>
  </si>
  <si>
    <t>http://imslp.org/wiki/Quintet_for_Piano_and_Winds,_Op.55_(Rubinstein,_Anton)</t>
  </si>
  <si>
    <t>B4/B found in BROWN A 11 and BLUE B64</t>
  </si>
  <si>
    <t>Air and Rondo</t>
  </si>
  <si>
    <t>Dring</t>
  </si>
  <si>
    <t>Trio for Flute, Oboe and Piano</t>
  </si>
  <si>
    <t xml:space="preserve">1923-1977 </t>
  </si>
  <si>
    <t>1911-1982</t>
  </si>
  <si>
    <t>3 copies p.6-7 b.c. missing</t>
  </si>
  <si>
    <t>Fl/Ob + P</t>
  </si>
  <si>
    <t>Traumerei</t>
  </si>
  <si>
    <t>On Wings of Song</t>
  </si>
  <si>
    <t>Quintetto no. 1</t>
  </si>
  <si>
    <t>A74</t>
  </si>
  <si>
    <t>Old Hungarian Dances</t>
  </si>
  <si>
    <t>A75</t>
  </si>
  <si>
    <t>Cacavas, J</t>
  </si>
  <si>
    <t>Windette</t>
  </si>
  <si>
    <t>A76</t>
  </si>
  <si>
    <t>Schuller, G</t>
  </si>
  <si>
    <t>A77</t>
  </si>
  <si>
    <t>Tomasi, H</t>
  </si>
  <si>
    <t>Variations sur un theme corse</t>
  </si>
  <si>
    <t>A78</t>
  </si>
  <si>
    <t>Hindemith, P.</t>
  </si>
  <si>
    <t xml:space="preserve">additional optional parts…2 Cl, Va </t>
  </si>
  <si>
    <t>Fl/Ob, Cl in A, Hn/Bn</t>
  </si>
  <si>
    <t>Allier /G,</t>
  </si>
  <si>
    <t>Scene Champetre</t>
  </si>
  <si>
    <t>Le Rossighnol en amour</t>
  </si>
  <si>
    <t>1668-1733   short</t>
  </si>
  <si>
    <t>Anonymous</t>
  </si>
  <si>
    <t>http://imslp.org/wiki/S%C3%A9r%C3%A9nade,_Op.85_(Boisdeffre,_Ren%C3%A9_de)</t>
  </si>
  <si>
    <t>http://imslp.org/wiki/6_Quartets_for_Harpsichord_or_Fortepiano,_Flute,_Violin_and_Bass,_Op.1_(Naumann,_Johann_Gottlieb)</t>
  </si>
  <si>
    <t>http://imslp.org/wiki/Flute_Concerto_in_G_(Pergolesi,_Giovanni_Battista)</t>
  </si>
  <si>
    <t>http://imslp.org/wiki/Quartet_for_Piano,_Violin,_Clarinet,_and_Cello,_Op.1_(Rabl,_Walter)</t>
  </si>
  <si>
    <t>http://imslp.org/wiki/Serenade,_Op.24_(Hartmann,_Emil)</t>
  </si>
  <si>
    <t>http://imslp.org/wiki/Overture_on_Hebrew_Themes,_Op.34_(Prokofiev,_Sergei)</t>
  </si>
  <si>
    <t>1 Wind, 1-2 String + P</t>
  </si>
  <si>
    <t>B102</t>
  </si>
  <si>
    <t>B103</t>
  </si>
  <si>
    <t>B104</t>
  </si>
  <si>
    <t>MISTAKES IN PIANO PART</t>
  </si>
  <si>
    <t xml:space="preserve">Divertimento No. 3 </t>
  </si>
  <si>
    <t>Concerto Opus 9</t>
  </si>
  <si>
    <t>Adagio</t>
  </si>
  <si>
    <t>Sarabande and Bourree</t>
  </si>
  <si>
    <t>Ob/\Vi  + P</t>
  </si>
  <si>
    <t>Concerto for Oboe and Orch K 314</t>
  </si>
  <si>
    <t>2 Sonatas</t>
  </si>
  <si>
    <t>Concerto in C</t>
  </si>
  <si>
    <t>Haydn (Attrib)</t>
  </si>
  <si>
    <t>Marcello, B</t>
  </si>
  <si>
    <t>Concerto in C Minor</t>
  </si>
  <si>
    <t>Ob/Cl, Vi, Va, Vc</t>
  </si>
  <si>
    <t>Concerto in  D Minor</t>
  </si>
  <si>
    <t>B84</t>
  </si>
  <si>
    <t>B85</t>
  </si>
  <si>
    <t>B86</t>
  </si>
  <si>
    <t>B87</t>
  </si>
  <si>
    <t>B88</t>
  </si>
  <si>
    <t>B89</t>
  </si>
  <si>
    <t>B90</t>
  </si>
  <si>
    <t>B91</t>
  </si>
  <si>
    <t>B92</t>
  </si>
  <si>
    <t>B93</t>
  </si>
  <si>
    <t>B94</t>
  </si>
  <si>
    <t>B95</t>
  </si>
  <si>
    <t>B96</t>
  </si>
  <si>
    <t>B98</t>
  </si>
  <si>
    <t>B99</t>
  </si>
  <si>
    <t>B100</t>
  </si>
  <si>
    <t>B101</t>
  </si>
  <si>
    <t>B106</t>
  </si>
  <si>
    <t>B107</t>
  </si>
  <si>
    <t>B108</t>
  </si>
  <si>
    <t>B109</t>
  </si>
  <si>
    <t>B110</t>
  </si>
  <si>
    <t>B111</t>
  </si>
  <si>
    <t>B112</t>
  </si>
  <si>
    <t>B113</t>
  </si>
  <si>
    <t>B114</t>
  </si>
  <si>
    <t>Extreme</t>
  </si>
  <si>
    <t>dedicated to "ClariRoma Trio"</t>
  </si>
  <si>
    <t>www.clarinetinstitute.com</t>
  </si>
  <si>
    <t>2CL, BCL</t>
  </si>
  <si>
    <t>Cinco Trios</t>
  </si>
  <si>
    <t>Peacherine Rag</t>
  </si>
  <si>
    <t>Bach J. S./Schorr</t>
  </si>
  <si>
    <t>2 Ob, 2 Ob/C.A., 2 Cl,  2 Hn, 1 Bn</t>
  </si>
  <si>
    <t>103. Triosonate in D-moll</t>
  </si>
  <si>
    <t xml:space="preserve">1699-1783 </t>
  </si>
  <si>
    <t>Ww quintet (Clarinet in A and B) + P</t>
  </si>
  <si>
    <t>Hoffer  1895-1949 very nice</t>
  </si>
  <si>
    <t>2 COPIES nice</t>
  </si>
  <si>
    <t>C,D</t>
  </si>
  <si>
    <t>baroque..2 pages.horn diff.</t>
  </si>
  <si>
    <t>A72</t>
  </si>
  <si>
    <t>A73</t>
  </si>
  <si>
    <t>3 copies-solid contemporary-worthwhile</t>
  </si>
  <si>
    <t>Concerto in B flat for Cl,Bn&amp; Orchstr</t>
  </si>
  <si>
    <t>Stamitz, Karl 1745-1801</t>
  </si>
  <si>
    <t xml:space="preserve">2Ob, 2Cl, 2Hn in E flat,  2Bn </t>
  </si>
  <si>
    <t>2 Ob, 2 Cl, Bn</t>
  </si>
  <si>
    <t>Divertimento in B-dur</t>
  </si>
  <si>
    <t>1928 -     Nice, fun piece</t>
  </si>
  <si>
    <t>Fl, Cl, Bn/B. Cl</t>
  </si>
  <si>
    <t>Three Pices for Three Woodwinds</t>
  </si>
  <si>
    <t>1928 -     2 copies</t>
  </si>
  <si>
    <t>2Ob, 2Cl in A, 2Hn, 2Bn</t>
  </si>
  <si>
    <t>Fl, 2Ob,2Cl in A, 2Hn in D, Bn</t>
  </si>
  <si>
    <t>2Ob/Fl, 2Cl, 2Hn in E, 2Bn</t>
  </si>
  <si>
    <t>Fl, Ob, 2 Cl in Bb, Hn, Bn</t>
  </si>
  <si>
    <t>Intermezzo  Scherzando based on String Quartet Op. 80</t>
  </si>
  <si>
    <t>http://imslp.org/wiki/String_Quartet_No.1,_Op.80_(Lefebvre,_Charles)</t>
  </si>
  <si>
    <t>Bb Cl solo, 4 Cl or Alt Cl, B Cl, C Alto Cl, CB Cl</t>
  </si>
  <si>
    <t>Stamitz C./Mazzini</t>
  </si>
  <si>
    <t>Clarinet Concerto #3</t>
  </si>
  <si>
    <t>Solo part missing</t>
  </si>
  <si>
    <t xml:space="preserve">Bass Cl solo, Eb Cl, 3 Bb Cl, Alt Cl, B Cl, C Alto Cl, </t>
  </si>
  <si>
    <t>Atmospheres Op.152</t>
  </si>
  <si>
    <t>Ca 8 min.</t>
  </si>
  <si>
    <t>Sent by e-mail to Itzik Dekel  by Composer</t>
  </si>
  <si>
    <t>3XBb solos, 4 Bb Cl/Alt or Basset Horn, B Cl/C Alto Cl/CB Cl/String Bass/Tuba</t>
  </si>
  <si>
    <t>Traditional/Johnston M.</t>
  </si>
  <si>
    <t>Clarinet Polka</t>
  </si>
  <si>
    <t>less than 2 min.</t>
  </si>
  <si>
    <t>Eb Cl, 4 Cl, Alto Cl, B Cl, Contra Alt Cl/CB CL and various alternate parts</t>
  </si>
  <si>
    <t>Lewin G. (1921-2008)</t>
  </si>
  <si>
    <t xml:space="preserve">Calleja de las Flores-Dances from Andalucia </t>
  </si>
  <si>
    <t>8 min.</t>
  </si>
  <si>
    <t>Eb Cl, Cl 1a/b,Cl 2a/b, Cl3a/b,Cl 4a/b Alto Cl a/b, B Cl 1/2, CB CL and various alternate parts</t>
  </si>
  <si>
    <t>The Grand Old Duke of York</t>
  </si>
  <si>
    <t>5 min. Classic</t>
  </si>
  <si>
    <t>4 Cl (+opt. Bass Cl)</t>
  </si>
  <si>
    <t>Dvorak/Spink</t>
  </si>
  <si>
    <t>4 Slavonic Dances</t>
  </si>
  <si>
    <t>10 min. (5th opt. part for Bass Cl)</t>
  </si>
  <si>
    <t>G62**</t>
  </si>
  <si>
    <t>G63**</t>
  </si>
  <si>
    <t>4 Cl (+opt. Alto and Bass Cl)</t>
  </si>
  <si>
    <t>Endresen R. M.</t>
  </si>
  <si>
    <t>Concerto in F Minor</t>
  </si>
  <si>
    <t>Symphonies and Dances</t>
  </si>
  <si>
    <t>Quintet in E flat, Op. 88 No.2</t>
  </si>
  <si>
    <t>Overture to the Silken Ladder</t>
  </si>
  <si>
    <t>5e. Symphonie  (1922)</t>
  </si>
  <si>
    <t>Sultanof J. (ed.)</t>
  </si>
  <si>
    <t>Great Movie &amp; Television Hits</t>
  </si>
  <si>
    <t>Taffanel</t>
  </si>
  <si>
    <t>Quintet</t>
  </si>
  <si>
    <t>Overture Suite</t>
  </si>
  <si>
    <t>5 Winds</t>
  </si>
  <si>
    <t>Very Nice</t>
  </si>
  <si>
    <t>Divertimento No. 3 in C</t>
  </si>
  <si>
    <t>Gyorgy Orban b. 1947</t>
  </si>
  <si>
    <t>Eb Cl, 3 Bb Cl, Alt Cl, B Cl, CB Cl</t>
  </si>
  <si>
    <t>Taylor A.</t>
  </si>
  <si>
    <t>Voices</t>
  </si>
  <si>
    <t>הקלטה באתר המלחין Contemporary / 5 min.</t>
  </si>
  <si>
    <t>5 Bb Cl, Alt Cl, B Cl</t>
  </si>
  <si>
    <t>Bartok / Shigeta</t>
  </si>
  <si>
    <t>Roumanian Folk dances</t>
  </si>
  <si>
    <t>Animated Movie Medley for Clarinet Choir</t>
  </si>
  <si>
    <t>Shepherd D. (arr.)</t>
  </si>
  <si>
    <t>4 Bb Cl, B Cl</t>
  </si>
  <si>
    <t>from arranger</t>
  </si>
  <si>
    <t xml:space="preserve">Dondeyne D. </t>
  </si>
  <si>
    <t>Rapsodie for Clarinet solo + 4 BbCl</t>
  </si>
  <si>
    <t>5 Bb Cl  (4 + 1 Solo)</t>
  </si>
  <si>
    <t>Petite Suite Pastorale</t>
  </si>
  <si>
    <t>Dondeyne b. 1921 / 11:15 min.</t>
  </si>
  <si>
    <t>Dondeyne b. 1921 / 5:30 min.</t>
  </si>
  <si>
    <t>3 Cl, Alt Cl, B Cl</t>
  </si>
  <si>
    <t>Oliver Seely web site</t>
  </si>
  <si>
    <t>Adagio K. 411 (Originally for 3 Bassett Horns and 2 Clarinets)</t>
  </si>
  <si>
    <t>Albeniz/Kovacs</t>
  </si>
  <si>
    <t>http://imslp.org/wiki/Divertissement_et_musette_(Samazeuilh,_Gustave)</t>
  </si>
  <si>
    <t>Eb Cl, Cl 1a/b,Cl 2a/b, Cl3a/b, Alto Cl, B Cl, C Alto,  CB CL and various alternate parts</t>
  </si>
  <si>
    <t>Faure G./Denwood</t>
  </si>
  <si>
    <t>Suite Masques et Bergamasques Op. 112</t>
  </si>
  <si>
    <t>14 min.</t>
  </si>
  <si>
    <t xml:space="preserve">Eb Cl,4 Bb Cl, Alto/Basset Horn, B Cl, C Alto, CB CL/String Bass,Cymbals Bass + Snare Drums </t>
  </si>
  <si>
    <t>Sousa JP/Johnston M.The Thunderer March</t>
  </si>
  <si>
    <t>Bb Cl solo,Eb l, 3 BbCl, Alt Cl, B Cl, C Alto Cl</t>
  </si>
  <si>
    <t>Galay D./Rav Hon Sh.</t>
  </si>
  <si>
    <t>3 Hassidic Dances: Farfalekh,Farbeysekhts, Farputste Lordn</t>
  </si>
  <si>
    <t>Ca. 9 min.</t>
  </si>
  <si>
    <t>Petrushka Sh. (1903-1997)</t>
  </si>
  <si>
    <t>3 Sephardic Romances (arranged 1974)</t>
  </si>
  <si>
    <t>Fl, Ob, Cl in C, Hn in F&amp;D, Bn</t>
  </si>
  <si>
    <t>Fl, Ob, Cl in A, Hn in D, Bn</t>
  </si>
  <si>
    <t>Fl, Ob, Cl in A and B flat, Hn, Bn</t>
  </si>
  <si>
    <t>Fl, 3 Cl, BCl,</t>
  </si>
  <si>
    <t>4 Cl, BCl</t>
  </si>
  <si>
    <t>5 Cl,  BCl</t>
  </si>
  <si>
    <t>Bach CPE</t>
  </si>
  <si>
    <t>Trio in B minor</t>
  </si>
  <si>
    <t>Fl, Vi, Bc opt.+P</t>
  </si>
  <si>
    <t>A62**</t>
  </si>
  <si>
    <t>Trio in D major</t>
  </si>
  <si>
    <t>1711-1787</t>
  </si>
  <si>
    <t>A63**</t>
  </si>
  <si>
    <t>Tartini</t>
  </si>
  <si>
    <t>2 Trio Sonates</t>
  </si>
  <si>
    <t>1692-1770</t>
  </si>
  <si>
    <t>Quintet in F ( 1838-1913)</t>
  </si>
  <si>
    <t>F7</t>
  </si>
  <si>
    <t>WW Octet +1-3</t>
  </si>
  <si>
    <t>Weber/Sedlak</t>
  </si>
  <si>
    <t>Overture "Der Freischutz"</t>
  </si>
  <si>
    <t>1786-1826</t>
  </si>
  <si>
    <t xml:space="preserve">                                  שירי חתול</t>
  </si>
  <si>
    <t>Prelude and Fugue in D minor [Rechtman]</t>
  </si>
  <si>
    <t>Prelude and Fugue</t>
  </si>
  <si>
    <t>piano part not easy</t>
  </si>
  <si>
    <t>Poulenc</t>
  </si>
  <si>
    <t>3 Pieces Breves</t>
  </si>
  <si>
    <t>Agay, Denis</t>
  </si>
  <si>
    <t>Nice.    Agay 1912-2007 Hungarian and U.S.</t>
  </si>
  <si>
    <t>Quintet Op. 56 No. 2 in G Minor</t>
  </si>
  <si>
    <t>March for the Prince of Wales</t>
  </si>
  <si>
    <t>Trio in B flat Op 20 No. 1</t>
  </si>
  <si>
    <t>Variations for Three Woodwinds</t>
  </si>
  <si>
    <t>http://imslp.org/wiki/Songe_for_Clarinet,_Bassoon,_and_Piano,_Op.80_(Molbe,_Heinrich)</t>
  </si>
  <si>
    <t>http://imslp.org/wiki/F%C3%AAte_des_dryades,_Op.68_(Molbe,_Heinrich)</t>
  </si>
  <si>
    <t>http://imslp.org/wiki/Trio_for_Clarinet,_Bassoon_and_Piano,_Op.75_(Goepfart,_Karl_Eduard)</t>
  </si>
  <si>
    <t>http://imslp.org/wiki/Trio_for_Piano,_Oboe_and_Clarinet,_Op.27_(Destenay,_Edouard)</t>
  </si>
  <si>
    <t>Six Duets for Two Clarinets</t>
  </si>
  <si>
    <t>Russell</t>
  </si>
  <si>
    <t>Sechs Stucke fur 3 fagotte</t>
  </si>
  <si>
    <t>D22*</t>
  </si>
  <si>
    <t>2Ob, 2Cl, 2Hn in Es, 2Bn, CBn</t>
  </si>
  <si>
    <t>Partita opus 71</t>
  </si>
  <si>
    <t>very nice, piano-diff.2 copies</t>
  </si>
  <si>
    <t>very nice! ALSO SEE AFTER PURPLE D1</t>
  </si>
  <si>
    <t>very simple music</t>
  </si>
  <si>
    <t>Jacobsohn G.</t>
  </si>
  <si>
    <t>(1923-1948), Modern</t>
  </si>
  <si>
    <t>Powning G. (b. 1949)</t>
  </si>
  <si>
    <t>Trio #1 (1972)</t>
  </si>
  <si>
    <t xml:space="preserve">4 min. Modern </t>
  </si>
  <si>
    <t>Barrett G.</t>
  </si>
  <si>
    <t>The Shepherds Rock - 5 Movements</t>
  </si>
  <si>
    <t xml:space="preserve">1708-1763   good!  3 pages  </t>
  </si>
  <si>
    <t>very simple arrangement</t>
  </si>
  <si>
    <t>very nice -Short</t>
  </si>
  <si>
    <t>A181**</t>
  </si>
  <si>
    <t xml:space="preserve">3 copies </t>
  </si>
  <si>
    <t>http://imslp.org/wiki/London_Trios_(Haydn,_Joseph)</t>
  </si>
  <si>
    <t>http://imslp.org/wiki/Woodwind_Trio_No.1_(Hedien,_Mark)</t>
  </si>
  <si>
    <t>B177**</t>
  </si>
  <si>
    <t>http://imslp.org/wiki/Trio_for_Flute,_Clarinet,_and_Piano_(Salamon,_Sean_Michael)</t>
  </si>
  <si>
    <t>Riedel Fortunato</t>
  </si>
  <si>
    <t>http://imslp.org/wiki/Quartet_for_Flute,_Oboe,_Violin_and_Continuo_(Riedel,_Fortunato)</t>
  </si>
  <si>
    <t>Quartett in D minor</t>
  </si>
  <si>
    <t>A98**</t>
  </si>
  <si>
    <t>1 Wind, 3 Strings</t>
  </si>
  <si>
    <t>http://imslp.org/wiki/Quartet_for_Horn_and_Strings_in_F_major,_Op.2_No.1_(Punto,_Giovanni)</t>
  </si>
  <si>
    <t>C37**</t>
  </si>
  <si>
    <t>Verbalis A.</t>
  </si>
  <si>
    <t>http://imslp.org/wiki/Wind_Quartet_(Verbalis,_Anthony)</t>
  </si>
  <si>
    <t>A99**</t>
  </si>
  <si>
    <t>http://imslp.org/wiki/Quintet_for_Horn_and_Strings,_Op.49_(Kreuz,_Emil)</t>
  </si>
  <si>
    <t>2Ob, 2Cl, 2Hn in E,  2Bsn, Cb</t>
  </si>
  <si>
    <t>Pic, Fl,Ob/E.Hn,Cl,Bcl,2 Bn, 2Hn in C</t>
  </si>
  <si>
    <t>2copies</t>
  </si>
  <si>
    <t>2 tpt, hn/tbn, tbn/tub/bar</t>
  </si>
  <si>
    <t>Canzona per sonare No. 3</t>
  </si>
  <si>
    <t>Divertimento Op. 51</t>
  </si>
  <si>
    <t>http://imslp.org/wiki/Divertimento,_Op.51_(Juon,_Paul)</t>
  </si>
  <si>
    <t>1872-1940, Romantic, 6 pages</t>
  </si>
  <si>
    <t>CL (A+B), Va  + P</t>
  </si>
  <si>
    <t>Hollaender A.</t>
  </si>
  <si>
    <t>6 Charakterflucke, Op. 53</t>
  </si>
  <si>
    <t>1840-1924, 12 min.</t>
  </si>
  <si>
    <t>http://imslp.org/wiki/6_Charakterst%C3%BCcke,_Op.53_(Hollaender,_Alexis)</t>
  </si>
  <si>
    <t>Ob, Va  + P</t>
  </si>
  <si>
    <r>
      <t xml:space="preserve">Ob, </t>
    </r>
    <r>
      <rPr>
        <b/>
        <sz val="10"/>
        <rFont val="Arial"/>
        <family val="2"/>
      </rPr>
      <t>Cl in A</t>
    </r>
    <r>
      <rPr>
        <sz val="10"/>
        <rFont val="Arial"/>
        <family val="2"/>
      </rPr>
      <t>, Bn</t>
    </r>
  </si>
  <si>
    <t>1835-1908</t>
  </si>
  <si>
    <t>Seiber, M.</t>
  </si>
  <si>
    <t>Danse Suite</t>
  </si>
  <si>
    <t>Fl, Ob, Cl, Bn/alto sx</t>
  </si>
  <si>
    <t>1905-1960</t>
  </si>
  <si>
    <t>Fl, Ob/Cl inC, Hn, Bn</t>
  </si>
  <si>
    <t>Quator Concertant</t>
  </si>
  <si>
    <t>very nice !</t>
  </si>
  <si>
    <t>Elite Syncopations</t>
  </si>
  <si>
    <t>Roeckel</t>
  </si>
  <si>
    <t>Air du Dauphin</t>
  </si>
  <si>
    <t>Sullivan A.</t>
  </si>
  <si>
    <t>Lantier</t>
  </si>
  <si>
    <t>Concert en trios parties (1957)</t>
  </si>
  <si>
    <t>trumpet plays from score</t>
  </si>
  <si>
    <t>Fanfare for Bima  (1959)</t>
  </si>
  <si>
    <t>Gavotte (from the Gondoliers)</t>
  </si>
  <si>
    <t>Tchaikowsky</t>
  </si>
  <si>
    <t>The well-tempered Wind Quartet</t>
  </si>
  <si>
    <t>Wagner R.</t>
  </si>
  <si>
    <t>Bridal Chorus (from Lohengrin)</t>
  </si>
  <si>
    <t>Divertimento in D</t>
  </si>
  <si>
    <t>Stamitz</t>
  </si>
  <si>
    <t>Fl, Cl, Hn, Bn</t>
  </si>
  <si>
    <t>Gambaro</t>
  </si>
  <si>
    <t>1865-1936  2 copies</t>
  </si>
  <si>
    <t>2 tpt,hn/tmb,tmb/hn,bar/tmb/tub</t>
  </si>
  <si>
    <t>Six Pieces</t>
  </si>
  <si>
    <t>tpt, tpt/hn, hn/tbn, tbn, bar/tbn/tub</t>
  </si>
  <si>
    <t>Es Ist  Ein Ros' Entsprungen</t>
  </si>
  <si>
    <t xml:space="preserve">1831-1914    4 pages </t>
  </si>
  <si>
    <t>Brauer, Max</t>
  </si>
  <si>
    <t>1855-1918   9 pages</t>
  </si>
  <si>
    <t>Fuhrmeister</t>
  </si>
  <si>
    <t>Gavotte and Tarantelle</t>
  </si>
  <si>
    <t>T. Genin, J</t>
  </si>
  <si>
    <t>7 pages</t>
  </si>
  <si>
    <t>Sextour  (1906) ?</t>
  </si>
  <si>
    <t>Huber, Hans</t>
  </si>
  <si>
    <t>Sextett in B-Dur</t>
  </si>
  <si>
    <t>1852-1912   9 pages</t>
  </si>
  <si>
    <t>Quef, Charles</t>
  </si>
  <si>
    <t>Suite  Op. 4</t>
  </si>
  <si>
    <t>1873-1931    6 pages</t>
  </si>
  <si>
    <t>Reuchsel, A.</t>
  </si>
  <si>
    <t>Sextuor  1908</t>
  </si>
  <si>
    <t>1875-1931   7 pages</t>
  </si>
  <si>
    <t>Gieseking, W.</t>
  </si>
  <si>
    <t>1895-1956   6 pages</t>
  </si>
  <si>
    <t>1852-1921      12 pages</t>
  </si>
  <si>
    <t>Quintett  Opus. 136</t>
  </si>
  <si>
    <t>Rice, N.H.</t>
  </si>
  <si>
    <t>Quintett   Opus 2</t>
  </si>
  <si>
    <t>1921-1987  4 pages</t>
  </si>
  <si>
    <t>Volbach, F.</t>
  </si>
  <si>
    <t>Quintett Opus 24  (1902)</t>
  </si>
  <si>
    <t>1861-1940  6 pages</t>
  </si>
  <si>
    <t>Sextet - 3 Winds, 1 Str, 2 P or piano and harp</t>
  </si>
  <si>
    <t>http://imslp.org/wiki/Octet,_Op.32_(Spohr,_Louis)</t>
  </si>
  <si>
    <t>http://imslp.org/wiki/Divertimento,_Hob.II:7_(Haydn,_Joseph)</t>
  </si>
  <si>
    <t>http://imslp.org/wiki/Nonet,_Op.31_(Spohr,_Louis)</t>
  </si>
  <si>
    <t>http://imslp.org/wiki/Serenade_for_Wind_Instruments,_Op.44_(Dvo%C5%99%C3%A1k,_Anton%C3%ADn)</t>
  </si>
  <si>
    <t>http://imslp.org/wiki/Nonet,_Op.77_(Onslow,_Georges)</t>
  </si>
  <si>
    <t>Blavet 1700-1768 IMSLP-score</t>
  </si>
  <si>
    <t>Canzoni 1 and 2</t>
  </si>
  <si>
    <t>tpt, hn, 2 tbn</t>
  </si>
  <si>
    <t>Glazunov</t>
  </si>
  <si>
    <t>3 Cl, Cl/ Bn</t>
  </si>
  <si>
    <t>4 Hn</t>
  </si>
  <si>
    <t>4 Hn in D</t>
  </si>
  <si>
    <t>2 Ob, E.H, Bn</t>
  </si>
  <si>
    <t>Clarinet B flat and A</t>
  </si>
  <si>
    <t>Three Pieces for Clarinet Solo</t>
  </si>
  <si>
    <t xml:space="preserve">See Orange  A  O00**   </t>
  </si>
  <si>
    <t>Coste, N.</t>
  </si>
  <si>
    <t>Caprice for Two Oboes</t>
  </si>
  <si>
    <t xml:space="preserve">1805-1883- 2 pages  handwritten music </t>
  </si>
  <si>
    <t>Oboe</t>
  </si>
  <si>
    <t>Shapira, A.</t>
  </si>
  <si>
    <t>Music for the Young - 1,2 &amp; 3</t>
  </si>
  <si>
    <t>1978  one page  handwritten</t>
  </si>
  <si>
    <t xml:space="preserve">See Orange  A  0O00**   </t>
  </si>
  <si>
    <t>arrangement</t>
  </si>
  <si>
    <t>Fl/Vi, Ob/Vi, Bc (opt) + P</t>
  </si>
  <si>
    <t>Loeillet,J.</t>
  </si>
  <si>
    <t>Trio Sonata No. 1, OP.1, No.1</t>
  </si>
  <si>
    <t>1680-1730</t>
  </si>
  <si>
    <t>2Fl/Vi, (Bc opt) + P</t>
  </si>
  <si>
    <t>Handel,G.F.</t>
  </si>
  <si>
    <t>Fl/Ob/Cl, Cl/Alto sax, Cl/Hn/Al.sax/T.sax, B.Cl/Bn</t>
  </si>
  <si>
    <t>3 Cl, Bn</t>
  </si>
  <si>
    <t>3 Cl, Cl/BCl</t>
  </si>
  <si>
    <t>Bach Goes to Town</t>
  </si>
  <si>
    <t>Sch,Hdn,Mz,Br</t>
  </si>
  <si>
    <t>Lorenzo</t>
  </si>
  <si>
    <t xml:space="preserve">3 Cl, BCl/Bn </t>
  </si>
  <si>
    <t>Sonata for 4 Instruments op 12 #1</t>
  </si>
  <si>
    <t>http://imslp.org/wiki/Trio,_Op.13_No.3_(Rasetti,_Am%C3%A9d%C3%A9e)</t>
  </si>
  <si>
    <t>3 Winds, 3 Str + P</t>
  </si>
  <si>
    <t>2 Winds, 2 Str + P</t>
  </si>
  <si>
    <t>2 Winds, 1 Str + P</t>
  </si>
  <si>
    <t>1 Wind, 2 Str + P</t>
  </si>
  <si>
    <t>1 Wind, 1 Str + P</t>
  </si>
  <si>
    <t>Voice + P</t>
  </si>
  <si>
    <t>Fl, Ob, Vi,  + P</t>
  </si>
  <si>
    <t>Ob, Bn, Vi, Vc + P</t>
  </si>
  <si>
    <t>2 Winds, 1 Str</t>
  </si>
  <si>
    <t>Rufeisen, Arie</t>
  </si>
  <si>
    <t>2 Hn, 2 Vi, Va ,Vc</t>
  </si>
  <si>
    <t>2 Winds, 4 Str</t>
  </si>
  <si>
    <t>2 Hn in Es, 2 Vi, Va, Vc</t>
  </si>
  <si>
    <t>2 Winds, 5 Str</t>
  </si>
  <si>
    <t>Ob, Cl, 4 Vi, Vc</t>
  </si>
  <si>
    <t>Fl, Cl, Vi, Vc/Bn</t>
  </si>
  <si>
    <t>2 Winds, 2 Str</t>
  </si>
  <si>
    <t>2 Winds, 3 Str</t>
  </si>
  <si>
    <t>3 Winds, 2 Str</t>
  </si>
  <si>
    <t>Sextet Number 14 E</t>
  </si>
  <si>
    <t>3 Winds, 4 Str</t>
  </si>
  <si>
    <t>Ob/ English Horn, Tr (Bb), 2Vi,Va,Vc, Cb</t>
  </si>
  <si>
    <t>3 Winds,  5 Str</t>
  </si>
  <si>
    <t>Suite pour instruments a vent</t>
  </si>
  <si>
    <t>Bonis, 1858-1937,  6 pages</t>
  </si>
  <si>
    <t>C70**</t>
  </si>
  <si>
    <t>Wildgans F.</t>
  </si>
  <si>
    <t>Kleines Trio</t>
  </si>
  <si>
    <t>1930, 5 pages</t>
  </si>
  <si>
    <t>2Fl,2Ob,2Cl in A,2Hn,2Bn,Cb</t>
  </si>
  <si>
    <t>Wind Trios for Beginners</t>
  </si>
  <si>
    <t>Spiel in Kleinen Gruppen</t>
  </si>
  <si>
    <t>18 Trios from the Classic Masters</t>
  </si>
  <si>
    <r>
      <t>B18 (</t>
    </r>
    <r>
      <rPr>
        <sz val="9"/>
        <rFont val="Arial"/>
        <family val="2"/>
      </rPr>
      <t>also in Brown A7)</t>
    </r>
  </si>
  <si>
    <r>
      <t xml:space="preserve">B30 </t>
    </r>
    <r>
      <rPr>
        <sz val="9"/>
        <rFont val="Arial"/>
        <family val="2"/>
      </rPr>
      <t xml:space="preserve">(also in Brown A10) </t>
    </r>
  </si>
  <si>
    <r>
      <t xml:space="preserve">A 7 </t>
    </r>
    <r>
      <rPr>
        <sz val="11"/>
        <rFont val="Arial"/>
        <family val="2"/>
      </rPr>
      <t xml:space="preserve"> </t>
    </r>
    <r>
      <rPr>
        <sz val="9"/>
        <rFont val="Arial"/>
        <family val="2"/>
      </rPr>
      <t>(also in Blue B18)</t>
    </r>
  </si>
  <si>
    <r>
      <t xml:space="preserve">A10 </t>
    </r>
    <r>
      <rPr>
        <sz val="9"/>
        <rFont val="Arial"/>
        <family val="2"/>
      </rPr>
      <t>(also in Blue B30)</t>
    </r>
  </si>
  <si>
    <t>Agostini</t>
  </si>
  <si>
    <t>Trio Zuebecois For Clarinets</t>
  </si>
  <si>
    <t>Bach J.S./Wat</t>
  </si>
  <si>
    <t>Passacaglia in C Minor</t>
  </si>
  <si>
    <t>B+,C</t>
  </si>
  <si>
    <t>Harrington</t>
  </si>
  <si>
    <t>Morph-Fantasia</t>
  </si>
  <si>
    <t>Contemporary</t>
  </si>
  <si>
    <t>9 brass</t>
  </si>
  <si>
    <t>Sonata for Flute and Piano</t>
  </si>
  <si>
    <t>Purcell/Goddard</t>
  </si>
  <si>
    <t>Hornpipe Sketches</t>
  </si>
  <si>
    <t>Jupiter, The Bringer of Jolity</t>
  </si>
  <si>
    <t>1874-1934   10 min. from "The Planets" Op.32</t>
  </si>
  <si>
    <t>8 winds and/or brass</t>
  </si>
  <si>
    <t>Gabrieli</t>
  </si>
  <si>
    <t>Sonata Pian' E Forte</t>
  </si>
  <si>
    <t>the whole piece is only 1 page</t>
  </si>
  <si>
    <t xml:space="preserve">Mozart/Popkin   </t>
  </si>
  <si>
    <t xml:space="preserve">12 Variations on "Ah !Vous dira-je, Maman" K.265 </t>
  </si>
  <si>
    <t>A95</t>
  </si>
  <si>
    <t xml:space="preserve">Mozart/Nakagawa       </t>
  </si>
  <si>
    <t xml:space="preserve">Sonata in B flat  </t>
  </si>
  <si>
    <t xml:space="preserve">Shay-El, Yuval   </t>
  </si>
  <si>
    <t xml:space="preserve">Time Energy    </t>
  </si>
  <si>
    <t>Dobrzynski</t>
  </si>
  <si>
    <t>Duet na klarnet i rog</t>
  </si>
  <si>
    <t>Rasmussen</t>
  </si>
  <si>
    <t>Fl, Ob, Cl in Bb or A, Hn, Bn</t>
  </si>
  <si>
    <t>Prelude for 4 Flutes</t>
  </si>
  <si>
    <t>Little Fugue</t>
  </si>
  <si>
    <t>3 Trios</t>
  </si>
  <si>
    <t xml:space="preserve">Fl, Ob, Cl, Bn  </t>
  </si>
  <si>
    <t>Tchaikovsky</t>
  </si>
  <si>
    <t>Albisi</t>
  </si>
  <si>
    <t>Trio for 3 Flutes</t>
  </si>
  <si>
    <t>Quartet No. 30, KV 370</t>
  </si>
  <si>
    <t>Sarabande and Minuet Op. 24</t>
  </si>
  <si>
    <t>D10</t>
  </si>
  <si>
    <t>CLARINET IN A</t>
  </si>
  <si>
    <t>Prelude, Variatians and Finale</t>
  </si>
  <si>
    <t>Original Piece -1931</t>
  </si>
  <si>
    <t>Petrushka</t>
  </si>
  <si>
    <t>Three Jewish Melodies</t>
  </si>
  <si>
    <t>Quintet in E Minor, Op. 67 No. 2</t>
  </si>
  <si>
    <t>Andante and Rondo</t>
  </si>
  <si>
    <t>Quintet in A Major, Op. 68 No.1</t>
  </si>
  <si>
    <t>Quintet in A Major, Op. 68 No.2</t>
  </si>
  <si>
    <t>Fl, Ob, Cl, Hn, Bn (Cl)</t>
  </si>
  <si>
    <t>Quintet in D Minor Op. 68 No. 3</t>
  </si>
  <si>
    <t>Sechs Sonaten Op. 1, Sonaten 1-3</t>
  </si>
  <si>
    <t>2 Cl /Trpt</t>
  </si>
  <si>
    <t>2 Fl, Cl</t>
  </si>
  <si>
    <t>3 Ob/ Fl</t>
  </si>
  <si>
    <t>Fl/Vi, 2 Fl/Ob/Vi</t>
  </si>
  <si>
    <t xml:space="preserve">Sonata </t>
  </si>
  <si>
    <t>Quantz 1697-1773</t>
  </si>
  <si>
    <t>2 Fl/Ob/Vi, Bn/Vc</t>
  </si>
  <si>
    <t>Cl/Trp, Hn, Bn/Trmb</t>
  </si>
  <si>
    <t xml:space="preserve">2 Fl/Ob/Vi, Vi/Cl   </t>
  </si>
  <si>
    <t>3 Cl/Vi</t>
  </si>
  <si>
    <t>Cl/Fl, 2 Cl</t>
  </si>
  <si>
    <t>3 Hn</t>
  </si>
  <si>
    <t>4 Fl</t>
  </si>
  <si>
    <t>2 Fl, Alto Fl/ B.cl</t>
  </si>
  <si>
    <t>Cl play from score</t>
  </si>
  <si>
    <t>Fl, Cl/Fl, Bn/Vc/Va -(green B3 in strings)</t>
  </si>
  <si>
    <t>2 Cl, B.Cl/Bn</t>
  </si>
  <si>
    <t>2 Fl, Bn</t>
  </si>
  <si>
    <t xml:space="preserve">Fl/Cl in E, Cl in A, Bn/Bs.Cl. </t>
  </si>
  <si>
    <t>copy to be in fl, 2cl</t>
  </si>
  <si>
    <t>Fl, 2 Cl</t>
  </si>
  <si>
    <t xml:space="preserve">Fl, Fl/Ob, Cl  </t>
  </si>
  <si>
    <t>Fl/Cl, CL/Hn, Cl/Bn ETC. - Almost every combination</t>
  </si>
  <si>
    <t xml:space="preserve">Fl/Ob/Cl/Sopr. Sax, Cl/Alto Sax, Cl/Bn/ Tenor Sax </t>
  </si>
  <si>
    <t>Various Composers</t>
  </si>
  <si>
    <t>2 Fl, Bn/Vc</t>
  </si>
  <si>
    <t>Variations on La ci darem la mano (2 Copies)</t>
  </si>
  <si>
    <t>E50**</t>
  </si>
  <si>
    <t>Moscheles I.</t>
  </si>
  <si>
    <t>Cl(A&amp;B)/Vi, Hn(D,E,F)/Va, Vi, Va, Vc, Cb + Piano</t>
  </si>
  <si>
    <t>2 Winds,4 Str+P</t>
  </si>
  <si>
    <t>Moscheles (1794-1870) 8 pages, piano part difficult</t>
  </si>
  <si>
    <t>Grand Septur Opus 88</t>
  </si>
  <si>
    <t>http://imslp.org/wiki/Grand_septuor,_Op.88_(Moscheles,_Ignaz)</t>
  </si>
  <si>
    <t>Fl, Ob, Vi, Va (Vc Opt) + P</t>
  </si>
  <si>
    <t>2 copies, 4 PAGES</t>
  </si>
  <si>
    <t>1811-1874, 2 pages</t>
  </si>
  <si>
    <t>OB, Cl</t>
  </si>
  <si>
    <t>http://imslp.org/wiki/Trio_in_E-flat_major,_K.498_(Mozart,_Wolfgang_Amadeus)</t>
  </si>
  <si>
    <t>http://imslp.org/wiki/Quartet_for_Piano_and_Winds,_Op.1_(Berwald,_Franz)</t>
  </si>
  <si>
    <t>Pastoral-Quartet</t>
  </si>
  <si>
    <t>2 Ob, 2 Cl, 2 CA, 2 Hn, Bn</t>
  </si>
  <si>
    <t>Divertimento K 186</t>
  </si>
  <si>
    <t>2-3 pages</t>
  </si>
  <si>
    <t>4 copies -all play from score</t>
  </si>
  <si>
    <t>all play from scores</t>
  </si>
  <si>
    <t>C31</t>
  </si>
  <si>
    <t>Trio in A Minor Op 188    P-diff.</t>
  </si>
  <si>
    <t>2 Winds + P *</t>
  </si>
  <si>
    <t xml:space="preserve">Cl in A, Va + P </t>
  </si>
  <si>
    <t>Ob, 2 Vi, Va, Cello, C.B. +P</t>
  </si>
  <si>
    <t xml:space="preserve"> Very nice  -    2 copies</t>
  </si>
  <si>
    <t>tpt, hn, tbn/bar tub/b.tbn</t>
  </si>
  <si>
    <t>tpt,tpt/hn,tbn/hn,tub/tbn/b,cl</t>
  </si>
  <si>
    <t>Palestrina</t>
  </si>
  <si>
    <t>Ricercar Del Primo Tuono</t>
  </si>
  <si>
    <t>Palestrina 1525-1594</t>
  </si>
  <si>
    <t>tpt, tpt/hn, hn/tbn, tub/bar</t>
  </si>
  <si>
    <t>Bach/Mozart</t>
  </si>
  <si>
    <t>Bach-Mozart</t>
  </si>
  <si>
    <t>Adagio E Fuga</t>
  </si>
  <si>
    <t>Kuri-Aldana</t>
  </si>
  <si>
    <t>Maganini</t>
  </si>
  <si>
    <t>3 Fl</t>
  </si>
  <si>
    <t>Tcherepnin</t>
  </si>
  <si>
    <t>Trio Op. 59</t>
  </si>
  <si>
    <t>10 Recorder trios</t>
  </si>
  <si>
    <t>B18</t>
  </si>
  <si>
    <t>3 Ob</t>
  </si>
  <si>
    <t>Sellner</t>
  </si>
  <si>
    <t>Beethoven/Rufeisen</t>
  </si>
  <si>
    <t>Khachaturian</t>
  </si>
  <si>
    <t>H11</t>
  </si>
  <si>
    <t>5 Quartets</t>
  </si>
  <si>
    <t>B41</t>
  </si>
  <si>
    <t>A 3</t>
  </si>
  <si>
    <t>A 2</t>
  </si>
  <si>
    <t>A 4</t>
  </si>
  <si>
    <t>A 5</t>
  </si>
  <si>
    <t>A 6</t>
  </si>
  <si>
    <t>A 7</t>
  </si>
  <si>
    <t>A 8</t>
  </si>
  <si>
    <t>A 9</t>
  </si>
  <si>
    <t>http://imslp.org/wiki/Menuet_for_Wind_Quintet_(Colomer,_Blas_Mar%C3%ADa_de)</t>
  </si>
  <si>
    <t>A223**</t>
  </si>
  <si>
    <t>Zemlisky A.</t>
  </si>
  <si>
    <t>Humoreske (Rondo)</t>
  </si>
  <si>
    <t>Zemlisky 1871-1942,2 pages</t>
  </si>
  <si>
    <t>5 pieces from the Abdelazer Suite</t>
  </si>
  <si>
    <t>15 min. (Extra parts for recorders and saxophons)</t>
  </si>
  <si>
    <t>G67**</t>
  </si>
  <si>
    <t>3Cl, B Cl (extra Es &amp; Alto  parts)</t>
  </si>
  <si>
    <t>arr. By Parker R.</t>
  </si>
  <si>
    <t>English Folk Songs</t>
  </si>
  <si>
    <t>15 min. (Extra saxophons parts)</t>
  </si>
  <si>
    <t>G68**</t>
  </si>
  <si>
    <t>3Cl, B Cl (extra Flute,Es &amp; Alto  parts)</t>
  </si>
  <si>
    <t>Joplin S./Osachoff F.</t>
  </si>
  <si>
    <t>Maple Leaf Rag</t>
  </si>
  <si>
    <t xml:space="preserve">3 min. </t>
  </si>
  <si>
    <t>G69**</t>
  </si>
  <si>
    <t>3Cl, B Cl (extra Flute, Alto Cl &amp; Sax.  parts)</t>
  </si>
  <si>
    <t>Bach J. S./Wooten J.</t>
  </si>
  <si>
    <t>Jesu, Joy of Man's Desiring</t>
  </si>
  <si>
    <t>1 min.</t>
  </si>
  <si>
    <t>4 Cl, B Cl (extra Es Cl part)</t>
  </si>
  <si>
    <t>Bach J. S./Sarrechia M.</t>
  </si>
  <si>
    <t>Brandenburg Concerto # 3</t>
  </si>
  <si>
    <t>15 min.</t>
  </si>
  <si>
    <t>B46**</t>
  </si>
  <si>
    <t xml:space="preserve">4 Cl, B Cl </t>
  </si>
  <si>
    <t>arr. Davies S.</t>
  </si>
  <si>
    <t>Swing the Thing</t>
  </si>
  <si>
    <t>B47**</t>
  </si>
  <si>
    <t>4 Cl, B Cl or 5 Bb Cl</t>
  </si>
  <si>
    <t>Bach J.S./Dansby</t>
  </si>
  <si>
    <t>Terzetto from Cantata #38</t>
  </si>
  <si>
    <t>B48**</t>
  </si>
  <si>
    <t>4Cl + P</t>
  </si>
  <si>
    <t>Pepusch/Jimmink D.</t>
  </si>
  <si>
    <t>D35**</t>
  </si>
  <si>
    <t>Quintet for 2 Flutes 2 Violins &amp; B.C.  Pepusch 1669-1752</t>
  </si>
  <si>
    <t>D36**</t>
  </si>
  <si>
    <t>4Cl+P  (extra Es &amp; Alto Cl parts)</t>
  </si>
  <si>
    <t>Schickhardt/Jimmink D.</t>
  </si>
  <si>
    <t>Concerto for 4 recorders &amp; B.C.</t>
  </si>
  <si>
    <t>20 min. Schickhardt 1680-1762</t>
  </si>
  <si>
    <t>6 Cl</t>
  </si>
  <si>
    <t>Cook A.</t>
  </si>
  <si>
    <t>Alongaline</t>
  </si>
  <si>
    <t>A28**</t>
  </si>
  <si>
    <t>Eb Cl/Fl/Bb Cl, 4 Bb Cl, Alt Cl, B Cl, or Sax. parts</t>
  </si>
  <si>
    <t>Buttall. P. R.</t>
  </si>
  <si>
    <t>Five-note Fox-trot!</t>
  </si>
  <si>
    <t>4 min. Swing Tempo</t>
  </si>
  <si>
    <t>I49**</t>
  </si>
  <si>
    <t>I50**</t>
  </si>
  <si>
    <t>2 Bb Cl, Alt Cl, B Cl, C Alt Cl</t>
  </si>
  <si>
    <t>Graupner C./Anderson C.</t>
  </si>
  <si>
    <t>1750-1792</t>
  </si>
  <si>
    <t>3 Winds, 2-3 Str + P</t>
  </si>
  <si>
    <t>Toeschi</t>
  </si>
  <si>
    <t>Sextetto</t>
  </si>
  <si>
    <t>Fl, Ob,Bn, Vi, Va, (Vc opt) + P</t>
  </si>
  <si>
    <t>Spiess, E.</t>
  </si>
  <si>
    <t>A Comical Overture</t>
  </si>
  <si>
    <t>1830-1905</t>
  </si>
  <si>
    <t>2 Fl, Ob, 2 Cl, Hn, 2 Bn</t>
  </si>
  <si>
    <t>Dubois, T.</t>
  </si>
  <si>
    <t>Suite Number 2</t>
  </si>
  <si>
    <t>1837-1927</t>
  </si>
  <si>
    <t>Arnold, Sir M.</t>
  </si>
  <si>
    <t>Divertimento</t>
  </si>
  <si>
    <t>Fl, Vi (only)  + P</t>
  </si>
  <si>
    <t xml:space="preserve">Fl/Ob/Cl,Cl/Sax,Cl/Tsax/Bn </t>
  </si>
  <si>
    <t>Ragtime</t>
  </si>
  <si>
    <t>FOUND IN Orange F4</t>
  </si>
  <si>
    <t>C39**</t>
  </si>
  <si>
    <t>1949-1969</t>
  </si>
  <si>
    <t>Two Songs</t>
  </si>
  <si>
    <t>3 Cl or 2 fl, bn</t>
  </si>
  <si>
    <t>C:</t>
  </si>
  <si>
    <t>Very Nice, 3 copies</t>
  </si>
  <si>
    <t>Fl,Ob/Cl inC,Hn,Bn</t>
  </si>
  <si>
    <t>F16**</t>
  </si>
  <si>
    <t>F17**</t>
  </si>
  <si>
    <t>F18**</t>
  </si>
  <si>
    <t>F19**</t>
  </si>
  <si>
    <t>F20**</t>
  </si>
  <si>
    <t>F21**</t>
  </si>
  <si>
    <t>F22**</t>
  </si>
  <si>
    <t>F23**</t>
  </si>
  <si>
    <t>F24**</t>
  </si>
  <si>
    <t>F25**</t>
  </si>
  <si>
    <t>F26**</t>
  </si>
  <si>
    <t>Davies Stephen</t>
  </si>
  <si>
    <t>Bach J. S./Vignon</t>
  </si>
  <si>
    <t>Corelli A./Vignon</t>
  </si>
  <si>
    <t>Gheradeschi G./Amore</t>
  </si>
  <si>
    <t>Haydn J./Wogan</t>
  </si>
  <si>
    <t>Pido M.</t>
  </si>
  <si>
    <t>Volante I.</t>
  </si>
  <si>
    <t>Fughetta</t>
  </si>
  <si>
    <t>Waltz Op.36 No.3</t>
  </si>
  <si>
    <t xml:space="preserve">2 min. </t>
  </si>
  <si>
    <t>01:30 min. Amy Marcy Beach 1867-1944</t>
  </si>
  <si>
    <t>Sonate No. 2</t>
  </si>
  <si>
    <t>Trio Op. 87</t>
  </si>
  <si>
    <t>1736-1809, 4 pages</t>
  </si>
  <si>
    <t>E37**</t>
  </si>
  <si>
    <t>Fl, Cl in A, Vi + P</t>
  </si>
  <si>
    <t>Quintetto - (1766-1803)</t>
  </si>
  <si>
    <t>Eighteen Sonatas for Violin + P</t>
  </si>
  <si>
    <t>one page</t>
  </si>
  <si>
    <t>Voice, Ob</t>
  </si>
  <si>
    <t>Vaughn Williams</t>
  </si>
  <si>
    <t>Hartmann, E.</t>
  </si>
  <si>
    <t>Serenade Op. 24</t>
  </si>
  <si>
    <t>1836-1898   8 pages</t>
  </si>
  <si>
    <t>Cl, Hn, Vi, Vc + P</t>
  </si>
  <si>
    <t>Baussnern, W.</t>
  </si>
  <si>
    <t>Quintette</t>
  </si>
  <si>
    <t>1866-1931  romantic         50 minutes</t>
  </si>
  <si>
    <t>2 pages  4 1/2 min.  2 copies</t>
  </si>
  <si>
    <t>Fl/Vi + P</t>
  </si>
  <si>
    <t>Boulanger, Lili</t>
  </si>
  <si>
    <t>Nocturne  (1911)</t>
  </si>
  <si>
    <t>1893-1918   11 pages</t>
  </si>
  <si>
    <t xml:space="preserve">Concerto in C Major </t>
  </si>
  <si>
    <t xml:space="preserve">See Orange  A  O0   </t>
  </si>
  <si>
    <t>Larghetto (originaly for piano)</t>
  </si>
  <si>
    <t>Kuhlau 1786-1832</t>
  </si>
  <si>
    <t>Schmitt, J.</t>
  </si>
  <si>
    <t>Andante (originally for piano)</t>
  </si>
  <si>
    <t>Schmitt 1803-1853</t>
  </si>
  <si>
    <t>Loeillet 1680-1730</t>
  </si>
  <si>
    <t>Moscheles</t>
  </si>
  <si>
    <t>Fl, Ob and C.A., Cl, Hn, Bn</t>
  </si>
  <si>
    <t>Sobeck, J.</t>
  </si>
  <si>
    <t>Quintet op. 14 in G moll</t>
  </si>
  <si>
    <t>סוויטה זעירה לארבעה חלילים  1991</t>
  </si>
  <si>
    <t>Handel (arrangment)</t>
  </si>
  <si>
    <t>Pic, 2 Ob/Fl, 2 Cl, 2 Hn in G, Bn, Bn (Serpent), Trpt (Clarino in G), Side drum (tamburo grande)</t>
  </si>
  <si>
    <t>Rondo a la Turque</t>
  </si>
  <si>
    <t>4 copies</t>
  </si>
  <si>
    <t>Cl, Va, Vc</t>
  </si>
  <si>
    <t>A189**</t>
  </si>
  <si>
    <t>vacant</t>
  </si>
  <si>
    <t>Kauffman fritz</t>
  </si>
  <si>
    <t>E49**</t>
  </si>
  <si>
    <t>Cl, Hn in E flat, Vi, Vc +P</t>
  </si>
  <si>
    <t>Dunhill T.F.</t>
  </si>
  <si>
    <t>Quintet in E flat opus 3</t>
  </si>
  <si>
    <t>1877-1946. 25 min.</t>
  </si>
  <si>
    <t>http://imslp.org/wiki/Quintet,_Op.3_(Dunhill,_Thomas)</t>
  </si>
  <si>
    <t>A190**</t>
  </si>
  <si>
    <t>Pessard Emil</t>
  </si>
  <si>
    <t>Prelude e Menuet</t>
  </si>
  <si>
    <t>1843-1917, 3 PAGES</t>
  </si>
  <si>
    <t>soprano voice, treble recorder, (opt. vc) + P</t>
  </si>
  <si>
    <t>Voice ,1 Wind + P</t>
  </si>
  <si>
    <t>B40**</t>
  </si>
  <si>
    <t>Daquin/Barthalay</t>
  </si>
  <si>
    <t>Quatre Pastorales</t>
  </si>
  <si>
    <t xml:space="preserve">1694-1772 </t>
  </si>
  <si>
    <t>A3**</t>
  </si>
  <si>
    <t>Va + P</t>
  </si>
  <si>
    <t>Purcell, Handel, etc</t>
  </si>
  <si>
    <t>Old Masters for Young Players</t>
  </si>
  <si>
    <t>play from piano part</t>
  </si>
  <si>
    <t>Hoffman, L.</t>
  </si>
  <si>
    <t>Konzert D-Dur</t>
  </si>
  <si>
    <t>Fl/Ob, Vi, Vi , (Bc opt) + P</t>
  </si>
  <si>
    <t xml:space="preserve">Fl, Ob/Fl/Vi, Vi, (Bc.opt)  + P </t>
  </si>
  <si>
    <t>Ensemble</t>
  </si>
  <si>
    <t>2 Cl, Cl/B.Cl</t>
  </si>
  <si>
    <t>Variations sur un theme de Pleyel</t>
  </si>
  <si>
    <t>Instrumentation</t>
  </si>
  <si>
    <t>Name of Piece</t>
  </si>
  <si>
    <t>Remarks</t>
  </si>
  <si>
    <t>2 Winds</t>
  </si>
  <si>
    <t>Nice</t>
  </si>
  <si>
    <t>Bach, W.F.</t>
  </si>
  <si>
    <t>Sonata in E flat major</t>
  </si>
  <si>
    <t>Very nice</t>
  </si>
  <si>
    <t>Beethoven</t>
  </si>
  <si>
    <t>Blavet M.</t>
  </si>
  <si>
    <t>2 Fantasy Pieces, Opus .2</t>
  </si>
  <si>
    <t>Fl/Vi, Ob/Vi, Vi, Va, (Bc opt) + P</t>
  </si>
  <si>
    <t>Quintet In F,    Op. 11 No.6</t>
  </si>
  <si>
    <t>Trio in F major, Op. 80</t>
  </si>
  <si>
    <t>Concerto in B flat  major-F.IV, no.2</t>
  </si>
  <si>
    <t>Symphonie Concertante K. 364</t>
  </si>
  <si>
    <r>
      <t xml:space="preserve"> Ruffeisen,</t>
    </r>
    <r>
      <rPr>
        <b/>
        <sz val="10"/>
        <rFont val="Arial"/>
        <family val="2"/>
      </rPr>
      <t xml:space="preserve"> Score Only/ 9 instru.</t>
    </r>
  </si>
  <si>
    <t>11 instruments</t>
  </si>
  <si>
    <t>SCORE ONLY</t>
  </si>
  <si>
    <t>Barber, Samuel</t>
  </si>
  <si>
    <t>Summer Music</t>
  </si>
  <si>
    <t>Davidson, R.</t>
  </si>
  <si>
    <t>1910-1981   6 pages</t>
  </si>
  <si>
    <t>Passages</t>
  </si>
  <si>
    <t>Lauber, J.</t>
  </si>
  <si>
    <t>Quatre Intermezzi</t>
  </si>
  <si>
    <t>1864-1952   20 minutes</t>
  </si>
  <si>
    <t>Fl, Ob, Cl in A, Bn</t>
  </si>
  <si>
    <t>Provinciali, E.</t>
  </si>
  <si>
    <t>Danse Villageoise</t>
  </si>
  <si>
    <t>d. 1908     4 minutes</t>
  </si>
  <si>
    <t>Krakamp, E.</t>
  </si>
  <si>
    <t>Duo for Flute and Oboe, Op.47</t>
  </si>
  <si>
    <t>1921-2008</t>
  </si>
  <si>
    <t>Reizenstein, F.</t>
  </si>
  <si>
    <t>Ten Blake Songs</t>
  </si>
  <si>
    <t>1872-195, all paly from score</t>
  </si>
  <si>
    <t>Voice(Bar.) and P</t>
  </si>
  <si>
    <t xml:space="preserve">Verdi </t>
  </si>
  <si>
    <t>Il Lacerato Spirito</t>
  </si>
  <si>
    <t>5 pages, all play from score</t>
  </si>
  <si>
    <t>Voice(Sop.) , Cl, P</t>
  </si>
  <si>
    <t>Voice, 1wind, P</t>
  </si>
  <si>
    <t>Heimathlied Opus 117</t>
  </si>
  <si>
    <t>1801-1866, 2 pages</t>
  </si>
  <si>
    <t>Voice, 1 ww, 2 Str.</t>
  </si>
  <si>
    <t>Voice (Sop.), Fl, Va, Vc</t>
  </si>
  <si>
    <t>Kropfereitzer</t>
  </si>
  <si>
    <t>In Memoriam</t>
  </si>
  <si>
    <t>1936-2003, 6 pages</t>
  </si>
  <si>
    <t>Voice,1ww,2 Str, or Voice+P</t>
  </si>
  <si>
    <t>Voice(Sop.), Ob, Va, Vc or Voice+P</t>
  </si>
  <si>
    <t>A Klezmer Wedding</t>
  </si>
  <si>
    <t>Duck</t>
  </si>
  <si>
    <t>very nice. 2 copies</t>
  </si>
  <si>
    <t>Sonate</t>
  </si>
  <si>
    <t>Leonardo Leo</t>
  </si>
  <si>
    <t>Concerto G-dur</t>
  </si>
  <si>
    <t>Leonardo Leo 1694-1744</t>
  </si>
  <si>
    <t>Sonata C-dur</t>
  </si>
  <si>
    <t>Cat's Cradle</t>
  </si>
  <si>
    <t>Gershwin</t>
  </si>
  <si>
    <t>Rialto Ripples</t>
  </si>
  <si>
    <t>Allegro con brio from string quartet no. 4</t>
  </si>
  <si>
    <t>Thompson (arr.)</t>
  </si>
  <si>
    <t>Captain Morgan's March (and 6 others)</t>
  </si>
  <si>
    <t>Pleyel-Handel</t>
  </si>
  <si>
    <t>Five Easy Dances</t>
  </si>
  <si>
    <t>1921-2006   2 copies</t>
  </si>
  <si>
    <t>De Lorenzo</t>
  </si>
  <si>
    <t>Trio Romantico</t>
  </si>
  <si>
    <t>1875-1962   2 copies</t>
  </si>
  <si>
    <t>Fl, Ob, Cl, Hn + P</t>
  </si>
  <si>
    <t>Hamm, J.V.</t>
  </si>
  <si>
    <t>1811-1874</t>
  </si>
  <si>
    <t>Viergesprach</t>
  </si>
  <si>
    <t>Debussy, C.</t>
  </si>
  <si>
    <t>Claire de Lune</t>
  </si>
  <si>
    <t>2 Winds, 4 Str + Harp</t>
  </si>
  <si>
    <t>Fl, Cl in A, 2 Vi, Va, Vc + Harp</t>
  </si>
  <si>
    <t>Ravel, M.</t>
  </si>
  <si>
    <t>Introduction et Allegro</t>
  </si>
  <si>
    <t>1875-1937</t>
  </si>
  <si>
    <t>Ww quintet (+ C.B. opt) + P</t>
  </si>
  <si>
    <t>Boisdeffre</t>
  </si>
  <si>
    <t>clarinet in A transposed to B. --nice piece ALSO FOUND IN YELLOW E25</t>
  </si>
  <si>
    <t>http://imslp.org/wiki/Wind_Quintet_(Beischer-Maty%C3%B3,_Tam%C3%A1s)</t>
  </si>
  <si>
    <t>http://imslp.org/wiki/Burleske,_Op.64_(Rorich,_Karl)</t>
  </si>
  <si>
    <t>B141**</t>
  </si>
  <si>
    <t>fl,ob+P</t>
  </si>
  <si>
    <t>Tidhar, Shlomo</t>
  </si>
  <si>
    <t>Quintet no. 1 in B</t>
  </si>
  <si>
    <t>Trio Sonate in G major</t>
  </si>
  <si>
    <t>Trio Sonata C Moll</t>
  </si>
  <si>
    <t>Trio Sonate in G Moll opus 1/3</t>
  </si>
  <si>
    <t xml:space="preserve">Fl (piccolo), Ob + P </t>
  </si>
  <si>
    <t>Fl/Vi, Hn + P</t>
  </si>
  <si>
    <t>Duvernoy, Fr.</t>
  </si>
  <si>
    <t>Vice of Love (Var. by Schuman)</t>
  </si>
  <si>
    <t>Sonate in E-moll</t>
  </si>
  <si>
    <t>Fine, Elaine</t>
  </si>
  <si>
    <t>Beatles/Portnoy</t>
  </si>
  <si>
    <t>n</t>
  </si>
  <si>
    <t>4 Winds, 2 Str + P</t>
  </si>
  <si>
    <t>Rosetti 1750-1792</t>
  </si>
  <si>
    <t>A91**</t>
  </si>
  <si>
    <t>Cl inBb, Cl in A</t>
  </si>
  <si>
    <t>3 Recorders / Fl/ Ob</t>
  </si>
  <si>
    <t>2 Hn in E flat, Bn/Vc</t>
  </si>
  <si>
    <t>3-4 Recorders</t>
  </si>
  <si>
    <t>4 Recorders /Fl/ Ob</t>
  </si>
  <si>
    <t>3,4,5 Recorders</t>
  </si>
  <si>
    <t>4 Recorders</t>
  </si>
  <si>
    <t>4 Fl (3 Fl,1 Fl in C)</t>
  </si>
  <si>
    <t xml:space="preserve">4 Fl (opt 5th Fl alto) </t>
  </si>
  <si>
    <t>4 Fl (or 2 or 3 Fl)</t>
  </si>
  <si>
    <r>
      <t>4 Fl (</t>
    </r>
    <r>
      <rPr>
        <sz val="9"/>
        <rFont val="Arial"/>
        <family val="2"/>
      </rPr>
      <t>part 4,bs.orCfl)</t>
    </r>
  </si>
  <si>
    <t>group one and three-1tpt,h/tpt,hn/tbn,tbn/hn,tub   group two -3 tbn/hn,  tbn, tub</t>
  </si>
  <si>
    <t>4 Recorders - SATB</t>
  </si>
  <si>
    <t>C22</t>
  </si>
  <si>
    <t>2Fl/Ob, Bn</t>
  </si>
  <si>
    <t>C23</t>
  </si>
  <si>
    <t>E10</t>
  </si>
  <si>
    <t>Zelenka</t>
  </si>
  <si>
    <t>Hoffmeister</t>
  </si>
  <si>
    <t>Terzet</t>
  </si>
  <si>
    <t>Fasch</t>
  </si>
  <si>
    <t>Sonata A3</t>
  </si>
  <si>
    <t>Serenade (1801)  Op 25</t>
  </si>
  <si>
    <t>1770-1827   7 pages  2 copies</t>
  </si>
  <si>
    <t>Stamitz, C.</t>
  </si>
  <si>
    <t>1746-1801   7 pages  15 min</t>
  </si>
  <si>
    <t>Fl, Vi, Vc</t>
  </si>
  <si>
    <t>Dressler, R.</t>
  </si>
  <si>
    <t>2nd Trio</t>
  </si>
  <si>
    <t>1784 -1835  7 pages</t>
  </si>
  <si>
    <t>http://imslp.org/wiki/Variationen_%C3%BCber_L%C3%A0_ci_darem_la_mano,_WoO_28_(Beethoven,_Ludwig_van)</t>
  </si>
  <si>
    <t>2Ob, EH</t>
  </si>
  <si>
    <t>Variations on "La ci darem la mano"</t>
  </si>
  <si>
    <t>Ob 1 play from score</t>
  </si>
  <si>
    <t>Bn/Vc, Vc/Bn</t>
  </si>
  <si>
    <t>Sonate k292</t>
  </si>
  <si>
    <t>Ob, 2 Vi, Va, Vc + P</t>
  </si>
  <si>
    <t>Handel, G.F.</t>
  </si>
  <si>
    <t>Konzert in E Flat Major</t>
  </si>
  <si>
    <t>Concerto No. 3 in G minor</t>
  </si>
  <si>
    <t>A23</t>
  </si>
  <si>
    <t>A24</t>
  </si>
  <si>
    <t>A25</t>
  </si>
  <si>
    <t>A26</t>
  </si>
  <si>
    <t>A27</t>
  </si>
  <si>
    <t>A28</t>
  </si>
  <si>
    <t>A29</t>
  </si>
  <si>
    <t>Very nice, Also in A60, 2 copies. Diff. Cl part</t>
  </si>
  <si>
    <t>http://imslp.org/wiki/Romanesque_(Hahn,_Reynaldo)</t>
  </si>
  <si>
    <t>Fl,Ob,Cl,Hn,Bn,Vi,Va, Vc,Cb</t>
  </si>
  <si>
    <t>Martinu B.</t>
  </si>
  <si>
    <t xml:space="preserve">Nonetto   </t>
  </si>
  <si>
    <t>http://imslp.org/wiki/Nonet_(Martin%C5%AF,_Bohuslav)</t>
  </si>
  <si>
    <t>C31**</t>
  </si>
  <si>
    <t>Hedien M.</t>
  </si>
  <si>
    <t>Woodwinf Quartet</t>
  </si>
  <si>
    <t>Contemporary, 5 min.</t>
  </si>
  <si>
    <t>http://imslp.org/wiki/Woodwind_Quartet_(Hedien,_Mark)</t>
  </si>
  <si>
    <t>http://imslp.org/wiki/Quintet_in_D_major,_SmWV_602_(S%C3%BCssmayr,_Franz_Xaver)</t>
  </si>
  <si>
    <t>B153**</t>
  </si>
  <si>
    <t>Vi/Fl, Vi/Fl (Vc opt)+P</t>
  </si>
  <si>
    <t>Purrcell/Jensen</t>
  </si>
  <si>
    <t>Golden Sonata</t>
  </si>
  <si>
    <t>1659-1695</t>
  </si>
  <si>
    <t>http://imslp.org/wiki/10_Sonatas_in_Four_Parts,_Z.802-811_(Purcell,_Henry)</t>
  </si>
  <si>
    <t>Trio in D minor Op. 49</t>
  </si>
  <si>
    <t>http://imslp.org/wiki/Piano_Trio_No.1,_Op.49_(Mendelssohn,_Felix)</t>
  </si>
  <si>
    <t>Fl/Ob/Vi, Cl/Ob/Va, Bn/EH/Vc</t>
  </si>
  <si>
    <t>C62**</t>
  </si>
  <si>
    <t>2Fl, Bn/Vc</t>
  </si>
  <si>
    <t>Pepush</t>
  </si>
  <si>
    <t>1620-1667</t>
  </si>
  <si>
    <t>E41**</t>
  </si>
  <si>
    <t>2Cl/Fl-Cl, Bn</t>
  </si>
  <si>
    <t>Divertimento K577</t>
  </si>
  <si>
    <t>D20**</t>
  </si>
  <si>
    <t>Ob/Fl/Vi, Cl/Vi, Bn/Va</t>
  </si>
  <si>
    <t>Gershwin/Danson</t>
  </si>
  <si>
    <t>I got plenty of nothing</t>
  </si>
  <si>
    <t xml:space="preserve"> V</t>
  </si>
  <si>
    <t>B24**</t>
  </si>
  <si>
    <t>Fl/Vi, Cl, Va</t>
  </si>
  <si>
    <t>Serenade 2</t>
  </si>
  <si>
    <t>C63**</t>
  </si>
  <si>
    <t>Trio in F opus 9 no. 1</t>
  </si>
  <si>
    <t>D21**</t>
  </si>
  <si>
    <t>Haydn/Winkler</t>
  </si>
  <si>
    <t>7 min.</t>
  </si>
  <si>
    <t>D22**</t>
  </si>
  <si>
    <t>L'agreable</t>
  </si>
  <si>
    <t>1656-1728</t>
  </si>
  <si>
    <t>Marais/East</t>
  </si>
  <si>
    <t>Fl, Cl, 2 Vi, Va, Vc</t>
  </si>
  <si>
    <t>Botessini</t>
  </si>
  <si>
    <t>Botessini 1821-1889</t>
  </si>
  <si>
    <t>Nixon, Mark</t>
  </si>
  <si>
    <t>Woodwind Quintet</t>
  </si>
  <si>
    <t>The Entertainer</t>
  </si>
  <si>
    <t>Scott Joplin 1868-1917</t>
  </si>
  <si>
    <t>Suite from Romeo and Juliet</t>
  </si>
  <si>
    <t>Prokofiev</t>
  </si>
  <si>
    <t>Serfio Prokoviev 1891-1953</t>
  </si>
  <si>
    <t>Fl, Ob, Cl in A/Va, Bn + P</t>
  </si>
  <si>
    <t>Caplet, Andre</t>
  </si>
  <si>
    <t>Caplet 1878-1925</t>
  </si>
  <si>
    <t>Averkamp, A.</t>
  </si>
  <si>
    <t>Averkamp 1861-1934</t>
  </si>
  <si>
    <t>Dvorjak/Recht</t>
  </si>
  <si>
    <t>Sextett from Serenade d-moll op. 44</t>
  </si>
  <si>
    <t>2 copies. Dvorjak 1841-1904</t>
  </si>
  <si>
    <t>Lindpaintner</t>
  </si>
  <si>
    <t>Sinfonie Concertante B-dur</t>
  </si>
  <si>
    <t>Rossi Salomon</t>
  </si>
  <si>
    <t xml:space="preserve">    חרלופ, אהרון</t>
  </si>
  <si>
    <t xml:space="preserve">"דיאלוגים" </t>
  </si>
  <si>
    <t>Sinfonien und Gaillarden</t>
  </si>
  <si>
    <t>sa,sa,at,t,b</t>
  </si>
  <si>
    <t>Gervaise</t>
  </si>
  <si>
    <t>English Pavan</t>
  </si>
  <si>
    <t>Holborne</t>
  </si>
  <si>
    <t>The Fruit of Love and others</t>
  </si>
  <si>
    <t>sop,alt,alt/ten, bass</t>
  </si>
  <si>
    <t xml:space="preserve">Holborne </t>
  </si>
  <si>
    <t>2 Fl, 2 Ob, 2 Cl, 2 Hn in F, 2 Hn in Bb, 2 Bn, Contrabassoon</t>
  </si>
  <si>
    <t>Suite in Bb   Op. 4</t>
  </si>
  <si>
    <t>Adagio &amp; Allegro for the Musical Clock</t>
  </si>
  <si>
    <t>The Pink Panther</t>
  </si>
  <si>
    <t>C4**</t>
  </si>
  <si>
    <t>http://imslp.org/wiki/Trio_for_Piano,_Clarinet,_and_Horn,_Op.274_(Reinecke,_Carl)</t>
  </si>
  <si>
    <t>2 Fugues for Fl, Cl and Bn</t>
  </si>
  <si>
    <t xml:space="preserve">C3 </t>
  </si>
  <si>
    <t>Fl,Ob,Cl,tr,sax alt, sax ten, bn,tuba</t>
  </si>
  <si>
    <t>The Little Negro</t>
  </si>
  <si>
    <t>Fl, Ob , Cl, Hn in E flat  Bn</t>
  </si>
  <si>
    <t>http://imslp.org/wiki/Wind_Quintet_No.1_in_B-flat_major_(Cambini,_Giuseppe_Maria)</t>
  </si>
  <si>
    <t>Quintet no. 2 in D</t>
  </si>
  <si>
    <t>http://imslp.org/wiki/Wind_Quintet_No.2_in_D_minor_(Cambini,_Giuseppe_Maria)</t>
  </si>
  <si>
    <t>A199**</t>
  </si>
  <si>
    <t>A200**</t>
  </si>
  <si>
    <t>http://imslp.org/wiki/Flute_Quartet,_Op.17_(Krommer,_Franz)</t>
  </si>
  <si>
    <t>A90**</t>
  </si>
  <si>
    <t>http://imslp.org/wiki/Suite_for_Flute,_Oboe,_Clarinet_and_Piano_(Amberg,_Johan)</t>
  </si>
  <si>
    <t>http://imslp.org/wiki/Trio_for_Piano,_Oboe,_and_Horn,_Op.188_(Reinecke,_Carl)</t>
  </si>
  <si>
    <t>1825-1899  3.30 min.  2 pages</t>
  </si>
  <si>
    <t>1827-1870  5.30 min.   2 pages</t>
  </si>
  <si>
    <t>Concerto No. 3 in B flat</t>
  </si>
  <si>
    <t>Variations in Rondo KV361</t>
  </si>
  <si>
    <t>Purcell H.</t>
  </si>
  <si>
    <t>Sonata IX "the Golden Sonata"</t>
  </si>
  <si>
    <t xml:space="preserve"> Sonatas, numbers 1-4</t>
  </si>
  <si>
    <t>3 Books</t>
  </si>
  <si>
    <t>Leigh (1935)</t>
  </si>
  <si>
    <t>Loeillet</t>
  </si>
  <si>
    <t>Serenade</t>
  </si>
  <si>
    <t>Quartetto</t>
  </si>
  <si>
    <t>1813-1883     2-3 minutes</t>
  </si>
  <si>
    <t>E.H.,Cl,Bn,2Vi,Va,Vc,Cb</t>
  </si>
  <si>
    <t>1835-1915    42 minutes</t>
  </si>
  <si>
    <t>Nino Rota</t>
  </si>
  <si>
    <t>8 1/2 (from movie)</t>
  </si>
  <si>
    <t>Flute reads from piano score</t>
  </si>
  <si>
    <t>Pictures at an Exhibition</t>
  </si>
  <si>
    <t>The Minstrel from Flanders</t>
  </si>
  <si>
    <t>C35**</t>
  </si>
  <si>
    <t>Telemann/Chau</t>
  </si>
  <si>
    <t>Fantasia no. 2 in D minor</t>
  </si>
  <si>
    <t>1.5 min.</t>
  </si>
  <si>
    <t>http://imslp.org/wiki/36_Fantaisies_pour_le_clavessin,_TWV_33_(Telemann,_Georg_Philipp)</t>
  </si>
  <si>
    <t>A97**</t>
  </si>
  <si>
    <t>CL Quintet (for solo oboe)</t>
  </si>
  <si>
    <t>25 min.</t>
  </si>
  <si>
    <t>http://imslp.org/wiki/Clarinet_Quintet_in_A_major,_K.581_(Mozart,_Wolfgang_Amadeus)</t>
  </si>
  <si>
    <t>Mozart/Brod</t>
  </si>
  <si>
    <t>A204**</t>
  </si>
  <si>
    <t>Fuchik</t>
  </si>
  <si>
    <t xml:space="preserve">Polka   </t>
  </si>
  <si>
    <t>5 min.</t>
  </si>
  <si>
    <t>E21**</t>
  </si>
  <si>
    <t>4 winds 4 strings</t>
  </si>
  <si>
    <t>FL, CL, HN, BN, 2VI, VA, VC</t>
  </si>
  <si>
    <t>H. Hofmann</t>
  </si>
  <si>
    <t>Octet opus 80</t>
  </si>
  <si>
    <t>Hoffmann 1842-1902, 8 pages</t>
  </si>
  <si>
    <t>http://imslp.org/wiki/Octet,_Op.80_(Hofmann,_Heinrich)</t>
  </si>
  <si>
    <t>FL, VA + P</t>
  </si>
  <si>
    <t>Smit Leo</t>
  </si>
  <si>
    <t>Trio (1928)</t>
  </si>
  <si>
    <t>1900-1943</t>
  </si>
  <si>
    <t>http://imslp.org/wiki/Trio_(Smit,_Leo)</t>
  </si>
  <si>
    <t>D30**</t>
  </si>
  <si>
    <t>OB, CL, BN</t>
  </si>
  <si>
    <t>Two Kirghiz Songs</t>
  </si>
  <si>
    <t>Ippolitov 1859-1935, 2.5 min.</t>
  </si>
  <si>
    <t>http://imslp.org/wiki/2_Kirghiz_Songs_(Ippolitov-Ivanov,_Mikhail)</t>
  </si>
  <si>
    <t>A205**</t>
  </si>
  <si>
    <t>Faure/Shannon</t>
  </si>
  <si>
    <t xml:space="preserve">Pavane   </t>
  </si>
  <si>
    <t>Faure 1845-1924, 5.5 min.</t>
  </si>
  <si>
    <t>http://imslp.org/wiki/Pavane,_Op.50_(Faur%C3%A9,_Gabriel)</t>
  </si>
  <si>
    <t>Fidelio Trio</t>
  </si>
  <si>
    <t>http://imslp.org/wiki/Fidelio,_Op.72_(Beethoven,_Ludwig_van)</t>
  </si>
  <si>
    <t>2 Cl, Bn/ 2 OB, EH</t>
  </si>
  <si>
    <t>A206**</t>
  </si>
  <si>
    <t>Bartok Bela</t>
  </si>
  <si>
    <t>Rumanische Volkstanze</t>
  </si>
  <si>
    <t>http://imslp.org/wiki/Romanian_Folk_Dances,_Sz.56_(Bart%C3%B3k,_B%C3%A9la)</t>
  </si>
  <si>
    <t>Haag, Armin</t>
  </si>
  <si>
    <t>Divertimento - March</t>
  </si>
  <si>
    <t>can't find listing for his years, but looks like classical era</t>
  </si>
  <si>
    <t>Fl/Ob/Vi + P</t>
  </si>
  <si>
    <t>Bononcini, G.B.</t>
  </si>
  <si>
    <t>Divertimento da camera</t>
  </si>
  <si>
    <t>1670-1750</t>
  </si>
  <si>
    <t>A43**</t>
  </si>
  <si>
    <t>A44**</t>
  </si>
  <si>
    <t>Fl, (Bc.opt) + P</t>
  </si>
  <si>
    <t>Pepusch, J.C.</t>
  </si>
  <si>
    <t>Sonaten 1,2 and 3</t>
  </si>
  <si>
    <t>1667-1752</t>
  </si>
  <si>
    <t>A79**</t>
  </si>
  <si>
    <t>Fasch, J.F.</t>
  </si>
  <si>
    <t>Sonate  in B Flat Major</t>
  </si>
  <si>
    <t>1688-1758</t>
  </si>
  <si>
    <t>Rameau, J .Ph.</t>
  </si>
  <si>
    <t>Pieces de Clavecin En Concerts</t>
  </si>
  <si>
    <t>1683-1764</t>
  </si>
  <si>
    <t>Fl/Ob, Vi, (Bc opt)  +P</t>
  </si>
  <si>
    <t>Fl,  Va  +  P</t>
  </si>
  <si>
    <t>A34**</t>
  </si>
  <si>
    <t>The Stars and Stripes Forever</t>
  </si>
  <si>
    <t>1854-1932</t>
  </si>
  <si>
    <t>Sousa/ Holcombe</t>
  </si>
  <si>
    <t>Domotor (Arrangement)</t>
  </si>
  <si>
    <t>Amerika (from west side story)</t>
  </si>
  <si>
    <t>G10</t>
  </si>
  <si>
    <t>Hunt</t>
  </si>
  <si>
    <t>Moto Perpetuo</t>
  </si>
  <si>
    <t>Fl/Bn/Vc, 2 Fl, (Bc opt) + P</t>
  </si>
  <si>
    <t>3Fl/Ob/Vi (Bc opt) + P</t>
  </si>
  <si>
    <t>Fl, Vi, (Bc opt) + P</t>
  </si>
  <si>
    <t>Fl/Vi, Vi, (Bc opt) + P</t>
  </si>
  <si>
    <t xml:space="preserve">Fl, Vi/Fl, (Bc opt)+ P </t>
  </si>
  <si>
    <r>
      <t xml:space="preserve">C11   </t>
    </r>
    <r>
      <rPr>
        <sz val="9"/>
        <rFont val="Arial"/>
        <family val="2"/>
      </rPr>
      <t xml:space="preserve"> (also in Green B3)</t>
    </r>
  </si>
  <si>
    <t>Moscheles 1794-1870</t>
  </si>
  <si>
    <t xml:space="preserve">B+,C </t>
  </si>
  <si>
    <t>1 piece has a piano accompaniment</t>
  </si>
  <si>
    <t>horn reads from piano score</t>
  </si>
  <si>
    <t>Variations on Theme by Rossini</t>
  </si>
  <si>
    <t>2 Ob, 2Cl, 2Hn (C+F), 2 Bn, Dblbassoon(opt)</t>
  </si>
  <si>
    <t>2Fl,2Ob,2Cl,4Hn,2bn,1Ctrbsn or bs tuba</t>
  </si>
  <si>
    <t>2Fl,Ob,2Cl,Bn, 2Hn, 2 opt.hn,2trp,2-3trmb,tuba,timpani,2Vi,Va,Vc,Piano</t>
  </si>
  <si>
    <t xml:space="preserve">Petroushka,Sh </t>
  </si>
  <si>
    <t>2 Ob + P (orchestra)</t>
  </si>
  <si>
    <t>Fl, Ob/Fl, Vi/Cl, Vc + obligato Harpsichord</t>
  </si>
  <si>
    <t>Fl, Cl in A, Hn, Bn, Vi, Vc + P</t>
  </si>
  <si>
    <t>Fl, Ob, Cl. Hn, Bn</t>
  </si>
  <si>
    <t>Ravel</t>
  </si>
  <si>
    <t xml:space="preserve">Trio (original) </t>
  </si>
  <si>
    <t>Triosonate Es-Dur BWV 1031</t>
  </si>
  <si>
    <t>Triosonate C-Moll</t>
  </si>
  <si>
    <t>Cl, Hn</t>
  </si>
  <si>
    <t>1731-1788. very short, not so interesting, not demanding</t>
  </si>
  <si>
    <t>Muller</t>
  </si>
  <si>
    <t>Serenade Op. 15</t>
  </si>
  <si>
    <t>B36</t>
  </si>
  <si>
    <t>B37</t>
  </si>
  <si>
    <t>Heinichen</t>
  </si>
  <si>
    <t>F-Dur</t>
  </si>
  <si>
    <t>B38</t>
  </si>
  <si>
    <t>Concerto in G major</t>
  </si>
  <si>
    <t>B39</t>
  </si>
  <si>
    <t>Webster</t>
  </si>
  <si>
    <t>http://imslp.org/wiki/Trio_in_E-flat_major,_Op.38_(Beethoven,_Ludwig_van)</t>
  </si>
  <si>
    <t>Shigeta T.</t>
  </si>
  <si>
    <t>From the Land of Rabbits</t>
  </si>
  <si>
    <t>4-5 min. b. 1960</t>
  </si>
  <si>
    <t>http://imslp.org/wiki/From_the_Land_of_Rabbits_(Shigeta,_Takuya)</t>
  </si>
  <si>
    <t>Nagata N. (b. 1964 Japan)</t>
  </si>
  <si>
    <t>Sonatine for Woodwind Quartet</t>
  </si>
  <si>
    <t>8 min. Very Nice !</t>
  </si>
  <si>
    <t>http://imslp.org/wiki/Sonatine_for_Woodwind_Quartet_(Nagata,_Toshi)#IMSLP95113</t>
  </si>
  <si>
    <t>2 Mouvements</t>
  </si>
  <si>
    <t>http://imslp.org/wiki/2%20Mouvements%20(Ibert,%20Jacques)#IMSLP303562</t>
  </si>
  <si>
    <t>Goepfart K.</t>
  </si>
  <si>
    <t>Quartet Op.93 (1900)</t>
  </si>
  <si>
    <t>13 min. ALSO FOUND IN RED A60 ! Nice!</t>
  </si>
  <si>
    <t>Yokoyama Sh. (b. 1956)</t>
  </si>
  <si>
    <t>Souvenir de CAEN (b. 1956)</t>
  </si>
  <si>
    <t>2 min. Romantic</t>
  </si>
  <si>
    <t>http://imslp.org/wiki/Souvenir_de_Caen_(Yokoyama,_Shin-Itchiro)</t>
  </si>
  <si>
    <t>Ob, Cl, E.H./Hn</t>
  </si>
  <si>
    <t>Trio in D minorOp. 49 #1 (1902)</t>
  </si>
  <si>
    <t>15 min. (1877-1913)</t>
  </si>
  <si>
    <t>http://imslp.org/wiki/Trio_for_Oboe,_Clarinet_and_English_Horn,_Op.49_No.1_(Karg-Elert,_Sigfrid)</t>
  </si>
  <si>
    <t>Yokoyama Sh.</t>
  </si>
  <si>
    <t>Valse de Mariage</t>
  </si>
  <si>
    <t>3 min. Romantic(b. 1956)</t>
  </si>
  <si>
    <t>http://imslp.org/wiki/Valse_de_mariage_(Yokoyama,_Shin-Itchiro)</t>
  </si>
  <si>
    <t>Fl, Ob, 2 Cl in Bb, Hn in F, Bn</t>
  </si>
  <si>
    <t>Lefebvre Ch.</t>
  </si>
  <si>
    <t>2nd Suite Pour Instruments a Vent Op. 122</t>
  </si>
  <si>
    <t>Lefebvre 1843-1917</t>
  </si>
  <si>
    <t>http://imslp.org/wiki/Suite_for_Winds_No.2,_Op.122_(Lefebvre,_Charles)#IMSLP301313</t>
  </si>
  <si>
    <t>(2 Ob optional) 2 Cl, 2Hn, 2 Bn</t>
  </si>
  <si>
    <t>Joplin S./Patterson</t>
  </si>
  <si>
    <t>Ragtime Serenade (Rag-Time Dance, Solace, Pleasant moments, Easy Winners)</t>
  </si>
  <si>
    <t>16 min.</t>
  </si>
  <si>
    <t>http://imslp.org/wiki/Ragtime_Serenade_(Joplin,_Scott)</t>
  </si>
  <si>
    <t>2Ob, 2Cl in A, 2Hn in E, 2Bn</t>
  </si>
  <si>
    <t>Schumann R./Patterson</t>
  </si>
  <si>
    <t>Romanze (sehr markiert) Op. 28 #3</t>
  </si>
  <si>
    <t>8 min. Nice!</t>
  </si>
  <si>
    <t>http://imslp.org/wiki/3_Romances,_Op.28_(Schumann,_Robert)</t>
  </si>
  <si>
    <t xml:space="preserve">1831-1914    5 pages </t>
  </si>
  <si>
    <t>Fl, Ob , Cl, Hn in E, Bn</t>
  </si>
  <si>
    <t>Quintett Opus 11 in E flat</t>
  </si>
  <si>
    <t xml:space="preserve">1831-1914    8 pages </t>
  </si>
  <si>
    <t>Sobeck 1831-1914  2 copies</t>
  </si>
  <si>
    <t>Fl, Ob , Cl, Hn  Bn</t>
  </si>
  <si>
    <t xml:space="preserve">Quintett Opus 23 </t>
  </si>
  <si>
    <t>http://imslp.org/wiki/Pr%C3%A9ludes_(Book_1)_(Debussy,_Claude)#For_Flute.2C_Oboe.2C_Clarinet.2C_Bassoon_and_Horn_.28Kowalewski.29</t>
  </si>
  <si>
    <t>Simpson D. L.(b. 1959)</t>
  </si>
  <si>
    <t>The Salamander Rag (1995)</t>
  </si>
  <si>
    <t>http://imslp.org/wiki/The_Salamander_Rag_(Simpson,_Daniel_L%C3%A9o)#IMSLP252072</t>
  </si>
  <si>
    <t>Fl, Ob , Cl in A , Hn ,Bn</t>
  </si>
  <si>
    <t>Falloni M. (b. 1969)</t>
  </si>
  <si>
    <t>Dances (2008)</t>
  </si>
  <si>
    <t>12 min. Modern, very nice!</t>
  </si>
  <si>
    <t>http://imslp.org/wiki/Dances_(Falloni,_Matteo)#IMSLP89326</t>
  </si>
  <si>
    <t>Fl, Ob , Cl (in A/Bb) , Hn ,Bn</t>
  </si>
  <si>
    <t>Rorich Karl</t>
  </si>
  <si>
    <t>Quintet Op. 58 (1921) Early 20th Cent.</t>
  </si>
  <si>
    <t>56 min.</t>
  </si>
  <si>
    <t>http://imslp.org/wiki/Wind_Quintet,_Op.58_(Rorich,_Karl)#IMSLP281967</t>
  </si>
  <si>
    <t>Schumann/Patterson</t>
  </si>
  <si>
    <t>Sextet (after Piano Quartet Op. 44 for Strings)</t>
  </si>
  <si>
    <t>30 min.</t>
  </si>
  <si>
    <t>Debussy/Yokoyama Sh.</t>
  </si>
  <si>
    <t>The Little Shepherd</t>
  </si>
  <si>
    <t>http://imslp.org/wiki/Children%27s_Corner_(Debussy,_Claude)#For_Wind_Quintet_and_Harp_.28Yokoyama.29</t>
  </si>
  <si>
    <t>CL(VI), VC + P</t>
  </si>
  <si>
    <t>H21**</t>
  </si>
  <si>
    <t>2Ob, 2Bn</t>
  </si>
  <si>
    <t>C38**</t>
  </si>
  <si>
    <t>C40**</t>
  </si>
  <si>
    <t>C73**</t>
  </si>
  <si>
    <t>A29**</t>
  </si>
  <si>
    <t xml:space="preserve">6 Winds </t>
  </si>
  <si>
    <t>A30**</t>
  </si>
  <si>
    <t>A212**</t>
  </si>
  <si>
    <t>A213**</t>
  </si>
  <si>
    <t>E44**</t>
  </si>
  <si>
    <t>2 Fl, 2 Vi, Va, (Bc opt.) + P</t>
  </si>
  <si>
    <t>Concerto E Minor</t>
  </si>
  <si>
    <t>Telemann 1681-1767 6 pages</t>
  </si>
  <si>
    <t>B19**</t>
  </si>
  <si>
    <t>Concerto di Camera</t>
  </si>
  <si>
    <t>telemann 1681-1767 4 pages 2 copies</t>
  </si>
  <si>
    <t>E12</t>
  </si>
  <si>
    <t>Entr'acte</t>
  </si>
  <si>
    <t>Engl Horn, 2 Vi, Vc</t>
  </si>
  <si>
    <t>Mozart/Stockmeier</t>
  </si>
  <si>
    <t>Adagio in C KV 580a</t>
  </si>
  <si>
    <t>"Amarcord" (from Fellini movie)</t>
  </si>
  <si>
    <t xml:space="preserve">1922-1979    2 sets of parts, 1 score </t>
  </si>
  <si>
    <t>Petite Offrande Musicale</t>
  </si>
  <si>
    <t>Der Nussknacker Suite Op. 71A</t>
  </si>
  <si>
    <t>1840-1893</t>
  </si>
  <si>
    <t>Fl/Cl, Ob/Cl, Cl/E.H/Hn, Bn/BCl/Ten.sax</t>
  </si>
  <si>
    <t>Fl, Ob/Cl, Cl, Bn/Vc</t>
  </si>
  <si>
    <t>Fl, Ob/Cl, Cl/Hn, Bn/B.Cl</t>
  </si>
  <si>
    <t>Fl, Ob, Hn in A, Bn</t>
  </si>
  <si>
    <t>Fl, Ob, Hn, Bn</t>
  </si>
  <si>
    <t>Fl, Cl, Hn in Eb, Bn</t>
  </si>
  <si>
    <r>
      <t xml:space="preserve">Fl, </t>
    </r>
    <r>
      <rPr>
        <b/>
        <sz val="10"/>
        <rFont val="Arial"/>
        <family val="2"/>
      </rPr>
      <t>Cl in C</t>
    </r>
    <r>
      <rPr>
        <sz val="10"/>
        <rFont val="Arial"/>
        <family val="2"/>
      </rPr>
      <t>, Hn, Bn</t>
    </r>
  </si>
  <si>
    <t xml:space="preserve">Ob, Cl, Hn in E flat, Bn </t>
  </si>
  <si>
    <t>4 Cl</t>
  </si>
  <si>
    <t>3 Cl, B.Cl</t>
  </si>
  <si>
    <t>Ob, Vi/Ob + P</t>
  </si>
  <si>
    <t>1653-1728  - nice</t>
  </si>
  <si>
    <t>Quintet in C major - Op. 163</t>
  </si>
  <si>
    <t>23 songs with several instrumentation: 2 Voices, Vi, Vc,P OR 1 Voice Vi,Vc,P OR Vi,Vc,P</t>
  </si>
  <si>
    <t>B11** found in Blue Y20</t>
  </si>
  <si>
    <t>http://imslp.org/wiki/Fantaisie_de_Concert,_Op.35_(Coste,_Napol%C3%A9on)</t>
  </si>
  <si>
    <t>B146**</t>
  </si>
  <si>
    <t>OB, CL + P</t>
  </si>
  <si>
    <t>Gilson, P</t>
  </si>
  <si>
    <t>1863-1924, 11 min.</t>
  </si>
  <si>
    <t>http://imslp.org/wiki/Trio_(Gilson,_Paul)</t>
  </si>
  <si>
    <t>OB, BN + P</t>
  </si>
  <si>
    <t>7 pages, 2 copies</t>
  </si>
  <si>
    <t>6 Clarinets</t>
  </si>
  <si>
    <t>Eb Cl, 4 Bb Cl, B Cl</t>
  </si>
  <si>
    <t>Bizet/v. d. Veen</t>
  </si>
  <si>
    <t>Aragonise from Carmen</t>
  </si>
  <si>
    <t>4 BbCl, B Cl, CB Cl</t>
  </si>
  <si>
    <t>JS Bach/Bron</t>
  </si>
  <si>
    <t>Choralls from Leipzig BWV 658 659, 661</t>
  </si>
  <si>
    <t xml:space="preserve">Bass and C.Bass same parts </t>
  </si>
  <si>
    <t>ECV - Ensemble Clarinets from Voiron</t>
  </si>
  <si>
    <t>A24**</t>
  </si>
  <si>
    <t>A25**</t>
  </si>
  <si>
    <t>Full Cl Choir</t>
  </si>
  <si>
    <t>Eb Cl, 5 Cl, Alto Cl, 2 B Cl, Contra Alt Cl.</t>
  </si>
  <si>
    <t>Allegri/ Lisker Nir</t>
  </si>
  <si>
    <t>Misere Mei Deus</t>
  </si>
  <si>
    <t>2 Cl Choirs</t>
  </si>
  <si>
    <t>Nir Lisker</t>
  </si>
  <si>
    <t>Eb Cl, 4 Cl, Alto Cl, B CL, Contra Alt Cl</t>
  </si>
  <si>
    <t>Pergolesi/Lisker Nir</t>
  </si>
  <si>
    <t>Stabat Mater Dolorosa</t>
  </si>
  <si>
    <t xml:space="preserve">Eb Cl, 3 Cl, Alto/Bassethorn, B Cl, Contra Alt/ CB Cl </t>
  </si>
  <si>
    <t>Galay D./Barrett</t>
  </si>
  <si>
    <t>Klezmer Suite</t>
  </si>
  <si>
    <t>14 min</t>
  </si>
  <si>
    <t>Eb Cl, 4 Cl, B Cl, CB CL</t>
  </si>
  <si>
    <t>Bruckner/Delaigue</t>
  </si>
  <si>
    <t>Locus Iste</t>
  </si>
  <si>
    <t>B. Delaigue conductor  of ECV</t>
  </si>
  <si>
    <t>http://imslp.org/wiki/Trio%20for%20Clarinet,%20Horn%20and%20Piano,%20Op.8%20(Tovey,%20Donald%20Francis)#IMSLP187039</t>
  </si>
  <si>
    <t>A 11</t>
  </si>
  <si>
    <t>musicologie.org</t>
  </si>
  <si>
    <t>A 24</t>
  </si>
  <si>
    <t>Sonate in F major (original)</t>
  </si>
  <si>
    <t>A 25</t>
  </si>
  <si>
    <t>A 13</t>
  </si>
  <si>
    <t>A 12</t>
  </si>
  <si>
    <t>A-check</t>
  </si>
  <si>
    <t>Cimarosa-Benjamin</t>
  </si>
  <si>
    <t>check GREEN A10</t>
  </si>
  <si>
    <r>
      <t>Ob  + P..</t>
    </r>
    <r>
      <rPr>
        <b/>
        <sz val="11"/>
        <rFont val="Arial"/>
        <family val="2"/>
      </rPr>
      <t xml:space="preserve">19 pieces </t>
    </r>
  </si>
  <si>
    <t>English.Horn  + P</t>
  </si>
  <si>
    <t>http://imslp.org/wiki/Suite_im_alten_Stil_f%C3%BCr_Fl%C3%B6te_und_Klavier,_Op.81_(Kronke,_Emil)</t>
  </si>
  <si>
    <t>B 3</t>
  </si>
  <si>
    <t>B 4</t>
  </si>
  <si>
    <t>B 5</t>
  </si>
  <si>
    <t xml:space="preserve">Sonata in G minor –opus 2, no. 2 </t>
  </si>
  <si>
    <t>Capriccio A Tre Baroq</t>
  </si>
  <si>
    <t>attributed to Handel, 2 copies</t>
  </si>
  <si>
    <t>Fl,Ob/Fl, (Bc opt) +P</t>
  </si>
  <si>
    <t>fl. playfrom score</t>
  </si>
  <si>
    <t>B123*</t>
  </si>
  <si>
    <t>1653-1728 - nice</t>
  </si>
  <si>
    <t>Tidhar</t>
  </si>
  <si>
    <t>Fl/Vi, Ob/Vi,(Bc opt) +P</t>
  </si>
  <si>
    <t>IMSLP-oboes parts</t>
  </si>
  <si>
    <t>B149 **</t>
  </si>
  <si>
    <t>Tilmetz</t>
  </si>
  <si>
    <t>put it in also 1 wind, 1 str + P 2 copies</t>
  </si>
  <si>
    <t>Trio No. 2  Opus 13</t>
  </si>
  <si>
    <t>Serenade     2 copies</t>
  </si>
  <si>
    <t>1865-1951, 3 pages-  v. nice</t>
  </si>
  <si>
    <t>1799-1839 3 copies 4 pages</t>
  </si>
  <si>
    <t>B147 **</t>
  </si>
  <si>
    <t>Baermann, C.</t>
  </si>
  <si>
    <t>B151</t>
  </si>
  <si>
    <t xml:space="preserve">Cl, Bn + P </t>
  </si>
  <si>
    <t>Preludium p.20 of yellow book Fl,ob,cl trios. Orange B5</t>
  </si>
  <si>
    <t>P part not in too good condition write in strings</t>
  </si>
  <si>
    <t>Fl, Ob, Cl, Bn, + P</t>
  </si>
  <si>
    <t>Quintet  Op 8   1894</t>
  </si>
  <si>
    <t>piano-diff.2 copies</t>
  </si>
  <si>
    <t>Blumer  1881-1964  NICE</t>
  </si>
  <si>
    <t>E 5</t>
  </si>
  <si>
    <t>Roussel,Albert</t>
  </si>
  <si>
    <t>Respighi/Corstjens</t>
  </si>
  <si>
    <t>Antiche Danze ed Arie per Liuto      Suite 3</t>
  </si>
  <si>
    <t xml:space="preserve">Quintet </t>
  </si>
  <si>
    <t>A70</t>
  </si>
  <si>
    <t>A+, B</t>
  </si>
  <si>
    <t>2 copies (one score)</t>
  </si>
  <si>
    <t>Farkas, F. (1905-2000)</t>
  </si>
  <si>
    <t>Souvenir Du Rigi - Idylle</t>
  </si>
  <si>
    <t>A71</t>
  </si>
  <si>
    <t>C68**</t>
  </si>
  <si>
    <t>A176**</t>
  </si>
  <si>
    <t>Wirth Helmut</t>
  </si>
  <si>
    <t>Heiters Spiel</t>
  </si>
  <si>
    <t>1937, 1 PAGE</t>
  </si>
  <si>
    <t>A177**</t>
  </si>
  <si>
    <t>Schultz S.</t>
  </si>
  <si>
    <t>Une Amourette</t>
  </si>
  <si>
    <t>1943, 4 pages</t>
  </si>
  <si>
    <t>D3**</t>
  </si>
  <si>
    <t>E57**</t>
  </si>
  <si>
    <t>10 min. Riedel, 1762-1836</t>
  </si>
  <si>
    <t>3 Winds,1-2 Str+P</t>
  </si>
  <si>
    <t>Salamon S.</t>
  </si>
  <si>
    <t>Trio for Flute, Clarinet and Piano</t>
  </si>
  <si>
    <t>8 min. b. 1992</t>
  </si>
  <si>
    <t>Bach JS/Langenus G.</t>
  </si>
  <si>
    <t>Concerto #3 in D minor for 2 Violins BWV 1043</t>
  </si>
  <si>
    <t>13 min., very nice!</t>
  </si>
  <si>
    <t>Quatuor Op. 18 (Clarinet in Bb)</t>
  </si>
  <si>
    <t>23 min. Barmann Heinrich 1784-1847</t>
  </si>
  <si>
    <t>Kreuz E.</t>
  </si>
  <si>
    <t>Quintet Op. 49 (Horn in Eb/F)</t>
  </si>
  <si>
    <t>March(fromLove for 3 Oranges)</t>
  </si>
  <si>
    <t>1812-1877</t>
  </si>
  <si>
    <t>Concertstuck</t>
  </si>
  <si>
    <t>The Second Waltz</t>
  </si>
  <si>
    <t>other combinations possible</t>
  </si>
  <si>
    <t>Andaluza (Spanish Song)</t>
  </si>
  <si>
    <t>1867-1916   - 1 page</t>
  </si>
  <si>
    <t>Vivaldi/Bussic</t>
  </si>
  <si>
    <t>Piccolo Concerto in C, RV444</t>
  </si>
  <si>
    <t>Warner-Bulman</t>
  </si>
  <si>
    <t>Avec Plaisir</t>
  </si>
  <si>
    <t>written 1961</t>
  </si>
  <si>
    <r>
      <t xml:space="preserve">Ob, 2 Hn </t>
    </r>
    <r>
      <rPr>
        <b/>
        <sz val="11"/>
        <rFont val="Arial"/>
        <family val="2"/>
      </rPr>
      <t>in C</t>
    </r>
    <r>
      <rPr>
        <sz val="10"/>
        <rFont val="Arial"/>
        <family val="2"/>
      </rPr>
      <t>, Vi, Vc + P</t>
    </r>
  </si>
  <si>
    <t>Sextet in C</t>
  </si>
  <si>
    <t xml:space="preserve">4 pages   </t>
  </si>
  <si>
    <t>3 Winds, 5 Str</t>
  </si>
  <si>
    <t>Fl, Vi, Vc/Va</t>
  </si>
  <si>
    <t>Sonate F Major  no. 63</t>
  </si>
  <si>
    <t>Mozart/Beyer</t>
  </si>
  <si>
    <t>Kenny</t>
  </si>
  <si>
    <t>Woodwind Concert Book 2</t>
  </si>
  <si>
    <t>Bach/ Marx</t>
  </si>
  <si>
    <t>Fl, 2Fl/Ob/Vi + P</t>
  </si>
  <si>
    <t>Trio Opus 75</t>
  </si>
  <si>
    <t>Fl, Ob, Cl, Hn, Bn, Vi, Va, Vc, Cb</t>
  </si>
  <si>
    <t>Serenade in D Minor Op. 44</t>
  </si>
  <si>
    <t>Handel at Bath</t>
  </si>
  <si>
    <t>Quartet in D</t>
  </si>
  <si>
    <t>2 copies. Copy 1 has set of parts -copy 2-all play from score</t>
  </si>
  <si>
    <t>Arr. Mayhan</t>
  </si>
  <si>
    <t>Duets-Masterpieces of the 18th century</t>
  </si>
  <si>
    <t>Aspelmayr</t>
  </si>
  <si>
    <t>B70</t>
  </si>
  <si>
    <t>Allegro und Andante KV 608</t>
  </si>
  <si>
    <t>all play from score</t>
  </si>
  <si>
    <t xml:space="preserve">Kvartett NR 12 h-moll ur 18 like early Haydn </t>
  </si>
  <si>
    <t>Fl, Ob, Vi, Va, Vc</t>
  </si>
  <si>
    <t>Suite d'apres Corrette</t>
  </si>
  <si>
    <t>Pastorale</t>
  </si>
  <si>
    <t>Tansman</t>
  </si>
  <si>
    <t>Suite pour Trio d'Anches</t>
  </si>
  <si>
    <t>2 Cl, Bn</t>
  </si>
  <si>
    <t>Trio in E flat</t>
  </si>
  <si>
    <t>Brahms</t>
  </si>
  <si>
    <t>Corelli and others</t>
  </si>
  <si>
    <t>Flute Quartets</t>
  </si>
  <si>
    <t>4 flutes</t>
  </si>
  <si>
    <t>Spindler, F.</t>
  </si>
  <si>
    <t>1817-1905</t>
  </si>
  <si>
    <t>Queen of Sheba  (Solomon)</t>
  </si>
  <si>
    <t>Fl, Cl, Hn, Bn + P</t>
  </si>
  <si>
    <t>Duncan</t>
  </si>
  <si>
    <t>1866-1920</t>
  </si>
  <si>
    <t>Bachianas Brasileiras No. 6</t>
  </si>
  <si>
    <t>Villa-Lobos 1887-1959</t>
  </si>
  <si>
    <t>Kronke, Emile</t>
  </si>
  <si>
    <t>Suite in OldenStyle Op. 164 I</t>
  </si>
  <si>
    <t>Trio in G Major, Opus. 3, No. 1</t>
  </si>
  <si>
    <t>Trio a-moll</t>
  </si>
  <si>
    <t>Zwolf Sonaten 9-12</t>
  </si>
  <si>
    <t>Sonata in A Major</t>
  </si>
  <si>
    <t>Trio Sonata in A Minor</t>
  </si>
  <si>
    <t>Trio Sonata in D Minor</t>
  </si>
  <si>
    <t>Fl, Va + P</t>
  </si>
  <si>
    <t>Hoffer, Paul</t>
  </si>
  <si>
    <t>Concerto in Do Maggiore</t>
  </si>
  <si>
    <t>Tschaikowsky</t>
  </si>
  <si>
    <t>Doppler</t>
  </si>
  <si>
    <t>Clarinet Quintet Op 34</t>
  </si>
  <si>
    <t>Petite Symphonie (Arrangement)</t>
  </si>
  <si>
    <t>Voice, 1 wind + P</t>
  </si>
  <si>
    <t>G35</t>
  </si>
  <si>
    <t>G34</t>
  </si>
  <si>
    <t>G33</t>
  </si>
  <si>
    <t>G32</t>
  </si>
  <si>
    <t>G31</t>
  </si>
  <si>
    <t>G30</t>
  </si>
  <si>
    <t>G29</t>
  </si>
  <si>
    <t>G28</t>
  </si>
  <si>
    <t>G27</t>
  </si>
  <si>
    <t>G26</t>
  </si>
  <si>
    <t>G24</t>
  </si>
  <si>
    <t>G23</t>
  </si>
  <si>
    <t>G22</t>
  </si>
  <si>
    <t>G21</t>
  </si>
  <si>
    <t>G14</t>
  </si>
  <si>
    <t>F14</t>
  </si>
  <si>
    <t>C44</t>
  </si>
  <si>
    <t>C43</t>
  </si>
  <si>
    <t>C42</t>
  </si>
  <si>
    <t>B3</t>
  </si>
  <si>
    <t>B4</t>
  </si>
  <si>
    <t>B5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</si>
  <si>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</si>
  <si>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</si>
  <si>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</si>
  <si>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</si>
  <si>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</si>
  <si>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</si>
  <si>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</si>
  <si>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</si>
  <si>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</si>
  <si>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</si>
  <si>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</si>
  <si>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</si>
  <si>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</si>
  <si>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</si>
  <si>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</si>
  <si>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D1</t>
  </si>
  <si>
    <t>D2</t>
  </si>
  <si>
    <t>D3</t>
  </si>
  <si>
    <t>D4</t>
  </si>
  <si>
    <t>H16</t>
  </si>
  <si>
    <t>D5</t>
  </si>
  <si>
    <t>D6</t>
  </si>
  <si>
    <t>E1</t>
  </si>
  <si>
    <t>E2</t>
  </si>
  <si>
    <t>E3</t>
  </si>
  <si>
    <t>F1</t>
  </si>
  <si>
    <t>F2</t>
  </si>
  <si>
    <t>F3</t>
  </si>
  <si>
    <t>B6</t>
  </si>
  <si>
    <t>E4</t>
  </si>
  <si>
    <t>E5</t>
  </si>
  <si>
    <t>G1</t>
  </si>
  <si>
    <t>A22</t>
  </si>
  <si>
    <t>2 Cl, 2Hn in E flat, 2 Bn</t>
  </si>
  <si>
    <t>Serenade #10 in B dur KV361  Grand Partita score</t>
  </si>
  <si>
    <t>http://imslp.org/wiki/24_Horn_Trios,_Op.82_(Reicha,_Anton)</t>
  </si>
  <si>
    <t xml:space="preserve">C   </t>
  </si>
  <si>
    <t>http://erato.uvt.nl/files/imglnks/usimg/2/27/IMSLP31210-PMLP71132-2347662-Concert-instrumental-F-Couperin.pdf</t>
  </si>
  <si>
    <t>B156**</t>
  </si>
  <si>
    <t>Les Nations L'espagnole</t>
  </si>
  <si>
    <t>Jacobs, Wrightt, Parfrey, Winters</t>
  </si>
  <si>
    <t>Original Woodwind Quartets</t>
  </si>
  <si>
    <t>Waltz and Interlude</t>
  </si>
  <si>
    <t>2 Cl, 2 Hn in Es, Bn</t>
  </si>
  <si>
    <t>Grenser</t>
  </si>
  <si>
    <t>Partita VI</t>
  </si>
  <si>
    <t>1758-1794, 10 min.</t>
  </si>
  <si>
    <t>http://imslp.org/wiki/Partitas_(Grenser,_Johan_Fredrik)</t>
  </si>
  <si>
    <t>2 Cl, 2 Hn</t>
  </si>
  <si>
    <t>Kubizek</t>
  </si>
  <si>
    <t>Leobener Suite</t>
  </si>
  <si>
    <t>Francaix J.</t>
  </si>
  <si>
    <t>Divertissement</t>
  </si>
  <si>
    <t>20 Century, 7 p.</t>
  </si>
  <si>
    <t>http://fagotizm.narod.ru/library_2-eng.htm</t>
  </si>
  <si>
    <t>Ob, Vi + P</t>
  </si>
  <si>
    <t>Migot G.</t>
  </si>
  <si>
    <t>2FL, OB, 2 CL IN A,B, HN IN E,F, BN</t>
  </si>
  <si>
    <t>Au Jardin</t>
  </si>
  <si>
    <t>1908, 3 PAGES</t>
  </si>
  <si>
    <t>http://imslp.org/wiki/Au_jardin_(suite)_(Dubois,_Th%C3%A9odore)</t>
  </si>
  <si>
    <t>A96**</t>
  </si>
  <si>
    <t xml:space="preserve">Fl, 2Vi, Va, Vc   </t>
  </si>
  <si>
    <t>Beach Amy</t>
  </si>
  <si>
    <t>EH, Vi, Va, Vc</t>
  </si>
  <si>
    <t>Hennessy S.</t>
  </si>
  <si>
    <t>4 pieces celtiques op. 69</t>
  </si>
  <si>
    <t>Hennessy 1866-1929, 4 p.</t>
  </si>
  <si>
    <t>1 Wind, 5 Str.</t>
  </si>
  <si>
    <t>Bn, 2Vi,Va, Vc,Cb</t>
  </si>
  <si>
    <t>http://imslp.org/wiki/2_Legends,_Op.23_(Fries,_Albin)</t>
  </si>
  <si>
    <t>http://imslp.org/wiki/R%C3%AAverie_orientale_(Glazunov,_Aleksandr)</t>
  </si>
  <si>
    <t>Fl, Ob+P</t>
  </si>
  <si>
    <t>Phantasie and Andante</t>
  </si>
  <si>
    <t>Mozart/Shwedler</t>
  </si>
  <si>
    <t>B176**</t>
  </si>
  <si>
    <t>A208**</t>
  </si>
  <si>
    <t>Peris MJR</t>
  </si>
  <si>
    <t>A207**</t>
  </si>
  <si>
    <t>Van Vector David</t>
  </si>
  <si>
    <t>Gavotta for WWQ</t>
  </si>
  <si>
    <t>Van Vector 1906-1994, 2 pages</t>
  </si>
  <si>
    <t>A209**</t>
  </si>
  <si>
    <t>Debussy/Welligton</t>
  </si>
  <si>
    <t>Concerto for Oboe and Strings</t>
  </si>
  <si>
    <t>Quintet  Op. 99, No. 2</t>
  </si>
  <si>
    <t xml:space="preserve">Quintet Op.91, No. 6  </t>
  </si>
  <si>
    <t>Recorder Consort: Suite for 3 Recorders</t>
  </si>
  <si>
    <t>Quintet, Op. 88 No. 6 f major</t>
  </si>
  <si>
    <t>Quintet, Op. 91 No. 5 d major</t>
  </si>
  <si>
    <t>Bach/Verall</t>
  </si>
  <si>
    <t>1925-1995, 8 pages</t>
  </si>
  <si>
    <t>Bizet/Monje</t>
  </si>
  <si>
    <t>Carmen Overture</t>
  </si>
  <si>
    <t>2 min.</t>
  </si>
  <si>
    <t>http://imslp.org/wiki/Carmen_(Bizet,_Georges)</t>
  </si>
  <si>
    <t>3 flutes+Bass Flute</t>
  </si>
  <si>
    <t>Sonate Op. 34 no. III</t>
  </si>
  <si>
    <t>1689-1755  6 min.</t>
  </si>
  <si>
    <t>Scherzo Humoristique</t>
  </si>
  <si>
    <t>Agay</t>
  </si>
  <si>
    <t>1910-1981    6 pages</t>
  </si>
  <si>
    <t xml:space="preserve">Nice  2 copies 1763-1826  </t>
  </si>
  <si>
    <t>Beethoven/Untung</t>
  </si>
  <si>
    <t>Bagatelle</t>
  </si>
  <si>
    <t>1 page, very odd</t>
  </si>
  <si>
    <t>Two Ancient Carols</t>
  </si>
  <si>
    <t>Renaissance</t>
  </si>
  <si>
    <t>Found also in Brown A10</t>
  </si>
  <si>
    <t>Trpt, Fl, Ob, 3Vi, Va, Vc. Cb, Piano</t>
  </si>
  <si>
    <t>Brandenburg Concerto No. 2</t>
  </si>
  <si>
    <t>פסנתר תפקיד כפול</t>
  </si>
  <si>
    <t>Sonate en Ut Mineur (La Visionnaire)</t>
  </si>
  <si>
    <t xml:space="preserve">nice    3 copies     </t>
  </si>
  <si>
    <t>Fl, Ob, Cl in A/Bflat, Hn, Bn</t>
  </si>
  <si>
    <t>Brass suite  Opus 24  (contemp)</t>
  </si>
  <si>
    <t>Very nice/ Britten  1913-1976</t>
  </si>
  <si>
    <t>1 Wind solo</t>
  </si>
  <si>
    <t>*****</t>
  </si>
  <si>
    <t>See Orange A  O</t>
  </si>
  <si>
    <t xml:space="preserve">MANY </t>
  </si>
  <si>
    <t>COMPOSERS</t>
  </si>
  <si>
    <t>Chedeville N.</t>
  </si>
  <si>
    <t>Sonatas 3+6</t>
  </si>
  <si>
    <t>Hersant P.</t>
  </si>
  <si>
    <t>Klage</t>
  </si>
  <si>
    <t>Joplin</t>
  </si>
  <si>
    <t>Kuhlau F.</t>
  </si>
  <si>
    <t>3 Duets Op. 10</t>
  </si>
  <si>
    <t>C</t>
  </si>
  <si>
    <t>Kummer G.</t>
  </si>
  <si>
    <t>3 Duets Op. 132</t>
  </si>
  <si>
    <t>Aus Litauen  Op. 23</t>
  </si>
  <si>
    <t>1876-1929  7 pages</t>
  </si>
  <si>
    <t>Fl, Ob , Cl in A, Hn, Bn</t>
  </si>
  <si>
    <t>Beiscsher-Matyo</t>
  </si>
  <si>
    <t>1972-       12 pages</t>
  </si>
  <si>
    <t xml:space="preserve">Moritz </t>
  </si>
  <si>
    <t>http://imslp.org/wiki/Quartettino_for_Horns_(Shigeta,_Takuya)</t>
  </si>
  <si>
    <t>Quartettino for Horns</t>
  </si>
  <si>
    <t>I 39**</t>
  </si>
  <si>
    <t xml:space="preserve">4 Bn </t>
  </si>
  <si>
    <t>Voice (Sop.) , Ob, P</t>
  </si>
  <si>
    <t>Voice (Sop.) , Cl, P</t>
  </si>
  <si>
    <t>2 Voices+P</t>
  </si>
  <si>
    <t>Sopran, Tenor + P</t>
  </si>
  <si>
    <t>Voice+ 1 Wind</t>
  </si>
  <si>
    <t>Voice, 1 wind, 2 Str.</t>
  </si>
  <si>
    <t>78 Selected Duets for Two trumpets</t>
  </si>
  <si>
    <t>Klughardt</t>
  </si>
  <si>
    <t>שלמה יפה</t>
  </si>
  <si>
    <t>Concert Piece No. 1 in F Minor Op 113</t>
  </si>
  <si>
    <t xml:space="preserve">1731-1788 very short, not so interesting, not demanding </t>
  </si>
  <si>
    <t>3 Winds, 3 Strigs + P</t>
  </si>
  <si>
    <t>1735-1782 also for flute and piano…see blue A90</t>
  </si>
  <si>
    <t>1952, very nice!, 2 COPIES</t>
  </si>
  <si>
    <t>Ob, 2 Vi, Va, Vc, Cb</t>
  </si>
  <si>
    <t>Ob,2 Vi, Va, Vc, Cb</t>
  </si>
  <si>
    <t>Ob, H in F and E, Bn, Vi, Va, Vc</t>
  </si>
  <si>
    <t>2 COPIES  nice</t>
  </si>
  <si>
    <t>Samartini 1700-1775</t>
  </si>
  <si>
    <t>2 Fl/Vi</t>
  </si>
  <si>
    <t>2 Fl/ Ob/ Vi</t>
  </si>
  <si>
    <t>Seventy-Eight Duets Vol. 2</t>
  </si>
  <si>
    <t>DUO</t>
  </si>
  <si>
    <t>3 Fl,Cl, any same inst</t>
  </si>
  <si>
    <t xml:space="preserve">Score </t>
  </si>
  <si>
    <t>Serenaden</t>
  </si>
  <si>
    <t>C 2</t>
  </si>
  <si>
    <t>Found in Orange C 21</t>
  </si>
  <si>
    <t>CONTEMPORARY  2 copies</t>
  </si>
  <si>
    <t>C 5</t>
  </si>
  <si>
    <t xml:space="preserve">Pantalon </t>
  </si>
  <si>
    <t>C 8</t>
  </si>
  <si>
    <t>2 FL, 2 Cl or fl/ob/cl, fl/ob/cl, cl/tenor sax/ alto sax, cl/bsn/tenor sax</t>
  </si>
  <si>
    <t>Three Short Pieces</t>
  </si>
  <si>
    <t>2Fl,2Cl or fl/ob/cl, fl/ob/cl, cl, cl/bsn/cello</t>
  </si>
  <si>
    <t>Schumann\Zonb.</t>
  </si>
  <si>
    <t>Allegretto from Sonate no.1,op.105</t>
  </si>
  <si>
    <t>Schumann/Zon</t>
  </si>
  <si>
    <t>Fl, Cl in A, Vc</t>
  </si>
  <si>
    <t>bsn plays from score</t>
  </si>
  <si>
    <t>Fl, Ob/Cl in A, Hn, Bn</t>
  </si>
  <si>
    <t>Fl/Ob, Cl in A, Hn, Bn</t>
  </si>
  <si>
    <t>F11*</t>
  </si>
  <si>
    <t>H 17</t>
  </si>
  <si>
    <t>oboe plays from score. Nice piece - 1 page</t>
  </si>
  <si>
    <t>Ob, Cl, Hn in E fl, Bn</t>
  </si>
  <si>
    <t>G25*</t>
  </si>
  <si>
    <t>G 7</t>
  </si>
  <si>
    <t>G 5</t>
  </si>
  <si>
    <t>very nice.   2 copies</t>
  </si>
  <si>
    <t>G 6</t>
  </si>
  <si>
    <t>G 8</t>
  </si>
  <si>
    <t>G 3</t>
  </si>
  <si>
    <t>I 24</t>
  </si>
  <si>
    <t>4 Hn +(orchestra)</t>
  </si>
  <si>
    <t>Six Quatuors</t>
  </si>
  <si>
    <t>3 min. Giuseppe Gheradeschi 1759-1815</t>
  </si>
  <si>
    <t>Baryton Trio 96</t>
  </si>
  <si>
    <t>Wandering</t>
  </si>
  <si>
    <t>Altri Toni (=other tones)</t>
  </si>
  <si>
    <t>4 min. Italian composer</t>
  </si>
  <si>
    <t>http://imslp.org/wiki/Sextet_in_E-flat_major,_G.471_(Boccherini,_Luigi)</t>
  </si>
  <si>
    <t>http://javanese.imslp.info/files/imglnks/usimg/6/62/IMSLP115143-PMLP234805-Cannabich_6_Quartetti_op.1.pdf</t>
  </si>
  <si>
    <t>http://imslp.org/wiki/Concerto_for_2_Flutes_in_G_major_(Cimarosa,_Domenico)</t>
  </si>
  <si>
    <t>Flutes parts only</t>
  </si>
  <si>
    <t>http://imslp.org/wiki/Quintet_for_Winds_and_Piano,_Op.41_(Danzi,_Franz)</t>
  </si>
  <si>
    <t>http://imslp.org/wiki/3_Wind_Quintets,_Op.67_(Danzi,_Franz)</t>
  </si>
  <si>
    <t>http://imslp.org/wiki/3_Wind_Quintets,_Op.68_(Danzi,_Franz)</t>
  </si>
  <si>
    <t>http://imslp.org/wiki/Funicul%C3%AC,_Funicul%C3%A0_(Denza,_Luigi)</t>
  </si>
  <si>
    <t>http://conquest.imslp.info/files/imglnks/usimg/a/a3/IMSLP169476-PMLP301240-Devienne_Sonata_flute_bassoon.pdf</t>
  </si>
  <si>
    <t>http://imslp.eu/download.php?file=files/imglnks/euimg/e/e1/IMSLP107549-PMLP218956-Donizetti_-_Concertino_for_English_Horn__eh_and_piano_.pdf</t>
  </si>
  <si>
    <t>Oboe part only</t>
  </si>
  <si>
    <t>piano/score only</t>
  </si>
  <si>
    <t>3 Fl/ Ob/ Vi</t>
  </si>
  <si>
    <t>Trio Divertimento</t>
  </si>
  <si>
    <t xml:space="preserve"> Allegro</t>
  </si>
  <si>
    <t>written in 1935</t>
  </si>
  <si>
    <t>de Hann</t>
  </si>
  <si>
    <t>Trio for Flute, Cl and Bassoon</t>
  </si>
  <si>
    <t>Kotschau</t>
  </si>
  <si>
    <t>Divertimento B dur</t>
  </si>
  <si>
    <t xml:space="preserve"> Kotaschau - born 1905</t>
  </si>
  <si>
    <t>Allegretto,sonate#1, op.105</t>
  </si>
  <si>
    <t>wind arr.also</t>
  </si>
  <si>
    <t>Rondo from Opus 17</t>
  </si>
  <si>
    <t>B65</t>
  </si>
  <si>
    <t>Trio in F Major</t>
  </si>
  <si>
    <t>H12</t>
  </si>
  <si>
    <t>2 Fl, 2 Cl</t>
  </si>
  <si>
    <t>Horovitz, J.</t>
  </si>
  <si>
    <t>Jazz Suite</t>
  </si>
  <si>
    <t>see purple C14</t>
  </si>
  <si>
    <t>Three Easy Quartets</t>
  </si>
  <si>
    <t>Levi/Petrouch</t>
  </si>
  <si>
    <t>3 Sephardic Romances</t>
  </si>
  <si>
    <t>lovely</t>
  </si>
  <si>
    <t>Streichquartett Nr. 1, Opus 49</t>
  </si>
  <si>
    <t>2Fl, Bass Fl/Vc/Bn</t>
  </si>
  <si>
    <t>Foursome for three</t>
  </si>
  <si>
    <t>C18</t>
  </si>
  <si>
    <t>Debussy/Rufeisen</t>
  </si>
  <si>
    <t>Quintet Op. 53, No.1</t>
  </si>
  <si>
    <t>A+,Piano B+</t>
  </si>
  <si>
    <t>2 copies - very nice !</t>
  </si>
  <si>
    <t>B-,B</t>
  </si>
  <si>
    <t>nice - handwritten</t>
  </si>
  <si>
    <t>http://imslp.org/wiki/Septet,_Op.7_(Steinbach,_Fritz)</t>
  </si>
  <si>
    <t>http://imslp.info/files/imglnks/usimg/8/8c/IMSLP22862-PMLP14994-Sheet_music_-_Weber_-_Freyschutz_-flute-oboe-clarinet-fagot-.pdf</t>
  </si>
  <si>
    <t>Mouton H.</t>
  </si>
  <si>
    <t>http://imslp.org/wiki/Fantasy_on_Themes_from_%27L%27heure_espagnole%27_(Roques,_L%C3%A9on)</t>
  </si>
  <si>
    <t>L'Heure Espagnole</t>
  </si>
  <si>
    <t>http://imslp.org/wiki/An_Evening_in_Georgia,_Op.71_(Ippolitov-Ivanov,_Mikhail)</t>
  </si>
  <si>
    <t>http://imslp.org/wiki/Piano_Quintet,_Op.20_(Verhey,_Theodor_H._H.)</t>
  </si>
  <si>
    <t>http://imslp.org/wiki/Nocturne_for_Winds_and_Strings_(Peters,_Guido)</t>
  </si>
  <si>
    <t>http://imslp.org/wiki/Trio_for_Oboe,_Clarinet,_and_Bassoon_(Auric,_Georges)</t>
  </si>
  <si>
    <t>B73</t>
  </si>
  <si>
    <t>B74</t>
  </si>
  <si>
    <t>B79</t>
  </si>
  <si>
    <t>B78</t>
  </si>
  <si>
    <t>D15</t>
  </si>
  <si>
    <t>D16</t>
  </si>
  <si>
    <t>D17</t>
  </si>
  <si>
    <t xml:space="preserve">A30 </t>
  </si>
  <si>
    <t>C33</t>
  </si>
  <si>
    <t>C35</t>
  </si>
  <si>
    <t>A52</t>
  </si>
  <si>
    <t>A51</t>
  </si>
  <si>
    <t>3 Trios Opus 42</t>
  </si>
  <si>
    <t>Ob, H in Fand E, Bn, Vi, Va, Vc</t>
  </si>
  <si>
    <t>Cl/Vi, Va/Cl + P</t>
  </si>
  <si>
    <t>Cl/Vi, Cl/Va + P</t>
  </si>
  <si>
    <t>Trio in E flat major - K.498</t>
  </si>
  <si>
    <t>FOUND IN Brown A 11</t>
  </si>
  <si>
    <t>Vi, Va + P</t>
  </si>
  <si>
    <t>Trio in E flat major- K. 498</t>
  </si>
  <si>
    <t>FOUND IN BROWN A 11</t>
  </si>
  <si>
    <t>B80</t>
  </si>
  <si>
    <t>B30</t>
  </si>
  <si>
    <t>C36</t>
  </si>
  <si>
    <t>C37</t>
  </si>
  <si>
    <t>C38</t>
  </si>
  <si>
    <t>C39</t>
  </si>
  <si>
    <t>Kammer sonata "Echo" op 8</t>
  </si>
  <si>
    <t>6 minutes</t>
  </si>
  <si>
    <t>Loban, Lelia (1948-)</t>
  </si>
  <si>
    <t>short-flute reads from piano score</t>
  </si>
  <si>
    <t>Le Tombeau De Couperin</t>
  </si>
  <si>
    <t>Roussel, Albert</t>
  </si>
  <si>
    <t>Trio Opus 45</t>
  </si>
  <si>
    <t xml:space="preserve">D </t>
  </si>
  <si>
    <t>http://imslp.org/wiki/Pi%C3%A8ce_for_Oboe_and_Piano_(Piern%C3%A9,_Gabriel)</t>
  </si>
  <si>
    <t>http://imslp.org/wiki/Concertino_for_Oboe_(Coste,_Napol%C3%A9on)</t>
  </si>
  <si>
    <t>http://imslp.org/wiki/R%C3%AAverie_Russe_(Cavallini,_Eugenio)</t>
  </si>
  <si>
    <t>http://imslp.org/wiki/Grand_Duo_Concertante_No.1,_Op.43_(Clinton,_John)</t>
  </si>
  <si>
    <t>http://imslp.org/wiki/2_Papillons,_Op.165_(Kronke,_Emil)</t>
  </si>
  <si>
    <t>Divertimento No. 8  in D</t>
  </si>
  <si>
    <t>5 Scores ONLY</t>
  </si>
  <si>
    <t xml:space="preserve">Octet </t>
  </si>
  <si>
    <t>ALSO SEE AFTER PURPLE D1</t>
  </si>
  <si>
    <t>see Purple C12</t>
  </si>
  <si>
    <t xml:space="preserve">Fl, Cl, Hn, Bn   </t>
  </si>
  <si>
    <t>2 Fl, 2Hn in D</t>
  </si>
  <si>
    <t xml:space="preserve">Quintett </t>
  </si>
  <si>
    <t>Fl/Vi, Vi, Va</t>
  </si>
  <si>
    <t>Trio Sonate Es-Dur</t>
  </si>
  <si>
    <t>Gassman 1729-1774</t>
  </si>
  <si>
    <t>Partita..Entrada,Sarab,Bouree,Jig</t>
  </si>
  <si>
    <t>hand written. Reiz 1911-1968</t>
  </si>
  <si>
    <t>A+,B</t>
  </si>
  <si>
    <t>3 pages             2 copies</t>
  </si>
  <si>
    <t xml:space="preserve">Pleyel </t>
  </si>
  <si>
    <t>Voxman (Ed.)</t>
  </si>
  <si>
    <t>Three WWs Volume 1</t>
  </si>
  <si>
    <t>WW quintet</t>
  </si>
  <si>
    <t>WW sextet</t>
  </si>
  <si>
    <t>1 Wind + P</t>
  </si>
  <si>
    <t>Cl  + P</t>
  </si>
  <si>
    <t>2 Winds + P</t>
  </si>
  <si>
    <t>Quartet in G Major</t>
  </si>
  <si>
    <t xml:space="preserve">very nice  </t>
  </si>
  <si>
    <t>Fl, Ob + P</t>
  </si>
  <si>
    <t>Mozart\Banqu</t>
  </si>
  <si>
    <t>descant,3tr/ten,bass</t>
  </si>
  <si>
    <t>1-2 Winds + P</t>
  </si>
  <si>
    <t>Fl,Cl in A, Hn + P</t>
  </si>
  <si>
    <t>*</t>
  </si>
  <si>
    <t>* +S</t>
  </si>
  <si>
    <t>*+S</t>
  </si>
  <si>
    <t>A94</t>
  </si>
  <si>
    <t>http://imslp.org/wiki/5_Divertimentos,_K.Anh.229/439b_(Mozart,_Wolfgang_Amadeus)</t>
  </si>
  <si>
    <t>Hadamowsky</t>
  </si>
  <si>
    <t>Variationen</t>
  </si>
  <si>
    <t>Contemporary, 6 pages</t>
  </si>
  <si>
    <t>Genzmer</t>
  </si>
  <si>
    <t>1909-2007, 15 min.</t>
  </si>
  <si>
    <t>Variation sur un theme de Pleyel</t>
  </si>
  <si>
    <t>1760-1831, 2 pages</t>
  </si>
  <si>
    <t>Zehn F.</t>
  </si>
  <si>
    <t>Hindemith Variationen</t>
  </si>
  <si>
    <t>1923-2007, all play from score</t>
  </si>
  <si>
    <t>Triebensee</t>
  </si>
  <si>
    <t>Variations sur un theme de Hayden</t>
  </si>
  <si>
    <t>1772-1846, 4 pages</t>
  </si>
  <si>
    <t>1772-1846, 2 pages</t>
  </si>
  <si>
    <t>Divertimento no. 2 K229 #1</t>
  </si>
  <si>
    <t>6 pages</t>
  </si>
  <si>
    <t>Divertimento no. 2 K229 #2</t>
  </si>
  <si>
    <t>Ob, EH, Bn</t>
  </si>
  <si>
    <t>Divertimento no. 1 K229 #1</t>
  </si>
  <si>
    <t>E30**</t>
  </si>
  <si>
    <t>Mozart/Patterson</t>
  </si>
  <si>
    <t>Piano Quartet no. 1 K478</t>
  </si>
  <si>
    <t>Can be played also w/o Flute</t>
  </si>
  <si>
    <t>4/5 Winds + P</t>
  </si>
  <si>
    <t>Ww quintet + P (Fl ad lib.)</t>
  </si>
  <si>
    <t>http://imslp.org/wiki/Piano_Quartet_in_G_minor,_K.478_(Mozart,_Wolfgang_Amadeus)</t>
  </si>
  <si>
    <t>Mozart/Emerson</t>
  </si>
  <si>
    <t>http://imslp.org/wiki/String_Quartets,_Op.77_(Haydn,_Joseph)</t>
  </si>
  <si>
    <t>A73**</t>
  </si>
  <si>
    <t>Cannabich</t>
  </si>
  <si>
    <t>1731-1798, 2 pages</t>
  </si>
  <si>
    <t>Haydn M.</t>
  </si>
  <si>
    <t>Quartet in D P 117</t>
  </si>
  <si>
    <t>1736-1806, 3 pages</t>
  </si>
  <si>
    <t>A75**</t>
  </si>
  <si>
    <t xml:space="preserve">Quartet in G </t>
  </si>
  <si>
    <t>1723-1787 2 pages</t>
  </si>
  <si>
    <t>A76**</t>
  </si>
  <si>
    <t>Paisiello</t>
  </si>
  <si>
    <t>1740-1816, 3 pages</t>
  </si>
  <si>
    <t>http://imslp.info/files/imglnks/usimg/a/aa/IMSLP16998-Paisiello_6_Flute_Quartets_Op23.pdf</t>
  </si>
  <si>
    <t>A77**</t>
  </si>
  <si>
    <t>Fl/VI, 2 Vi, Vc</t>
  </si>
  <si>
    <t>Quartet in C</t>
  </si>
  <si>
    <t>1745-1801, 4 pages</t>
  </si>
  <si>
    <t>E34*</t>
  </si>
  <si>
    <t>Fl, Ob, Vi + P</t>
  </si>
  <si>
    <t>2 Copies, very nice!</t>
  </si>
  <si>
    <t>CONTEMPORARY</t>
  </si>
  <si>
    <t>VERY SHORT</t>
  </si>
  <si>
    <t>Hilmann</t>
  </si>
  <si>
    <t>Deger</t>
  </si>
  <si>
    <t>G4</t>
  </si>
  <si>
    <t>Fl, Ob/Cl, Cl, Bn</t>
  </si>
  <si>
    <t>Fl/Ob/Cl, Fl/Ob/Cl, Cl, Bn/Cl</t>
  </si>
  <si>
    <t>difficult piano part</t>
  </si>
  <si>
    <t>Quartett in C, Op. 8, Nr. 1</t>
  </si>
  <si>
    <r>
      <t xml:space="preserve">Ob, Cl </t>
    </r>
    <r>
      <rPr>
        <b/>
        <sz val="10"/>
        <rFont val="Arial"/>
        <family val="2"/>
      </rPr>
      <t>in A</t>
    </r>
    <r>
      <rPr>
        <sz val="10"/>
        <rFont val="Arial"/>
        <family val="2"/>
      </rPr>
      <t>, Hn, Bn</t>
    </r>
  </si>
  <si>
    <t>Drei Stucke fur Dei Flutenuhr</t>
  </si>
  <si>
    <t>Nice, 2 copies</t>
  </si>
  <si>
    <t>Lullaby of Broadway</t>
  </si>
  <si>
    <t>FOUND IN  PURPLE C 12</t>
  </si>
  <si>
    <t>Israel/Recht.</t>
  </si>
  <si>
    <t>Marcia</t>
  </si>
  <si>
    <t>Israel, Robert</t>
  </si>
  <si>
    <t>Six Progressive Pieces for Ob + P</t>
  </si>
  <si>
    <t>Six Progressive Pieces for Cl + P</t>
  </si>
  <si>
    <t>Fl, Fl/Ob, Cl</t>
  </si>
  <si>
    <t>Schubert/ Israel</t>
  </si>
  <si>
    <t>Rosamunde, The Trout, March Militaire</t>
  </si>
  <si>
    <t xml:space="preserve">2 Ob/Fl/Vi, (Bc opt) + P  </t>
  </si>
  <si>
    <t>2 Ob/ Vi, (Bc opt) + P</t>
  </si>
  <si>
    <t>Kapp, William</t>
  </si>
  <si>
    <t>Suite -Lyrical Moment (Russian composer)</t>
  </si>
  <si>
    <t>2 Ob/Vi, (Bc opt) + P</t>
  </si>
  <si>
    <t>2 Fl/Vi, (Bc opt) + P</t>
  </si>
  <si>
    <t>Fl/Vi, (Bc opt) + P</t>
  </si>
  <si>
    <t>2 Fl/Vi (+ Bc opt) + P</t>
  </si>
  <si>
    <t>D23*</t>
  </si>
  <si>
    <t>Fl,Ob,2cl,2Hn in Es,2Bn</t>
  </si>
  <si>
    <t>Ottetto opus 71</t>
  </si>
  <si>
    <t>http://imslp.org/wiki/Octet_No.1,_Op.71_(Gouvy,_Louis_Th%C3%A9odore)</t>
  </si>
  <si>
    <t>Only for second mvmnt</t>
  </si>
  <si>
    <t>1819-1898, 9 pages</t>
  </si>
  <si>
    <t>Cl in A/Va, 2Vi, Va,Vc</t>
  </si>
  <si>
    <t>Quintett opus 146</t>
  </si>
  <si>
    <t>1873-1916, 10 pages</t>
  </si>
  <si>
    <t>http://imslp.org/wiki/Clarinet_Quintet,_Op.146_(Reger,_Max)</t>
  </si>
  <si>
    <t>A188**</t>
  </si>
  <si>
    <t>Bolling/Pellat</t>
  </si>
  <si>
    <t>Irlandaise</t>
  </si>
  <si>
    <t>Contemporary, 1 page</t>
  </si>
  <si>
    <t>Fl, Ob/Vi, Vi, (Bc.opt) + P</t>
  </si>
  <si>
    <t xml:space="preserve">Fl, Ob, Vi,  + (Bc.opt)  + P </t>
  </si>
  <si>
    <t>2 Vi + P (opt. Bc)</t>
  </si>
  <si>
    <t>2 Vi (opt. Bc) + P</t>
  </si>
  <si>
    <t>Andraud book, Also Red A11</t>
  </si>
  <si>
    <t>Andraud book, Also Red A56</t>
  </si>
  <si>
    <t>Hn, Bs, Vi</t>
  </si>
  <si>
    <t>Trio in F, Opus 24</t>
  </si>
  <si>
    <t>Prokofieff</t>
  </si>
  <si>
    <t>Quintet Opus 39</t>
  </si>
  <si>
    <t>Serenada III (score + parts)</t>
  </si>
  <si>
    <t>Adagio Misterioso (חב"ד)</t>
  </si>
  <si>
    <t>Berwald</t>
  </si>
  <si>
    <t>Septet</t>
  </si>
  <si>
    <t>(Arr.) H.Kling</t>
  </si>
  <si>
    <t>3 Selected Pieces</t>
  </si>
  <si>
    <t>Le Rendez-vous de chasse</t>
  </si>
  <si>
    <t>I 21</t>
  </si>
  <si>
    <t>I 22</t>
  </si>
  <si>
    <t>I 23</t>
  </si>
  <si>
    <t>I 25</t>
  </si>
  <si>
    <t>I 26</t>
  </si>
  <si>
    <t>I 27</t>
  </si>
  <si>
    <t>I 1</t>
  </si>
  <si>
    <t>I 2</t>
  </si>
  <si>
    <t>Three Moods</t>
  </si>
  <si>
    <t>Vi/Fl, Ob, Cl + P</t>
  </si>
  <si>
    <t>Abel</t>
  </si>
  <si>
    <t>+++</t>
  </si>
  <si>
    <t>12 Winds</t>
  </si>
  <si>
    <t>Ob, Va, Vc</t>
  </si>
  <si>
    <t>Possinger A</t>
  </si>
  <si>
    <t>Trio in F major</t>
  </si>
  <si>
    <t>1766-1827</t>
  </si>
  <si>
    <t>Fl, Cl/Va, Vc</t>
  </si>
  <si>
    <t>B32**</t>
  </si>
  <si>
    <t>Cl in B flat and A , Va/Vc + P</t>
  </si>
  <si>
    <t xml:space="preserve">Op 83, 1-8 </t>
  </si>
  <si>
    <t>1838-1920  each piece is 1-2 pages</t>
  </si>
  <si>
    <t>Fifth Quatuor Opus 73</t>
  </si>
  <si>
    <t>Dvorak/Popkin</t>
  </si>
  <si>
    <t xml:space="preserve">Tafel-Musik  </t>
  </si>
  <si>
    <t>Quartet  a-moll Wq 93</t>
  </si>
  <si>
    <t>Cl, 2 Vi, Va, Vc + P</t>
  </si>
  <si>
    <t>Overture on Hebrew Themes Opus 34</t>
  </si>
  <si>
    <t>J.C. Bach</t>
  </si>
  <si>
    <t>Quintet in D Major</t>
  </si>
  <si>
    <t>not diff.</t>
  </si>
  <si>
    <t>Piano-diff.</t>
  </si>
  <si>
    <t>C-D - difficult technique</t>
  </si>
  <si>
    <r>
      <t xml:space="preserve">C + </t>
    </r>
    <r>
      <rPr>
        <sz val="12"/>
        <rFont val="Arial"/>
        <family val="2"/>
      </rPr>
      <t xml:space="preserve">     </t>
    </r>
  </si>
  <si>
    <t>A</t>
  </si>
  <si>
    <t>B-B+</t>
  </si>
  <si>
    <t>D</t>
  </si>
  <si>
    <t>E</t>
  </si>
  <si>
    <t>Difficult</t>
  </si>
  <si>
    <t>C+</t>
  </si>
  <si>
    <t>A  -B</t>
  </si>
  <si>
    <t>A/B</t>
  </si>
  <si>
    <t>B,C</t>
  </si>
  <si>
    <t>A and B</t>
  </si>
  <si>
    <t xml:space="preserve">B </t>
  </si>
  <si>
    <t xml:space="preserve">A </t>
  </si>
  <si>
    <t xml:space="preserve">B68 </t>
  </si>
  <si>
    <t>D14</t>
  </si>
  <si>
    <t xml:space="preserve">A22 </t>
  </si>
  <si>
    <t>C24</t>
  </si>
  <si>
    <t>C34</t>
  </si>
  <si>
    <t xml:space="preserve">A-B </t>
  </si>
  <si>
    <t>Ob, Cl, Hn/Cl, Bn</t>
  </si>
  <si>
    <t>B-C, (Flute - Dif.)</t>
  </si>
  <si>
    <t>A= easy, B=medium C=more. difficult D=difficult</t>
  </si>
  <si>
    <t>Beethoven - Moonlight Sonanta</t>
  </si>
  <si>
    <t>Hn in E flat, Vi, 2 Va, Vc/Hn</t>
  </si>
  <si>
    <t>Pleyel, Handel, Scarlatti and Bach</t>
  </si>
  <si>
    <t>Shaw, A.</t>
  </si>
  <si>
    <t>2 tpt,hn,2tbn,tub</t>
  </si>
  <si>
    <t>3 tpt,hn,tbn,tub</t>
  </si>
  <si>
    <t>Sonata No. 18 (1696)</t>
  </si>
  <si>
    <t>Hn  in E/Vi,Vc , Vi + P</t>
  </si>
  <si>
    <t>trp/cornet, hn/tpt/tbn, tbn/hn, bar/tbn/tub</t>
  </si>
  <si>
    <t>Sonata No. 24 (1696)</t>
  </si>
  <si>
    <t>Susato</t>
  </si>
  <si>
    <t>p. 1 of sax.part missing but can play togther with piano.</t>
  </si>
  <si>
    <t>1714-1788  2 copies</t>
  </si>
  <si>
    <t>nice  2 copies</t>
  </si>
  <si>
    <t>3 copies - nice</t>
  </si>
  <si>
    <t>Septet in E flat Major, Op. 20  2 copies</t>
  </si>
  <si>
    <t>G.P. Telemann</t>
  </si>
  <si>
    <t>Allegretto Piacevole Trio</t>
  </si>
  <si>
    <t>Janus</t>
  </si>
  <si>
    <t>Ob, Bn + P</t>
  </si>
  <si>
    <t xml:space="preserve">Francaix, J.  </t>
  </si>
  <si>
    <t>Trio  (1912)</t>
  </si>
  <si>
    <t>Kauder</t>
  </si>
  <si>
    <t>Rec3, 4 and 5</t>
  </si>
  <si>
    <t>pieces for 3, 4 and 5 recorders</t>
  </si>
  <si>
    <t>Bach/Ashman</t>
  </si>
  <si>
    <t>http://imslp.org/wiki/Trio_for_2_Oboes_and_English_Horn,_Op.87_(Beethoven,_Ludwig_van)</t>
  </si>
  <si>
    <t>http://imslp.org/wiki/3_Serenades_for_3_Flutes_(Mercadante,_Saverio)</t>
  </si>
  <si>
    <t>http://imslp.org/wiki/Terzetto_I_in_D_(Foltmar,_Johan)</t>
  </si>
  <si>
    <t>Don Giovanni IMSLP-score+flute part</t>
  </si>
  <si>
    <t>Bouree</t>
  </si>
  <si>
    <t>Chretien</t>
  </si>
  <si>
    <t>Deslandres</t>
  </si>
  <si>
    <t>Goepfart</t>
  </si>
  <si>
    <t>Presto</t>
  </si>
  <si>
    <t>Arutiunian, A.</t>
  </si>
  <si>
    <t>Suite on Folk Tunes</t>
  </si>
  <si>
    <t>1920 -       4 pages</t>
  </si>
  <si>
    <t>Bartos, F.</t>
  </si>
  <si>
    <t>The Would-Be-Gentleman</t>
  </si>
  <si>
    <t>1905-1973    4 pages</t>
  </si>
  <si>
    <t>Fl, Ob, Cl in  A, Hn, Bn</t>
  </si>
  <si>
    <t>Dvorjak, A.</t>
  </si>
  <si>
    <t>Serenade in E Major   Op. 22</t>
  </si>
  <si>
    <t>Faure, G.</t>
  </si>
  <si>
    <t>Fugue pour quintetta a vent, op.84</t>
  </si>
  <si>
    <t>1845-1924    1 page</t>
  </si>
  <si>
    <t>2Fl,2Ob,2Cl,4H in Eflat and Bflat, 2 Bn, 1 Cb or Bass tuba</t>
  </si>
  <si>
    <t>http://imslp.org/wiki/12_Recorder_Sonatas,_Op.2_(Valentine,_Robert)</t>
  </si>
  <si>
    <t>4 people can play handchimes and celesta part - 12 chimes</t>
  </si>
  <si>
    <t>Trio No.2 for 3 Flutes</t>
  </si>
  <si>
    <t>Kalliwoda</t>
  </si>
  <si>
    <t>Concertino for Fl,Ob and orchestra</t>
  </si>
  <si>
    <t>1801-1866</t>
  </si>
  <si>
    <t>Hungarian Dance Suite No. 1</t>
  </si>
  <si>
    <t>Fischer, J.C.</t>
  </si>
  <si>
    <t>1733-1800</t>
  </si>
  <si>
    <t>Three Dances (1551)</t>
  </si>
  <si>
    <t xml:space="preserve">              </t>
  </si>
  <si>
    <t>2 tpt, bar, tbn</t>
  </si>
  <si>
    <t>Bergsma</t>
  </si>
  <si>
    <t>Ob/ (Hn)  + P</t>
  </si>
  <si>
    <t xml:space="preserve">2 Fl/Ob/Vi + P </t>
  </si>
  <si>
    <t>see also 2 fl/ob+ P</t>
  </si>
  <si>
    <t>Cl, Hn/Va + P</t>
  </si>
  <si>
    <t>Stamitz, Carl</t>
  </si>
  <si>
    <t>Ob, Hn/Euphonium + P</t>
  </si>
  <si>
    <t xml:space="preserve">Cl/Vi, Bn/Vc + P </t>
  </si>
  <si>
    <t>Cl, Cl/ Bn/Vc + P</t>
  </si>
  <si>
    <t xml:space="preserve">3 Fl/Ob/Vi + P </t>
  </si>
  <si>
    <t>Fl, Ob/Fl, Cl + P</t>
  </si>
  <si>
    <t>Cl, Hn (Eb), Bn + P</t>
  </si>
  <si>
    <t>Fl, Ob, Cl/Vi, Bn/Vc  + P</t>
  </si>
  <si>
    <t>Fl, Ob/Cl, Hn, Bn + P</t>
  </si>
  <si>
    <t>Fl, Cl, Hn in E flat, Bn + P</t>
  </si>
  <si>
    <t>Ob, Cl, Hn in E flat, Bn + P</t>
  </si>
  <si>
    <t>Ob, Cl, Hn in E flat, Bn/ BsCl) + P</t>
  </si>
  <si>
    <t>Fl, Ob, Cl (in Si), 2Bn +  P</t>
  </si>
  <si>
    <t>Ob/Vi, Va + P</t>
  </si>
  <si>
    <t>Cl in A and Bb, Vi + P</t>
  </si>
  <si>
    <t xml:space="preserve">Fl/Ob/Vi, Fl, Va + P </t>
  </si>
  <si>
    <t>Ob/Vi, Ob/Vi, Vc + P</t>
  </si>
  <si>
    <t>2-3 Winds + P</t>
  </si>
  <si>
    <t>Cl, Hn, Vc + P</t>
  </si>
  <si>
    <t>8 Klezmer songs. some piano parts missing  itz/binding</t>
  </si>
  <si>
    <t>2 Winds + P/Bn/Vc</t>
  </si>
  <si>
    <t>2 Fl/Vi + P/Bn/Vc</t>
  </si>
  <si>
    <t>http://conquest.imslp.info/files/imglnks/usimg/b/b9/IMSLP02254-Bach_-_BGA_-_BWV_1039.pdf</t>
  </si>
  <si>
    <t>http://imslp.org/wiki/Pi%C3%A8ces_de_clavecin_en_Concert_(Rameau,_Jean-Philippe)</t>
  </si>
  <si>
    <t>http://imslp.org/wiki/Fantasias_for_3_Viols_(Gibbons,_Orlando)</t>
  </si>
  <si>
    <t>http://imslp.org/wiki/Divertimento_in_B-flat_major,_K.137/125b_(Mozart,_Wolfgang_Amadeus)</t>
  </si>
  <si>
    <t xml:space="preserve">8 Klezmer songs. some piano parts missing Itz/bnd </t>
  </si>
  <si>
    <t>Fl/Cl, Vi, Bn, Va/Guitar + P</t>
  </si>
  <si>
    <t>Vi, Va</t>
  </si>
  <si>
    <t>2 Vi, Va, Vc + P</t>
  </si>
  <si>
    <t>Vi, Vc + P</t>
  </si>
  <si>
    <t>2 Vi + P</t>
  </si>
  <si>
    <t>Vi + P</t>
  </si>
  <si>
    <t>1 Str + P</t>
  </si>
  <si>
    <t>2 Str + P</t>
  </si>
  <si>
    <t>2 Str</t>
  </si>
  <si>
    <t>4 Str + P</t>
  </si>
  <si>
    <t>5 Str + P</t>
  </si>
  <si>
    <t>3 Str</t>
  </si>
  <si>
    <t>3 Str + P</t>
  </si>
  <si>
    <t>4 Str</t>
  </si>
  <si>
    <t>5 Str</t>
  </si>
  <si>
    <t>16 String Quartets Vol. 2 and Fl Qrtet K.285,K 298, + Ob.K.370</t>
  </si>
  <si>
    <t>2 Fl</t>
  </si>
  <si>
    <t>2 Fl/ Ob</t>
  </si>
  <si>
    <t>C27**</t>
  </si>
  <si>
    <t>Fl,Ob,Cl + P</t>
  </si>
  <si>
    <t>Hamm J.V.</t>
  </si>
  <si>
    <t>Dreigesprach</t>
  </si>
  <si>
    <t>1890, 5 min.</t>
  </si>
  <si>
    <t>B171**</t>
  </si>
  <si>
    <t>Fl, Ob/Vi + P</t>
  </si>
  <si>
    <t>Mancini A.</t>
  </si>
  <si>
    <t>1898, 5 min.</t>
  </si>
  <si>
    <t>2Ob, 2Hn in G, 2Bn</t>
  </si>
  <si>
    <t>Haydn J.</t>
  </si>
  <si>
    <t>אריה רופאיזן</t>
  </si>
  <si>
    <t xml:space="preserve">וריאציות על שיר עם </t>
  </si>
  <si>
    <t>Italian Concerto</t>
  </si>
  <si>
    <t>Poot</t>
  </si>
  <si>
    <t>Ballade</t>
  </si>
  <si>
    <t>Octet in F Major, D. 72</t>
  </si>
  <si>
    <t>Prelude and fugue in C Major</t>
  </si>
  <si>
    <t>4 Trios for 2 flutes and Cello (London trios)</t>
  </si>
  <si>
    <t>Kininitier</t>
  </si>
  <si>
    <t>Basson Quartet</t>
  </si>
  <si>
    <t>Sorrentino</t>
  </si>
  <si>
    <t>Septuor  Op. 49</t>
  </si>
  <si>
    <t>Le Petit Negre</t>
  </si>
  <si>
    <t>Muller, P.</t>
  </si>
  <si>
    <t>1791-1877</t>
  </si>
  <si>
    <t>Drei Quintette</t>
  </si>
  <si>
    <t>Beethoven(arr)</t>
  </si>
  <si>
    <t>Per Elisa (Fur Elise)</t>
  </si>
  <si>
    <t>Fl and Pic, Ob , Cl, Hn, Bn</t>
  </si>
  <si>
    <t>Wailly</t>
  </si>
  <si>
    <t>Serenade Op. 25</t>
  </si>
  <si>
    <t>1854-1933</t>
  </si>
  <si>
    <t>2 Ob,2 Cl,2 Hn, 2 Bn</t>
  </si>
  <si>
    <t>Trio In E moll, Op. 20 No. 2</t>
  </si>
  <si>
    <t>E13</t>
  </si>
  <si>
    <t>Divertimento 3 K229</t>
  </si>
  <si>
    <t xml:space="preserve">Divertimento in G  </t>
  </si>
  <si>
    <t>A21**</t>
  </si>
  <si>
    <t>A22**</t>
  </si>
  <si>
    <t>2Ob, 2Hn, 2Bn</t>
  </si>
  <si>
    <t>Trio no. 4 in F</t>
  </si>
  <si>
    <t>Fl/Ob/Vi, Bn/Vc, (Bc opt) + P</t>
  </si>
  <si>
    <r>
      <t xml:space="preserve"> Ruffeisen,</t>
    </r>
    <r>
      <rPr>
        <b/>
        <sz val="10"/>
        <rFont val="Arial"/>
        <family val="2"/>
      </rPr>
      <t xml:space="preserve"> Score Only</t>
    </r>
  </si>
  <si>
    <r>
      <t>Arrangement Ruffeisen,</t>
    </r>
    <r>
      <rPr>
        <b/>
        <sz val="10"/>
        <rFont val="Arial"/>
        <family val="2"/>
      </rPr>
      <t xml:space="preserve"> Score Only</t>
    </r>
  </si>
  <si>
    <t>Fl/Vi, Vi + P</t>
  </si>
  <si>
    <t>Concerto a Quattro in D minor</t>
  </si>
  <si>
    <t>Sonata for Flute, Oboe and Piano</t>
  </si>
  <si>
    <t>1653-1728</t>
  </si>
  <si>
    <t>Drei Triosonaten Op. 1, No. 10-12</t>
  </si>
  <si>
    <t>Sonate No. 8 Op. 2</t>
  </si>
  <si>
    <t>Fl, Vi/Ob, (Bc opt) + P</t>
  </si>
  <si>
    <t>Triosonate in A minor</t>
  </si>
  <si>
    <t>http://imslp.org/wiki/6_Flute_Quartets,_Op.5_(Haydn,_Joseph)</t>
  </si>
  <si>
    <t>Quartet in D Opus 5 no. 1</t>
  </si>
  <si>
    <t>1743-1805, 4 pages</t>
  </si>
  <si>
    <t>A70**</t>
  </si>
  <si>
    <t xml:space="preserve">Divertimento in F  </t>
  </si>
  <si>
    <t>I 35**</t>
  </si>
  <si>
    <t>Pachelbel/Barrero</t>
  </si>
  <si>
    <t>Kanon</t>
  </si>
  <si>
    <t>Pachelbel 1653-1706, 2 pages</t>
  </si>
  <si>
    <t>4 Hn in Es</t>
  </si>
  <si>
    <t>B20**</t>
  </si>
  <si>
    <t>Cl, Vi, Vc + P</t>
  </si>
  <si>
    <t>Bach/Nagata</t>
  </si>
  <si>
    <t>5 MIN.</t>
  </si>
  <si>
    <t>I 36**</t>
  </si>
  <si>
    <t xml:space="preserve">4 Hn </t>
  </si>
  <si>
    <t>E7</t>
  </si>
  <si>
    <t>E8</t>
  </si>
  <si>
    <t>E9</t>
  </si>
  <si>
    <t>Op.59, No. 1-3 and Op.74 and Op. 95</t>
  </si>
  <si>
    <t>see GREEN A39 for Ob + Strg</t>
  </si>
  <si>
    <t>Suite in F</t>
  </si>
  <si>
    <t>1683-1760</t>
  </si>
  <si>
    <t>3 recorders/flutes</t>
  </si>
  <si>
    <t>in memoriam the Beatles</t>
  </si>
  <si>
    <t>4 songs</t>
  </si>
  <si>
    <t>none listed</t>
  </si>
  <si>
    <t>sop, treble(alt), tenor</t>
  </si>
  <si>
    <t>Corelli, A.</t>
  </si>
  <si>
    <t>Christmas Pastorale</t>
  </si>
  <si>
    <t>1-2  Winds, 3 Str</t>
  </si>
  <si>
    <t>2 trios Fl/Vi,Vi,Vc,        2 quartets 2 Vi, Va, Vc, 2 quartets Fl, Vi, Va, Vc ,2 quintets Vi, Fl, Ob, Hn in Eflat or D/Va and Vc,</t>
  </si>
  <si>
    <t>Trios, Quartets and Quintets</t>
  </si>
  <si>
    <t>1727-1795</t>
  </si>
  <si>
    <t>based on impressionistic French music - early 20th century. COMPLEX RHYTHM</t>
  </si>
  <si>
    <t>Cl, Vi + P</t>
  </si>
  <si>
    <t>Milhaud, D.</t>
  </si>
  <si>
    <t>Honegger</t>
  </si>
  <si>
    <t>Rapsodie</t>
  </si>
  <si>
    <t>tricky timing</t>
  </si>
  <si>
    <t>Haydn/ Sitt</t>
  </si>
  <si>
    <t>1874-1952</t>
  </si>
  <si>
    <t>nice  - 2 copies</t>
  </si>
  <si>
    <t>Fl, Cl, Hn ,Bn + P</t>
  </si>
  <si>
    <t>Rubinstein, A.</t>
  </si>
  <si>
    <t>1829-1894</t>
  </si>
  <si>
    <t>Ob, Cl, Hn in E, Bn + P</t>
  </si>
  <si>
    <t>Grund</t>
  </si>
  <si>
    <t>Ob, Cl, Hn, Bn, + P</t>
  </si>
  <si>
    <t>2 copies IMSLP-score only</t>
  </si>
  <si>
    <t>http://imslp.org/wiki/Concert_Piece_No.1,_Op.113_(Mendelssohn,_Felix)</t>
  </si>
  <si>
    <t>1843-1907</t>
  </si>
  <si>
    <t>Rameau</t>
  </si>
  <si>
    <t>Tamburin</t>
  </si>
  <si>
    <t>B72</t>
  </si>
  <si>
    <t>Rosier 1640-1725, 2 pages</t>
  </si>
  <si>
    <t>2Ob, Eh, Bn</t>
  </si>
  <si>
    <t>Grave-Presto</t>
  </si>
  <si>
    <t>1697-1773, 1 page</t>
  </si>
  <si>
    <t>H20**</t>
  </si>
  <si>
    <t>B172**</t>
  </si>
  <si>
    <t>Fl, Ob, P/Harp</t>
  </si>
  <si>
    <t>Dahlhoff</t>
  </si>
  <si>
    <t>Pan and Nymphe</t>
  </si>
  <si>
    <t>Published 1925, 1-2 pages</t>
  </si>
  <si>
    <t>C71**</t>
  </si>
  <si>
    <t>Paul de Wailly</t>
  </si>
  <si>
    <t>1920, 2 pages</t>
  </si>
  <si>
    <t>Trio opus 54</t>
  </si>
  <si>
    <t>1866-1929, 3 pages</t>
  </si>
  <si>
    <t>http://imslp.org/wiki/Trio,_Op.54_(Hennessy,_Swan)</t>
  </si>
  <si>
    <t>Mason D.G.</t>
  </si>
  <si>
    <t>Cl/Va, Vi + P</t>
  </si>
  <si>
    <t>1913, 3 pages</t>
  </si>
  <si>
    <t>http://imslp.org/wiki/Pastorale,_Op.8_(Mason,_Daniel_Gregory)</t>
  </si>
  <si>
    <t>B173**</t>
  </si>
  <si>
    <t>Ob/Vi, Bn/Vc + P</t>
  </si>
  <si>
    <t>Mozart/Naumann</t>
  </si>
  <si>
    <t>2 light divertimenti</t>
  </si>
  <si>
    <t>Naumann 1832-1910, 6 pages</t>
  </si>
  <si>
    <t>Rabaud H.</t>
  </si>
  <si>
    <t>1873-1949, 3 pages</t>
  </si>
  <si>
    <t>http://imslp.org/wiki/Andante_et_Scherzo,_Op.8_(Rabaud,_Henri)</t>
  </si>
  <si>
    <t>Andante e Scherzo opus 8</t>
  </si>
  <si>
    <t>Early Music 1533</t>
  </si>
  <si>
    <t>A Bach Suite</t>
  </si>
  <si>
    <t>Octet in F Major</t>
  </si>
  <si>
    <t>Trio in E flat Major K 498 קגלשטט</t>
  </si>
  <si>
    <t>Eine Kleine Nachtmusic</t>
  </si>
  <si>
    <t xml:space="preserve">2 copies </t>
  </si>
  <si>
    <t>15 זוטות ל2 חלילים</t>
  </si>
  <si>
    <t>תפקיד קשה לפסנתר</t>
  </si>
  <si>
    <t>Briccialdi, G.</t>
  </si>
  <si>
    <t>Quintor</t>
  </si>
  <si>
    <t>Fl, Ob , Cl in A, Hn in E, Bn</t>
  </si>
  <si>
    <t>1818-1881</t>
  </si>
  <si>
    <t>Slavonic Dance in C minor</t>
  </si>
  <si>
    <t>Pieces Breves Op. 84 (orig. P)</t>
  </si>
  <si>
    <t>very nice      1 page</t>
  </si>
  <si>
    <t>piano</t>
  </si>
  <si>
    <t>Trio No. 87 (Orig. 2 Ob, E.H.)</t>
  </si>
  <si>
    <t>Arr: Aldemam,Gil</t>
  </si>
  <si>
    <t>Fl, Cl/Vi, Bn/Vc</t>
  </si>
  <si>
    <t>Trio Op 61 Nr. 1-3</t>
  </si>
  <si>
    <t>Trio in B flat, Op 61 No.5</t>
  </si>
  <si>
    <t xml:space="preserve">Fitzwilliam </t>
  </si>
  <si>
    <t>nice. 1905</t>
  </si>
  <si>
    <t>Milhaud and others</t>
  </si>
  <si>
    <t>3 Fl, Bn/Vc</t>
  </si>
  <si>
    <t>Fl, 2 Fl/Ob, Cl</t>
  </si>
  <si>
    <t>4-5 Fl</t>
  </si>
  <si>
    <t>5 Fl</t>
  </si>
  <si>
    <t>2 Fl, 3 Cl</t>
  </si>
  <si>
    <t xml:space="preserve">2 Ob, 2 Hn inC, 2 Bn, </t>
  </si>
  <si>
    <t>2 Fl, 2 Ob/2 Vi,  Bn/Vc</t>
  </si>
  <si>
    <t>4 Fl + Bn/Vc</t>
  </si>
  <si>
    <t>2 Cl, 2 Hn in E, Bn</t>
  </si>
  <si>
    <t>Fl, Cl, Hn, Vi, Va, Vc, Cb + P</t>
  </si>
  <si>
    <t>Otetto</t>
  </si>
  <si>
    <t>4 Winds,2 Str + P</t>
  </si>
  <si>
    <t>Ob, Cl in A, Hn in A, Bn, Vc, Cb + P</t>
  </si>
  <si>
    <t>Kalkbrenner</t>
  </si>
  <si>
    <t>Grand Septuor</t>
  </si>
  <si>
    <t>1785-1849</t>
  </si>
  <si>
    <t>Otetto in D Major Op. 9</t>
  </si>
  <si>
    <t>Fl, Ob, Cl in A, E.H., Hn, 2 Bn</t>
  </si>
  <si>
    <t>Flament, E.</t>
  </si>
  <si>
    <t>Fantasia Con Fuga</t>
  </si>
  <si>
    <t>1880-1958 (this piece written in 1910</t>
  </si>
  <si>
    <t>3 Winds, 3 Str</t>
  </si>
  <si>
    <t>Fl, 2 Hn, Vi, Va, Vc</t>
  </si>
  <si>
    <t>Quatuor En Form De Sonatine Op. 23 No. 1</t>
  </si>
  <si>
    <t>Humoresque  Op.10, No.2</t>
  </si>
  <si>
    <t>Couperin, Lully, Dandrieu,Gretry</t>
  </si>
  <si>
    <t>4 French Pieces</t>
  </si>
  <si>
    <t>1858-1937    8 minutes. Nice piece</t>
  </si>
  <si>
    <t xml:space="preserve">1914 -1986. VERY NICE </t>
  </si>
  <si>
    <t>B135</t>
  </si>
  <si>
    <t>Barth</t>
  </si>
  <si>
    <t>Ob + P</t>
  </si>
  <si>
    <t xml:space="preserve">Sonata in G  </t>
  </si>
  <si>
    <t xml:space="preserve">Fl, Ob ,Vi, Va, Vc </t>
  </si>
  <si>
    <t>Boccherini</t>
  </si>
  <si>
    <t>http://imslp.org/wiki/Trio_Sonata_in_G_major,_Wq.157_(H_583)_(Bach,_Carl_Philipp_Emanuel)</t>
  </si>
  <si>
    <t>Triosonata in A minor</t>
  </si>
  <si>
    <t>B15**</t>
  </si>
  <si>
    <t>Bach JS</t>
  </si>
  <si>
    <t>Trio Sonata in D minor S1036</t>
  </si>
  <si>
    <t>Fl/Vi, Vi (Bc opt) + P</t>
  </si>
  <si>
    <t>Trio in B flat major</t>
  </si>
  <si>
    <t>http://imslp.org/wiki/Trio_Sonata_in_B-flat_major,_Wq.161/2_(H.578)_(Bach,_Carl_Philipp_Emanuel)</t>
  </si>
  <si>
    <t>B158**</t>
  </si>
  <si>
    <t>J4</t>
  </si>
  <si>
    <t>J5</t>
  </si>
  <si>
    <t>J6</t>
  </si>
  <si>
    <t>J7</t>
  </si>
  <si>
    <t>J8</t>
  </si>
  <si>
    <t>J9</t>
  </si>
  <si>
    <t>J10</t>
  </si>
  <si>
    <t>J11</t>
  </si>
  <si>
    <t>J12</t>
  </si>
  <si>
    <t>Quintet in A</t>
  </si>
  <si>
    <t>Bach, C.P.E.</t>
  </si>
  <si>
    <t>Sechs Trios</t>
  </si>
  <si>
    <t>Adagio K.V. 411</t>
  </si>
  <si>
    <t>Divertimento No.  8  K.V. 213</t>
  </si>
  <si>
    <t>Divertimento No.  9  K.V. 240</t>
  </si>
  <si>
    <t>http://imslp.org/wiki/Concerto_for_2_Violins_in_D_minor,_BWV_1043_(Bach,_Johann_Sebastian)</t>
  </si>
  <si>
    <t>Fl/Vi, Fl/Vi (Bc opt) + P</t>
  </si>
  <si>
    <t>Terzetto Op. 22</t>
  </si>
  <si>
    <t>3 Fl + P</t>
  </si>
  <si>
    <t>Rorich, Carl</t>
  </si>
  <si>
    <t>Burleske   Op. 64</t>
  </si>
  <si>
    <t>1869-1942    3 pages</t>
  </si>
  <si>
    <t>IMSLP</t>
  </si>
  <si>
    <t>1846-1928    6 pages</t>
  </si>
  <si>
    <t>Ob, Va + P</t>
  </si>
  <si>
    <t>Ruthardt, A.</t>
  </si>
  <si>
    <t>http://imslp.org/wiki/Octet,_Op.9_(Rubinstein,_Anton)</t>
  </si>
  <si>
    <t>http://imslp.org/wiki/Septet,_Op.132_(Kalkbrenner,_Friedrich_Wilhelm)</t>
  </si>
  <si>
    <t>http://imslp.org/wiki/Introduction_et_Allegro_(Ravel,_Maurice)</t>
  </si>
  <si>
    <t>http://imslp.org/wiki/Quintet_for_Piano,_Winds_and_Strings_(Baussnern,_Waldemar_von)</t>
  </si>
  <si>
    <t>http://imslp.org/wiki/Sextet,_Op.142_(Ries,_Ferdinand)</t>
  </si>
  <si>
    <t>1873-1945      3 pages</t>
  </si>
  <si>
    <t>2 Fl, 2Ob, 2 Cl, B.Cl, 2 Bn</t>
  </si>
  <si>
    <t>2 Ob, 2 Cl, 2 Hn in E, 2 Bn (Cb)</t>
  </si>
  <si>
    <t>Divertimento no. 1</t>
  </si>
  <si>
    <t>contemporary, 10 min.</t>
  </si>
  <si>
    <t>Ensemble Classics  Book I</t>
  </si>
  <si>
    <t>2 tpt, hn, tbn, tub</t>
  </si>
  <si>
    <t>2 tpt, tmb/hn, bar, tub</t>
  </si>
  <si>
    <t>Sarabande and Minuet</t>
  </si>
  <si>
    <t>Bach 1685-1750</t>
  </si>
  <si>
    <t>Allegro and Air from King Arthur</t>
  </si>
  <si>
    <t>Purcell 1658-1695</t>
  </si>
  <si>
    <t>J3</t>
  </si>
  <si>
    <t>Andersen</t>
  </si>
  <si>
    <t>Karl Andersen 1904-1970</t>
  </si>
  <si>
    <t>Trio for Flute, Clarinet and Cello</t>
  </si>
  <si>
    <t>C+, D</t>
  </si>
  <si>
    <t>Brero</t>
  </si>
  <si>
    <t>Suite from "Terpsichore"</t>
  </si>
  <si>
    <t>Ghedini G.F.</t>
  </si>
  <si>
    <t>MISSING</t>
  </si>
  <si>
    <t>Fl + P</t>
  </si>
  <si>
    <t>Chopin</t>
  </si>
  <si>
    <t>Cl in A  + P</t>
  </si>
  <si>
    <t>Fl, Cl in A + P</t>
  </si>
  <si>
    <t>Nocturno</t>
  </si>
  <si>
    <t>Watersmeet</t>
  </si>
  <si>
    <t>Kenneway, L.</t>
  </si>
  <si>
    <t>Oboe Solo</t>
  </si>
  <si>
    <t>Britten, B.</t>
  </si>
  <si>
    <t>Six Metamorphoses after Ovid</t>
  </si>
  <si>
    <t>Septet Op 74</t>
  </si>
  <si>
    <t>Trio Sonaten BWV 1037,1039</t>
  </si>
  <si>
    <t>2 COPIES</t>
  </si>
  <si>
    <t>Affetuoso from Brandenburg concerto</t>
  </si>
  <si>
    <t>Trio Sonata in C major BWV 1038</t>
  </si>
  <si>
    <t>http://imslp.org/wiki/Trio_Sonata_in_G_major,_BWV_1038_(Bach,_Johann_Sebastian)</t>
  </si>
  <si>
    <t>Trio  Op. 34</t>
  </si>
  <si>
    <t>1849-1934    6 pages</t>
  </si>
  <si>
    <t>Trio   Op.11</t>
  </si>
  <si>
    <t>1846-1928     7 pages</t>
  </si>
  <si>
    <t>Duo No. 2</t>
  </si>
  <si>
    <t>Crusell, B.</t>
  </si>
  <si>
    <t>1775-1839    6 pages</t>
  </si>
  <si>
    <t>Fl, Fl/Vi, Vc</t>
  </si>
  <si>
    <t>Fl, 2Vi, Va, Vc</t>
  </si>
  <si>
    <t>Ginastera, A.</t>
  </si>
  <si>
    <t>Impresiones de la Puna</t>
  </si>
  <si>
    <t>1916-1983      4 pages</t>
  </si>
  <si>
    <t>Haydn</t>
  </si>
  <si>
    <t>Theme and Variations</t>
  </si>
  <si>
    <t>Fl, Ob, Cl</t>
  </si>
  <si>
    <t>Buchtel</t>
  </si>
  <si>
    <t>3 Songs (Variations on Mendelsohn)</t>
  </si>
  <si>
    <t>Wood Nymphs</t>
  </si>
  <si>
    <t>Trios</t>
  </si>
  <si>
    <t>2 Ob/Fl/Vi, E.H, Bn/Vc</t>
  </si>
  <si>
    <t xml:space="preserve">Corelli, A. </t>
  </si>
  <si>
    <t>Bach J.S.</t>
  </si>
  <si>
    <t>18 + instruments  - winds and strings + Piano (opt)</t>
  </si>
  <si>
    <t>Sinfonia in A Minor</t>
  </si>
  <si>
    <t>Fl, Cl, Bn</t>
  </si>
  <si>
    <t>Devienne</t>
  </si>
  <si>
    <t>Gebauer</t>
  </si>
  <si>
    <t>Gianella</t>
  </si>
  <si>
    <t>Kummer</t>
  </si>
  <si>
    <t>Trio Opus 32</t>
  </si>
  <si>
    <t>Fl/Ob, Cl, Bn</t>
  </si>
  <si>
    <t>Mozart</t>
  </si>
  <si>
    <t>Divertimento No. 4</t>
  </si>
  <si>
    <t>nice</t>
  </si>
  <si>
    <t>A. Rolla 1757-1842/ 6 pages</t>
  </si>
  <si>
    <t>2 Ob, C.A., Bn</t>
  </si>
  <si>
    <t>Lange, G.</t>
  </si>
  <si>
    <t>http://imslp.org/wiki/Quintet_for_Piano_and_Winds,_Op.360_(Spindler,_Fritz)</t>
  </si>
  <si>
    <t>I48</t>
  </si>
  <si>
    <t>2 Rapsodies</t>
  </si>
  <si>
    <t>B+ C</t>
  </si>
  <si>
    <t>1861-1935, 15 min.</t>
  </si>
  <si>
    <t>http://imslp.org/wiki/Pastorale_vari%C3%A9e,_Op.30_(Piern%C3%A9,_Gabriel)</t>
  </si>
  <si>
    <t>E26**</t>
  </si>
  <si>
    <t>Ww quintet + P, Cl in A</t>
  </si>
  <si>
    <t>Chretien Hedwige</t>
  </si>
  <si>
    <t>Arabesque</t>
  </si>
  <si>
    <t>Chretien 1859-1944, 5 pages</t>
  </si>
  <si>
    <t>Ob, Cl A/B, Hn,Bn,2 Vi, Va,Vc</t>
  </si>
  <si>
    <t>Peters G.</t>
  </si>
  <si>
    <t>1918, 6 pages</t>
  </si>
  <si>
    <t>4 winds, 4 strings</t>
  </si>
  <si>
    <t>E11**</t>
  </si>
  <si>
    <t>D32**</t>
  </si>
  <si>
    <t>Verhey T.</t>
  </si>
  <si>
    <t>1848-1929, 7 pages</t>
  </si>
  <si>
    <t>Quintet opus 20</t>
  </si>
  <si>
    <t>E45**</t>
  </si>
  <si>
    <t>Echo  Op. 40</t>
  </si>
  <si>
    <t>1849-1907  2 pages  - 5 min</t>
  </si>
  <si>
    <t xml:space="preserve">Fl, Cornet in A (Trmpt) + P </t>
  </si>
  <si>
    <t>(B1)</t>
  </si>
  <si>
    <t>1904-1988  8 pages handwritten</t>
  </si>
  <si>
    <t>tpt, hn, tbn</t>
  </si>
  <si>
    <t>Gabrielli</t>
  </si>
  <si>
    <t>15 part brass</t>
  </si>
  <si>
    <t>1861-1907   12 pages</t>
  </si>
  <si>
    <t>1861-1907   2 sets parts bsn/b.cl</t>
  </si>
  <si>
    <t>Krein, A.</t>
  </si>
  <si>
    <t>1883-1951   15 minutes</t>
  </si>
  <si>
    <t>Schumann,R</t>
  </si>
  <si>
    <t>Concert Piece for 4 Horns Op.86</t>
  </si>
  <si>
    <t>4 Hn + 2 hn? (orchestra)?</t>
  </si>
  <si>
    <t xml:space="preserve">Sonata in G minor –Opus 2,No. 2 </t>
  </si>
  <si>
    <t>piano and flute IMSLP</t>
  </si>
  <si>
    <t>Sextet in E flat major, Opus 42</t>
  </si>
  <si>
    <t>H10</t>
  </si>
  <si>
    <t>Andante F-dur K 616</t>
  </si>
  <si>
    <t>Badinage</t>
  </si>
  <si>
    <t xml:space="preserve">1708-1763    4 pages  </t>
  </si>
  <si>
    <t>3-4  Winds + P</t>
  </si>
  <si>
    <t>K5</t>
  </si>
  <si>
    <t>6 brass</t>
  </si>
  <si>
    <t>3 tpt, 3 tbn</t>
  </si>
  <si>
    <t>Brugk H. M.</t>
  </si>
  <si>
    <t>Fanfare und Intrade</t>
  </si>
  <si>
    <t>L2</t>
  </si>
  <si>
    <t>4 tpt, 3 tbn</t>
  </si>
  <si>
    <t>Seeboth Max</t>
  </si>
  <si>
    <t>B52**</t>
  </si>
  <si>
    <t>Fl/Cl/Ob, Cl/Fl/Ob, Hn/Bn, 2Bn</t>
  </si>
  <si>
    <t>Elton John/Keller</t>
  </si>
  <si>
    <t>Elton John Greatest Hits</t>
  </si>
  <si>
    <t>One page</t>
  </si>
  <si>
    <t>Cave Canem = Beware of the Dog (1954)</t>
  </si>
  <si>
    <t>3 min. Ostijn Willy 1913-1993</t>
  </si>
  <si>
    <t>http://imslp.org/wiki/Cave_Canem_(Ostijn,_Willy)</t>
  </si>
  <si>
    <t>Octet (after Strings Sextet #1 Op. 18)</t>
  </si>
  <si>
    <t>34 min.</t>
  </si>
  <si>
    <t>אנשים טובים באמצע הדרך</t>
  </si>
  <si>
    <t>A64</t>
  </si>
  <si>
    <t>A65</t>
  </si>
  <si>
    <t>רונדו דבקה אופוס 82B</t>
  </si>
  <si>
    <t>A66</t>
  </si>
  <si>
    <t>Ligeti, Gyorgy</t>
  </si>
  <si>
    <t>The Village Musicians</t>
  </si>
  <si>
    <t>Partita in D # 247 for flute solo and Windensemble</t>
  </si>
  <si>
    <t>Bach-Shaw</t>
  </si>
  <si>
    <t>Four Quartets</t>
  </si>
  <si>
    <t>Krommer 1759-1831</t>
  </si>
  <si>
    <t>Partita in C Minor</t>
  </si>
  <si>
    <t>Purcell, H.</t>
  </si>
  <si>
    <t>Madrigals, Volume 1</t>
  </si>
  <si>
    <t>Concerto in F</t>
  </si>
  <si>
    <t>Gordon, J.</t>
  </si>
  <si>
    <t xml:space="preserve">Gordon Jacob 1895-1984 </t>
  </si>
  <si>
    <t>short -1 page only</t>
  </si>
  <si>
    <r>
      <t>very nice -2 copies Plus..</t>
    </r>
    <r>
      <rPr>
        <b/>
        <sz val="10"/>
        <rFont val="Arial"/>
        <family val="2"/>
      </rPr>
      <t>also in</t>
    </r>
    <r>
      <rPr>
        <sz val="10"/>
        <rFont val="Arial"/>
        <family val="2"/>
      </rPr>
      <t xml:space="preserve"> Pink H 15</t>
    </r>
  </si>
  <si>
    <t>1 Wind, 4 Str + P</t>
  </si>
  <si>
    <t>Quintet after Violin Sonata KV 304</t>
  </si>
  <si>
    <t>13 min.</t>
  </si>
  <si>
    <t xml:space="preserve">IMSLP </t>
  </si>
  <si>
    <t>http://imslp.org/wiki/Violin_Sonata_in_E_minor,_K.304/300c_(Mozart,_Wolfgang_Amadeus)</t>
  </si>
  <si>
    <t>Debussy/Thompson</t>
  </si>
  <si>
    <t>Reverie</t>
  </si>
  <si>
    <t>http://imslp.org/wiki/R%C3%AAverie_(Debussy,_Claude)#IMSLP253592</t>
  </si>
  <si>
    <t>Little Concerto for Alto Clarinet and Clarinet Choir</t>
  </si>
  <si>
    <t>Gray E. b. 1983</t>
  </si>
  <si>
    <t>from composer</t>
  </si>
  <si>
    <t>Bb solo, Es Cl, 6 Cl, 2 Alt Cl, B Cl, C Alto/CB Cl</t>
  </si>
  <si>
    <t>Fraioli A.</t>
  </si>
  <si>
    <t>Fl/ Ob, 3 Vi Va, Vc, B.C.</t>
  </si>
  <si>
    <t>Fl, Ob, ClA and B, Hn, Bn</t>
  </si>
  <si>
    <t xml:space="preserve">Boccherini </t>
  </si>
  <si>
    <t>HnE flat, 2Vi,Va,2Vc</t>
  </si>
  <si>
    <t>Ob, Vi, Vi, Va, Vc, Cb</t>
  </si>
  <si>
    <t>1 Wind, 5 Str</t>
  </si>
  <si>
    <t>1 Wind, 6 Str</t>
  </si>
  <si>
    <t>1 Wind, 4 Str</t>
  </si>
  <si>
    <t>1 Wind, 3 Str</t>
  </si>
  <si>
    <t>1 Wind, 2 Str</t>
  </si>
  <si>
    <t>http://imslp.org/wiki/Sonata_for_2_Harpsichords_in_F_major,_F.10_(Bach,_Wilhelm_Friedemann)</t>
  </si>
  <si>
    <t>http://imslp.org/wiki/8_Pieces_for_Clarinet,_Viola_and_Piano,_Op.83_(Bruch,_Max)</t>
  </si>
  <si>
    <t>http://imslp.org/wiki/Piano_Trio,_K.498_(Mozart,_Wolfgang_Amadeus)</t>
  </si>
  <si>
    <t>http://imslp.org/wiki/Trio_for_Piano,_Clarinet,_and_Viola,_Op.264_(Reinecke,_Carl)</t>
  </si>
  <si>
    <t>itz</t>
  </si>
  <si>
    <t>http://imslp.org/wiki/M%C3%A4rchenerz%C3%A4hlungen,_Op.132_(Schumann,_Robert)</t>
  </si>
  <si>
    <t>http://imslp.org/wiki/Clarinet_Trio,_Op.114_(Brahms,_Johannes)</t>
  </si>
  <si>
    <t>http://imslp.org/wiki/Horn_Trio,_Op.40_(Brahms,_Johannes)</t>
  </si>
  <si>
    <t>http://imslp.org/wiki/Piano_Trio_No.4,_Op.11_(Beethoven,_Ludwig_van)</t>
  </si>
  <si>
    <t>http://imslp.org/wiki/5_Schilflieder,_Op.28_(Klughardt,_August)</t>
  </si>
  <si>
    <t>http://imslp.org/wiki/Trio_for_Flute,_Cello,_and_Piano,_Op.45_(Farrenc,_Louise)</t>
  </si>
  <si>
    <t>http://imslp.org/wiki/Nocturne_for_Clarinet,_Horn,_and_Piano,_Op.75_(Voigt,_Friedrich_Wilhelm)</t>
  </si>
  <si>
    <t>http://imslp.org/wiki/Trio_for_Piano,_Oboe_and_Viola,_Op.34_(Ruthardt,_Adolf)</t>
  </si>
  <si>
    <t>http://imslp.org/wiki/Trio_for_Clarinet_(or_Violin),_Violoncello_%26_Piano,_Op.11_(Amberg,_Johan)</t>
  </si>
  <si>
    <t>http://imslp.org/wiki/Suite_en_trio,_Op.59_(Bonis,_Mel)</t>
  </si>
  <si>
    <t>Y24</t>
  </si>
  <si>
    <t>Y25</t>
  </si>
  <si>
    <t>Y26</t>
  </si>
  <si>
    <t>Duo</t>
  </si>
  <si>
    <t>Flute Duet Opus 18, No. 4</t>
  </si>
  <si>
    <t>Flute Duet Opus 18, No. 6</t>
  </si>
  <si>
    <t>Devienne, F.</t>
  </si>
  <si>
    <t>Francois Devienne 1759-1803</t>
  </si>
  <si>
    <t>17 Duets from "The Magic Flute"</t>
  </si>
  <si>
    <t>Mozart  1756-1791</t>
  </si>
  <si>
    <t>VOICE</t>
  </si>
  <si>
    <t>Voice + WW</t>
  </si>
  <si>
    <t>Handel/Hunt</t>
  </si>
  <si>
    <t>"Hush, Ye Pretty Warabling Quire"</t>
  </si>
  <si>
    <t>from "Acis and Galatea"</t>
  </si>
  <si>
    <t>1920    SCORE ONLY</t>
  </si>
  <si>
    <t>Voice (soprano), sopranino recorder/tenor recorder/flute, 2 Vi, Vc, + P</t>
  </si>
  <si>
    <t>Voice,1  Wind, 3 strings + P</t>
  </si>
  <si>
    <t>soprano voice, 2 tenor recorders + P</t>
  </si>
  <si>
    <t>Aria from the Birthday Cantata</t>
  </si>
  <si>
    <t>Haydn, Mozart/T. Kenny</t>
  </si>
  <si>
    <t>Francaix, J.</t>
  </si>
  <si>
    <t>Quintette No. 2</t>
  </si>
  <si>
    <t>Fl, Ob , Cl, Hn, Bn</t>
  </si>
  <si>
    <t>A55**</t>
  </si>
  <si>
    <t>5 duets</t>
  </si>
  <si>
    <t>http://imslp.org/wiki/5_Duets_for_2_Horns_(Rossini,_Gioacchino)</t>
  </si>
  <si>
    <t>Berkeley L.</t>
  </si>
  <si>
    <t>Hn, Vi, + P</t>
  </si>
  <si>
    <t>Trio Opus 44</t>
  </si>
  <si>
    <t xml:space="preserve">20th century </t>
  </si>
  <si>
    <t>A78**</t>
  </si>
  <si>
    <t>1 Wind, 4 Str.</t>
  </si>
  <si>
    <t>Hn, 2Vi, Va, Vc</t>
  </si>
  <si>
    <t>Heiden B.</t>
  </si>
  <si>
    <t>Quintet for horn and strings</t>
  </si>
  <si>
    <t>1952, very nice!</t>
  </si>
  <si>
    <t>B30**</t>
  </si>
  <si>
    <t>2 winds, 4 str.</t>
  </si>
  <si>
    <t>3Fl,2Ob,2Cl,2Hn,Vc</t>
  </si>
  <si>
    <t>Trevelyan Suite opus 96</t>
  </si>
  <si>
    <t>1967, 4 pages</t>
  </si>
  <si>
    <t>E27**</t>
  </si>
  <si>
    <t>https://urresearch.rochester.edu/institutionalPublicationPublicView.action?institutionalItemVersionId=10277</t>
  </si>
  <si>
    <t>Jongen Josef</t>
  </si>
  <si>
    <t>Rahpsodie</t>
  </si>
  <si>
    <t>Jongen 1873-1953, 5 pages</t>
  </si>
  <si>
    <t>E46**</t>
  </si>
  <si>
    <t>Grand Sextuor</t>
  </si>
  <si>
    <t>Onslow 1784-1853, 30 min.</t>
  </si>
  <si>
    <t>http://imslp.org/wiki/Sextet,_Op.30_(Onslow,_Georges)</t>
  </si>
  <si>
    <t>3 Winds, 3 Strings + P</t>
  </si>
  <si>
    <t>Ob/Fl/Cl, Va + P</t>
  </si>
  <si>
    <t>Trio Sonata in G Major</t>
  </si>
  <si>
    <t xml:space="preserve">Fasch 1688-1758 </t>
  </si>
  <si>
    <t>Trio Sonata in C Minor</t>
  </si>
  <si>
    <t>Stamitz 1746-1801.. 2 copies</t>
  </si>
  <si>
    <t xml:space="preserve">Fl, Ob, Cl </t>
  </si>
  <si>
    <t>Adagio and Scherzo op. 77</t>
  </si>
  <si>
    <t>Benjamin, A.</t>
  </si>
  <si>
    <t>Divertimento on Themes by Gluck</t>
  </si>
  <si>
    <t>Engl Horn, Vi, Vc, Cb</t>
  </si>
  <si>
    <t>Ob, 2 Vi,Va, Vc, Cb</t>
  </si>
  <si>
    <t xml:space="preserve">Divertimento on Themes by Gluck </t>
  </si>
  <si>
    <t>Corelli-Barbirolli</t>
  </si>
  <si>
    <t>Haubiel</t>
  </si>
  <si>
    <t>Nostalgia</t>
  </si>
  <si>
    <t>Krene</t>
  </si>
  <si>
    <t>Country Dance</t>
  </si>
  <si>
    <t>Frackenpohl</t>
  </si>
  <si>
    <t>Licorice Licks</t>
  </si>
  <si>
    <t>Rathaus</t>
  </si>
  <si>
    <t>Country Serenade</t>
  </si>
  <si>
    <t>Bach Goes To Town</t>
  </si>
  <si>
    <t>Ferneyhouse</t>
  </si>
  <si>
    <t>Humoresque</t>
  </si>
  <si>
    <t>Clarinet/bsn Quartets</t>
  </si>
  <si>
    <t>Harvey</t>
  </si>
  <si>
    <t>B64 FOUND IN Brown A 11 and Pink B4/B</t>
  </si>
  <si>
    <t>http://imslp.org/wiki/Suite_No.2_for_Wind_Instruments_(Dubois,_Th%C3%A9odore)</t>
  </si>
  <si>
    <t>http://imslp.org/wiki/Divertimento_No.11,_K.251_(Mozart,_Wolfgang_Amadeus)</t>
  </si>
  <si>
    <t>http://imslp.org/wiki/Sextet,_Op.1_(Rosetti,_Antonio)</t>
  </si>
  <si>
    <t>http://imslp.org/wiki/Octet,_D.803_(Schubert,_Franz)</t>
  </si>
  <si>
    <t>1835-1915  2 pages, score only</t>
  </si>
  <si>
    <t>Toccata in G</t>
  </si>
  <si>
    <t>16th anony.</t>
  </si>
  <si>
    <t>Tenner, P.</t>
  </si>
  <si>
    <t>Just Bach</t>
  </si>
  <si>
    <t>Praetorius, M</t>
  </si>
  <si>
    <t>Take Five</t>
  </si>
  <si>
    <t>Siennicki</t>
  </si>
  <si>
    <t>http://imslp.org/wiki/Grand_Septet_in_B-flat_major_(Berwald,_Franz)</t>
  </si>
  <si>
    <t>1fl/1ob/cl/bs.cl/bsn/hnF/hnE/trumpets/trombones/euphon/saxphones/tuba/.see options on the music</t>
  </si>
  <si>
    <t>Sextet in E flat major -Opus 81 b</t>
  </si>
  <si>
    <t>Eine Abendmusik (Cassatio in Es)</t>
  </si>
  <si>
    <t>Zwolf Nokturnos</t>
  </si>
  <si>
    <t xml:space="preserve">Quartet No. 28  K 285 </t>
  </si>
  <si>
    <t>Triosonate C-dur</t>
  </si>
  <si>
    <t>Linz Sykmphony  K. 425</t>
  </si>
  <si>
    <t>1756-1791</t>
  </si>
  <si>
    <t>11 winds</t>
  </si>
  <si>
    <t>3 Pages, all play from score</t>
  </si>
  <si>
    <t>Wolf Hugo</t>
  </si>
  <si>
    <t>1860-1903, 2 Pges, all play from score</t>
  </si>
  <si>
    <t>Mausfallen Spruchlein, No. 24</t>
  </si>
  <si>
    <t>2 Voices, 2 Str. + P</t>
  </si>
  <si>
    <t>2 Voices, Vi, Vc+P</t>
  </si>
  <si>
    <t>Korobeiniki (Tetris Theme Song)</t>
  </si>
  <si>
    <t>2min.</t>
  </si>
  <si>
    <t>Musescore</t>
  </si>
  <si>
    <t>http://musescore.com/user/6701/scores/9191</t>
  </si>
  <si>
    <t>Three Duos Opus 19</t>
  </si>
  <si>
    <t>Fuchs 1752-1821, 4 pages</t>
  </si>
  <si>
    <t>http://imslp.org/wiki/3_Duos,_Op.19_(Fuchs,_Georg_Friedrich)</t>
  </si>
  <si>
    <t>Fl,Cl</t>
  </si>
  <si>
    <t>Coboflupi</t>
  </si>
  <si>
    <t>Kiki and Kuku go for a walk</t>
  </si>
  <si>
    <t>http://imslp.org/wiki/Kiki_and_Kuku_go_for_a_Walk_(Coboflupi)</t>
  </si>
  <si>
    <t>Modern,short, very nice</t>
  </si>
  <si>
    <t>Allegro from Watermusic</t>
  </si>
  <si>
    <t>C84**</t>
  </si>
  <si>
    <t>J.S.Bach/Magatagan</t>
  </si>
  <si>
    <t>Aria"Der Glaube ist das Pfand der Liebe" BWV 37 no. 2</t>
  </si>
  <si>
    <t>Debussy/Kowalewski</t>
  </si>
  <si>
    <t>La Fille au Cheveux de Lin</t>
  </si>
  <si>
    <t>http://imslp.org/wiki/Pr%C3%A9ludes_(Book_1)_(Debussy,_Claude)#For_Flute.2C_Oboe.2C_Clarinet.2C_Bassoon_and_Horn_.28Kowalewski.29_2</t>
  </si>
  <si>
    <t>Des pas sur la Neige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</si>
  <si>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</si>
  <si>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</si>
  <si>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</si>
  <si>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</si>
  <si>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</si>
  <si>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</si>
  <si>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</si>
  <si>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</si>
  <si>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</si>
  <si>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A39</t>
  </si>
  <si>
    <t>A40</t>
  </si>
  <si>
    <t>A41</t>
  </si>
  <si>
    <t>A42</t>
  </si>
  <si>
    <t>A43</t>
  </si>
  <si>
    <t>A44</t>
  </si>
  <si>
    <t>A45</t>
  </si>
  <si>
    <t>A46</t>
  </si>
  <si>
    <t>A47</t>
  </si>
  <si>
    <t>A48</t>
  </si>
  <si>
    <t>A49</t>
  </si>
  <si>
    <t>A50</t>
  </si>
  <si>
    <t>A53</t>
  </si>
  <si>
    <t>A54</t>
  </si>
  <si>
    <t>A55</t>
  </si>
  <si>
    <t>A56</t>
  </si>
  <si>
    <t>A57</t>
  </si>
  <si>
    <t>A58</t>
  </si>
  <si>
    <t>6 Winds</t>
  </si>
  <si>
    <t>Fl, Ob, 2 Cl, Hn, Bn</t>
  </si>
  <si>
    <t>Sextett</t>
  </si>
  <si>
    <t>Jettel, Rudolf.</t>
  </si>
  <si>
    <t>Fl, Vi, Vc + P</t>
  </si>
  <si>
    <t>Ob/Fl/Vi , Va, Vc + P</t>
  </si>
  <si>
    <t>Quartet in E flat major Op.1 No. 5</t>
  </si>
  <si>
    <t xml:space="preserve">Fl, Vi, Va, Vc   </t>
  </si>
  <si>
    <t xml:space="preserve">Ob, Vi, Va, Vc  </t>
  </si>
  <si>
    <t>Terzetto    D-dur</t>
  </si>
  <si>
    <t>1714-1794  4 pages</t>
  </si>
  <si>
    <t>Op. 25 Minuet, Andante and Variations</t>
  </si>
  <si>
    <t>Op. 18 no. 5 Variations</t>
  </si>
  <si>
    <t>Barraine</t>
  </si>
  <si>
    <t>Ouvrage de Dame</t>
  </si>
  <si>
    <t>Barthe</t>
  </si>
  <si>
    <t>Passacalie</t>
  </si>
  <si>
    <t>Caprice on Danish and Russian Airs,  Opus 79</t>
  </si>
  <si>
    <t>instrumentation not clear.</t>
  </si>
  <si>
    <t>Sonata G dur</t>
  </si>
  <si>
    <t>also found in  green B3</t>
  </si>
  <si>
    <t>Colmer</t>
  </si>
  <si>
    <t>Minuet</t>
  </si>
  <si>
    <t>http://imslp.org/wiki/Scherzo_%27Il_maestro_e_gli_allievi%27,_Op.100_(Krakamp,_Emmanuele)</t>
  </si>
  <si>
    <t>Fl, Ob, Vi, Va, (Bc opt) + P</t>
  </si>
  <si>
    <t>Quintet In F,    Op. 11 No. 3</t>
  </si>
  <si>
    <t>Molbe, H.</t>
  </si>
  <si>
    <t>Air Arabe</t>
  </si>
  <si>
    <t>1835-1910   -  one page</t>
  </si>
  <si>
    <t>Hook, James</t>
  </si>
  <si>
    <t>Trio op. 83, Nr. 1</t>
  </si>
  <si>
    <t>1746-1802</t>
  </si>
  <si>
    <t>Powning, G.</t>
  </si>
  <si>
    <t>3 French Songs</t>
  </si>
  <si>
    <t>1949 -</t>
  </si>
  <si>
    <t>Haydn/Rechtman</t>
  </si>
  <si>
    <t>Divertimento B-Dur</t>
  </si>
  <si>
    <t>3 Ob(+opt.tambourine</t>
  </si>
  <si>
    <t>Dubois, P.M.</t>
  </si>
  <si>
    <t>Gigue Fugue</t>
  </si>
  <si>
    <t>Fitzgerald Ella</t>
  </si>
  <si>
    <t>It's only a paper moon</t>
  </si>
  <si>
    <t>Anonymous/Dobrinescu</t>
  </si>
  <si>
    <t>A birthday Fantasy</t>
  </si>
  <si>
    <t>4 min. based on happy birth. Song</t>
  </si>
  <si>
    <t>G57**</t>
  </si>
  <si>
    <t>Voice,Fl,2Cl,Bn</t>
  </si>
  <si>
    <t xml:space="preserve">2 Ob, 2 Hn in C, 2 Bn </t>
  </si>
  <si>
    <t>Thieriot</t>
  </si>
  <si>
    <t>Oktett d-moll</t>
  </si>
  <si>
    <t>Third Quartet on themes of Beethoven</t>
  </si>
  <si>
    <t>Rossini</t>
  </si>
  <si>
    <t>Walckiers E.</t>
  </si>
  <si>
    <t>Ob, Cl, Hn, Bn</t>
  </si>
  <si>
    <t>Air from Suite No 3 in D</t>
  </si>
  <si>
    <t>Schubert</t>
  </si>
  <si>
    <t>Ballet music from "Rosamunde"</t>
  </si>
  <si>
    <t>Fl, Ob, Cl, Hn, Bn</t>
  </si>
  <si>
    <t>Cassazione   level B-C</t>
  </si>
  <si>
    <t>Country Dance No. 1</t>
  </si>
  <si>
    <t>Op. 71</t>
  </si>
  <si>
    <t>Danzi</t>
  </si>
  <si>
    <t>Gordon, Chris</t>
  </si>
  <si>
    <t>Sonate 1 and Sonate 2</t>
  </si>
  <si>
    <t>Fl, Hn, Bn</t>
  </si>
  <si>
    <t xml:space="preserve">Fl/Vi, Ob/Vi, (Bc opt) + P </t>
  </si>
  <si>
    <t>Quadro in G-dur</t>
  </si>
  <si>
    <t>B105</t>
  </si>
  <si>
    <t xml:space="preserve">2-3 Winds + P </t>
  </si>
  <si>
    <t>2 Fl, Cl, Bn</t>
  </si>
  <si>
    <t>Mysterious Dreams</t>
  </si>
  <si>
    <t>3:30 min. Julius Fucik 1872-1916</t>
  </si>
  <si>
    <t>Quintet in E Minor, Op. 67 No. 1</t>
  </si>
  <si>
    <t>Fl, Ob, Cl (in A), Hn (in E), Bn</t>
  </si>
  <si>
    <t>Haydn/Karai</t>
  </si>
  <si>
    <t>Divertimento OP. 100</t>
  </si>
  <si>
    <t>Eler</t>
  </si>
  <si>
    <t>Quartet F-Dur</t>
  </si>
  <si>
    <t>CLARINET IN C</t>
  </si>
  <si>
    <t>Mozart/Stall</t>
  </si>
  <si>
    <t>Adagio in B minor K. 540</t>
  </si>
  <si>
    <t>Fl, Vi, Ob/Vi(Bc opt) + P</t>
  </si>
  <si>
    <t>Quadro in F-dur</t>
  </si>
  <si>
    <t>Ob, Cl, E.H</t>
  </si>
  <si>
    <t>http://imslp.org/wiki/Trio_Sonata_in_G_major,_BWV_1039_(Bach,_Johann_Sebastian)</t>
  </si>
  <si>
    <t>Berenice Overture HWV38</t>
  </si>
  <si>
    <t>5 min. (Extra parts for Es Cl &amp; saxophons)</t>
  </si>
  <si>
    <t>Lehel Peter</t>
  </si>
  <si>
    <t>Funk-A-Lot (Funk)</t>
  </si>
  <si>
    <t>3 min. Extra Alt Cl part</t>
  </si>
  <si>
    <t>b. 1965</t>
  </si>
  <si>
    <t>Digital files with Itzik</t>
  </si>
  <si>
    <t>G58**</t>
  </si>
  <si>
    <t>Wooden Quartet #1 (Triplet feel)</t>
  </si>
  <si>
    <t>G59**</t>
  </si>
  <si>
    <t>3 min. Extra Alt Cl part, Dedicated to Woody Allen</t>
  </si>
  <si>
    <t>G60**</t>
  </si>
  <si>
    <t>Presidential Suite (Shuffle)</t>
  </si>
  <si>
    <t>G61**</t>
  </si>
  <si>
    <t>Bb-Flat-A-Loogoo (Boogaloo)</t>
  </si>
  <si>
    <t>for other voice, see YELLOW H 1</t>
  </si>
  <si>
    <t>Chorus and Piano</t>
  </si>
  <si>
    <t>1685-1750</t>
  </si>
  <si>
    <t>Matthaus - Passion with Text</t>
  </si>
  <si>
    <t>Fl, Ob, Trpt, 2 Vi, Va, Vc, DBs</t>
  </si>
  <si>
    <t>Barber, S.</t>
  </si>
  <si>
    <t>Capricorn Concerto    Op. 21</t>
  </si>
  <si>
    <t>1910-1981   U.S.A.</t>
  </si>
  <si>
    <t>Oboe Concerto</t>
  </si>
  <si>
    <t>Grand Quatuor Concertant</t>
  </si>
  <si>
    <t>2 brass</t>
  </si>
  <si>
    <t>3 brass</t>
  </si>
  <si>
    <t>4 brass</t>
  </si>
  <si>
    <t>2 tpt, 2 tbn</t>
  </si>
  <si>
    <t>2 tpt, hn, tbn</t>
  </si>
  <si>
    <t>Sonata  (1922)</t>
  </si>
  <si>
    <t>2 tpt</t>
  </si>
  <si>
    <t>No.7 Menuet from The Fireworks</t>
  </si>
  <si>
    <t>Handel 1685-1759</t>
  </si>
  <si>
    <t>2 tpt/cnt (cornet)</t>
  </si>
  <si>
    <t>Selected Duets Vol.I Easy-Medium</t>
  </si>
  <si>
    <t>Selected Duets Vol.II Advanced</t>
  </si>
  <si>
    <t>5 brass quintet</t>
  </si>
  <si>
    <t>2 copies -Poulenc 1899-1963</t>
  </si>
  <si>
    <t>6 brass  -sextet</t>
  </si>
  <si>
    <t>Composer says that in general,  it shouldn't be top-heavy.</t>
  </si>
  <si>
    <t>Jacob, Gordon</t>
  </si>
  <si>
    <t>Three Little Pieces</t>
  </si>
  <si>
    <t>B33</t>
  </si>
  <si>
    <t>B45</t>
  </si>
  <si>
    <t>B50</t>
  </si>
  <si>
    <t>B63</t>
  </si>
  <si>
    <t>B71</t>
  </si>
  <si>
    <t>7 Winds</t>
  </si>
  <si>
    <t>2 Ob, 2 Cl, 2 Hn, Bn</t>
  </si>
  <si>
    <t>Rosetti, A.</t>
  </si>
  <si>
    <t>Raff, J.</t>
  </si>
  <si>
    <t>Sinfonietta (4 movements)</t>
  </si>
  <si>
    <t>Fl, Ob, Cl (in A), Hn (in D), Bn</t>
  </si>
  <si>
    <t>Sextet in E flat Major Op. 71</t>
  </si>
  <si>
    <t>http://imslp.org/wiki/Sextet_for_Winds,_Op.71_(Beethoven,_Ludwig_van)</t>
  </si>
  <si>
    <t>http://imslp.org/wiki/Serenade_No.11,_K.375_(Mozart,_Wolfgang_Amadeus)</t>
  </si>
  <si>
    <t>Small Cl Choir</t>
  </si>
  <si>
    <t>Suppe/Brown II</t>
  </si>
  <si>
    <t>Light Cavalry Overture</t>
  </si>
  <si>
    <t>musescore.com</t>
  </si>
  <si>
    <t>9 Bb Cl</t>
  </si>
  <si>
    <t>Schickele</t>
  </si>
  <si>
    <t>אוה וסרמן</t>
  </si>
  <si>
    <t>Monochrome III (1976)</t>
  </si>
  <si>
    <t>11 min. (5+6) Contemporary</t>
  </si>
  <si>
    <t>5 clarinets</t>
  </si>
  <si>
    <t>6 (out of 9) parts for B Clarinettes</t>
  </si>
  <si>
    <t>C69**</t>
  </si>
  <si>
    <t>Woodwind Trio</t>
  </si>
  <si>
    <t>Classical, 4 pages</t>
  </si>
  <si>
    <t>Sonate in C Minor</t>
  </si>
  <si>
    <t>Stravinsky ,I.</t>
  </si>
  <si>
    <t>Vivaldi, A.</t>
  </si>
  <si>
    <t>Concerto No. 5 in F Major</t>
  </si>
  <si>
    <t>Suite for 3 Clarinets</t>
  </si>
  <si>
    <t>DeFaye</t>
  </si>
  <si>
    <t>B97</t>
  </si>
  <si>
    <t>Sonata Op.lI/2 in F Major</t>
  </si>
  <si>
    <t>Six Pieces D'Audition</t>
  </si>
  <si>
    <t>Blank, A.</t>
  </si>
  <si>
    <t>Three Miniatures</t>
  </si>
  <si>
    <t>רם דיעוז</t>
  </si>
  <si>
    <t>דוגית שטה</t>
  </si>
  <si>
    <t>Levi/Goren</t>
  </si>
  <si>
    <t>Amud He'Esh</t>
  </si>
  <si>
    <t>Kibbe, Op. 53</t>
  </si>
  <si>
    <t>Greensleeves  Variations</t>
  </si>
  <si>
    <t>Oboe Concerto in C major KV 314</t>
  </si>
  <si>
    <t>Jongen,Grimm,Leclair,Liszt</t>
  </si>
  <si>
    <t>http://imslp.org/wiki/Eine_fidele_Ouverture,_Op.61_(Spiess,_Ernst)</t>
  </si>
  <si>
    <t>http://imslp.org/wiki/Quintet_for_Piano_and_Winds,_Op.52_(Spohr,_Louis)</t>
  </si>
  <si>
    <t>http://imslp.org/wiki/Ragtime_(Stravinsky,_Igor)</t>
  </si>
  <si>
    <t>http://imslp.org/wiki/Pastorale_(Stravinsky,_Igor)</t>
  </si>
  <si>
    <t>http://imslp.org/wiki/3_Pieces_for_Clarinet_Solo_(Stravinsky,_Igor)</t>
  </si>
  <si>
    <t>http://imslp.org/wiki/Flute_Quartet,_Op.84_(Thieriot,_Ferdinand)</t>
  </si>
  <si>
    <t>http://imslp.org/wiki/10_Blake_Songs_(Vaughan_Williams,_Ralph)</t>
  </si>
  <si>
    <t>Fl, Ob, Cl in A, Hn in E&amp;D, Bn</t>
  </si>
  <si>
    <t>Fl, Ob, Cl, Hn in F&amp;E flat, Bn</t>
  </si>
  <si>
    <t>Choro negro</t>
  </si>
  <si>
    <t xml:space="preserve">Brazilian </t>
  </si>
  <si>
    <t>Tchaikovsky/Bjerre</t>
  </si>
  <si>
    <t>3Cl, B Cl or ensemble</t>
  </si>
  <si>
    <t>WIMA web site</t>
  </si>
  <si>
    <t>Christosomos Liturgy Op. 41</t>
  </si>
  <si>
    <t xml:space="preserve">3Cl, B Cl </t>
  </si>
  <si>
    <t>Janos G. G.</t>
  </si>
  <si>
    <t>4 romantic dances (Negy romantikus jatek)</t>
  </si>
  <si>
    <t>G.G. Janos 1924-2009 Hungarian. duration10 min.</t>
  </si>
  <si>
    <t>http://imslp.org/wiki/Trio_a_3_flauti_traversi,_QV_3:3.2_(Quantz,_Johann_Joachim)</t>
  </si>
  <si>
    <t>http://imslp.org/wiki/Sinfonietta,_Op.188_(Raff,_Joachim)</t>
  </si>
  <si>
    <t>http://imslp.org/wiki/Wind_Quintet,_Op.88_No.2_(Reicha,_Anton)</t>
  </si>
  <si>
    <t>http://imslp.org/wiki/Category:Reicha,_Anton</t>
  </si>
  <si>
    <t>Fantasy  K.V. 608</t>
  </si>
  <si>
    <t>Contrapunctus 1-14</t>
  </si>
  <si>
    <t>MSG??</t>
  </si>
  <si>
    <t>B6?</t>
  </si>
  <si>
    <t>Gallant Serenade</t>
  </si>
  <si>
    <t>2 pages, Gallant 1895-1954</t>
  </si>
  <si>
    <t>Quintett</t>
  </si>
  <si>
    <t>Fl, Ob, Cl, Hn/C.A., Bn</t>
  </si>
  <si>
    <t>http://imslp.org/wiki/Terzetto,_Op.22_for_Oboe,_Bassoon,_and_Piano_(Lalliet,_Theodore)</t>
  </si>
  <si>
    <t>http://imslp.org/wiki/Duo_Concertant_for_Clarinet_and_Horn_on_Themes_from_Mozart%27s_%27Don_Giovanni%27,_Op.5_(Sobeck,_Johann)</t>
  </si>
  <si>
    <t>Eb Cl, 3 Bb Cl, Alt/Bb Cl, B Cl, C Alto Cl</t>
  </si>
  <si>
    <t>Gershwin/Stahmer</t>
  </si>
  <si>
    <t>I Got Rhythm</t>
  </si>
  <si>
    <t>Solo+Small Cl Choir</t>
  </si>
  <si>
    <t xml:space="preserve">Sopran or Alto Sax.or Eb Cl, 3 Cl, B Cl, Contra Alt Cl </t>
  </si>
  <si>
    <t>Villa Lobos/Rav Hon</t>
  </si>
  <si>
    <t>Aria (Cantilena) from Bachianas Brasileiras #5</t>
  </si>
  <si>
    <t xml:space="preserve">Full Cl Choir </t>
  </si>
  <si>
    <t>Eb Cl, 4 Bb Cl, 2X  B Cl, C Alto Cl</t>
  </si>
  <si>
    <t>Vahl E/Rav Hon</t>
  </si>
  <si>
    <t>2 Pieces: Elegy and Holiday for Sax Septet Op. 73 #1 and 2</t>
  </si>
  <si>
    <t>4+2 min.</t>
  </si>
  <si>
    <t>Abstracts No. 1 for Two Clarinets</t>
  </si>
  <si>
    <t>Drei Duos</t>
  </si>
  <si>
    <t>Third Duo</t>
  </si>
  <si>
    <t xml:space="preserve">Sonate K.V. 292 </t>
  </si>
  <si>
    <t xml:space="preserve">  אלקסנדר, חיים</t>
  </si>
  <si>
    <t xml:space="preserve">                                           ניגונים</t>
  </si>
  <si>
    <t>Leonardo de Lorenzo</t>
  </si>
  <si>
    <t>Divertimento Fantastico</t>
  </si>
  <si>
    <t>contemporary</t>
  </si>
  <si>
    <t>very nice! 1834-1906 IMSLP-only the scherzo</t>
  </si>
  <si>
    <t>boring!</t>
  </si>
  <si>
    <t>Sonata in G Major</t>
  </si>
  <si>
    <t>H15</t>
  </si>
  <si>
    <t>"For Children"  (5 pieces)</t>
  </si>
  <si>
    <t>5 Cl in Bflat, 2 bass clarinets in B flat</t>
  </si>
  <si>
    <t>Mozart/Leva</t>
  </si>
  <si>
    <t>Serenata in do minore K388</t>
  </si>
  <si>
    <t>Arnold, Malcolm</t>
  </si>
  <si>
    <t>Oboe Quartet Op. 61</t>
  </si>
  <si>
    <t>Malcolm Arnold 1921-2006</t>
  </si>
  <si>
    <t>Ob, 2 Va, Vc</t>
  </si>
  <si>
    <t>Tri Divertimenta</t>
  </si>
  <si>
    <t>Sonata</t>
  </si>
  <si>
    <t>Martinu</t>
  </si>
  <si>
    <t>Trio in B flat Op 274</t>
  </si>
  <si>
    <t>Trio in A Major Op 264</t>
  </si>
  <si>
    <t>Bach J.C.</t>
  </si>
  <si>
    <t>Vivaldi A.</t>
  </si>
  <si>
    <t>Schumann</t>
  </si>
  <si>
    <t>Fairy Tales Op 132</t>
  </si>
  <si>
    <t xml:space="preserve">Mancini/ Bryce </t>
  </si>
  <si>
    <t>Nielsen</t>
  </si>
  <si>
    <t>Quintet Op. 43</t>
  </si>
  <si>
    <t>Novelette arr. for quintet</t>
  </si>
  <si>
    <t>Easy</t>
  </si>
  <si>
    <t>Lutgen</t>
  </si>
  <si>
    <t>Quartett op.19</t>
  </si>
  <si>
    <t>Drei Quartette in F</t>
  </si>
  <si>
    <t>Franz Abt</t>
  </si>
  <si>
    <t>The Silent Water-Lily</t>
  </si>
  <si>
    <t>Endresen</t>
  </si>
  <si>
    <t>B55</t>
  </si>
  <si>
    <t>Fl/Rec, Vi/Fl/Ob, (Bc opt) + P</t>
  </si>
  <si>
    <t>Fl, Vi,  (Bc opt)  + P</t>
  </si>
  <si>
    <t>Fl, Vi, (Bc opt)  + P</t>
  </si>
  <si>
    <t>Fl, Vi (Bc opt) + P</t>
  </si>
  <si>
    <t>Fl/Vi (Cl for 2nd  movement only, Vi (Cl for 2nd movement only), (Bc opt) + P</t>
  </si>
  <si>
    <t>Fl, Vi, Vi , (Bc opt) + P</t>
  </si>
  <si>
    <t>Kammertrio No. 13 in G Minor</t>
  </si>
  <si>
    <t>2 Fl/Vi + P</t>
  </si>
  <si>
    <t>Handel G.F.</t>
  </si>
  <si>
    <t>Sonata in E Flat Major</t>
  </si>
  <si>
    <t>Allegro &amp; Minuet</t>
  </si>
  <si>
    <t>Sonatina</t>
  </si>
  <si>
    <t>long</t>
  </si>
  <si>
    <t>Canzona personare No. 4 (1608)</t>
  </si>
  <si>
    <t>Organ Prelude and Fugue</t>
  </si>
  <si>
    <t>H13</t>
  </si>
  <si>
    <t>H14</t>
  </si>
  <si>
    <t>Trio Opus 29</t>
  </si>
  <si>
    <t>Fl, Cl, Hn in E, Vi, Va, Vc, Cb</t>
  </si>
  <si>
    <t>Cl, Hn in E, Bn, Vi, Va, Vc, Cb</t>
  </si>
  <si>
    <t>Cl, Hn in F &amp; E, Bn, Vi, Va, Vc, Cb</t>
  </si>
  <si>
    <t xml:space="preserve">Cl in A, 2 Hn, Vi, 2 Va, Vc, Db </t>
  </si>
  <si>
    <t>2 Ob, 2 Hn in G, 2 Vi, 2 Va, Cb</t>
  </si>
  <si>
    <t>Fl, Ob, Cl, Hn, Bn, 2 Vi, Va, Vc, Cb</t>
  </si>
  <si>
    <t>F15**</t>
  </si>
  <si>
    <t>Graupner/Hunt</t>
  </si>
  <si>
    <t>sopr,alto, tenor and bass</t>
  </si>
  <si>
    <t>recorder quartets</t>
  </si>
  <si>
    <t>8 books</t>
  </si>
  <si>
    <t>duets/trios</t>
  </si>
  <si>
    <t>altos and tenors</t>
  </si>
  <si>
    <t>Bartok, Bela</t>
  </si>
  <si>
    <t>Peasant Songs and Dances</t>
  </si>
  <si>
    <t>2,3, 4 and 5 players</t>
  </si>
  <si>
    <t>s, alt, ten, bs and some with bass</t>
  </si>
  <si>
    <t>Mozart, Haydn, 15-16th century</t>
  </si>
  <si>
    <t>5 recorders</t>
  </si>
  <si>
    <t>2 sopr,alt, tenor, bass</t>
  </si>
  <si>
    <t>Legrenzi</t>
  </si>
  <si>
    <t>Two Sonatas in Five Parts</t>
  </si>
  <si>
    <t>1625-1690</t>
  </si>
  <si>
    <t>sop, alt, tenor, + P/guitar</t>
  </si>
  <si>
    <t>Werdin</t>
  </si>
  <si>
    <t>Ungarische Suite</t>
  </si>
  <si>
    <t>1911-1997</t>
  </si>
  <si>
    <t>Quintet Op. 91, No. 1 in C Major</t>
  </si>
  <si>
    <t>Quintet Op. 91, No. 3 in D Major</t>
  </si>
  <si>
    <t>Fl, Ob, ClA, HnD, Bn</t>
  </si>
  <si>
    <t>sop/treble (alto) + P</t>
  </si>
  <si>
    <t>Pugnani, G.</t>
  </si>
  <si>
    <t>Sonata No. 3 in F Major</t>
  </si>
  <si>
    <t>bass/treble + P</t>
  </si>
  <si>
    <t>Farnaby and Byrd - arr Dolmetsch</t>
  </si>
  <si>
    <t>A Set of English Pieces</t>
  </si>
  <si>
    <t>16th and 17th century music</t>
  </si>
  <si>
    <t>Yiddish song. Words: Ester Zwyeli</t>
  </si>
  <si>
    <t>Three Folksongs</t>
  </si>
  <si>
    <t>Haydn\Boudr</t>
  </si>
  <si>
    <t>Divertimento No. 1</t>
  </si>
  <si>
    <t>Depelsenaire</t>
  </si>
  <si>
    <t>Concerto Grosso in E minor</t>
  </si>
  <si>
    <t>English Horn + P</t>
  </si>
  <si>
    <t>Donizetti</t>
  </si>
  <si>
    <t>Muezzin's Song</t>
  </si>
  <si>
    <t>Mohaupt, R.</t>
  </si>
  <si>
    <t>Porscsh, G.W.</t>
  </si>
  <si>
    <t>fl. Play from score</t>
  </si>
  <si>
    <t>1909-2007</t>
  </si>
  <si>
    <t>Fl, Vi, Va/Vc + P</t>
  </si>
  <si>
    <t>1735-1782</t>
  </si>
  <si>
    <t>is located in Brown B8</t>
  </si>
  <si>
    <t>http://imslp.org/wiki/Keyboard_Quintet_in_D_major,_W.B_76_(Bach,_Johann_Christian)</t>
  </si>
  <si>
    <t>http://imslp.org/wiki/Trio_Sonata_in_D_minor,_BWV_1036_(Bach,_Johann_Sebastian)</t>
  </si>
  <si>
    <t>http://imslp.org/wiki/Italienisches_Konzert,_BWV_971_(Bach,_Johann_Sebastian)</t>
  </si>
  <si>
    <t>http://imslp.org/wiki/Oboe_Sonata_in_G_minor,_BWV_1030b_(Bach,_Johann_Sebastian)</t>
  </si>
  <si>
    <t>http://erato.uvt.nl/files/imglnks/usimg/7/7a/IMSLP244402-PMLP13775-op87c1-3.pdf</t>
  </si>
  <si>
    <t>http://imslp.org/wiki/Wind_Quintet_in_E-flat_major,_Hess_19_(Beethoven,_Ludwig_van)</t>
  </si>
  <si>
    <t>http://imslp.org/wiki/La_vall%C3%A9e_silencieuse_(Balay,_Guillaume)</t>
  </si>
  <si>
    <t>http://petruccilibrary.ca/download.php?file=files/imglnks/caimg/f/f2/IMSLP05196-Bartok_-_Contrasts_for_piano__violin_clarinet.pdf</t>
  </si>
  <si>
    <t>Piano/score only</t>
  </si>
  <si>
    <t>score only</t>
  </si>
  <si>
    <t>http://erato.uvt.nl/files/imglnks/usimg/0/0c/IMSLP231719-SIBLEY1802.18416.04f6-39087009312747score.pdf</t>
  </si>
  <si>
    <t>imslp</t>
  </si>
  <si>
    <t>http://imslp.org/wiki/Sextet,_Op.45_(Blumer,_Theodor_Anton)</t>
  </si>
  <si>
    <t>Quintet in C</t>
  </si>
  <si>
    <t>Berkeley</t>
  </si>
  <si>
    <t>Quintet  Op. 90 (1903-1989)</t>
  </si>
  <si>
    <t>Karg-Elert</t>
  </si>
  <si>
    <t>Dittersdorf 1739-1799</t>
  </si>
  <si>
    <t>Oboe Concert in E flat Major</t>
  </si>
  <si>
    <t>Pierne, G.</t>
  </si>
  <si>
    <t>Piece in G Minor</t>
  </si>
  <si>
    <t>Piston, W.</t>
  </si>
  <si>
    <t>Three Concert Pieces</t>
  </si>
  <si>
    <t>Rimsky-Korsak</t>
  </si>
  <si>
    <t xml:space="preserve">Scheherzade </t>
  </si>
  <si>
    <t>1844 - 1908</t>
  </si>
  <si>
    <t>also Green A40 -ob/strings</t>
  </si>
  <si>
    <t>ob + p is BLUE A 75</t>
  </si>
  <si>
    <t>B76</t>
  </si>
  <si>
    <t>B81</t>
  </si>
  <si>
    <t>B82</t>
  </si>
  <si>
    <t>B83</t>
  </si>
  <si>
    <t>written in 1997</t>
  </si>
  <si>
    <t>http://javanese.imslp.info/files/imglnks/usimg/2/20/IMSLP209416-PMLP351100-Andante_et_rondo-op.25-Doppler.pdf</t>
  </si>
  <si>
    <t>http://imslp.org/wiki/Trio_No.2_for_Flute,_Violin_and_Cello,_Op.39_(Dressler,_Raphael)</t>
  </si>
  <si>
    <t>http://imslp.org/wiki/Oboe_Concerto_in_C_major_(Eichner,_Ernst)</t>
  </si>
  <si>
    <t>http://imslp.org/wiki/8_Pi%C3%A8ces_br%C3%A8ves,_Op.84_(Faur%C3%A9,_Gabriel)</t>
  </si>
  <si>
    <t>http://imslp.org/wiki/6_Flute_Trios,_Op.1_(Giordani,_Tommaso)</t>
  </si>
  <si>
    <t>http://imslp.org/wiki/Wind_Quartet,_Op.93_(Goepfart,_Karl_Eduard)</t>
  </si>
  <si>
    <t>http://imslp.org/wiki/6_Sonates_en_quatuors,_Op.12_(Guillemain,_Louis-Gabriel)</t>
  </si>
  <si>
    <t>http://imslp.org/wiki/Sextet,_Op.33_(Herrmann,_Eduard)</t>
  </si>
  <si>
    <t>http://imslp.org/wiki/Kleine_Kammermusik,_Op.24_No.2_(Hindemith,_Paul)</t>
  </si>
  <si>
    <t>Piano/Score only</t>
  </si>
  <si>
    <t>http://imslp.org/wiki/Fugal_Concerto_(Holst,_Gustav)</t>
  </si>
  <si>
    <t>http://imslp.org/wiki/3_Contrepoints_(Honegger,_Arthur)</t>
  </si>
  <si>
    <t>http://imslp.org/wiki/Serenade_No.1,_Op.63_(Hummel,_Johann_Nepomuk)</t>
  </si>
  <si>
    <t>http://imslp.org/wiki/5_Pi%C3%A8ces_en_trio_(Ibert,_Jacques)</t>
  </si>
  <si>
    <t>http://imslp.org/wiki/Wind_Quintet_(Ingenhoven,_Jan)</t>
  </si>
  <si>
    <t>http://imslp.org/wiki/Serenade,_Op.73_(Kahn,_Robert)</t>
  </si>
  <si>
    <t>http://imslp.org/wiki/2_Duos_for_Flute_and_Clarinet,_Op.46_(Kummer,_Kaspar)</t>
  </si>
  <si>
    <t>http://imslp.org/wiki/%C3%9Cberall_Du_(Lachner,_Ignaz)</t>
  </si>
  <si>
    <t>http://imslp.org/wiki/Pastorale,_Op.147_(Milhaud,_Darius)</t>
  </si>
  <si>
    <t>Score only</t>
  </si>
  <si>
    <t>http://imslp.org/wiki/Symphonie_de_chambre_No.5,_Op.75_(Milhaud,_Darius)</t>
  </si>
  <si>
    <t>http://imslp.org/wiki/Ein_musikalischer_Spa%C3%9F,_K.522_(Mozart,_Wolfgang_Amadeus)</t>
  </si>
  <si>
    <t>http://imslp.org/wiki/Divertimento_in_F_major,_K.213_(Mozart,_Wolfgang_Amadeus)</t>
  </si>
  <si>
    <t>http://imslp.org/wiki/Divertimento_in_E-flat_major,_K.289/271g_(Mozart,_Wolfgang_Amadeus)</t>
  </si>
  <si>
    <t>http://imslp.org/wiki/Divertimento_in_F_major,_K.253_(Mozart,_Wolfgang_Amadeus)</t>
  </si>
  <si>
    <t>http://imslp.org/wiki/Divertimento_in_B-flat_major,_K.240_(Mozart,_Wolfgang_Amadeus)</t>
  </si>
  <si>
    <t>http://imslp.org/wiki/Der_Sch%C3%A4fer_und_die_Sch%C3%A4ferin_(M%C3%BCckenberger,_Hilmar)</t>
  </si>
  <si>
    <t>http://imslp.org/wiki/Wind_Quintet,_Op.43_(Nielsen,_Carl)</t>
  </si>
  <si>
    <t>http://imslp.org/wiki/Aubade_en_quintette_(Pessard,_%C3%89mile)</t>
  </si>
  <si>
    <t>http://imslp.org/wiki/3_Trios,_Op.20_(Pleyel,_Ignaz)</t>
  </si>
  <si>
    <t>http://imslp.org/wiki/Quintet,_Op.39_(Prokofiev,_Sergey)</t>
  </si>
  <si>
    <t>http://imslp.org/wiki/Danse_Villageoise_(Provinciali,_Emilio)</t>
  </si>
  <si>
    <t>http://imslp.org/wiki/Crisantemi_(Puccini,_Giacomo)</t>
  </si>
  <si>
    <t>http://imslp.org/wiki/Sonata_for_Two_Recorders_in_F_major,_H.522_(Purcell,_Daniel)</t>
  </si>
  <si>
    <t>http://imslp.org/wiki/6_Duets_for_2_Flutes,_QV_3:2_(Op.2)_(Quantz,_Johann_Joachim)</t>
  </si>
  <si>
    <t>http://imslp.org/wiki/Sonata_for_3_Flutes_in_D_major,_QV_3:3.1_(Quantz,_Johann_Joachim)</t>
  </si>
  <si>
    <t>1892-1955   2 copies</t>
  </si>
  <si>
    <t>Fl/Ob/Vi, Bn/Vc' (Bc opt) + P</t>
  </si>
  <si>
    <t>Pastorale in A Minor</t>
  </si>
  <si>
    <t>Fl, Ob, Va, (Bc opt) + P</t>
  </si>
  <si>
    <t>Konzert in E Major</t>
  </si>
  <si>
    <t>1681-1767 - oboe part hand written</t>
  </si>
  <si>
    <t>Rota, Nino</t>
  </si>
  <si>
    <t>Quintetto</t>
  </si>
  <si>
    <t>1911-1979</t>
  </si>
  <si>
    <t>Libertango</t>
  </si>
  <si>
    <t>1921-1992, 5 pages</t>
  </si>
  <si>
    <t>Piazzolla/Scott</t>
  </si>
  <si>
    <t>Soong Fu Yuan</t>
  </si>
  <si>
    <t>1998, 5 pages</t>
  </si>
  <si>
    <t>A182**</t>
  </si>
  <si>
    <t>A183**</t>
  </si>
  <si>
    <t>Respighi/Lesnick</t>
  </si>
  <si>
    <t>Ancienr aurs and dances</t>
  </si>
  <si>
    <t>A184**</t>
  </si>
  <si>
    <t>Ellerby M.</t>
  </si>
  <si>
    <t>Four Miniatures</t>
  </si>
  <si>
    <t>1980, 5 pages</t>
  </si>
  <si>
    <t>A185**</t>
  </si>
  <si>
    <t>Bizet/Davies</t>
  </si>
  <si>
    <t>Jeux d'enfants opus 22</t>
  </si>
  <si>
    <t>A186**</t>
  </si>
  <si>
    <t>British folk musik settings, no. 40 Lisbon</t>
  </si>
  <si>
    <t>1906, 1 page</t>
  </si>
  <si>
    <t>A187**</t>
  </si>
  <si>
    <t>Ravel/Linckelmann</t>
  </si>
  <si>
    <t>Mother goose suite</t>
  </si>
  <si>
    <t>1910, 9 pages</t>
  </si>
  <si>
    <t>E28**</t>
  </si>
  <si>
    <t xml:space="preserve">Sextet opus 40 </t>
  </si>
  <si>
    <t>1804-1875, 8 pages, piano difficult</t>
  </si>
  <si>
    <t>Konzert A Moll-Zampogna</t>
  </si>
  <si>
    <t>1691-1755, 4 pages</t>
  </si>
  <si>
    <t>B145**</t>
  </si>
  <si>
    <t>2OB + P</t>
  </si>
  <si>
    <t>Fantasie de Concert</t>
  </si>
  <si>
    <t>1805-1883, 10 min.</t>
  </si>
  <si>
    <t>SEE PURPLE A 12</t>
  </si>
  <si>
    <t>Fl (Piccolo), Ob, Cl, Hn, Bn</t>
  </si>
  <si>
    <t>Octet Partita in E flat  (+ score)</t>
  </si>
  <si>
    <t>Gounod</t>
  </si>
  <si>
    <t>Paganini</t>
  </si>
  <si>
    <t>Fl,Ob,2Cl,Hn,B.Cl,Bn</t>
  </si>
  <si>
    <t>Chopin/Shig</t>
  </si>
  <si>
    <t>Nocturne 14, p.48-1  c-moll</t>
  </si>
  <si>
    <t>1810-1849 2 pages   5 min.</t>
  </si>
  <si>
    <t>Fl,Ob,Cl,Trpt,Hn,2Bn</t>
  </si>
  <si>
    <t>Pastorale Variee</t>
  </si>
  <si>
    <t>Weissman, A.</t>
  </si>
  <si>
    <t>Trio No. 4, Op.11</t>
  </si>
  <si>
    <t>Kfar Ata</t>
  </si>
  <si>
    <t>5 Winds, 4 Str</t>
  </si>
  <si>
    <t>5 Winds, 5 Str</t>
  </si>
  <si>
    <t>10 Winds, 2 Str</t>
  </si>
  <si>
    <t>Vi, Va, Vc</t>
  </si>
  <si>
    <t>3Vi</t>
  </si>
  <si>
    <t>2 Vi</t>
  </si>
  <si>
    <t xml:space="preserve">Octet Opus 166  (including tafkid B Cl instead of CB) </t>
  </si>
  <si>
    <t>Donizetti, G</t>
  </si>
  <si>
    <t>G12</t>
  </si>
  <si>
    <t>C25</t>
  </si>
  <si>
    <t>Three pieces</t>
  </si>
  <si>
    <t>D12</t>
  </si>
  <si>
    <t>Quarte madrigaux</t>
  </si>
  <si>
    <t>SHORT</t>
  </si>
  <si>
    <t>Kabalevsky 1904-1987, 2 pages</t>
  </si>
  <si>
    <t>C67**</t>
  </si>
  <si>
    <t>Havergal Henry</t>
  </si>
  <si>
    <t>More variations on a theme by Handel</t>
  </si>
  <si>
    <t>Havergal 1793-1870, 2 pages</t>
  </si>
  <si>
    <t>Fuchs G.F.</t>
  </si>
  <si>
    <t>Fuchs 1752-1821, 7 pages</t>
  </si>
  <si>
    <t>CL,HN in Es</t>
  </si>
  <si>
    <t>E42**</t>
  </si>
  <si>
    <t>Duvernoy F.</t>
  </si>
  <si>
    <t>Trio no. 1</t>
  </si>
  <si>
    <t>Duvernoy 1765-1838, 4 pages</t>
  </si>
  <si>
    <t>*+s</t>
  </si>
  <si>
    <t>Suite Persane</t>
  </si>
  <si>
    <t>Andre Caplet 1878-1925</t>
  </si>
  <si>
    <t>Schubert/Rey</t>
  </si>
  <si>
    <t>Little Symphony For Winds</t>
  </si>
  <si>
    <t>Farrenc,Louise</t>
  </si>
  <si>
    <t>Nonetto</t>
  </si>
  <si>
    <t>1 Wind,4 Str +P</t>
  </si>
  <si>
    <t>Quartette Op. 161, 168, Opus Posth. G Moll, D Dur, C Moll</t>
  </si>
  <si>
    <t xml:space="preserve">String Quartets Vol.l </t>
  </si>
  <si>
    <t>Op. 29., Op. 125, No.1, No. 2 Opus Posth. D Minor</t>
  </si>
  <si>
    <t>Schostakowitsch</t>
  </si>
  <si>
    <t>----------------</t>
  </si>
  <si>
    <t xml:space="preserve">    --------------------</t>
  </si>
  <si>
    <t>Trio  Op. 74</t>
  </si>
  <si>
    <t>1859-1942</t>
  </si>
  <si>
    <t>Bruno, F.</t>
  </si>
  <si>
    <t>Poliuto</t>
  </si>
  <si>
    <t>published 1900</t>
  </si>
  <si>
    <t>Rasetti</t>
  </si>
  <si>
    <t>1759-1799</t>
  </si>
  <si>
    <t>Trio No. 2   Opus 13</t>
  </si>
  <si>
    <t>1859-1942   11-12 minutes</t>
  </si>
  <si>
    <t>2 Ob + P</t>
  </si>
  <si>
    <t>Sarabanda e Minuetto</t>
  </si>
  <si>
    <t>4 1/2 minutes</t>
  </si>
  <si>
    <r>
      <t xml:space="preserve">1833-1894 2 pages </t>
    </r>
    <r>
      <rPr>
        <sz val="9"/>
        <rFont val="Arial"/>
        <family val="2"/>
      </rPr>
      <t>2 copies</t>
    </r>
  </si>
  <si>
    <t>Ob, C. in A + P</t>
  </si>
  <si>
    <t>Destenay</t>
  </si>
  <si>
    <t>Trio en si mineur</t>
  </si>
  <si>
    <t>C64**</t>
  </si>
  <si>
    <t>Cl/Fl, Cl, Va/Bn</t>
  </si>
  <si>
    <t>13 pieces for 2 Cl and Alto</t>
  </si>
  <si>
    <t>1759-1831</t>
  </si>
  <si>
    <t>3 Fl/ Alto Recorder/2Fl+Bn</t>
  </si>
  <si>
    <t>Sonata No1 opus 7</t>
  </si>
  <si>
    <t>B154**</t>
  </si>
  <si>
    <t>Fl, Vi/Fl, P</t>
  </si>
  <si>
    <t>Concerto per violino, flauto, fagotto e continuo</t>
  </si>
  <si>
    <t>1678-1741</t>
  </si>
  <si>
    <t>http://imslp.info/files/imglnks/usimg/9/99/IMSLP60428-PMLP123847-vln1_or_flute.pdf</t>
  </si>
  <si>
    <t>2 winds, 1 str.</t>
  </si>
  <si>
    <t>Fl/Vi, Fl/Vi, Vi</t>
  </si>
  <si>
    <t>Friedrich der grosse</t>
  </si>
  <si>
    <t>Andante from Symphony no. 3</t>
  </si>
  <si>
    <t>E10**</t>
  </si>
  <si>
    <t>B25**</t>
  </si>
  <si>
    <t>B26**</t>
  </si>
  <si>
    <t>A57**</t>
  </si>
  <si>
    <t>Fl, Ob, 2 Cl, 2 Hn, 2 Bn</t>
  </si>
  <si>
    <t>Octet Opus 216 (2)</t>
  </si>
  <si>
    <t>Loeffler</t>
  </si>
  <si>
    <t>Octet  (Different instrumentation possible)</t>
  </si>
  <si>
    <t>9 Winds</t>
  </si>
  <si>
    <t>10 Winds</t>
  </si>
  <si>
    <t>11 Instruments</t>
  </si>
  <si>
    <t>2 Fl, Ob (Bc opt) + P</t>
  </si>
  <si>
    <t>Quartet No. 10</t>
  </si>
  <si>
    <t>1708-1763    4 pages</t>
  </si>
  <si>
    <t>Fl, 2Ob/Vi (Bc opt) + P</t>
  </si>
  <si>
    <t>Sonata da camera B-dur</t>
  </si>
  <si>
    <t>Changing Moods</t>
  </si>
  <si>
    <t>Three Scott Joplin Rags</t>
  </si>
  <si>
    <t>J13</t>
  </si>
  <si>
    <t>J14</t>
  </si>
  <si>
    <t>J15</t>
  </si>
  <si>
    <t>J16</t>
  </si>
  <si>
    <t>J17</t>
  </si>
  <si>
    <t xml:space="preserve">Turkish Rondo  (arr) </t>
  </si>
  <si>
    <t>J18</t>
  </si>
  <si>
    <t>J19</t>
  </si>
  <si>
    <t>J20</t>
  </si>
  <si>
    <t>J21</t>
  </si>
  <si>
    <t>Offenbach</t>
  </si>
  <si>
    <t>Offenbach 1819-1880</t>
  </si>
  <si>
    <t>Can Can  (arr)</t>
  </si>
  <si>
    <t>Pachelbel</t>
  </si>
  <si>
    <t>Kanon (arr)</t>
  </si>
  <si>
    <t>William Tell  (arr)</t>
  </si>
  <si>
    <t>Rossini  1792-1868</t>
  </si>
  <si>
    <t>2 pages</t>
  </si>
  <si>
    <t>3 pages</t>
  </si>
  <si>
    <t>4 pages</t>
  </si>
  <si>
    <t>2 pages    Rosetti 1750-1792</t>
  </si>
  <si>
    <t>Satirical Dance from "The Bolt"</t>
  </si>
  <si>
    <t xml:space="preserve">Waltz No. 2 arr: Eli Aharoni  </t>
  </si>
  <si>
    <t>2 Ob, Bn/E.H.</t>
  </si>
  <si>
    <t>Swindale</t>
  </si>
  <si>
    <t>Arran Sketches (Scotland/Ireland)</t>
  </si>
  <si>
    <t>1927-</t>
  </si>
  <si>
    <t>Two Pieces (La tromba andAir Tendre</t>
  </si>
  <si>
    <t>Fl, Cl, Hn , Bn + P</t>
  </si>
  <si>
    <t>C72**</t>
  </si>
  <si>
    <t>B174**</t>
  </si>
  <si>
    <t>A192**</t>
  </si>
  <si>
    <t>1659-1725, 4 pages</t>
  </si>
  <si>
    <t>B14**</t>
  </si>
  <si>
    <t>B155**</t>
  </si>
  <si>
    <t>2Fl/Ob/Vi, (Vc/Bn Opt) + P</t>
  </si>
  <si>
    <t>Le Parnasse</t>
  </si>
  <si>
    <t>1688-1733 5 pages</t>
  </si>
  <si>
    <t>bn plays from score</t>
  </si>
  <si>
    <t>Lennon/McC.</t>
  </si>
  <si>
    <t>"When I'm 64"</t>
  </si>
  <si>
    <t>Canzonetta and Scherzo</t>
  </si>
  <si>
    <t>Songs Without Words No.8</t>
  </si>
  <si>
    <t>Draganski</t>
  </si>
  <si>
    <t>Duo Concertant</t>
  </si>
  <si>
    <t>Hayden/Dim</t>
  </si>
  <si>
    <t>Schon eilet froh der Ackersmann</t>
  </si>
  <si>
    <t>Kibbe</t>
  </si>
  <si>
    <t>Frailach (1997)</t>
  </si>
  <si>
    <t>original</t>
  </si>
  <si>
    <t>original -16 minutes</t>
  </si>
  <si>
    <t>scanned</t>
  </si>
  <si>
    <t>Mozart/Druck</t>
  </si>
  <si>
    <t>C10**</t>
  </si>
  <si>
    <t>Albrechtsberger</t>
  </si>
  <si>
    <t>Concertino in E flat</t>
  </si>
  <si>
    <t>Piano Music</t>
  </si>
  <si>
    <t>Herzogenberg</t>
  </si>
  <si>
    <t>Cimarosa</t>
  </si>
  <si>
    <t>Eichner</t>
  </si>
  <si>
    <t>Valentine</t>
  </si>
  <si>
    <t>Newsom</t>
  </si>
  <si>
    <t>Dance of the Sugar Plum Fairy</t>
  </si>
  <si>
    <t>5 instruments-Winds + Voice</t>
  </si>
  <si>
    <t>Trio (1916) - (Brahms style)</t>
  </si>
  <si>
    <t>White, Felix</t>
  </si>
  <si>
    <t>The Nymph's Complaint for the Death of her Fawn (1845-1945)</t>
  </si>
  <si>
    <t>1965-     6 pages</t>
  </si>
  <si>
    <t>Quartett in d moll Op. 34</t>
  </si>
  <si>
    <t>Quatuor A Cordes en Fa Major, Op. 96</t>
  </si>
  <si>
    <t xml:space="preserve">Streich-Quartette Op. 12 ,13, 44,  80, 81    </t>
  </si>
  <si>
    <t xml:space="preserve">Quartets </t>
  </si>
  <si>
    <t>K.. No. 387,421,428,458,464,465,499, 575,589,599</t>
  </si>
  <si>
    <t>Trio in G Major, Wo O 37</t>
  </si>
  <si>
    <t>write out 2 cl parts from score and we'll have 2 cl + P</t>
  </si>
  <si>
    <t>Baussnen, W.</t>
  </si>
  <si>
    <t>Serenade in 4 Saltzen</t>
  </si>
  <si>
    <t>1866-1931    21 minutes</t>
  </si>
  <si>
    <t>Boisdeffre, R.</t>
  </si>
  <si>
    <t>Serenade Op. 85</t>
  </si>
  <si>
    <t>Chevrier, E.</t>
  </si>
  <si>
    <t>treble recorder + P</t>
  </si>
  <si>
    <t>Quentin, L.</t>
  </si>
  <si>
    <t>Aria</t>
  </si>
  <si>
    <t>3 recorders + P</t>
  </si>
  <si>
    <t>1 Wind, 2 Str.</t>
  </si>
  <si>
    <t xml:space="preserve">Fl, 2 Vi  </t>
  </si>
  <si>
    <t>Farkas F.</t>
  </si>
  <si>
    <t>20 CENTURY</t>
  </si>
  <si>
    <t>A58**</t>
  </si>
  <si>
    <t>B27**</t>
  </si>
  <si>
    <t>Cambini G.</t>
  </si>
  <si>
    <t>Trio Opus 3/6</t>
  </si>
  <si>
    <t>2 pages, Cambini 1746-1825</t>
  </si>
  <si>
    <t>A59**</t>
  </si>
  <si>
    <t>Trio Opus 71/1</t>
  </si>
  <si>
    <t>Trio Opus 71/2</t>
  </si>
  <si>
    <t>A60**</t>
  </si>
  <si>
    <t>Trio Opus 71/3</t>
  </si>
  <si>
    <t>2Vi, VC</t>
  </si>
  <si>
    <t>Triosonate</t>
  </si>
  <si>
    <t>1745-1801</t>
  </si>
  <si>
    <t>1746-1801</t>
  </si>
  <si>
    <t>Fl, Fl/Vi, Vc/Cl</t>
  </si>
  <si>
    <t>A61**</t>
  </si>
  <si>
    <t>Bach/Williams</t>
  </si>
  <si>
    <t>Ricercare a 3</t>
  </si>
  <si>
    <t>Fl/Vi, Vi, Vc/Bn/Cl</t>
  </si>
  <si>
    <t>1 Wind, 1/2 Str + P</t>
  </si>
  <si>
    <t>2 Hn in Es</t>
  </si>
  <si>
    <t>2 Bn/Vc</t>
  </si>
  <si>
    <t>2 Cl</t>
  </si>
  <si>
    <t>Dechovy Quintet in F major</t>
  </si>
  <si>
    <t>Quartet מקורי</t>
  </si>
  <si>
    <t>Octett Es-dur op 103</t>
  </si>
  <si>
    <t>4 Bn</t>
  </si>
  <si>
    <t>Yesterday</t>
  </si>
  <si>
    <t>?</t>
  </si>
  <si>
    <t>Sechs Kanonische Sonaten</t>
  </si>
  <si>
    <t>F5</t>
  </si>
  <si>
    <t>3 Cl</t>
  </si>
  <si>
    <t>Couperin</t>
  </si>
  <si>
    <t>B46</t>
  </si>
  <si>
    <t>Duo Op. 43/14</t>
  </si>
  <si>
    <t>Schmitt</t>
  </si>
  <si>
    <t>Sonatone et trio</t>
  </si>
  <si>
    <t>B47</t>
  </si>
  <si>
    <t>Color</t>
  </si>
  <si>
    <t>Blue</t>
  </si>
  <si>
    <t>Brown</t>
  </si>
  <si>
    <t xml:space="preserve">Green </t>
  </si>
  <si>
    <t>Orange</t>
  </si>
  <si>
    <t>Purple</t>
  </si>
  <si>
    <t>Red</t>
  </si>
  <si>
    <t>Yellow</t>
  </si>
  <si>
    <t>Pink</t>
  </si>
  <si>
    <t>Stravinsky, I.</t>
  </si>
  <si>
    <t>A 21</t>
  </si>
  <si>
    <t>שירי חתול</t>
  </si>
  <si>
    <t>מיאו</t>
  </si>
  <si>
    <t>Moussorgsky</t>
  </si>
  <si>
    <t>C26</t>
  </si>
  <si>
    <t>C27</t>
  </si>
  <si>
    <t>C28</t>
  </si>
  <si>
    <t>Bach - Choral</t>
  </si>
  <si>
    <t>Bateston</t>
  </si>
  <si>
    <t>Mendelssohn - Sanft, mit Empfindung</t>
  </si>
  <si>
    <t>Liszt - Consolation</t>
  </si>
  <si>
    <t>Susato - La Mourisque</t>
  </si>
  <si>
    <t>Fl, Fl/Ob, Fl/Cl</t>
  </si>
  <si>
    <t>Overture</t>
  </si>
  <si>
    <t>Ragtime - Duos and Trios</t>
  </si>
  <si>
    <t>Gumpelzhaimer/Greenzweig</t>
  </si>
  <si>
    <t>Rossi 1560-1628</t>
  </si>
  <si>
    <t>3 Fl + Bass (Bsn/Vc)</t>
  </si>
  <si>
    <t>2 Ob, C.A., C.A./Bn, Bn</t>
  </si>
  <si>
    <t xml:space="preserve">2 Cl, Alt.Cl in E flat/basset horn, Bs.Cl, Contrbass Clarinet </t>
  </si>
  <si>
    <t>Teleman/Isr.</t>
  </si>
  <si>
    <t>Sonatine</t>
  </si>
  <si>
    <t>B, B+</t>
  </si>
  <si>
    <t>13 Winds</t>
  </si>
  <si>
    <t>Rubenstein</t>
  </si>
  <si>
    <t>Sonate in F Major</t>
  </si>
  <si>
    <t>Henry Eccles 1670-1742</t>
  </si>
  <si>
    <t>Genzmer, H.</t>
  </si>
  <si>
    <t>Two Sonatas  - No. 21 and 22  (1696)</t>
  </si>
  <si>
    <t>tpt, hn/tpt/tbn, tbn/hn, bar/tbn/tub</t>
  </si>
  <si>
    <t>CONTEMPORARY 2 copies</t>
  </si>
  <si>
    <t xml:space="preserve">3 Winds, 3 Str </t>
  </si>
  <si>
    <t>Ob, 2 Hn in D, 2 Vi, Va, Vc</t>
  </si>
  <si>
    <t>Divertimento No. 11  KV 251</t>
  </si>
  <si>
    <t>Adagio in Sol Minore</t>
  </si>
  <si>
    <t>1887-1959 -  CL in A . 2 copies</t>
  </si>
  <si>
    <t>Tomasi, H.</t>
  </si>
  <si>
    <t>Concert Champetre</t>
  </si>
  <si>
    <t>1901-1971,v.hi for ob,bestforfl</t>
  </si>
  <si>
    <t>Ob?/Fl, Cl, Bn</t>
  </si>
  <si>
    <t>Concerto Op.VII, No. 6</t>
  </si>
  <si>
    <t>Fl, Ob , Cl in A and B, Hn, Bn</t>
  </si>
  <si>
    <t>Ingenhoven</t>
  </si>
  <si>
    <t>Quintet  (1911)</t>
  </si>
  <si>
    <t>1876-1951   4 pages</t>
  </si>
  <si>
    <t>A2</t>
  </si>
  <si>
    <t>A3</t>
  </si>
  <si>
    <t>Sonata in F major, Op. 2, No. 3</t>
  </si>
  <si>
    <t>B4/C</t>
  </si>
  <si>
    <t>Sonata in G Minor,Op. 2, No.8</t>
  </si>
  <si>
    <t>Fl, Ob Va</t>
  </si>
  <si>
    <t>Holst, Gustav</t>
  </si>
  <si>
    <t>Terzetto for Flute, Oboe and Viola</t>
  </si>
  <si>
    <t>Fl, Ob</t>
  </si>
  <si>
    <t>Tharichen, W.</t>
  </si>
  <si>
    <t>http://imslp.org/wiki/Octet,_Op.47_(Molbe,_Heinrich)</t>
  </si>
  <si>
    <t>http://imslp.org/wiki/Serenade_No.10,_K.361_(Mozart,_Wolfgang_Amadeus)</t>
  </si>
  <si>
    <t>http://imslp.org/wiki/Decet_for_Winds,_Op.14_(Enescu,_George)</t>
  </si>
  <si>
    <t>http://imslp.org/wiki/Overture_f%C3%BCr_Harmoniemusik,_Op.24_(Mendelssohn,_Felix)</t>
  </si>
  <si>
    <t>http://imslp.org/wiki/Serenade_for_Winds,_Op.7_(Strauss,_Richard)</t>
  </si>
  <si>
    <t>http://imslp.org/wiki/Suite_for_Winds,_Op.4_(Strauss,_Richard)</t>
  </si>
  <si>
    <t>http://imslp.org/index.php?title=Category:Mozart,_Wolfgang_Amadeus&amp;from=Piano+Concerto+No.0018%2C+K.0456+%28Mozart%2C+Wolfgang+Amadeus%29</t>
  </si>
  <si>
    <t>http://imslp.org/wiki/12_Trio_Sonatas,_Op.1_(Albinoni,_Tomaso)</t>
  </si>
  <si>
    <t>http://imslp.org/wiki/Piano_Trio_No.2,_Op.80_(Schumann,_Robert)</t>
  </si>
  <si>
    <t>http://imslp.org/wiki/Piano_Quintet,_Op.44_(Schumann,_Robert)</t>
  </si>
  <si>
    <t>http://imslp.org/wiki/String_Quartet_No.14,_Op.105_(Dvo%C5%99%C3%A1k,_Anton%C3%ADn)</t>
  </si>
  <si>
    <t>http://imslp.org/wiki/Piano_Quintet_No.2,_Op.20_(Thuille,_Ludwig)</t>
  </si>
  <si>
    <t>http://imslp.org/wiki/2_Duos_for_Violin_and_Viola,_K.423-424_(Mozart,_Wolfgang_Amadeus)</t>
  </si>
  <si>
    <t>http://imslp.org/index.php?title=Category:Schubert,_Franz&amp;from=Rondo+in+B+minor+for+piano+and+violin%2C+D.0895+%28Op.0070%29+%28Schubert%2C+Franz%29</t>
  </si>
  <si>
    <t>http://imslp.org/index.php?title=Category:Beethoven,_Ludwig_van&amp;from=Serenade+for+Piano+and+Flute%2C+Op.0041+%28Beethoven%2C+Ludwig+van%29</t>
  </si>
  <si>
    <t>http://imslp.org/wiki/Category:Brahms,_Johannes</t>
  </si>
  <si>
    <t>http://imslp.org/wiki/Trio-s%C3%A9r%C3%A9nade_(Vin%C3%A9e,_Anselme)</t>
  </si>
  <si>
    <t>http://imslp.org/wiki/Echo,_Op.40_(K%C3%B6hler,_Ernesto)</t>
  </si>
  <si>
    <t>http://imslp.org/wiki/5_Petits_duos,_Op.56_(Cui,_C%C3%A9sar)</t>
  </si>
  <si>
    <t>http://imslp.org/wiki/Serenade_in_D_major,_Op.25_(Beethoven,_Ludwig_van)</t>
  </si>
  <si>
    <t>http://imslp.org/wiki/Musikalische_M%C3%A4rchen,_Op.31_(Neruda,_Franz)</t>
  </si>
  <si>
    <t>http://imslp.org/wiki/4_Intermezzi_for_Flute,_English_Horn,_Clarinet_and_Bassoon_(Lauber,_Joseph)</t>
  </si>
  <si>
    <t>http://imslp.org/wiki/6_Horn_Quartets_(Tcherepnin,_Nikolay)</t>
  </si>
  <si>
    <t>Ries, H.</t>
  </si>
  <si>
    <t>E40**</t>
  </si>
  <si>
    <t>Ob, Hn,+ P</t>
  </si>
  <si>
    <t>Ob, Hn in D + P</t>
  </si>
  <si>
    <t xml:space="preserve">Cl/Alto sax, Bn + P </t>
  </si>
  <si>
    <t>Ob, Cl + P</t>
  </si>
  <si>
    <t>2Cl + P</t>
  </si>
  <si>
    <t>Fl/Ob/Vi, Hn/E.H + P</t>
  </si>
  <si>
    <t>3Fl/Ob/Vi, Bn/Vc + P</t>
  </si>
  <si>
    <t>2 Fl, 2 Cl + P</t>
  </si>
  <si>
    <t xml:space="preserve">4 Cl + P </t>
  </si>
  <si>
    <t xml:space="preserve">3 recorders </t>
  </si>
  <si>
    <t>Greenzweig</t>
  </si>
  <si>
    <t>בא אתא ליל,אשא עיני, נידודים</t>
  </si>
  <si>
    <t>G15</t>
  </si>
  <si>
    <t>Borodin/Greenzweig</t>
  </si>
  <si>
    <t>Prince Igor</t>
  </si>
  <si>
    <t>התרגעות</t>
  </si>
  <si>
    <t>The Troubadors</t>
  </si>
  <si>
    <t>Scrizi Facili</t>
  </si>
  <si>
    <t>Tango for 3 Flutes</t>
  </si>
  <si>
    <t>I 6</t>
  </si>
  <si>
    <t>Serenata #11,K 375 - E fl. Maj.</t>
  </si>
  <si>
    <t>Quintet in G Opus 11 no. 3</t>
  </si>
  <si>
    <t>2 copies, 3 pages</t>
  </si>
  <si>
    <t>Quintet in G Opus 11 no. 1</t>
  </si>
  <si>
    <t>Quintet in G Opus 11 no. 5</t>
  </si>
  <si>
    <t>E25**</t>
  </si>
  <si>
    <t>Fl/Cl, Fl/,Cl, Ob/Fl/Cl, Cl, Bn/B Cl + P</t>
  </si>
  <si>
    <t xml:space="preserve">Correli </t>
  </si>
  <si>
    <t>Correli 1653-1713, 1 page</t>
  </si>
  <si>
    <t>Gigue from Sonata no 9</t>
  </si>
  <si>
    <t>Fl, Ob, Va/Cl, Vc + P</t>
  </si>
  <si>
    <t>http://imslp.org/wiki/Adagio_and_Rondo_in_C_minor,_K.617_(Mozart,_Wolfgang_Amadeus)</t>
  </si>
  <si>
    <t xml:space="preserve">Fl, 2 Vi, Va, Vc   </t>
  </si>
  <si>
    <t>Sei Quintetti</t>
  </si>
  <si>
    <t>Boccherini  1743-1805 20 p.</t>
  </si>
  <si>
    <t xml:space="preserve">Two Gavottes  </t>
  </si>
  <si>
    <t>Giordani  1740-1806</t>
  </si>
  <si>
    <t xml:space="preserve">(original)(1864-1952) Quartet </t>
  </si>
  <si>
    <t>Andante (from symp.94, "Surprise")</t>
  </si>
  <si>
    <t>"I am the Crown of Glory"</t>
  </si>
  <si>
    <t>J1</t>
  </si>
  <si>
    <t>Very Short</t>
  </si>
  <si>
    <t>J2</t>
  </si>
  <si>
    <t>1 brass + P</t>
  </si>
  <si>
    <t>Fl, Ob, Eng Hn, Cl in A, Hn, Bn</t>
  </si>
  <si>
    <t>1843-1900, 8 pages, 2 copies</t>
  </si>
  <si>
    <t>1824-1910, Op. 88, 6 pages, 2 copies, Very nice</t>
  </si>
  <si>
    <t>Tillmetz Rudolf</t>
  </si>
  <si>
    <t xml:space="preserve">Nocturne Op. 31  </t>
  </si>
  <si>
    <t>1847-1915, 2 pages</t>
  </si>
  <si>
    <t>http://imslp.org/wiki/Nocturne_for_Flute,_Horn_and_Piano,_Op.31_(Tillmetz,_Rudolf)</t>
  </si>
  <si>
    <t>FL, HN in Es +P</t>
  </si>
  <si>
    <t>B150**</t>
  </si>
  <si>
    <t>1810-1885, 6 pages</t>
  </si>
  <si>
    <t>Duo Cocertant, Op. 33</t>
  </si>
  <si>
    <t>http://imslp.org/wiki/Duo_Concertant,_Op.33_(Baermann,_Carl)</t>
  </si>
  <si>
    <t>Ponchielli A.</t>
  </si>
  <si>
    <t>Il Convegno</t>
  </si>
  <si>
    <t>Quartets Op. 51,no.1, Op.51, no. 2, Op. 67, no. 3</t>
  </si>
  <si>
    <t>Francois, C.</t>
  </si>
  <si>
    <t>My Way</t>
  </si>
  <si>
    <t>e-mule</t>
  </si>
  <si>
    <t>Lamb, Joseph</t>
  </si>
  <si>
    <t>Quintet in E flat Major K 452</t>
  </si>
  <si>
    <t>Bruch, Max</t>
  </si>
  <si>
    <t xml:space="preserve">Quintet Number 1 (original) </t>
  </si>
  <si>
    <t>Kammersonate 1</t>
  </si>
  <si>
    <t>(original) Cape May  Suite (1997)</t>
  </si>
  <si>
    <t>fl. 4 play  from score</t>
  </si>
  <si>
    <t>Pavans,Galliards,Almains</t>
  </si>
  <si>
    <t>Fl, Hn in E + P</t>
  </si>
  <si>
    <t>Sonata F-Dur</t>
  </si>
  <si>
    <t>B+, C</t>
  </si>
  <si>
    <t>12 Duets</t>
  </si>
  <si>
    <t>Duos for Violine und Viola</t>
  </si>
  <si>
    <t>Sonate IV (arr)</t>
  </si>
  <si>
    <t>Trio op 61 Nr.3 A Moll</t>
  </si>
  <si>
    <t>Grand Nonetto Opus 31</t>
  </si>
  <si>
    <t>Mozart - arr.</t>
  </si>
  <si>
    <t>Elegiac Trio</t>
  </si>
  <si>
    <t>1883-1953, 10 min.</t>
  </si>
  <si>
    <t>http://imslp.org/wiki/Elegiac_Trio_(Bax,_Arnold)</t>
  </si>
  <si>
    <t>Ob, Vi, Vc</t>
  </si>
  <si>
    <t>Lauber</t>
  </si>
  <si>
    <t>Cazzati</t>
  </si>
  <si>
    <t>Scarlatti</t>
  </si>
  <si>
    <t>Grunenwald</t>
  </si>
  <si>
    <t>A68</t>
  </si>
  <si>
    <t>Ruffeisen</t>
  </si>
  <si>
    <t>Fuga</t>
  </si>
  <si>
    <t>מלחין ערבי</t>
  </si>
  <si>
    <t>Wind Band</t>
  </si>
  <si>
    <t>G5</t>
  </si>
  <si>
    <t>G6</t>
  </si>
  <si>
    <t>G7</t>
  </si>
  <si>
    <t>G8</t>
  </si>
  <si>
    <t>G9</t>
  </si>
  <si>
    <t>Fuga Canonica</t>
  </si>
  <si>
    <t>Handel /Ruffeisen</t>
  </si>
  <si>
    <t>Serenada</t>
  </si>
  <si>
    <t>Beethoven/Ruffeisen</t>
  </si>
  <si>
    <t>Fifth symphony - 3rd movement</t>
  </si>
  <si>
    <t>Fl, Cl, Tr, Hn, Sax alt, Sax Ten, Bn, Tuba</t>
  </si>
  <si>
    <t>Menuette from Symphony #8</t>
  </si>
  <si>
    <t>March</t>
  </si>
  <si>
    <t>March Alla Turka</t>
  </si>
  <si>
    <t>x</t>
  </si>
  <si>
    <t>A69</t>
  </si>
  <si>
    <t>Gorelick M.</t>
  </si>
  <si>
    <t>Endre Juhasz</t>
  </si>
  <si>
    <t>Hungarian Folk Song /  Nepdalok</t>
  </si>
  <si>
    <t>https://soundcloud.com/endre-juh-sz/magyar-n-pdalok</t>
  </si>
  <si>
    <t>strange!</t>
  </si>
  <si>
    <t>Gabriel Pierne 1863-1937</t>
  </si>
  <si>
    <t>E35**</t>
  </si>
  <si>
    <t>Fl, Ob, Vi (Bc opt)+Pi</t>
  </si>
  <si>
    <t>Quintet D dur</t>
  </si>
  <si>
    <t>E36**</t>
  </si>
  <si>
    <t>Concerto in C major p82</t>
  </si>
  <si>
    <t xml:space="preserve">3 Winds, 1Str + P </t>
  </si>
  <si>
    <t>see GREEN A37 for Ob+ Strg</t>
  </si>
  <si>
    <t>see BLUE A 20, Ob + P</t>
  </si>
  <si>
    <t>Williams, V.</t>
  </si>
  <si>
    <t>also included here -  Ob + P</t>
  </si>
  <si>
    <t>see GREEN A40 for Ob + Strings</t>
  </si>
  <si>
    <t>Foltmar, J.</t>
  </si>
  <si>
    <t>Cl, Hn in E, Bn/Hn, Vi, Va, Vc, Cb</t>
  </si>
  <si>
    <t>Fl, Ob,Cl, Hn, Bn/Bcl/Hn, Vi, Va/Cl, Vc, Dble Bass</t>
  </si>
  <si>
    <t>Fl, 2Cl in A/B, Hn, Bn/Bcl/Hn, Vi, Va/Cl in A/B, Vc, Cbass</t>
  </si>
  <si>
    <t>Trio Sonate in C minor</t>
  </si>
  <si>
    <t xml:space="preserve">Fl/Vi, Ob/Fl/ Vi + P, </t>
  </si>
  <si>
    <t>Naudot</t>
  </si>
  <si>
    <t>Trio No. 3 in C Major</t>
  </si>
  <si>
    <t>composed 1726</t>
  </si>
  <si>
    <t>Trio Sonata in C Major</t>
  </si>
  <si>
    <t>B4/A</t>
  </si>
  <si>
    <t>Trio Sonata No. 3 BWV 527</t>
  </si>
  <si>
    <t>Trio Sonate No. 6 in D Major</t>
  </si>
  <si>
    <t>Triosonate in A minor opus 37/5</t>
  </si>
  <si>
    <t>Fl/VI + P</t>
  </si>
  <si>
    <t>Sonate in C major</t>
  </si>
  <si>
    <t>3 sonnata opus 12</t>
  </si>
  <si>
    <t>A84**</t>
  </si>
  <si>
    <t>A85**</t>
  </si>
  <si>
    <t>Sonata Undine</t>
  </si>
  <si>
    <t>Carl Reinecke 1824-1910</t>
  </si>
  <si>
    <t>http://imslp.org/wiki/Sonata_%27Undine%27,_Op.167_(Reinecke,_Carl)</t>
  </si>
  <si>
    <t>Album of flute duets</t>
  </si>
  <si>
    <t>2 Fl/Ob/Vi</t>
  </si>
  <si>
    <t>Corrette M.</t>
  </si>
  <si>
    <t>Six sonatas opus 2</t>
  </si>
  <si>
    <t>Fl, Bn/Vc</t>
  </si>
  <si>
    <t>Duo K292</t>
  </si>
  <si>
    <t>Fl, Fl/Vi</t>
  </si>
  <si>
    <t>Sechs Duo opus 14</t>
  </si>
  <si>
    <t>Cambini 1746-1825</t>
  </si>
  <si>
    <t>Zwei Duos</t>
  </si>
  <si>
    <t>Bach CPE 1714-1788</t>
  </si>
  <si>
    <t xml:space="preserve">Fl/Vi, Bn/Vc   </t>
  </si>
  <si>
    <t>2 Duos opus 147</t>
  </si>
  <si>
    <t>2Fl</t>
  </si>
  <si>
    <t>Flutes duets opus 75</t>
  </si>
  <si>
    <t>Samartini</t>
  </si>
  <si>
    <t>Six sonatas opus 4</t>
  </si>
  <si>
    <t>Samartini 1700-1775 all play from score</t>
  </si>
  <si>
    <t>Grand duo k264, k306</t>
  </si>
  <si>
    <t>2Fl/Ob/Vi</t>
  </si>
  <si>
    <t>E24**</t>
  </si>
  <si>
    <t>Marche de petit soldats de plomb</t>
  </si>
  <si>
    <t>Pierne G.</t>
  </si>
  <si>
    <t>from web site of the composer</t>
  </si>
  <si>
    <t>1982-   1st movement only, all play from score. Clarinet and horn have to do transposition.    6 pages</t>
  </si>
  <si>
    <t>Quintett Opus 9</t>
  </si>
  <si>
    <t>Ob, Hn/E.H + P</t>
  </si>
  <si>
    <t>Concertante in B flat</t>
  </si>
  <si>
    <t xml:space="preserve">1723-1787    6 pages     </t>
  </si>
  <si>
    <t>Cervantes</t>
  </si>
  <si>
    <t>Six Cuban Dances</t>
  </si>
  <si>
    <t>Futterer</t>
  </si>
  <si>
    <t>Quartet in F Major</t>
  </si>
  <si>
    <t>Loeffler C M</t>
  </si>
  <si>
    <t>Suck Charles</t>
  </si>
  <si>
    <t xml:space="preserve">Trio no. 1 </t>
  </si>
  <si>
    <t xml:space="preserve">A+ </t>
  </si>
  <si>
    <t>1780, 8 min.</t>
  </si>
  <si>
    <t>Ob, Vc  + P</t>
  </si>
  <si>
    <t>Dubois T.</t>
  </si>
  <si>
    <t>2 Pieces en form canonique</t>
  </si>
  <si>
    <t>1837-1924, 7 min.</t>
  </si>
  <si>
    <t>http://imslp.org/wiki/2_Pi%C3%A8ces_en_Forme_Canonique_(Dubois,_Th%C3%A9odore)</t>
  </si>
  <si>
    <t>1 Wind, 3 Str + P</t>
  </si>
  <si>
    <t>Ob/Cl/Vi, Vi, Va, Vc + P</t>
  </si>
  <si>
    <t xml:space="preserve">Quintette </t>
  </si>
  <si>
    <t>1837-1924. 10 pages</t>
  </si>
  <si>
    <t>http://imslp.org/wiki/Piano_Quintet_(Dubois,_Th%C3%A9odore)</t>
  </si>
  <si>
    <t>Six Quatuors (check if same as 128)</t>
  </si>
  <si>
    <t>Sonata No. 27 from "Hora Decima</t>
  </si>
  <si>
    <t>A54**</t>
  </si>
  <si>
    <t>Ob/Vi, Vc  + P</t>
  </si>
  <si>
    <t>Boisdeffre R.</t>
  </si>
  <si>
    <t>Poeme Pastoral Op. 87</t>
  </si>
  <si>
    <t>1838-1906. 20 min.</t>
  </si>
  <si>
    <t>http://imslp.org/wiki/Po%C3%ABme_pastoral,_Op.87_(Boisdeffre,_Ren%C3%A9_de)</t>
  </si>
  <si>
    <t>Divertimento no. 5, K229</t>
  </si>
  <si>
    <t>A+B</t>
  </si>
  <si>
    <t xml:space="preserve">4 pages      </t>
  </si>
  <si>
    <t>http://imslp.org/wiki/Concert_Piece_No.2,_Op.114_(Mendelssohn,_Felix)</t>
  </si>
  <si>
    <t>http://imslp.org/wiki/Trio_Path%C3%A9tique_(Glinka,_Mikhail_Ivanovich)</t>
  </si>
  <si>
    <t>http://imslp.org/wiki/Trio_Sonata_in_F_major,_SeiH_256_(Heinichen,_Johann_David)</t>
  </si>
  <si>
    <t>http://imslp.org/wiki/Deuxi%C3%A8me_R%C3%A9cr%C3%A9ation_de_Musique_(Leclair,_Jean-Marie)</t>
  </si>
  <si>
    <t>http://imslp.org/wiki/Tarantelle,_Op.6_(Saint-Sa%C3%ABns,_Camille)</t>
  </si>
  <si>
    <t>http://imslp.org/wiki/Sonate_da_Camera,_Op.2_and_Op.5_(Handel,_George_Frideric)</t>
  </si>
  <si>
    <t>score(piano) IMSLP</t>
  </si>
  <si>
    <t>http://imslp.org/wiki/Souvenir_du_Rigi,_Op.34_(Doppler,_Franz)</t>
  </si>
  <si>
    <t>http://imslp.org/wiki/Trio_Sonatas,_BWV_1036-1040_(Bach,_Johann_Sebastian)</t>
  </si>
  <si>
    <t>http://imslp.org/wiki/Concertino_for_Oboe,_Clarinet_and_Orchestra,_Op.8_(Methfessel,_Ernst)</t>
  </si>
  <si>
    <t>http://imslp.org/wiki/Air_arabe_for_Oboe,_Horn,_and_Piano,_Op.77_(Molbe,_Heinrich)</t>
  </si>
  <si>
    <t>http://imslp.org/wiki/Trio_No.1_for_Piano,_Oboe_and_Bassoon,_Op.5_(Brod,_Henri)</t>
  </si>
  <si>
    <t>http://imslp.org/wiki/Romance,_Op.43_(Blanc,_Adolphe)</t>
  </si>
  <si>
    <t>http://imslp.org/wiki/Trio_for_Flute,_Oboe_and_Piano,_Op.74_(Goepfart,_Karl_Eduard)</t>
  </si>
  <si>
    <t>http://imslp.org/wiki/Trio,_Op.13_No.2_(Rasetti,_Am%C3%A9d%C3%A9e)</t>
  </si>
  <si>
    <t>http://imslp.org/wiki/Trio_for_Oboe,_Horn,_and_Piano,_Op.61_(Herzogenberg,_Heinrich_von)</t>
  </si>
  <si>
    <t>Fl, Ob, Cl + P</t>
  </si>
  <si>
    <t>Trio from KV 386c</t>
  </si>
  <si>
    <t>Bach,C.P.E</t>
  </si>
  <si>
    <t>X1</t>
  </si>
  <si>
    <t>X2</t>
  </si>
  <si>
    <t>B40</t>
  </si>
  <si>
    <t>Leclair</t>
  </si>
  <si>
    <t>Deuxieme Receation de Musique Op 8</t>
  </si>
  <si>
    <t>H1</t>
  </si>
  <si>
    <t>2Fl, 2Cl</t>
  </si>
  <si>
    <t>Parfrey</t>
  </si>
  <si>
    <t>H2</t>
  </si>
  <si>
    <t>4 -5  Fl</t>
  </si>
  <si>
    <t>Allegro from Divertimento #9, K240</t>
  </si>
  <si>
    <t>H3</t>
  </si>
  <si>
    <t>Hanner</t>
  </si>
  <si>
    <t>Mozart (Arrangement)</t>
  </si>
  <si>
    <t>http://imslp.org/wiki/Serenade_for_Violin,_Clarinet_and_Piano_(Baussnern,_Waldemar_von)</t>
  </si>
  <si>
    <t>6 Quartets Opus 5</t>
  </si>
  <si>
    <t>8 Pages</t>
  </si>
  <si>
    <t>Suite No. 2</t>
  </si>
  <si>
    <t>short</t>
  </si>
  <si>
    <t>Debussy/Greenzweig</t>
  </si>
  <si>
    <t>Dieu!  Qu'il la fait</t>
  </si>
  <si>
    <t>G19</t>
  </si>
  <si>
    <t>Methfessel</t>
  </si>
  <si>
    <t>1811-1886</t>
  </si>
  <si>
    <t>Ob/Vi/Cl  + P</t>
  </si>
  <si>
    <t>Three Romances</t>
  </si>
  <si>
    <t>Stravinsky</t>
  </si>
  <si>
    <t>Dance of the Princesses from  "The Fire-Bird"</t>
  </si>
  <si>
    <t>1681 - 1767</t>
  </si>
  <si>
    <t>Concerto No. 1 in B flat Major</t>
  </si>
  <si>
    <t>Concerto No. 1</t>
  </si>
  <si>
    <t>Summer Day Dreams Piano Qrt</t>
  </si>
  <si>
    <t>2 Cl in A + P</t>
  </si>
  <si>
    <t>Heinrich</t>
  </si>
  <si>
    <t>Concertante, Opus 10</t>
  </si>
  <si>
    <t>Heinrich -1768-1839</t>
  </si>
  <si>
    <t>Fl, Cl, Hn, 2 Vi</t>
  </si>
  <si>
    <t>Rahn</t>
  </si>
  <si>
    <t>Quintet in A Major</t>
  </si>
  <si>
    <t>Andante Cantabile from Qrt Op 11</t>
  </si>
  <si>
    <t>2 Ob,2 Cl,2 Hn(E),2 Bn</t>
  </si>
  <si>
    <t>G16</t>
  </si>
  <si>
    <t>G17</t>
  </si>
  <si>
    <t>G18</t>
  </si>
  <si>
    <t>Templeton S.</t>
  </si>
  <si>
    <t>Legende</t>
  </si>
  <si>
    <t>1915, 2 pages</t>
  </si>
  <si>
    <t>Deux Trio</t>
  </si>
  <si>
    <t>http://imslp.org/wiki/Trio_for_Oboe,_Clarinet_and_Bassoon_No.1,_Op.30_(Huguenin,_Charles)</t>
  </si>
  <si>
    <t>http://imslp.org/wiki/Legende_(Strong,_George_Templeton)</t>
  </si>
  <si>
    <t>http://imslp.org/wiki/Divertimento,_Hob.II:23_(Haydn,_Joseph)</t>
  </si>
  <si>
    <t>http://imslp.org/wiki/Divertimento,_Hob.II:3_(Haydn,_Joseph)</t>
  </si>
  <si>
    <t>http://imslp.org/wiki/Pastorale_(Mancini,_A)</t>
  </si>
  <si>
    <t>http://imslp.org/wiki/Divertimento_in_E-flat_major,_K.166/159d_(Mozart,_Wolfgang_Amadeus)</t>
  </si>
  <si>
    <t>http://imslp.org/wiki/Harmonie,_Op.71_(Krommer,_Franz)</t>
  </si>
  <si>
    <t>http://imslp.org/wiki/6_Pieces_for_3_Bassoons,_Op.4_(Weissenborn,_Julius)</t>
  </si>
  <si>
    <t>C49</t>
  </si>
  <si>
    <t>C50</t>
  </si>
  <si>
    <t>C51</t>
  </si>
  <si>
    <t>C52</t>
  </si>
  <si>
    <t>C53</t>
  </si>
  <si>
    <t>C54</t>
  </si>
  <si>
    <t>B3/A</t>
  </si>
  <si>
    <t>Cl + P</t>
  </si>
  <si>
    <t>1862-1918</t>
  </si>
  <si>
    <t>Premiere Rhapsody</t>
  </si>
  <si>
    <t>Handel/Shaw</t>
  </si>
  <si>
    <t>Blessing and Honor-The Messiah</t>
  </si>
  <si>
    <t>Tschaik-/Shaw</t>
  </si>
  <si>
    <t>Pizzicato Ostinato(SymphNo.4)</t>
  </si>
  <si>
    <t>1 1/2 pages</t>
  </si>
  <si>
    <t>6 Horns</t>
  </si>
  <si>
    <t>Mendelsson</t>
  </si>
  <si>
    <t>Notturno</t>
  </si>
  <si>
    <t>trad./Davis,M</t>
  </si>
  <si>
    <t>Deep River</t>
  </si>
  <si>
    <t>Sinfonie Concertante - Op. 84</t>
  </si>
  <si>
    <t>Two German Dances</t>
  </si>
  <si>
    <t>Saint-Saens</t>
  </si>
  <si>
    <t>Blaserquartett Es,Dur,Op.8, No. 2</t>
  </si>
  <si>
    <t>Fairhead J.</t>
  </si>
  <si>
    <t>Trio No. 1</t>
  </si>
  <si>
    <t>J.Ch. Schultz</t>
  </si>
  <si>
    <t>Moneta</t>
  </si>
  <si>
    <t>Clarinet Quartets</t>
  </si>
  <si>
    <t>6 Easy Excerpts</t>
  </si>
  <si>
    <t>2 Fl + P</t>
  </si>
  <si>
    <t>1838-1919</t>
  </si>
  <si>
    <t>2Ob, 2Cl, 2Hn in C, 2Bn,contrbsn, 2 trumpets (opt)</t>
  </si>
  <si>
    <t>Mozart/Recht.</t>
  </si>
  <si>
    <t>Quintet in C Minor</t>
  </si>
  <si>
    <t>Bach, Vivaldi</t>
  </si>
  <si>
    <t>Rechtman Organ Arrangements</t>
  </si>
  <si>
    <t>2 copies    1 page</t>
  </si>
  <si>
    <t>Eb Cl, 4 Cl, Alto Cl,  B Cl, C Alto CL</t>
  </si>
  <si>
    <t>Brahms/Sousa/Rav Hon</t>
  </si>
  <si>
    <t>Hungarian Dance #5</t>
  </si>
  <si>
    <t>??????????????</t>
  </si>
  <si>
    <t>I46</t>
  </si>
  <si>
    <t>I47</t>
  </si>
  <si>
    <t>Eb Cl/Bb cl, 2 Bb Cl, Bb Cl/Alt Cl, B Cl, C Alto Cl</t>
  </si>
  <si>
    <t>1773-1845</t>
  </si>
  <si>
    <t>Quintet Op. 86, No. 1 in A Major</t>
  </si>
  <si>
    <t>Fl, Ob, ClA, HnE, Bn</t>
  </si>
  <si>
    <t>Scheibe</t>
  </si>
  <si>
    <t>Concerto a 4</t>
  </si>
  <si>
    <t>Scheibe 1708-1776, 4 pages</t>
  </si>
  <si>
    <t>B16**</t>
  </si>
  <si>
    <t>B17**</t>
  </si>
  <si>
    <t>Fl/Ob, 2 Vi (Bc Opt) + P</t>
  </si>
  <si>
    <t>Concerto opus 17/5</t>
  </si>
  <si>
    <t>Naudot 1700-1762, 4 pages</t>
  </si>
  <si>
    <t>A89**</t>
  </si>
  <si>
    <t>Telemann 1681-1767 10 p.</t>
  </si>
  <si>
    <t>B18**</t>
  </si>
  <si>
    <t>Concerto opus 17/2</t>
  </si>
  <si>
    <t>Naudot 1700-1762, 3 pages</t>
  </si>
  <si>
    <t>1 Wind, 1  Str + P</t>
  </si>
  <si>
    <t>Fl, Vi +P</t>
  </si>
  <si>
    <t>Graun</t>
  </si>
  <si>
    <t>Concerto C Dur</t>
  </si>
  <si>
    <t>Graun 1702-1771, 6 pages</t>
  </si>
  <si>
    <t>2 Winds, 2-3 Str + P</t>
  </si>
  <si>
    <t>Francis McKay</t>
  </si>
  <si>
    <t>Allegro Risoluto</t>
  </si>
  <si>
    <t>Marche</t>
  </si>
  <si>
    <t xml:space="preserve">Largo </t>
  </si>
  <si>
    <t>Moderato e Cantabile</t>
  </si>
  <si>
    <t xml:space="preserve">Nocturne </t>
  </si>
  <si>
    <t>Molto Religioso</t>
  </si>
  <si>
    <t>Prelude</t>
  </si>
  <si>
    <t>Bagpiper</t>
  </si>
  <si>
    <t>Grovlez</t>
  </si>
  <si>
    <t>Sarabande et Allegro</t>
  </si>
  <si>
    <t>2 copies. One copy needs to be rebound.</t>
  </si>
  <si>
    <t>Concerto No. 2 in B flat major</t>
  </si>
  <si>
    <t>Piece En Forme De Habanera</t>
  </si>
  <si>
    <t xml:space="preserve">G. Jacob, G. Wright, R. Parfrey &amp; G. Winters  </t>
  </si>
  <si>
    <t>Jacob - good, Wright - boring</t>
  </si>
  <si>
    <t>http://imslp.org/wiki/Trio_for_Piano,_Flute_and_Bassoon,_WoO_37_(Beethoven,_Ludwig_van)</t>
  </si>
  <si>
    <t xml:space="preserve">put it also in 1 wind, 1 str + P  score and piano parts IMSLP </t>
  </si>
  <si>
    <t>http://imslp.org/wiki/Trio_for_Piano,_Flute_and_Cello,_Op.63_(Weber,_Carl_Maria_von)</t>
  </si>
  <si>
    <t>http://imslp.org/wiki/Category:Quantz,_Johann_Joachim</t>
  </si>
  <si>
    <t>IMSLP=oboes parts</t>
  </si>
  <si>
    <t>http://imslp.org/wiki/Concerto_for_2_Oboes_in_D_minor,_RV_535_(Vivaldi,_Antonio)</t>
  </si>
  <si>
    <t>Fl, Ob, Cl in a, Hn in D, Bn</t>
  </si>
  <si>
    <t>Lo Cascarelet (Danses Provencales</t>
  </si>
  <si>
    <t>1930-1955</t>
  </si>
  <si>
    <t>3 Fl/3Cl/any 3 like instr</t>
  </si>
  <si>
    <t>Bouvard, J.</t>
  </si>
  <si>
    <t>written in 1976  -  1 page</t>
  </si>
  <si>
    <t>Variations-une "Chanson a Danser)</t>
  </si>
  <si>
    <t>Blake, N.</t>
  </si>
  <si>
    <t>Suite Opus 6</t>
  </si>
  <si>
    <t>Jacob, G</t>
  </si>
  <si>
    <t>1895-1984</t>
  </si>
  <si>
    <r>
      <t>Bach, J.S./</t>
    </r>
    <r>
      <rPr>
        <sz val="9"/>
        <rFont val="Arial"/>
        <family val="2"/>
      </rPr>
      <t>Jones</t>
    </r>
    <r>
      <rPr>
        <sz val="10"/>
        <rFont val="Arial"/>
        <family val="2"/>
      </rPr>
      <t xml:space="preserve"> </t>
    </r>
  </si>
  <si>
    <t>Sonata in G Minor, BWV 1020</t>
  </si>
  <si>
    <t>Pfeiffer, G.</t>
  </si>
  <si>
    <t>Musette</t>
  </si>
  <si>
    <t>Symphonie Concertante in Eb Op.23</t>
  </si>
  <si>
    <t>Prairie Warblers - Cowboy Song</t>
  </si>
  <si>
    <t>2Cl/ Tpt + P</t>
  </si>
  <si>
    <t>Duo Concertant Op. 23</t>
  </si>
  <si>
    <t>G.F. Handel</t>
  </si>
  <si>
    <t>In the Country</t>
  </si>
  <si>
    <t>1890, 3 min.</t>
  </si>
  <si>
    <t>http://imslp.org/wiki/Ph%C5%93b%C3%A9_(Pillevestre,_Jules)</t>
  </si>
  <si>
    <t>C26**</t>
  </si>
  <si>
    <t>Ob, Hn, Bn/Vc + P</t>
  </si>
  <si>
    <t>Sourilas T.</t>
  </si>
  <si>
    <t xml:space="preserve">Suite </t>
  </si>
  <si>
    <t>1899, 6 pages</t>
  </si>
  <si>
    <t>1681-1767</t>
  </si>
  <si>
    <t>Martinu, B.</t>
  </si>
  <si>
    <t>Fl, Vc + P</t>
  </si>
  <si>
    <t>Trio for Flute, Cello and Piano</t>
  </si>
  <si>
    <t>Martinu 1890-1959</t>
  </si>
  <si>
    <t>SEE GREEN A35 for Ob/Strg</t>
  </si>
  <si>
    <t>Fl/Vi, (Bc.opt) + P</t>
  </si>
  <si>
    <t>Eccles, H.</t>
  </si>
  <si>
    <t>Klavier Trio G minor Opus 63</t>
  </si>
  <si>
    <t>blue Y1 as voice and P.</t>
  </si>
  <si>
    <t>Cl/Vi, Va, + P</t>
  </si>
  <si>
    <t>C41</t>
  </si>
  <si>
    <t>v. nice</t>
  </si>
  <si>
    <t xml:space="preserve">Fl, Vi, Va, Vc </t>
  </si>
  <si>
    <t>Fl, 2 Vi, Va, Vc, Bass</t>
  </si>
  <si>
    <t>Bach, J.S.</t>
  </si>
  <si>
    <t>String Quartets Vol. II</t>
  </si>
  <si>
    <t xml:space="preserve">Verdi\Ouzounoff  </t>
  </si>
  <si>
    <t xml:space="preserve">Reicha, A.   </t>
  </si>
  <si>
    <t>12 Trios – suite 1 and 2</t>
  </si>
  <si>
    <t>G2</t>
  </si>
  <si>
    <t>Reicha, A</t>
  </si>
  <si>
    <t xml:space="preserve">Horn Trios Op. 82, Suite 1  </t>
  </si>
  <si>
    <t>Bernstein, L.</t>
  </si>
  <si>
    <t>original piece</t>
  </si>
  <si>
    <t>K2</t>
  </si>
  <si>
    <t>K3</t>
  </si>
  <si>
    <t>M1</t>
  </si>
  <si>
    <t>N1</t>
  </si>
  <si>
    <t>L1</t>
  </si>
  <si>
    <t>Reiche</t>
  </si>
  <si>
    <t>Cl, Hn, 2Vi, Va, Vc</t>
  </si>
  <si>
    <t>Ireland J.</t>
  </si>
  <si>
    <t>1898, 30 min. post romantic</t>
  </si>
  <si>
    <t>Fl, Vi (Bc optional) + P</t>
  </si>
  <si>
    <t>Bach JCF</t>
  </si>
  <si>
    <t>Bach JCF 1732-1795</t>
  </si>
  <si>
    <t>Deuxieme Trio Concertant</t>
  </si>
  <si>
    <t>1804-1868   4 pages  9 minutes</t>
  </si>
  <si>
    <t>Trio Sonate No. 1 in G Major</t>
  </si>
  <si>
    <t>Trio Sonate No. 2 in G Major</t>
  </si>
  <si>
    <t>Matteis, N.</t>
  </si>
  <si>
    <t>Suite in G Minor</t>
  </si>
  <si>
    <t>1650-1714</t>
  </si>
  <si>
    <t>Trio Sonata in A Major</t>
  </si>
  <si>
    <t>C.P.E. Bach 1714 -1788</t>
  </si>
  <si>
    <t>Trio H-Moll</t>
  </si>
  <si>
    <t>1863-1924 ALL PLAY FROM SCORE</t>
  </si>
  <si>
    <t>1804-1875 WONDERFUL MUSIC</t>
  </si>
  <si>
    <t>Farrenc, Louise.</t>
  </si>
  <si>
    <t>Cl/Vi, Vc + P</t>
  </si>
  <si>
    <t>D'Indy</t>
  </si>
  <si>
    <t>1851-1931</t>
  </si>
  <si>
    <t>Fl, Bn, Vc + P</t>
  </si>
  <si>
    <t>I79</t>
  </si>
  <si>
    <t>I80</t>
  </si>
  <si>
    <t>Emil Kreuz 1867-1932</t>
  </si>
  <si>
    <t>Hn, Vi, Va, Vc</t>
  </si>
  <si>
    <t>Stich W. also Punto G.</t>
  </si>
  <si>
    <t>Quartett Op. 2 #1</t>
  </si>
  <si>
    <t>14 min. 1746-1803</t>
  </si>
  <si>
    <t>Trio #1 Op.93</t>
  </si>
  <si>
    <t>33 min. 1793-1866</t>
  </si>
  <si>
    <t>Wodwind Quartet (2012)</t>
  </si>
  <si>
    <t>6 min. Verbalis Anthony b. 1945</t>
  </si>
  <si>
    <t>1835-1915    42 minutes          prev. number Yellow D17</t>
  </si>
  <si>
    <t>Found in GREEN D6</t>
  </si>
  <si>
    <t>FOUND IN YELLOW I31</t>
  </si>
  <si>
    <t>originally 8 winds .3-4 pages</t>
  </si>
  <si>
    <t xml:space="preserve"> originally 8 winds .3-4 pages</t>
  </si>
  <si>
    <t>Ferroud P.O.</t>
  </si>
  <si>
    <t>Fl, Ob, Bn, Vi + P</t>
  </si>
  <si>
    <t>Fl, Bn/Va + P</t>
  </si>
  <si>
    <t>Sonata in G Minor  (1897)</t>
  </si>
  <si>
    <t xml:space="preserve">  ווהל ,יהודה</t>
  </si>
  <si>
    <t>"Diary"  "יומן"</t>
  </si>
  <si>
    <t>Fl, Hn/Vc + P and optional clochette en ut? פעמון יד בדו (C6)</t>
  </si>
  <si>
    <t>EMPTY</t>
  </si>
  <si>
    <t>http://imslp.org/wiki/Wind_Quintet,_Op.91/1_(Reicha,_Anton)</t>
  </si>
  <si>
    <t>http://imslp.org/wiki/Wind_Quintet,_Op.91/3_(Reicha,_Anton)</t>
  </si>
  <si>
    <t>http://imslp.org/wiki/Wind_Quintet,_Op.100/4_(Reicha,_Anton)</t>
  </si>
  <si>
    <t>http://imslp.org/wiki/Wind_Quintet,_Op.100/5_(Reicha,_Anton)</t>
  </si>
  <si>
    <t>http://imslp.org/wiki/Wind_Quintet_No.3,_Op.14_(Sobeck,_Johann)</t>
  </si>
  <si>
    <t>http://imslp.org/wiki/Concerto_for_Violin,_Flute,_Oboe,_Bassoon_and_Continuo_in_G_minor,_RV_107_(Vivaldi,_Antonio)</t>
  </si>
  <si>
    <t>http://imslp.org/wiki/Septet_No.1,_Op.74_(Hummel,_Johann_Nepomuk)</t>
  </si>
  <si>
    <t>Don Jovani, Duettino No. 7</t>
  </si>
  <si>
    <t xml:space="preserve">Fl, Ob, Cl, Hn, Bn,    2 Vi, Va, Vc, </t>
  </si>
  <si>
    <t>Samazeuilh</t>
  </si>
  <si>
    <t>Divertissement et Musette</t>
  </si>
  <si>
    <t>1877-1967</t>
  </si>
  <si>
    <t>Bliss, Sir A.</t>
  </si>
  <si>
    <t>Conversations</t>
  </si>
  <si>
    <t>1891-1975</t>
  </si>
  <si>
    <t>http://imslp.org/wiki/Caprice_for_2_Oboes_(Coste,_Napol%C3%A9on)</t>
  </si>
  <si>
    <t>http://imslp.org/wiki/Passages_(Davidson,_Robert)</t>
  </si>
  <si>
    <t>http://imslp.org/wiki/Wind_Quintet,_Op.95_(Foerster,_Josef_Bohuslav)</t>
  </si>
  <si>
    <t>http://imslp.org/wiki/Trio_for_Flute,_Clarinet_and_Bassoon,_Op.32_(Kummer,_Kaspar)</t>
  </si>
  <si>
    <t>http://imslp.org/wiki/Concerto_for_Flute,_Violin,_Bassoon_and_Continuo_in_D_minor,_RV_96_(Vivaldi,_Antonio)</t>
  </si>
  <si>
    <t>http://imslp.org/wiki/Trio,_Op.83_No.1_(Hook,_James)</t>
  </si>
  <si>
    <t>1920 SCORE ONLY</t>
  </si>
  <si>
    <t>Volice + P</t>
  </si>
  <si>
    <t>http://imslp.org/wiki/Quintet_for_Piano_and_Winds,_Op.38_(Duncan,_Edmondstoune)</t>
  </si>
  <si>
    <t>http://imslp.org/wiki/4_Gespr%C3%A4ch_(Hamm,_Johann_Valentin)</t>
  </si>
  <si>
    <t>http://imslp.org/wiki/Quintet_for_Piano_and_Winds,_Op.48_(Taubert,_Ernst_Eduard)</t>
  </si>
  <si>
    <t>http://imslp.org/wiki/Quintet_for_Piano_and_Winds_(Gieseking,_Walter)</t>
  </si>
  <si>
    <t>http://imslp.org/wiki/Quintet_for_Piano_and_Winds,_Op.136_(Huber,_Hans)</t>
  </si>
  <si>
    <t>1805-1883  25 min. handwritten</t>
  </si>
  <si>
    <t>C, C+</t>
  </si>
  <si>
    <t>1941….</t>
  </si>
  <si>
    <t>Fl/Vi, Bn/Vi/Vc +P Cl and Cb ad lib.</t>
  </si>
  <si>
    <t>1907, 3 pages</t>
  </si>
  <si>
    <t>Fl, 2Ob,2Cl in B/C, 2Hn in C/Es, 2Bn</t>
  </si>
  <si>
    <t>Weber/Flachs</t>
  </si>
  <si>
    <t>Der Freischutz</t>
  </si>
  <si>
    <t>6 CL</t>
  </si>
  <si>
    <t>Ark One</t>
  </si>
  <si>
    <t>Octet</t>
  </si>
  <si>
    <t>1859-1921   7 pages  nice</t>
  </si>
  <si>
    <t>part for Horn (replacing Bn)</t>
  </si>
  <si>
    <t>E25, found in green E4</t>
  </si>
  <si>
    <t xml:space="preserve">clarinet in A transposed to B. --nice piece </t>
  </si>
  <si>
    <t>Opera House, Drones</t>
  </si>
  <si>
    <t>E63**</t>
  </si>
  <si>
    <t>E64**</t>
  </si>
  <si>
    <t>A228**</t>
  </si>
  <si>
    <t>2 Fl, 2 Ob,2Cl(A and B),2Hn,2 Bn,Cb(opt)</t>
  </si>
  <si>
    <t>Divertimento no. 1 K229 #2</t>
  </si>
  <si>
    <t>Hayden J</t>
  </si>
  <si>
    <t>Baryton Trio No. 1</t>
  </si>
  <si>
    <t>20 pages</t>
  </si>
  <si>
    <t>http://imslp.org/wiki/Baryton_Trio_No.1_(Haydn,_Joseph)</t>
  </si>
  <si>
    <t>Ob, OA, EH</t>
  </si>
  <si>
    <t>Found also in Brown A7 extra piano part</t>
  </si>
  <si>
    <t>Trio Sonata in G minor</t>
  </si>
  <si>
    <t>2 copies -(Score)</t>
  </si>
  <si>
    <t>Arnold J.</t>
  </si>
  <si>
    <t>Fl  + P</t>
  </si>
  <si>
    <t>Concerto 1</t>
  </si>
  <si>
    <t>Concerto 2</t>
  </si>
  <si>
    <t>6 Sonatas Vol 1 K10-12</t>
  </si>
  <si>
    <t>Lewin</t>
  </si>
  <si>
    <t>Nostalgia d'Espana</t>
  </si>
  <si>
    <t>10 pages</t>
  </si>
  <si>
    <t>Grundman</t>
  </si>
  <si>
    <t>Leclair and Liszt are nice</t>
  </si>
  <si>
    <t>Riegger, W.</t>
  </si>
  <si>
    <t>Blaserquintett Op. 51</t>
  </si>
  <si>
    <t>1885-1961</t>
  </si>
  <si>
    <t>Quintets for Wind Instruments</t>
  </si>
  <si>
    <t>Sowerby, Leo</t>
  </si>
  <si>
    <t>1895-1968 U.S.A.</t>
  </si>
  <si>
    <t>Ob, Cl, 2Hn, Bn</t>
  </si>
  <si>
    <t>Eine Kleine Waldmusik</t>
  </si>
  <si>
    <t>Regner, H.</t>
  </si>
  <si>
    <t>2 pages -contemporary</t>
  </si>
  <si>
    <t>Voice, 1 wind (Bc opt) + P</t>
  </si>
  <si>
    <t>Solo Voice Soprano, Oboe, (Bc opt) + P</t>
  </si>
  <si>
    <t>Complete Arias and Sinfonias from the Cantatas, Masses and Oratorios  Volume I</t>
  </si>
  <si>
    <t>A115**</t>
  </si>
  <si>
    <t>Mozart/Rothwell</t>
  </si>
  <si>
    <t>From K240,252, 4 PAGES</t>
  </si>
  <si>
    <t>B182**</t>
  </si>
  <si>
    <t>Ob/Fl/Cl, Bn/Vc +P</t>
  </si>
  <si>
    <t>various classical composers, all play from score</t>
  </si>
  <si>
    <t>2 short pieces: Tango &amp; Chant d'amour</t>
  </si>
  <si>
    <t>I. Albeniz (1860-1909)</t>
  </si>
  <si>
    <t>Da Viola/Ayres</t>
  </si>
  <si>
    <t>1867-1944</t>
  </si>
  <si>
    <t>http://imslp.org/wiki/Theme_and_Variations_for_Flute_and_String_Quartet,_Op.80_(Beach,_Amy_Marcy)</t>
  </si>
  <si>
    <t>OB  + P</t>
  </si>
  <si>
    <t>Concertino opus 110</t>
  </si>
  <si>
    <t>http://imslp.org/wiki/Concertino_for_Oboe,_Op.110_(Kalliwoda,_Johann_Wenzel)</t>
  </si>
  <si>
    <t>1791-1874 very nice!</t>
  </si>
  <si>
    <t>2 tpt,tbn/hn,tbn, optional piano</t>
  </si>
  <si>
    <t>The Brass Quartet Vol. I</t>
  </si>
  <si>
    <t>Jacob, G.</t>
  </si>
  <si>
    <t xml:space="preserve">Audabe </t>
  </si>
  <si>
    <t>Walshe</t>
  </si>
  <si>
    <t>Trio Pastorale</t>
  </si>
  <si>
    <t>C16</t>
  </si>
  <si>
    <t>C17</t>
  </si>
  <si>
    <t>Gardner, Ron</t>
  </si>
  <si>
    <t>2 complete copies</t>
  </si>
  <si>
    <t>The Late String Quartets</t>
  </si>
  <si>
    <t>Fl/Vi, Cl/Va + P</t>
  </si>
  <si>
    <t>B69</t>
  </si>
  <si>
    <t xml:space="preserve">Ob, Bn + P </t>
  </si>
  <si>
    <t>arr.from flute and orchestra</t>
  </si>
  <si>
    <t>Cimarosa-Benj.</t>
  </si>
  <si>
    <t>http://imslp.org/wiki/Wind_Sextet,_Op.271_(Reinecke,_Carl)</t>
  </si>
  <si>
    <t>http://imslp.org/wiki/2_Rhapsodies_(Loeffler,_Charles_Martin)</t>
  </si>
  <si>
    <t>Fl/Vi, Vc  + P</t>
  </si>
  <si>
    <t>Clair de Lune</t>
  </si>
  <si>
    <t>Gluck/Johnson</t>
  </si>
  <si>
    <t>Andante and Caprice</t>
  </si>
  <si>
    <t>Hermann</t>
  </si>
  <si>
    <t>Flute Willow</t>
  </si>
  <si>
    <t>partial</t>
  </si>
  <si>
    <t>Light Classics - March Militaire</t>
  </si>
  <si>
    <t>part 3 more diff.</t>
  </si>
  <si>
    <t>Danse Des Mirlitons(Nutcracker)</t>
  </si>
  <si>
    <t>A+</t>
  </si>
  <si>
    <t>The Wind Quartet: original works</t>
  </si>
  <si>
    <t>3 Bb Cl, B Cl, C Alto Cl</t>
  </si>
  <si>
    <t>Purcell/ Lisker</t>
  </si>
  <si>
    <t>Abdelazar Overture</t>
  </si>
  <si>
    <t>http://imslp.org/wiki/Second_Suite_for_Military_Band,_Op.28_No.2_(Holst,_Gustav)</t>
  </si>
  <si>
    <t>Sibley Rochester</t>
  </si>
  <si>
    <t>Mozart/Meyer</t>
  </si>
  <si>
    <t>Mozart/Recht</t>
  </si>
  <si>
    <t>Quintet in C minor (After Serenade 12 and Quintet K. 406)</t>
  </si>
  <si>
    <t>1683-1764    2 pages-2 copies</t>
  </si>
  <si>
    <t>1770-1836</t>
  </si>
  <si>
    <t>Quintet, Op. 88 No. 6 in F major</t>
  </si>
  <si>
    <t xml:space="preserve">2 copies   </t>
  </si>
  <si>
    <t>A91</t>
  </si>
  <si>
    <t>1827-1870    2 pages</t>
  </si>
  <si>
    <t>WWW quintet</t>
  </si>
  <si>
    <t>also Red A60</t>
  </si>
  <si>
    <t>2 scores</t>
  </si>
  <si>
    <t>3 pages               2 copies</t>
  </si>
  <si>
    <t xml:space="preserve">Small Cl Choir </t>
  </si>
  <si>
    <t>Eb Cl, 3 Bb Cl, Alto/Bb Cl,  B Cl</t>
  </si>
  <si>
    <t>Rufeisen A.</t>
  </si>
  <si>
    <t>רכבת העמק - נוסטלגיה</t>
  </si>
  <si>
    <t>I70*</t>
  </si>
  <si>
    <t>I71*</t>
  </si>
  <si>
    <t>I72*</t>
  </si>
  <si>
    <t>I73*</t>
  </si>
  <si>
    <t>I74*</t>
  </si>
  <si>
    <t>No. 1 in G major K. 80</t>
  </si>
  <si>
    <t>I 12</t>
  </si>
  <si>
    <t>I 11</t>
  </si>
  <si>
    <t>I 10</t>
  </si>
  <si>
    <t>I 9</t>
  </si>
  <si>
    <t>I 8</t>
  </si>
  <si>
    <t>I 7</t>
  </si>
  <si>
    <t>I 5</t>
  </si>
  <si>
    <t>I 4</t>
  </si>
  <si>
    <t>I 3</t>
  </si>
  <si>
    <t>B77</t>
  </si>
  <si>
    <t>Galuppi</t>
  </si>
  <si>
    <t>Galuppi 1706-1785</t>
  </si>
  <si>
    <t>Sonata for Fl traverso, Ob &amp; B.C.</t>
  </si>
  <si>
    <t>Witt</t>
  </si>
  <si>
    <t>Septetto</t>
  </si>
  <si>
    <t>Divertimento in G Major Hob 11:9</t>
  </si>
  <si>
    <t>Grey</t>
  </si>
  <si>
    <t>B48</t>
  </si>
  <si>
    <t>VACANT</t>
  </si>
  <si>
    <t>Frank/Forbes</t>
  </si>
  <si>
    <t>Two Clarinets -Classical Pieces</t>
  </si>
  <si>
    <t>Ob/Cl/Vi, Hn/Va/Vc + P</t>
  </si>
  <si>
    <t>Fl, Vi,  (Bc opt) + P</t>
  </si>
  <si>
    <t>ADD TO SEPAR.V</t>
  </si>
  <si>
    <t>Concerto for 2 violins BWV 1043</t>
  </si>
  <si>
    <t xml:space="preserve">Fl, Vi/Fl, (Bc opt) + P </t>
  </si>
  <si>
    <t>Trio in C</t>
  </si>
  <si>
    <t>Petite Suite</t>
  </si>
  <si>
    <t>Debussy C.</t>
  </si>
  <si>
    <t>Greaves T.</t>
  </si>
  <si>
    <t>winds: 2pic,2fl,2ob,7cl,bs.cl,2bsn,dble.bsn//or clarinet choir: 7 cl, bs.cl//or combo of winds,brass,percus, sax.</t>
  </si>
  <si>
    <t>Twelve Trios for Woodwinds</t>
  </si>
  <si>
    <t>Favorite Jazz &amp; Pop Duets</t>
  </si>
  <si>
    <t>Quantz J.</t>
  </si>
  <si>
    <t>6 Duets Op. 2</t>
  </si>
  <si>
    <t>Rufeisen Arie</t>
  </si>
  <si>
    <t>Stamitz C.</t>
  </si>
  <si>
    <t>6 Duets Book 1</t>
  </si>
  <si>
    <t>Telemann</t>
  </si>
  <si>
    <t>6 Sonatas (4-6)</t>
  </si>
  <si>
    <t>Fl, Cl</t>
  </si>
  <si>
    <t>Ob, Bn</t>
  </si>
  <si>
    <t xml:space="preserve">Jolivet A. </t>
  </si>
  <si>
    <t>Duos Op. 14 No. I-III</t>
  </si>
  <si>
    <t>Wind Trios</t>
  </si>
  <si>
    <t>Alden</t>
  </si>
  <si>
    <t>Variations on Waltzing Matilda</t>
  </si>
  <si>
    <t>Score</t>
  </si>
  <si>
    <t>Three Trios</t>
  </si>
  <si>
    <t>Sonata for 3 flutes</t>
  </si>
  <si>
    <t>Ralph, C.</t>
  </si>
  <si>
    <t>15 Pieces - Renaissance Style</t>
  </si>
  <si>
    <t>Kaufman, J.</t>
  </si>
  <si>
    <t>w/itzik for binding</t>
  </si>
  <si>
    <t>Arr Wollgram</t>
  </si>
  <si>
    <t>Klezmers</t>
  </si>
  <si>
    <t>It/</t>
  </si>
  <si>
    <t>Arr -  Wollgram</t>
  </si>
  <si>
    <t>Trio Sonata in G Major BMW 1039</t>
  </si>
  <si>
    <t>B163*</t>
  </si>
  <si>
    <t>B159**</t>
  </si>
  <si>
    <t>tpt, tpt/hn,2 tbn</t>
  </si>
  <si>
    <t>G3</t>
  </si>
  <si>
    <t>Horn Trios Op. 82, Suite 2</t>
  </si>
  <si>
    <t>Horn Trios Op. 82, Suite 3</t>
  </si>
  <si>
    <t xml:space="preserve">Mozart\Turner   </t>
  </si>
  <si>
    <t xml:space="preserve">The Marriage of Figaro  </t>
  </si>
  <si>
    <t xml:space="preserve">Bizet, G.    </t>
  </si>
  <si>
    <t xml:space="preserve">Corelli </t>
  </si>
  <si>
    <t>Gigue</t>
  </si>
  <si>
    <t>Joplin, Scott</t>
  </si>
  <si>
    <t xml:space="preserve">The Ragtime Dance  </t>
  </si>
  <si>
    <t xml:space="preserve">Mozart </t>
  </si>
  <si>
    <t xml:space="preserve">Serenada   </t>
  </si>
  <si>
    <t>A9</t>
  </si>
  <si>
    <t xml:space="preserve">The Beatles    </t>
  </si>
  <si>
    <t>All My Loving; Hey Jude; Ob-La-Di, Ob-La-Da</t>
  </si>
  <si>
    <t xml:space="preserve">The Easy Winners (Ragtime)  </t>
  </si>
  <si>
    <t xml:space="preserve">The Entertainer   </t>
  </si>
  <si>
    <t xml:space="preserve">La Traviata    </t>
  </si>
  <si>
    <t>+</t>
  </si>
  <si>
    <t xml:space="preserve">Quintet, E flat Major Op. 16  </t>
  </si>
  <si>
    <t xml:space="preserve">Sextour -3 piano scores, </t>
  </si>
  <si>
    <t>Overture for Winds - wind band-many options</t>
  </si>
  <si>
    <t xml:space="preserve">B9 </t>
  </si>
  <si>
    <t>Missing</t>
  </si>
  <si>
    <t>A61</t>
  </si>
  <si>
    <t>Liszt, Ferenc</t>
  </si>
  <si>
    <t>A62</t>
  </si>
  <si>
    <t>Fl, Ob/EH, Cl, Hn, Bn</t>
  </si>
  <si>
    <t>Warren</t>
  </si>
  <si>
    <t>Cadow, P.</t>
  </si>
  <si>
    <t>Neapolitanische Hirtenmusik</t>
  </si>
  <si>
    <t>Flutes en vacances</t>
  </si>
  <si>
    <t>Dubois</t>
  </si>
  <si>
    <t>Fetes</t>
  </si>
  <si>
    <t>Kohler</t>
  </si>
  <si>
    <t>Grosses Quartet op. 92</t>
  </si>
  <si>
    <t>Andante</t>
  </si>
  <si>
    <t>Sinfonia (Figaro)</t>
  </si>
  <si>
    <t>Reicha</t>
  </si>
  <si>
    <t>Sinfonico op. 12</t>
  </si>
  <si>
    <t>Wouters</t>
  </si>
  <si>
    <t>4 Winds</t>
  </si>
  <si>
    <t>Fl, Ob, Cl, Bn</t>
  </si>
  <si>
    <t>1683-1764    2 pages 2 copies</t>
  </si>
  <si>
    <t>Sonate No. 13</t>
  </si>
  <si>
    <t>Albinoni</t>
  </si>
  <si>
    <t>Tscherepnine</t>
  </si>
  <si>
    <t>Jacobson</t>
  </si>
  <si>
    <t>Three Holidays for Horns</t>
  </si>
  <si>
    <t>Schneider</t>
  </si>
  <si>
    <t>18 Trios For 3 Horns</t>
  </si>
  <si>
    <t>3 Winds + P</t>
  </si>
  <si>
    <t>4 Winds + P</t>
  </si>
  <si>
    <t>Ob, Cl, Hn, Bn + P</t>
  </si>
  <si>
    <t>5 Recorders</t>
  </si>
  <si>
    <t>7 Clarinets</t>
  </si>
  <si>
    <t>WW Sextet</t>
  </si>
  <si>
    <t>6 Winds WW Sextet</t>
  </si>
  <si>
    <t>6 Winds WW sextet</t>
  </si>
  <si>
    <t>WW Octet</t>
  </si>
  <si>
    <t xml:space="preserve"> Sonatas, numbers  5-8</t>
  </si>
  <si>
    <t>Serenade in E flat K 375 (Original version)</t>
  </si>
  <si>
    <t>2 Ob, 2 Hn, 2 Bn</t>
  </si>
  <si>
    <t>Divertimento No. 14, K 270</t>
  </si>
  <si>
    <t xml:space="preserve">Fl, Ob, Cl, 2 Hn, Bn, </t>
  </si>
  <si>
    <t>Reinecke</t>
  </si>
  <si>
    <t>Sextet Op 271</t>
  </si>
  <si>
    <t>2 Ob, 2 Cl, 2 Hn, 2 Bn</t>
  </si>
  <si>
    <t>Dvorak</t>
  </si>
  <si>
    <t>2 Ob, 2 Cl(a), 2Hn,2 Bn</t>
  </si>
  <si>
    <t>Handel</t>
  </si>
  <si>
    <t>1990(12 min)</t>
  </si>
  <si>
    <t>Music for the Royal Fireworks</t>
  </si>
  <si>
    <t>Hummel</t>
  </si>
  <si>
    <t>Jacob G.</t>
  </si>
  <si>
    <t>Serenade No. 12 KV 388</t>
  </si>
  <si>
    <t>Don Giovanni (Vol 1)</t>
  </si>
  <si>
    <t>Don Giovanni (Vol 2)</t>
  </si>
  <si>
    <t>Myslivecek</t>
  </si>
  <si>
    <t>Tre Ottetti (3 Octets)</t>
  </si>
  <si>
    <t>8 Winds</t>
  </si>
  <si>
    <t>http://imslp.org/wiki/Octet_for_Winds,_Op.156_(Lachner,_Franz_Paul)</t>
  </si>
  <si>
    <t>http://imslp.org/wiki/Rondino_in_E-flat_major,_WoO_25_(Beethoven,_Ludwig_van)</t>
  </si>
  <si>
    <t>Little scenes from China</t>
  </si>
  <si>
    <t>I 37**</t>
  </si>
  <si>
    <t>Jagd Chor from Tannhauser</t>
  </si>
  <si>
    <t>http://javanese.imslp.info/files/imglnks/usimg/1/1a/IMSLP18570-Wagner_Jagd-Chor_horn-quartet.pdf</t>
  </si>
  <si>
    <t>Janitsch</t>
  </si>
  <si>
    <t>http://imslp.org/wiki/Duo_for_Oboe_and_Bassoon,_W535_(Villa-Lobos,_Heitor)</t>
  </si>
  <si>
    <t>http://imslp.org/wiki/Clarinet_Quintet,_Op.34_(Weber,_Carl_Maria_von)</t>
  </si>
  <si>
    <t>http://imslp.org/wiki/The_Nymph%27s_Complaint_for_the_Death_of_her_Fawn_(White,_Felix_Harold)</t>
  </si>
  <si>
    <t>Stravinsky/Grienzweig</t>
  </si>
  <si>
    <t>Sussmayr</t>
  </si>
  <si>
    <t xml:space="preserve"> Sonatas, numbers  9-12</t>
  </si>
  <si>
    <t>Quartetto III in Sol Maggiore</t>
  </si>
  <si>
    <t>Group 2, 4-6</t>
  </si>
  <si>
    <t xml:space="preserve">Group 1, 1-3 </t>
  </si>
  <si>
    <t>Quartetto I in Fa Maggiore</t>
  </si>
  <si>
    <t>Quartetto II in Re Minor</t>
  </si>
  <si>
    <t>5 Winds + P</t>
  </si>
  <si>
    <t>Ww quintet + P</t>
  </si>
  <si>
    <t>1 Wind, 5 Strings + P</t>
  </si>
  <si>
    <t>Voxman</t>
  </si>
  <si>
    <t xml:space="preserve">Jacob  </t>
  </si>
  <si>
    <t>Not intersting</t>
  </si>
  <si>
    <t>Duvernoy 1765-1838, 4 pages, not intresting</t>
  </si>
  <si>
    <t>Devienne 1759-1803, 4 pages, not intresting</t>
  </si>
  <si>
    <t>1829-1894, Nice!</t>
  </si>
  <si>
    <t>Fl, Cl (A,B), Hn ,Bn + P</t>
  </si>
  <si>
    <t>Fl, Cl (b or c), Hn, Bn</t>
  </si>
  <si>
    <t>G11</t>
  </si>
  <si>
    <t>Adagio fur Clarinette K580</t>
  </si>
  <si>
    <t>B31</t>
  </si>
  <si>
    <t>Cl, Hn + P</t>
  </si>
  <si>
    <t>Tovey</t>
  </si>
  <si>
    <t>Trio opus 8</t>
  </si>
  <si>
    <t>B32</t>
  </si>
  <si>
    <t>Trio in E major</t>
  </si>
  <si>
    <t>Sextet pro dechy a klavir (1929)</t>
  </si>
  <si>
    <t>Britten</t>
  </si>
  <si>
    <t xml:space="preserve">movement from הנערה מארל  </t>
  </si>
  <si>
    <t>? (in Russian)</t>
  </si>
  <si>
    <t>Ob, Hn + P</t>
  </si>
  <si>
    <t>Kahn</t>
  </si>
  <si>
    <t xml:space="preserve">Sonate Da Camera A Tre, I - 6 </t>
  </si>
  <si>
    <t>B2/A</t>
  </si>
  <si>
    <t>B2/B</t>
  </si>
  <si>
    <t>opus 1</t>
  </si>
  <si>
    <t xml:space="preserve">Sonate Da Camera A Tre, 7 - 12 </t>
  </si>
  <si>
    <t>Rondino in E flat Major</t>
  </si>
  <si>
    <t xml:space="preserve">(original) Phantasy Quartet </t>
  </si>
  <si>
    <t xml:space="preserve">Douze duos   </t>
  </si>
  <si>
    <t>(original) Shepherds of Provence</t>
  </si>
  <si>
    <t xml:space="preserve">(original, 1957) DUO  </t>
  </si>
  <si>
    <t>http://imslp.org/wiki/Quintet_for_Piano_and_Winds,_Op.16_(Beethoven,_Ludwig_van)</t>
  </si>
  <si>
    <t>Nightingale Rag (1915)</t>
  </si>
  <si>
    <t>Moura,Eli-Eri</t>
  </si>
  <si>
    <t>Opanije Fractus  2005</t>
  </si>
  <si>
    <t>1963-    6'30"   6 pages</t>
  </si>
  <si>
    <t>Sonata A minor</t>
  </si>
  <si>
    <t>Albinoni 1671-1750, 4 pages</t>
  </si>
  <si>
    <t>Fl/Vi (Bc opt)  + P</t>
  </si>
  <si>
    <t>A87**</t>
  </si>
  <si>
    <t>Fl/Ob/Vi (Bc opt)  + P</t>
  </si>
  <si>
    <t>Six Partitas</t>
  </si>
  <si>
    <t>Telemann 1681-1767 19 p.</t>
  </si>
  <si>
    <t>C34**</t>
  </si>
  <si>
    <t>Schubert/Hahb</t>
  </si>
  <si>
    <t>Menuetto From Fantasia Op. 78</t>
  </si>
  <si>
    <t>4 Fl/Ob/Vi + P</t>
  </si>
  <si>
    <t>Fl, Ob, Cl ,Bn + P</t>
  </si>
  <si>
    <t>Schnell/Damm</t>
  </si>
  <si>
    <t>Sammy's Freilech</t>
  </si>
  <si>
    <t>Klezmer music</t>
  </si>
  <si>
    <t>D34**</t>
  </si>
  <si>
    <t>B53</t>
  </si>
  <si>
    <t>Bloch, E.</t>
  </si>
  <si>
    <t>B54</t>
  </si>
  <si>
    <t>F6</t>
  </si>
  <si>
    <t>Canonic Trio</t>
  </si>
  <si>
    <t>Pergolesi</t>
  </si>
  <si>
    <t>Concerto</t>
  </si>
  <si>
    <t>יה צור קדוש עליון</t>
  </si>
  <si>
    <t>Granados</t>
  </si>
  <si>
    <t>Lament of Maja and Nightingale</t>
  </si>
  <si>
    <t>Bach, J.Ch.</t>
  </si>
  <si>
    <t>http://imslp.org/wiki/Trio_Sonata_in_G_major,_BWV_1039_(Bach,_Johann_Sebastian)  http://imslp.org/wiki/Trio_Sonata_in_C_major,_BWV_1037_(Bach,_Johann_Sebastian)</t>
  </si>
  <si>
    <t>B31**</t>
  </si>
  <si>
    <t>2Fl/Vi, Va</t>
  </si>
  <si>
    <t>Serenade 1, 3</t>
  </si>
  <si>
    <t>G6**</t>
  </si>
  <si>
    <t>Vi, Vi/Va, Vc</t>
  </si>
  <si>
    <t>Three partb invention</t>
  </si>
  <si>
    <t>G5**</t>
  </si>
  <si>
    <t>D23**</t>
  </si>
  <si>
    <t>Weber E.</t>
  </si>
  <si>
    <t>Ob/Fl/Vi, Cl/Va, Bn/Vc</t>
  </si>
  <si>
    <t>Edmund von Weber 1760-1828</t>
  </si>
  <si>
    <t>Fl, Va, Vc</t>
  </si>
  <si>
    <t>A80**</t>
  </si>
  <si>
    <t xml:space="preserve"> Wranitzki, 1756-1808, Haydn like</t>
  </si>
  <si>
    <t>2 Ob, 2 Cl, 2 EH/Ob, 2 Hn, 1 Bn</t>
  </si>
  <si>
    <t>2Ob, 2Cl, 2Hn (C&amp;F),  2Bsn, And Double Basson (Option)</t>
  </si>
  <si>
    <t>2 Fl,2Ob,2Cl,2Hn,2Bn DOUBLE  WIND QUINTET</t>
  </si>
  <si>
    <t>Fl and Pic, Fl, 2 Ob, 2 Cl in A and B flat, 2 Hn, 2 Bn  DOUBLE  WIND QUINTET</t>
  </si>
  <si>
    <t>Caprice 24</t>
  </si>
  <si>
    <t xml:space="preserve"> Nice    2 COPIES</t>
  </si>
  <si>
    <t>2 Fl, 2 Ob, 2 Cl in A and B, 2 Hn, 2 Bn, Cb(opt)</t>
  </si>
  <si>
    <t>Divertimento 2 K229</t>
  </si>
  <si>
    <t>Divertimento 4 K229</t>
  </si>
  <si>
    <t>E14</t>
  </si>
  <si>
    <t>Divertimento 1 K229</t>
  </si>
  <si>
    <t>E15</t>
  </si>
  <si>
    <t>From the London NoteBook - Five pieces</t>
  </si>
  <si>
    <t>E16</t>
  </si>
  <si>
    <t>Sextuor / Quintuor  Op 162</t>
  </si>
  <si>
    <t>Ries, Ferd.</t>
  </si>
  <si>
    <t>3 Str + 2 P or piano and harp</t>
  </si>
  <si>
    <t>http://imslp.org/wiki/Flute_Quartet,_K.285_(Mozart,_Wolfgang_Amadeus)</t>
  </si>
  <si>
    <t>http://imslp.org/wiki/Flute_Quartet,_K.298_(Mozart,_Wolfgang_Amadeus)</t>
  </si>
  <si>
    <t>http://imslp.org/wiki/2_Flute_Quartets,_BI_418,_415_(Rolla,_Alessandro)</t>
  </si>
  <si>
    <t>http://imslp.org/wiki/Fantasy_Quartet_(Moeran,_Ernest_John)</t>
  </si>
  <si>
    <t>http://imslp.org/wiki/Serenade_(Herold,_Emil)</t>
  </si>
  <si>
    <t>http://imslp.org/wiki/6_Flute_Quartets_(Graf,_Friedrich_Hartmann)</t>
  </si>
  <si>
    <t>http://imslp.org/wiki/Esquisses_H%C3%A9bra%C3%AFques,_Op.12_(Krein,_Aleksandr_Abramovich)</t>
  </si>
  <si>
    <t>http://imslp.org/wiki/Sextet_for_Strings_and_Winds,_Op.81b_(Beethoven,_Ludwig_van)</t>
  </si>
  <si>
    <t>http://imslp.org/wiki/Terzetto_(Holst,_Gustav)</t>
  </si>
  <si>
    <t>2 sets of parts IMSLP-score+clarinet part</t>
  </si>
  <si>
    <t>http://imslp.org/wiki/Septet,_Op.20_(Beethoven,_Ludwig_van)</t>
  </si>
  <si>
    <t>arr: Arnold</t>
  </si>
  <si>
    <t>Easy Trombone Solos</t>
  </si>
  <si>
    <t>trombone and piano</t>
  </si>
  <si>
    <t>trumpet and piano</t>
  </si>
  <si>
    <t>arr: Lethbridge</t>
  </si>
  <si>
    <t>A Mozart Solo Album</t>
  </si>
  <si>
    <r>
      <t xml:space="preserve">arr: </t>
    </r>
    <r>
      <rPr>
        <sz val="9"/>
        <rFont val="Arial"/>
        <family val="2"/>
      </rPr>
      <t>Richardson</t>
    </r>
  </si>
  <si>
    <t>Six Trumpet Tunes</t>
  </si>
  <si>
    <t>Purcell, Stanley. Boyce,Handel</t>
  </si>
  <si>
    <t>Hofmeister</t>
  </si>
  <si>
    <t>Konzert for Trompete mit Orch.</t>
  </si>
  <si>
    <t>Concert in Re Major</t>
  </si>
  <si>
    <t>Sonate in Sol Major</t>
  </si>
  <si>
    <t>Clarke</t>
  </si>
  <si>
    <t>Trumpet Voluntary</t>
  </si>
  <si>
    <t>formerly attributed to Purcell</t>
  </si>
  <si>
    <t>Kaminsky</t>
  </si>
  <si>
    <t>Concertino for Trumpet</t>
  </si>
  <si>
    <t>Korsakov</t>
  </si>
  <si>
    <t>The Flight of the Bumblebee</t>
  </si>
  <si>
    <t>Mozart, Leop.</t>
  </si>
  <si>
    <t>Purcell</t>
  </si>
  <si>
    <t>Purcell Suite</t>
  </si>
  <si>
    <t>Intrada, March, Rondo</t>
  </si>
  <si>
    <t>Sonata No. 17</t>
  </si>
  <si>
    <t>Stanley</t>
  </si>
  <si>
    <t>Concerto in C Major</t>
  </si>
  <si>
    <t>Stanley 1713-1786</t>
  </si>
  <si>
    <t>Concerto in D</t>
  </si>
  <si>
    <t>Torelli</t>
  </si>
  <si>
    <t>Concerto II</t>
  </si>
  <si>
    <t>Hn in E or F, Vi + P</t>
  </si>
  <si>
    <t xml:space="preserve">Fl, Vi, Va/Cl, Vc   </t>
  </si>
  <si>
    <t>Threnodies I and II</t>
  </si>
  <si>
    <t>1900-1990</t>
  </si>
  <si>
    <t>Fl/Ob/Cl,Cl/Va/Sax, Cl/Tsax/Bn and other combos</t>
  </si>
  <si>
    <t>Wind Trios (and duos)</t>
  </si>
  <si>
    <t xml:space="preserve">B17 </t>
  </si>
  <si>
    <t>C30</t>
  </si>
  <si>
    <t>Delibes</t>
  </si>
  <si>
    <t>Two Intradas  (1608)</t>
  </si>
  <si>
    <t>Franck</t>
  </si>
  <si>
    <t xml:space="preserve">7 brass </t>
  </si>
  <si>
    <t>Berezowsky</t>
  </si>
  <si>
    <r>
      <t>1850-1924 20 min.</t>
    </r>
    <r>
      <rPr>
        <sz val="8"/>
        <rFont val="Arial"/>
        <family val="2"/>
      </rPr>
      <t xml:space="preserve"> </t>
    </r>
    <r>
      <rPr>
        <sz val="9"/>
        <rFont val="Arial"/>
        <family val="2"/>
      </rPr>
      <t>dif.piano part</t>
    </r>
  </si>
  <si>
    <t>Overture to The Magic Flute</t>
  </si>
  <si>
    <t>Six Quartets</t>
  </si>
  <si>
    <t>Wind Orchestra (+ Brass)</t>
  </si>
  <si>
    <t>Second Suite in F</t>
  </si>
  <si>
    <t>2Fl, 2Ob, 2Cl, 2Hn, 2Bn, Double Bn, 2 Trumpets</t>
  </si>
  <si>
    <t>More old Wine  in New Bottles</t>
  </si>
  <si>
    <t>Chamber Orchestra</t>
  </si>
  <si>
    <t>Ob, Cl, Bn</t>
  </si>
  <si>
    <t>Arrieu</t>
  </si>
  <si>
    <t>Trio en Ut</t>
  </si>
  <si>
    <t>Bozza</t>
  </si>
  <si>
    <t>Suite Breve en Trio</t>
  </si>
  <si>
    <t>De Groot</t>
  </si>
  <si>
    <t>Milhaud</t>
  </si>
  <si>
    <t>March and Canzona for the Funeral of Queen Mary (1695)</t>
  </si>
  <si>
    <t>2 tpt,tbn/hn,bar/tbn</t>
  </si>
  <si>
    <t>Two Trumpet Tunes and Ayre</t>
  </si>
  <si>
    <t>Reicha, A.</t>
  </si>
  <si>
    <t>Quintet in F Major</t>
  </si>
  <si>
    <t>1 Wind, 3-4  Str + P</t>
  </si>
  <si>
    <t>Ob, 2Vi, Va,( Bc opt) + P</t>
  </si>
  <si>
    <t>Concerto for 5, Op.9, No.11 in B flat</t>
  </si>
  <si>
    <t>2 Winds, 4-5 Str + P</t>
  </si>
  <si>
    <t>2 Ob, 2Vi, Va, Vc,Bc opt) + P</t>
  </si>
  <si>
    <t>http://imslp.org/wiki/Clarinet_Quintet,_Op.115_(Brahms,_Johannes)</t>
  </si>
  <si>
    <t>http://imslp.org/wiki/Serenade_for_Flute,_Violin_and_Viola,_Op.141a_(Reger,_Max)</t>
  </si>
  <si>
    <t>http://imslp.org/wiki/Serenade_for_Flute_and_Strings,_Op.25_(Wailly,_Paul_de)</t>
  </si>
  <si>
    <t>1 large book of just scores</t>
  </si>
  <si>
    <t>Gassman, F.</t>
  </si>
  <si>
    <t>Divertimento a tre</t>
  </si>
  <si>
    <t>1729-1774</t>
  </si>
  <si>
    <t>Kunst Der Fugue</t>
  </si>
  <si>
    <t>Braun, C.A.P.</t>
  </si>
  <si>
    <t>1788-1835</t>
  </si>
  <si>
    <t>Lefebvre</t>
  </si>
  <si>
    <t>Op. 57 Suite</t>
  </si>
  <si>
    <t>Moritz</t>
  </si>
  <si>
    <t>Op. 41 quintet</t>
  </si>
  <si>
    <t>Werk 41 Minuet</t>
  </si>
  <si>
    <t>German Dance</t>
  </si>
  <si>
    <t>Normand</t>
  </si>
  <si>
    <t>Pfeiffer</t>
  </si>
  <si>
    <t>Pierne</t>
  </si>
  <si>
    <t>Scherrer</t>
  </si>
  <si>
    <t>1795-1870</t>
  </si>
  <si>
    <t>Brod, H.</t>
  </si>
  <si>
    <t>Trio Op. 5</t>
  </si>
  <si>
    <t>Ob/Vi, Va  + P</t>
  </si>
  <si>
    <t>1847-1902</t>
  </si>
  <si>
    <t>Schieflieder OP. 28</t>
  </si>
  <si>
    <t>Romance</t>
  </si>
  <si>
    <t>Blanc, A.</t>
  </si>
  <si>
    <t>1828-1885</t>
  </si>
  <si>
    <t>http://imslp.org/wiki/Sonata_for_Bassoon_and_Cello_in_B-flat_major,_K.292/196c_(Mozart,_Wolfgang_Amadeus)</t>
  </si>
  <si>
    <t>Original</t>
  </si>
  <si>
    <t>A82**</t>
  </si>
  <si>
    <t>Vi/Fl + P</t>
  </si>
  <si>
    <t>D'un matin de printemps</t>
  </si>
  <si>
    <t>1917, 6min.</t>
  </si>
  <si>
    <t>http://imslp.org/wiki/D%E2%80%99un_matin_de_printemps_(Boulanger,_Lili)</t>
  </si>
  <si>
    <t>2Fl,2 Ob,2 Cl, 2 Hn, 2Bn, Cb</t>
  </si>
  <si>
    <t>Max Brauer</t>
  </si>
  <si>
    <t>PAN Suite</t>
  </si>
  <si>
    <t>1855-1918</t>
  </si>
  <si>
    <t>http://imslp.org/wiki/Pan,_Suite_for_10_Winds_and_Double_Bass_(Brauer,_Max)</t>
  </si>
  <si>
    <t>D31**</t>
  </si>
  <si>
    <t>4 -5 Winds + P</t>
  </si>
  <si>
    <t xml:space="preserve">Fl, Fl/Ob/Vi, Vc/Bn (Fl/Ob/Vi Opt.)+P </t>
  </si>
  <si>
    <t>Gounod/Saar</t>
  </si>
  <si>
    <t>Melodies from Faust</t>
  </si>
  <si>
    <t>Saar-1819-1868</t>
  </si>
  <si>
    <t>http://imslp.org/wiki/Faust_(Gounod,_Charles)</t>
  </si>
  <si>
    <t>Fl , Va  + P</t>
  </si>
  <si>
    <t>Hahn Reynaldo</t>
  </si>
  <si>
    <t>Romanesque</t>
  </si>
  <si>
    <t>1874-1974</t>
  </si>
  <si>
    <t>Brahms/Niven</t>
  </si>
  <si>
    <t>tpt, tpt/hn, hn/tbn, tbn, tub/bar</t>
  </si>
  <si>
    <t>Two Pieces</t>
  </si>
  <si>
    <t>Sonata No. 15</t>
  </si>
  <si>
    <t>Reiche 1667-1734</t>
  </si>
  <si>
    <t>tpt, tpt/hn, tbn, bar,     tub</t>
  </si>
  <si>
    <t>2 tpt, hn, tbn/bar, tub</t>
  </si>
  <si>
    <t>Duet 4 hands  - one piano</t>
  </si>
  <si>
    <t>Sravinsky</t>
  </si>
  <si>
    <t>The Rite of Spring - arranged by the composer</t>
  </si>
  <si>
    <t>Piano</t>
  </si>
  <si>
    <t>Piano-Rag-Music</t>
  </si>
  <si>
    <t>dedicated to Arthur Rubinstein who never performed it.</t>
  </si>
  <si>
    <t>1Fl,1Fl/Pic, 2 Ob, 2 Cl, 2 Hn, 2 Bn DOUBLE  WIND QUINTET</t>
  </si>
  <si>
    <t>Caprice 24  2 COPIES</t>
  </si>
  <si>
    <t xml:space="preserve">Fl and Picc, Fl, 2Ob, 2Cl in A and B flat, 2 Hn, 2Bn DOUBLE  WIND QUINTET </t>
  </si>
  <si>
    <t xml:space="preserve"> 2Fl,2Ob,2Cl,2Hn,2Bn..DOUBLE  WIND QUINTET </t>
  </si>
  <si>
    <t xml:space="preserve">2 Fl,2Ob,2Cl,2Hn,2Bn DOUBLE  WIND QUINTET </t>
  </si>
  <si>
    <t>Octanphonie</t>
  </si>
  <si>
    <t>Divertimento No .8 in F KV 213</t>
  </si>
  <si>
    <t>2 Ob, 2 Hn in B, 2 Bn</t>
  </si>
  <si>
    <t>Divertimento No. 9 K.V. 240</t>
  </si>
  <si>
    <t>2 Ob, 2 Hn in E, 2 Bn</t>
  </si>
  <si>
    <t>Divertimento No. 12 K.V. 252</t>
  </si>
  <si>
    <t>Partita I</t>
  </si>
  <si>
    <t>2 Ob, 2 Hn in D, 2 Bn</t>
  </si>
  <si>
    <t>Haydn, J.</t>
  </si>
  <si>
    <t>Divertimento No. 8 in D</t>
  </si>
  <si>
    <t>Weber, Carl M.</t>
  </si>
  <si>
    <t>Adagio and Rondo</t>
  </si>
  <si>
    <t>2 pges</t>
  </si>
  <si>
    <t>Ob, 3 Hn in E, Bn</t>
  </si>
  <si>
    <t>1905-1991  7 pages</t>
  </si>
  <si>
    <t>1 page   2 copies</t>
  </si>
  <si>
    <t>Salieri, A.</t>
  </si>
  <si>
    <t>Armonia er un Tempio della Notte</t>
  </si>
  <si>
    <t>1750-1825   2 pages</t>
  </si>
  <si>
    <t xml:space="preserve">1818-1893     </t>
  </si>
  <si>
    <t>Fl , Vi  + P</t>
  </si>
  <si>
    <t>Cui, Cesar</t>
  </si>
  <si>
    <t>5 Petits Duos  (1897)</t>
  </si>
  <si>
    <t>1835-1918  dur: 10 min.</t>
  </si>
  <si>
    <t>Trio pathetique, in D Minor</t>
  </si>
  <si>
    <t>2 copies</t>
  </si>
  <si>
    <t>Bach W.F.</t>
  </si>
  <si>
    <t>A82</t>
  </si>
  <si>
    <t>Suite for Woodwind Quintet</t>
  </si>
  <si>
    <t>Book of scores for Reicha Op.88, No.3 in G Major, Op. 91, No. 9 in D Major, Op. 91, No. 11 in A Major</t>
  </si>
  <si>
    <t>Sextour and Quintuor</t>
  </si>
  <si>
    <t>1784-1838 (for quintet strings and piano listed in pink C2. but music is only here.)</t>
  </si>
  <si>
    <t>MUSIC FOUND IN BROWN F1</t>
  </si>
  <si>
    <t>Vi, Va, Vc, piano, piano/harp                 MUSIC FOUND IN BROWN F1</t>
  </si>
  <si>
    <t>C12**</t>
  </si>
  <si>
    <t>Marc Lavry</t>
  </si>
  <si>
    <t>Jewish Dances opus 190a</t>
  </si>
  <si>
    <t xml:space="preserve">5 pages   </t>
  </si>
  <si>
    <t>1/2 Wind, 4/3 Str + P</t>
  </si>
  <si>
    <t>A94**</t>
  </si>
  <si>
    <t>1/2 Wind, 4/3 Str.</t>
  </si>
  <si>
    <t>Cl, 2Vi, Va/Cl, Vc</t>
  </si>
  <si>
    <t>Glazunov A.</t>
  </si>
  <si>
    <t>Oriental Reverie</t>
  </si>
  <si>
    <t>Glazunov 1865-1936, 3 pages</t>
  </si>
  <si>
    <t>E20**</t>
  </si>
  <si>
    <t>Serenade no. 1 opus 11</t>
  </si>
  <si>
    <t xml:space="preserve">sop/vi, sop/vi/alto + P  </t>
  </si>
  <si>
    <t>OR 2 Vi, 2 Va, Vc/Bs</t>
  </si>
  <si>
    <t>Rossi, Salamon</t>
  </si>
  <si>
    <t>Sinfonie, Gagliarde   Vol.2 1608-1608</t>
  </si>
  <si>
    <t>written in 1607-1608</t>
  </si>
  <si>
    <t>Salamon Rossi 1570-1630</t>
  </si>
  <si>
    <t>Arr. Rikko and Newman</t>
  </si>
  <si>
    <t>2 recorders +P</t>
  </si>
  <si>
    <t>1 recorder + P</t>
  </si>
  <si>
    <t xml:space="preserve"> 1 recorder + P</t>
  </si>
  <si>
    <t>1 recorder and guitar</t>
  </si>
  <si>
    <t>7 recorders + P</t>
  </si>
  <si>
    <t>2 tenor/ 1 bs + P</t>
  </si>
  <si>
    <t>2 sop, 2 treble (alt),</t>
  </si>
  <si>
    <t>Schmelzer/ Meyer</t>
  </si>
  <si>
    <t>1623-1680</t>
  </si>
  <si>
    <t>Sinfonie,Gagliarde Vol.2 1608-1608</t>
  </si>
  <si>
    <t>1recorder+P</t>
  </si>
  <si>
    <t>sop/vi, alt/vi/ tenor/vi</t>
  </si>
  <si>
    <t>Graupner/Degen</t>
  </si>
  <si>
    <t>HN + P</t>
  </si>
  <si>
    <t>1939, 12 min, very nice</t>
  </si>
  <si>
    <t>A222**</t>
  </si>
  <si>
    <t>Suite for 5 WW</t>
  </si>
  <si>
    <t>Lavry Mark</t>
  </si>
  <si>
    <t>CL + P</t>
  </si>
  <si>
    <t>Schubert/Yoel David</t>
  </si>
  <si>
    <t>Sonata D 821 "Arpeggione"</t>
  </si>
  <si>
    <t>B50**</t>
  </si>
  <si>
    <t>2FL,2HN in D,BN</t>
  </si>
  <si>
    <t>12 Serenaden op. 28</t>
  </si>
  <si>
    <t>A102**</t>
  </si>
  <si>
    <t>Hauff W. G.</t>
  </si>
  <si>
    <t>Horn Quintet</t>
  </si>
  <si>
    <t>Hauff 1755-1807</t>
  </si>
  <si>
    <t>Hn in E flat, 2Vi, Va, Vc</t>
  </si>
  <si>
    <t>B51**</t>
  </si>
  <si>
    <t>5/6 WW</t>
  </si>
  <si>
    <t>FL,OB/FL,2CL,BN,        HN (optional)</t>
  </si>
  <si>
    <t>Baroque Music</t>
  </si>
  <si>
    <t>24 tunes, 6 with horn</t>
  </si>
  <si>
    <t>FL,OB/FL,2CL,BN,      HN (optional)</t>
  </si>
  <si>
    <t>B180**</t>
  </si>
  <si>
    <t>2HN + P</t>
  </si>
  <si>
    <t>Concerto for 2 horns</t>
  </si>
  <si>
    <t>I 40**</t>
  </si>
  <si>
    <t>Muller B. E.</t>
  </si>
  <si>
    <t>29 Quarttets, Book 3</t>
  </si>
  <si>
    <t>4 Hn or 3 HN, Bass Trombone</t>
  </si>
  <si>
    <t>I 41**</t>
  </si>
  <si>
    <t>Bozza E.</t>
  </si>
  <si>
    <t>I 42**</t>
  </si>
  <si>
    <t>Tippett Michael</t>
  </si>
  <si>
    <t>Tippett, 1955</t>
  </si>
  <si>
    <t>I 43**</t>
  </si>
  <si>
    <t>Hidas Frigyes</t>
  </si>
  <si>
    <t>Chamber Music</t>
  </si>
  <si>
    <t>Hidas, 1981</t>
  </si>
  <si>
    <t>Freund Robert</t>
  </si>
  <si>
    <t>20 Folk Songs</t>
  </si>
  <si>
    <t>Bernard Heiden</t>
  </si>
  <si>
    <t>2HN</t>
  </si>
  <si>
    <t>Friedel K.J.</t>
  </si>
  <si>
    <t>Spielstucke</t>
  </si>
  <si>
    <t>10 short pieces</t>
  </si>
  <si>
    <t>G9**</t>
  </si>
  <si>
    <t>G10**</t>
  </si>
  <si>
    <t>Ingalls A.M.</t>
  </si>
  <si>
    <t>5 short pieces</t>
  </si>
  <si>
    <t>G11**</t>
  </si>
  <si>
    <t>Presser W.</t>
  </si>
  <si>
    <t>Horn Trio</t>
  </si>
  <si>
    <t>Fl,Ob/Fl,2Cl,Bn,   HN (optional)</t>
  </si>
  <si>
    <t>Fl, Ob , Cl in A, Hn ,Bn</t>
  </si>
  <si>
    <t>Orskov R.</t>
  </si>
  <si>
    <t>Blaeserkvintet in A</t>
  </si>
  <si>
    <t>2009, 2 pages</t>
  </si>
  <si>
    <t>http://conquest.imslp.info/files/imglnks/usimg/8/80/IMSLP164490-PMLP294052-Bl__serkvintet.pdf</t>
  </si>
  <si>
    <t>A201**</t>
  </si>
  <si>
    <t>Fl, Ob , Cl , Hn ,Bn</t>
  </si>
  <si>
    <t>Van Vactor</t>
  </si>
  <si>
    <t>1906-1994, 3 pages</t>
  </si>
  <si>
    <t>http://www.bergfiles.com/i/bf4dd0779fh32i0</t>
  </si>
  <si>
    <t>A202**</t>
  </si>
  <si>
    <t>Small Swan's Dance</t>
  </si>
  <si>
    <t>http://www.fagotizm.narod.ru/library_4-eng.htm</t>
  </si>
  <si>
    <t>Tchaikowsky/Filmonov</t>
  </si>
  <si>
    <t>A203**</t>
  </si>
  <si>
    <t>Donizzetti/Robertson</t>
  </si>
  <si>
    <t>Selection from "The Elixir of Love"</t>
  </si>
  <si>
    <t>http://imslp.org/wiki/L%27elisir_d%27amore_(Donizetti,_Gaetano)</t>
  </si>
  <si>
    <t>A95**</t>
  </si>
  <si>
    <t>1 Wind, 4 Strings</t>
  </si>
  <si>
    <t xml:space="preserve">Ob, 2Vi, Va, Vc   </t>
  </si>
  <si>
    <t>Ostijn W.</t>
  </si>
  <si>
    <t>Interludium Oboe en Strijkers</t>
  </si>
  <si>
    <t>1953, 2 pages</t>
  </si>
  <si>
    <t>http://imslp.org/wiki/Interludium_voor_Hobo_en_strijkers_(Ostijn,_Willy)</t>
  </si>
  <si>
    <t>B11**</t>
  </si>
  <si>
    <t>Bn + P</t>
  </si>
  <si>
    <t>2 pages. Tenor Cleff!</t>
  </si>
  <si>
    <t>Faure/Larocque</t>
  </si>
  <si>
    <t>Sicilienne opus 78</t>
  </si>
  <si>
    <t>http://imslp.org/wiki/Sicilienne,_Op.78_(Faur%C3%A9,_Gabriel)</t>
  </si>
  <si>
    <t>Bassoon Concerto opus 96</t>
  </si>
  <si>
    <t>http://imslp.org/wiki/Bassoon_Concerto_in_B-flat_major,_K.191/186e_(Mozart,_Wolfgang_Amadeus)</t>
  </si>
  <si>
    <t>Poulenc/Larocque</t>
  </si>
  <si>
    <t>Les Chemins de L'amour</t>
  </si>
  <si>
    <t>http://imslp.org/wiki/Les_chemins_de_l%27amour_(Poulenc,_Francis)</t>
  </si>
  <si>
    <t>http://imslp.org/wiki/Bassoon_Sonata,_Op.168_(Saint-Sa%C3%ABns,_Camille)</t>
  </si>
  <si>
    <t>Sonate Opus 168</t>
  </si>
  <si>
    <t xml:space="preserve">Weber C M </t>
  </si>
  <si>
    <t>Bassoon Concerto opus 75</t>
  </si>
  <si>
    <t>http://imslp.org/wiki/Bassoon_Concerto_in_F_major,_Op.75_(Weber,_Carl_Maria_von)</t>
  </si>
  <si>
    <t>A106**</t>
  </si>
  <si>
    <t>A105**</t>
  </si>
  <si>
    <t>A103**</t>
  </si>
  <si>
    <t>A104**</t>
  </si>
  <si>
    <t>HN/VC + P</t>
  </si>
  <si>
    <t>2 PAGES</t>
  </si>
  <si>
    <t>Notturno opus 112</t>
  </si>
  <si>
    <t>http://imslp.org/wiki/Notturno,_Op.112_(Reinecke,_Carl)</t>
  </si>
  <si>
    <t>Morceau de Concert opus 94</t>
  </si>
  <si>
    <t>http://imslp.org/wiki/Morceau_de_Concert,_Op.94_(Saint-Sa%C3%ABns,_Camille)</t>
  </si>
  <si>
    <t>mvmt.no.5, piano p.6-7 msg.</t>
  </si>
  <si>
    <t>2 Cl,Cl/ Bn</t>
  </si>
  <si>
    <t>2 Cl, Cl/Bn</t>
  </si>
  <si>
    <t>Old French Dances</t>
  </si>
  <si>
    <t xml:space="preserve">Septet in E flat Major, Op. 20  </t>
  </si>
  <si>
    <t>Andraud book</t>
  </si>
  <si>
    <t>2 copies . Found also in Blue B18</t>
  </si>
  <si>
    <t>2 copies. Found also in Blue 30</t>
  </si>
  <si>
    <t>Farkas,Ferenc</t>
  </si>
  <si>
    <t>Contrafacta Hungarica (1905)</t>
  </si>
  <si>
    <t>B+</t>
  </si>
  <si>
    <t>Trio Sonata No. 2 in G</t>
  </si>
  <si>
    <t>B+-C</t>
  </si>
  <si>
    <t>Enescu, Georgees</t>
  </si>
  <si>
    <t>Dixtour No. 1</t>
  </si>
  <si>
    <t>1Fl,(pic), 2Ob, 3Cl,2Hn,2Bn, +trpt</t>
  </si>
  <si>
    <t>Grande Serenade</t>
  </si>
  <si>
    <t>3 Winds, 2 Str + P</t>
  </si>
  <si>
    <t>Fl, Ob, Hn, Vc, Cb + P</t>
  </si>
  <si>
    <t>Osborne</t>
  </si>
  <si>
    <t>Sextuor</t>
  </si>
  <si>
    <t xml:space="preserve">1806-1893  </t>
  </si>
  <si>
    <t>3 Winds,4 Str + P</t>
  </si>
  <si>
    <t>http://imslp.org/wiki/Divertimento_in_E-flat_major,_K.252/240a_(Mozart,_Wolfgang_Amadeus)</t>
  </si>
  <si>
    <t>Begatelles for Woodwind Quartet</t>
  </si>
  <si>
    <t>3-4 Winds + P</t>
  </si>
  <si>
    <t>1 Wind, 1-2 Str + P</t>
  </si>
  <si>
    <t>1 Wind, 2-3 Str + P</t>
  </si>
  <si>
    <t>2 Winds, 1-2 Str + P</t>
  </si>
  <si>
    <t>Trio No.3</t>
  </si>
  <si>
    <t>baroque period</t>
  </si>
  <si>
    <t>Concerto I</t>
  </si>
  <si>
    <t>Concert in Sol Mineur</t>
  </si>
  <si>
    <t>saxophone and piano</t>
  </si>
  <si>
    <t>Status</t>
  </si>
  <si>
    <t>A59</t>
  </si>
  <si>
    <t>Piazzolla</t>
  </si>
  <si>
    <t>Tema de Maria</t>
  </si>
  <si>
    <t>Divertimento in B flat</t>
  </si>
  <si>
    <t>Morley</t>
  </si>
  <si>
    <t>A60</t>
  </si>
  <si>
    <t xml:space="preserve">Op. 71 </t>
  </si>
  <si>
    <t>1810-1856    18 minutes</t>
  </si>
  <si>
    <t>Concerto in do, Op.9, no. 9</t>
  </si>
  <si>
    <t>2 Pieces  (Adagio and Pastoral)</t>
  </si>
  <si>
    <t xml:space="preserve"> </t>
  </si>
  <si>
    <t>needs to be bound</t>
  </si>
  <si>
    <t>Argov, A.</t>
  </si>
  <si>
    <t>19 pages</t>
  </si>
  <si>
    <t>2 copies . Corelli 1653-1713</t>
  </si>
  <si>
    <t>Kynepeh</t>
  </si>
  <si>
    <t>Six Classic Quartets</t>
  </si>
  <si>
    <t>Kynepeh (Russian) 1668-1733</t>
  </si>
  <si>
    <t>Pres/Mangini</t>
  </si>
  <si>
    <t>Three Original Ensembles</t>
  </si>
  <si>
    <t>2 copies. Pres 1445-1521</t>
  </si>
  <si>
    <t>Simon</t>
  </si>
  <si>
    <r>
      <t>2 tpt, hn in</t>
    </r>
    <r>
      <rPr>
        <b/>
        <sz val="10"/>
        <rFont val="Arial"/>
        <family val="2"/>
      </rPr>
      <t xml:space="preserve"> E flat</t>
    </r>
    <r>
      <rPr>
        <sz val="10"/>
        <rFont val="Arial"/>
        <family val="2"/>
      </rPr>
      <t>, tbn</t>
    </r>
  </si>
  <si>
    <t>10 pages. OA-Oboe d'Amore</t>
  </si>
  <si>
    <t>http://imslp.org/wiki/Serenade_for_Flute,_Violin_and_Viola,_Op.25_(Beethoven,_Ludwig_van)</t>
  </si>
  <si>
    <t xml:space="preserve">Fl, 3 Cl </t>
  </si>
  <si>
    <t>Watz Franz</t>
  </si>
  <si>
    <t>Composed in 2002, 3 pages</t>
  </si>
  <si>
    <t>B142**</t>
  </si>
  <si>
    <t>Fl, EH+P</t>
  </si>
  <si>
    <t>Bueke, James</t>
  </si>
  <si>
    <t>Smit L.</t>
  </si>
  <si>
    <t>Sextuor (1933)</t>
  </si>
  <si>
    <t>14 min. Smit Leo 1900-1943</t>
  </si>
  <si>
    <t>Copyright protected</t>
  </si>
  <si>
    <t>Crosse W A</t>
  </si>
  <si>
    <t xml:space="preserve">Petit Quartet </t>
  </si>
  <si>
    <t>10 min. Classical</t>
  </si>
  <si>
    <t>https://urresearch.rochester.edu/institutionalPublicationPublicView.action;jsessionid=50F4FF3496138564ADC7CAA97B167525?institutionalItemId=17108</t>
  </si>
  <si>
    <t>Fl, Fl/Ob/Cl in A + P</t>
  </si>
  <si>
    <t>Fahrbach A.</t>
  </si>
  <si>
    <t>Variationen über ein Lied von Emil Titl</t>
  </si>
  <si>
    <t>10 min.1819-1887</t>
  </si>
  <si>
    <t>http://imslp.org/wiki/Variationen_%C3%BCber_ein_Lied_von_Emil_Titl,_Op.3_(Fahrbach,_Anton)</t>
  </si>
  <si>
    <t>Schubert F./Spira</t>
  </si>
  <si>
    <t>Fantasie in F Minor Op. 103 D940</t>
  </si>
  <si>
    <t>http://imslp.org/wiki/Fantasie_in_F_minor,_D.940_(Schubert,_Franz)</t>
  </si>
  <si>
    <t xml:space="preserve">Ww quintet + P </t>
  </si>
  <si>
    <t>Kreutzer L.</t>
  </si>
  <si>
    <t>Sextuor (Cl in A/Bb, Hn in E/Eb/F)</t>
  </si>
  <si>
    <t>Kreutzer Leon 1817-1868</t>
  </si>
  <si>
    <t>http://imslp.org/wiki/Sextuor_(Kreutzer,_L%C3%A9on)</t>
  </si>
  <si>
    <t>Brahms/Patterson</t>
  </si>
  <si>
    <t>Sextet (after Piano Quartet #3 Op. 60)</t>
  </si>
  <si>
    <t>http://imslp.org/wiki/Piano_Quartet_No.3,_Op.60_(Brahms,_Johannes)</t>
  </si>
  <si>
    <t>5 Winds, 1 String + P</t>
  </si>
  <si>
    <t>Fl, Ob, Cl, Hn,Bn, Cb + P</t>
  </si>
  <si>
    <t>Onslow G.</t>
  </si>
  <si>
    <t>Septet in B flat major Op. 79a (1849)</t>
  </si>
  <si>
    <t>35 min. 1784-1853)</t>
  </si>
  <si>
    <t>no modern score</t>
  </si>
  <si>
    <t>http://imslp.org/wiki/Septet,_Op.79a_(Onslow,_George)</t>
  </si>
  <si>
    <t>Ob+Piano Version at Blue A41</t>
  </si>
  <si>
    <t>Quintet Waltz(2012)</t>
  </si>
  <si>
    <t>2 min. Eini Shlomi</t>
  </si>
  <si>
    <t>Ropartz J. G.</t>
  </si>
  <si>
    <t>Deux Pieces (1924</t>
  </si>
  <si>
    <t>9 min. 1864-1955</t>
  </si>
  <si>
    <t>http://imslp.org/wiki/2_Pi%C3%A8ces_for_Wind_Quintet_(Ropartz,_Guy)</t>
  </si>
  <si>
    <t>3 rec + bs rec.or 3 inst inC+bsn/cello</t>
  </si>
  <si>
    <t>י"ח כורלים</t>
  </si>
  <si>
    <t>2 Fl/Rec + P</t>
  </si>
  <si>
    <t>Grave and Allegro</t>
  </si>
  <si>
    <t>Romeo &amp; Juliet, Love Story, Godfather</t>
  </si>
  <si>
    <t>IMSLP-piano part</t>
  </si>
  <si>
    <t>http://imslp.org/wiki/Fantasiest%C3%BCcke,_Op.12_(Schumann,_Robert)</t>
  </si>
  <si>
    <t>http://imslp.org/wiki/Horn_Sonata,_Op.17_(Beethoven,_Ludwig_van)</t>
  </si>
  <si>
    <t>Valentine 1680-1735 IMSLP-SCORE PIANO</t>
  </si>
  <si>
    <t>Quintett OP. 41</t>
  </si>
  <si>
    <t>1891-1974     6 pages</t>
  </si>
  <si>
    <t>1835-1908  2 pages. NICE</t>
  </si>
  <si>
    <t>I 20</t>
  </si>
  <si>
    <t>I 19</t>
  </si>
  <si>
    <t>I 18</t>
  </si>
  <si>
    <t>I 17</t>
  </si>
  <si>
    <t>I 16</t>
  </si>
  <si>
    <t>I 15</t>
  </si>
  <si>
    <t>I 14</t>
  </si>
  <si>
    <t>I 13</t>
  </si>
  <si>
    <t>Quartet    (1819)</t>
  </si>
  <si>
    <t>Adagio and Allegro</t>
  </si>
  <si>
    <t>Desportes</t>
  </si>
  <si>
    <t>French Suite</t>
  </si>
  <si>
    <t>Gabrielsky</t>
  </si>
  <si>
    <t>Grand Quartet</t>
  </si>
  <si>
    <t>3 Cl or 2 Fl, Bn</t>
  </si>
  <si>
    <t>very nice  2 copies</t>
  </si>
  <si>
    <t>Haydn/Greenzweig</t>
  </si>
  <si>
    <t>Divertimento in C</t>
  </si>
  <si>
    <t>Recrder trio/qrt</t>
  </si>
  <si>
    <t>various comp.</t>
  </si>
  <si>
    <t>1 Wind, 4 Str +P</t>
  </si>
  <si>
    <t>Fl, 2Vi, Va, Vc + P</t>
  </si>
  <si>
    <t>2 tpt,hn/tbn,tbn,tub</t>
  </si>
  <si>
    <t>Brade</t>
  </si>
  <si>
    <t>Brade 1560-1630</t>
  </si>
  <si>
    <t>Two Pieces (1609)</t>
  </si>
  <si>
    <t>2 tpt,hn/tpt/tbn,tbn/hr, bar/tub</t>
  </si>
  <si>
    <t>Three Pieces</t>
  </si>
  <si>
    <t>Pezel 1639-1694</t>
  </si>
  <si>
    <t>Adagio &amp; Rondo in C Minor K617</t>
  </si>
  <si>
    <t>Vivaldi</t>
  </si>
  <si>
    <t>Quintet in D opus 21 no. 1</t>
  </si>
  <si>
    <t>A86**</t>
  </si>
  <si>
    <t xml:space="preserve">Fl/Ob, 2 Vi, Va, Vc   </t>
  </si>
  <si>
    <t>Quintet in D opus 21 no. 5</t>
  </si>
  <si>
    <t>Boccherini  1743-1805 2 copies</t>
  </si>
  <si>
    <t>D13</t>
  </si>
  <si>
    <t>A 1</t>
  </si>
  <si>
    <t xml:space="preserve">Divertimento in D Major  Hob II:8 </t>
  </si>
  <si>
    <t xml:space="preserve">Septet Es-Dur  op. 62 </t>
  </si>
  <si>
    <t>Notturno No. 4  op 38-vol.II</t>
  </si>
  <si>
    <t>++</t>
  </si>
  <si>
    <t>arr.Schaeffer</t>
  </si>
  <si>
    <t>B75</t>
  </si>
  <si>
    <t>Grainger</t>
  </si>
  <si>
    <t>Wind Band and/ or Brass</t>
  </si>
  <si>
    <t>1949-1969  2 copies</t>
  </si>
  <si>
    <t>Chagrin, Fr.</t>
  </si>
  <si>
    <t>Two Fanfares</t>
  </si>
  <si>
    <t>Lindpaintner 1791-1856</t>
  </si>
  <si>
    <t>Fl, Ob, 2 Cl, 2 Hn in E flat, 2 Bn</t>
  </si>
  <si>
    <t>Bernard, E.</t>
  </si>
  <si>
    <t>Divertissement Op. 36</t>
  </si>
  <si>
    <t>Emile Bernard 1843-1902</t>
  </si>
  <si>
    <t>A81</t>
  </si>
  <si>
    <t>Quintet No.16, Op.99, No.4 in D Maj</t>
  </si>
  <si>
    <t>Di-Marino</t>
  </si>
  <si>
    <t>Fl, Ob, Bn (or 2 Vi +Vc) + P</t>
  </si>
  <si>
    <t>Fl/Vi, Vc/Bn + P</t>
  </si>
  <si>
    <t>Cl in A/Vi/Va, Vc, + P</t>
  </si>
  <si>
    <t>Ob,Vi,Vc + piano</t>
  </si>
  <si>
    <t>Sonata in B-flat major</t>
  </si>
  <si>
    <t>Music for 3</t>
  </si>
  <si>
    <t>2nd Trio for Clarinets Op.7,No.2</t>
  </si>
  <si>
    <t>3rd Trio for Clarinets Op.7,No.3</t>
  </si>
  <si>
    <t>Harrold, Ian</t>
  </si>
  <si>
    <t>Three Moods (Wind Quintet No.1)</t>
  </si>
  <si>
    <t>2 Vi, Va, Vc</t>
  </si>
  <si>
    <t>Vi, Vc, Harp/P, Organ</t>
  </si>
  <si>
    <t>Cl, Hn/Bn/Alto Sax</t>
  </si>
  <si>
    <t>http://imslp.org/wiki/Il_Convegno_(Ponchielli,_Amilcare)</t>
  </si>
  <si>
    <t>1834-1886, 20 min.</t>
  </si>
  <si>
    <t>http://imslp.org/wiki/Wind_Quintet,_Op.99/2_(Reicha,_Anton)</t>
  </si>
  <si>
    <t>http://imslp.org/wiki/Wind_Quintet,_Op.99/4_(Reicha,_Anton)</t>
  </si>
  <si>
    <t>Beethoven (Arr. Cawkwell)</t>
  </si>
  <si>
    <t>Beethoven Suite</t>
  </si>
  <si>
    <t>H8</t>
  </si>
  <si>
    <t>Nemiroff, I</t>
  </si>
  <si>
    <t>Four treble Suite</t>
  </si>
  <si>
    <t>2 tpt, 3 tbn</t>
  </si>
  <si>
    <t>Haussman</t>
  </si>
  <si>
    <t>Drei Tanze</t>
  </si>
  <si>
    <t>2 tpt,tbn/thn/tpt, 2 tbn</t>
  </si>
  <si>
    <t>Pezel</t>
  </si>
  <si>
    <t>Turm-Sonate No. 27</t>
  </si>
  <si>
    <t>2 tpt, tbn/hn, 2 tbn</t>
  </si>
  <si>
    <t>Tower Music</t>
  </si>
  <si>
    <t>2 tpt, hnEflat,bar,tbn</t>
  </si>
  <si>
    <t>Busch</t>
  </si>
  <si>
    <t>In a Happy Mood</t>
  </si>
  <si>
    <t>Dahl</t>
  </si>
  <si>
    <t>Music for Brass Instruments</t>
  </si>
  <si>
    <t>K4</t>
  </si>
  <si>
    <t>2 tpt,hn,2tbn,tub(opt)</t>
  </si>
  <si>
    <t>Die Serenaden Opus 35</t>
  </si>
  <si>
    <t>1895-1963</t>
  </si>
  <si>
    <t>Voice, 4 Str.</t>
  </si>
  <si>
    <t>Voice, 2Vi, Va, Vc</t>
  </si>
  <si>
    <t>Melancholie Opus 13</t>
  </si>
  <si>
    <t>1895-1963, 4 Pages</t>
  </si>
  <si>
    <t>Voice, 1 WW, P</t>
  </si>
  <si>
    <t>Voice, Hn, P</t>
  </si>
  <si>
    <t>In Die Ferne Opus 23</t>
  </si>
  <si>
    <t>Voice, 1WW, P</t>
  </si>
  <si>
    <t>Wernick R.</t>
  </si>
  <si>
    <t>Oracle II</t>
  </si>
  <si>
    <t>B 1934, 12 min.</t>
  </si>
  <si>
    <t>Voice(Sop.) , Ob, P</t>
  </si>
  <si>
    <t>Voice(Sop.), Fl, Va, Vc</t>
  </si>
  <si>
    <t>Martin F.</t>
  </si>
  <si>
    <t>Drey Minnelieder</t>
  </si>
  <si>
    <t>1890-1974 4 Pages</t>
  </si>
  <si>
    <t>Voice (Sop./Ten.), Hn, P</t>
  </si>
  <si>
    <t>Uberall Du Opus 17</t>
  </si>
  <si>
    <t>1807-1895, 1 Page</t>
  </si>
  <si>
    <t>1807-1895, 2 Pages</t>
  </si>
  <si>
    <t>Soppran, Tenor+P</t>
  </si>
  <si>
    <t>Fl, Vi, + P</t>
  </si>
  <si>
    <t>Scheidt S</t>
  </si>
  <si>
    <t>Fantasia on 4 subjects</t>
  </si>
  <si>
    <t>1587-1654</t>
  </si>
  <si>
    <t>Fl/Ob, Vi, Va/Cl, Vc</t>
  </si>
  <si>
    <t>B29**</t>
  </si>
  <si>
    <t>Fl,Fl/Vi, Va, Vc</t>
  </si>
  <si>
    <t>1782 10 pages</t>
  </si>
  <si>
    <t>Quartets in C,G Opus 19 no. 1, 3</t>
  </si>
  <si>
    <t>A69**</t>
  </si>
  <si>
    <t>Fl, Vi, Va/Cl, Vc</t>
  </si>
  <si>
    <t>1759-1803, 4 PAGES</t>
  </si>
  <si>
    <t>Quartet in G Opus 11 no. 1</t>
  </si>
  <si>
    <t>Quintet Op.100,No.4 in E Minor</t>
  </si>
  <si>
    <t>Stainer</t>
  </si>
  <si>
    <t>Scherzo for Wind Quintet</t>
  </si>
  <si>
    <t>Charles Stainer 1852-1924</t>
  </si>
  <si>
    <t>Quartett Op. 41</t>
  </si>
  <si>
    <t>H9</t>
  </si>
  <si>
    <t>B56</t>
  </si>
  <si>
    <t>Mussorgski</t>
  </si>
  <si>
    <t>Bilder Einer Ausstellung</t>
  </si>
  <si>
    <t>B57</t>
  </si>
  <si>
    <t>see purple B4</t>
  </si>
  <si>
    <t>FOUND IN  PURPLE B 4</t>
  </si>
  <si>
    <t>4 winds</t>
  </si>
  <si>
    <t>First Trio for Clarinets Op.7,No.1</t>
  </si>
  <si>
    <t>Wagoner</t>
  </si>
  <si>
    <t>Five Duos for 2 Horns in Es</t>
  </si>
  <si>
    <t>Duetist Folio for Clarinet</t>
  </si>
  <si>
    <t>Haydn/Rampl</t>
  </si>
  <si>
    <t>Bach, J.C.</t>
  </si>
  <si>
    <t>Four Quintets</t>
  </si>
  <si>
    <t>many compos</t>
  </si>
  <si>
    <t>The Little Nigar</t>
  </si>
  <si>
    <t>Suite No. 1  (Gol. Cake walk)</t>
  </si>
  <si>
    <t>Dolly Suite  Op.56</t>
  </si>
  <si>
    <t>Consort music des 15-17 Century</t>
  </si>
  <si>
    <t>Septet Op. 147</t>
  </si>
  <si>
    <t>Bartok</t>
  </si>
  <si>
    <t>Contrasts</t>
  </si>
  <si>
    <t>Trio (in C)</t>
  </si>
  <si>
    <t>Gavotte</t>
  </si>
  <si>
    <t>Trois Pieces</t>
  </si>
  <si>
    <t>Curtis M</t>
  </si>
  <si>
    <t xml:space="preserve">Fl, Ob, Cl, Bn </t>
  </si>
  <si>
    <t>Grand Trio Op. 87 (orig.2 ob,e.h.)</t>
  </si>
  <si>
    <t>Van Steen</t>
  </si>
  <si>
    <t>J.S. Bach</t>
  </si>
  <si>
    <t>Opo. 127,130,131,132,135, and Grand Fugue, Op. 133</t>
  </si>
  <si>
    <t>Saxophone Duette</t>
  </si>
  <si>
    <t>saxophone duet</t>
  </si>
  <si>
    <t>Condor</t>
  </si>
  <si>
    <t>The Voice of a Soul</t>
  </si>
  <si>
    <t>Bruckner</t>
  </si>
  <si>
    <t>Bruckner 1824 -1896</t>
  </si>
  <si>
    <t>Aequale  -(very short)</t>
  </si>
  <si>
    <t>D19**</t>
  </si>
  <si>
    <t>Divertimento II</t>
  </si>
  <si>
    <t>1756-1791  5 pages</t>
  </si>
  <si>
    <t>mutopia- public domain</t>
  </si>
  <si>
    <t>Quintet for horn and strings K 407</t>
  </si>
  <si>
    <t>Quartet in F</t>
  </si>
  <si>
    <t>Quartet in G</t>
  </si>
  <si>
    <t>Quartet</t>
  </si>
  <si>
    <t>Level</t>
  </si>
  <si>
    <t>B</t>
  </si>
  <si>
    <t>A-B</t>
  </si>
  <si>
    <t>C-D</t>
  </si>
  <si>
    <t>B-C</t>
  </si>
  <si>
    <t>2Ob, 2Cl, 2Hn, 2Bn</t>
  </si>
  <si>
    <t>Divertimento in E flat K. 196e</t>
  </si>
  <si>
    <t>Divertimento ni E flat</t>
  </si>
  <si>
    <t>Corrette</t>
  </si>
  <si>
    <t>Gabrielli 1557-1612</t>
  </si>
  <si>
    <t>2 tpt/cornets, hn/tbn, bar/tub</t>
  </si>
  <si>
    <t>2 tpt, tbn/hn, bar/tub</t>
  </si>
  <si>
    <t>Menuett from Quartet.Op.76, No.3 The (Emperor)</t>
  </si>
  <si>
    <t>Haydn 1732-1809</t>
  </si>
  <si>
    <t>2 tpt, tbn/hn, tbn</t>
  </si>
  <si>
    <t>Blumer  1881-1964 NICE</t>
  </si>
  <si>
    <t>1847-1905    4 pages NICE</t>
  </si>
  <si>
    <t>2 copies   one score</t>
  </si>
  <si>
    <t>one</t>
  </si>
  <si>
    <t xml:space="preserve">check D3 and D4 </t>
  </si>
  <si>
    <t xml:space="preserve">                             הושיעה את עמך</t>
  </si>
  <si>
    <t>Corelli</t>
  </si>
  <si>
    <t>Sonate Da Chiesa Op.1 No. 5</t>
  </si>
  <si>
    <t>Slavonic Dance No 8 (transcribed)</t>
  </si>
  <si>
    <t>PARTS 1,2,3,6</t>
  </si>
  <si>
    <t>Fl, Ob, Cl, Hn, Bn/Hn, Vi, Va, Vc, Cb</t>
  </si>
  <si>
    <t>C75**</t>
  </si>
  <si>
    <t>Hungarian Rondo</t>
  </si>
  <si>
    <t>Short</t>
  </si>
  <si>
    <t>Short, all play from score</t>
  </si>
  <si>
    <t>C76**</t>
  </si>
  <si>
    <t>Vivaldi/Magatagan</t>
  </si>
  <si>
    <t>Ad Te Suspirimus</t>
  </si>
  <si>
    <t>C77**</t>
  </si>
  <si>
    <t>Haydn J./Gallego</t>
  </si>
  <si>
    <t>London Trio No. 1</t>
  </si>
  <si>
    <t>5 pages</t>
  </si>
  <si>
    <t>C78**</t>
  </si>
  <si>
    <t>Wachet auf</t>
  </si>
  <si>
    <t>C79**</t>
  </si>
  <si>
    <t>Bach J.C./Magatagan</t>
  </si>
  <si>
    <t>Allemande</t>
  </si>
  <si>
    <t>C80**</t>
  </si>
  <si>
    <t>Bach J.C./Sobieska</t>
  </si>
  <si>
    <t>C81**</t>
  </si>
  <si>
    <t>Air from Suite in D</t>
  </si>
  <si>
    <t>C82**</t>
  </si>
  <si>
    <t>Fl, Hn, Bn/Vc</t>
  </si>
  <si>
    <t>Er  ists der gantz allein</t>
  </si>
  <si>
    <t>Das blut so meine schuld durchsreicht</t>
  </si>
  <si>
    <t>C83**</t>
  </si>
  <si>
    <t>Fl, Hn</t>
  </si>
  <si>
    <t>Boismortier/Magatagan</t>
  </si>
  <si>
    <t>Presto from Sonata in G Opus 44</t>
  </si>
  <si>
    <t>C29**</t>
  </si>
  <si>
    <t>Schubert/Laurischkus</t>
  </si>
  <si>
    <t>Entr'acte from Rosamunde</t>
  </si>
  <si>
    <t>http://imslp.org/wiki/Rosamunde,_D.797_%28Schubert,_Franz%29</t>
  </si>
  <si>
    <t>Kummer Caspar</t>
  </si>
  <si>
    <t>Quartet in C major</t>
  </si>
  <si>
    <t>30 min. 1795-1870</t>
  </si>
  <si>
    <t xml:space="preserve">English Horn, Vi, Va, Vc  </t>
  </si>
  <si>
    <t>Dama Blu</t>
  </si>
  <si>
    <t>Volante b. 1964 Jazz 3:30 min.</t>
  </si>
  <si>
    <t>http://www.free-scores.com/download-sheet-music.php?pdf=67985</t>
  </si>
  <si>
    <t>C43**</t>
  </si>
  <si>
    <t>Dreamers</t>
  </si>
  <si>
    <t>http://www.free-scores.com/download-sheet-music.php?pdf=64671</t>
  </si>
  <si>
    <t>G74**</t>
  </si>
  <si>
    <t>Kansas Suite</t>
  </si>
  <si>
    <t>http://www.free-scores.com/download-sheet-music.php?pdf=60543</t>
  </si>
  <si>
    <t>G75**</t>
  </si>
  <si>
    <t>3 Bb Cl,  B Cl (extra Alt &amp; Eb clarinet  parts)</t>
  </si>
  <si>
    <t>http://www.free-scores.com/download-sheet-music.php?pdf=60445</t>
  </si>
  <si>
    <t>G76**</t>
  </si>
  <si>
    <t>3Cl, B Cl (extra Alt &amp; Eb clarinet  parts)</t>
  </si>
  <si>
    <t>http://www.free-scores.com/download-sheet-music.php?pdf=61020</t>
  </si>
  <si>
    <t>I 44**</t>
  </si>
  <si>
    <t>4 Horns</t>
  </si>
  <si>
    <t>Drone</t>
  </si>
  <si>
    <t>Volante b. 1964 3:30 min modern classical</t>
  </si>
  <si>
    <t>http://www.free-scores.com/download-sheet-music.php?pdf=30125</t>
  </si>
  <si>
    <t>A225**</t>
  </si>
  <si>
    <t>Gebauer F.R.</t>
  </si>
  <si>
    <t>Quintet # 2 in Es Dur</t>
  </si>
  <si>
    <t>http://imslp.org/wiki/Wind_Quintet_No.2_%28Gebauer,_Fran%C3%A7ois_Ren%C3%A9%29</t>
  </si>
  <si>
    <t>A226**</t>
  </si>
  <si>
    <t>Reicha Anton</t>
  </si>
  <si>
    <t>Quintet #1 Opus 88</t>
  </si>
  <si>
    <t>|Musescore</t>
  </si>
  <si>
    <t>https://musescore.com/mike_magatagan/scores/122369</t>
  </si>
  <si>
    <t>A227**</t>
  </si>
  <si>
    <t>Favre Didier</t>
  </si>
  <si>
    <t>Vent de Folie (Wind of Madness)</t>
  </si>
  <si>
    <t>Favre b. 1961 4:30 min.</t>
  </si>
  <si>
    <t>http://www.free-scores.com/download-sheet-music.php?pdf=13085</t>
  </si>
  <si>
    <t>B53**</t>
  </si>
  <si>
    <t>Eb/Bb Cl, 2 Bb Cl, B. Horn,B Cl/B. Horn/Bassoon</t>
  </si>
  <si>
    <t>Beethoven/Vestfalen</t>
  </si>
  <si>
    <t>Quintet for Oboe, 3 Horns, Bsn</t>
  </si>
  <si>
    <t>Look also at Red B 20</t>
  </si>
  <si>
    <t>http://imslp.org/wiki/Wind_Quintet_in_E-flat_major,_Hess_19_%28Beethoven,_Ludwig_van%29</t>
  </si>
  <si>
    <t>B54**</t>
  </si>
  <si>
    <t>Reinier v.d. Wal</t>
  </si>
  <si>
    <t>Jet Rack</t>
  </si>
  <si>
    <t>Wal b. 1940 3 min. Swing</t>
  </si>
  <si>
    <t>http://www.free-scores.com/download-sheet-music.php?pdf=9846</t>
  </si>
  <si>
    <t>B55**</t>
  </si>
  <si>
    <t>Davies Ch./Reinier</t>
  </si>
  <si>
    <t>Copenhagen - Jazz standard</t>
  </si>
  <si>
    <t>2:30 Swing</t>
  </si>
  <si>
    <t>http://www.free-scores.com/download-sheet-music.php?pdf=17671</t>
  </si>
  <si>
    <t>B56**</t>
  </si>
  <si>
    <t>Eb Cl, 2 Bb Cl, Alt Cl, B Cl</t>
  </si>
  <si>
    <t>American Feeling</t>
  </si>
  <si>
    <t>http://www.free-scores.com/download-sheet-music.php?pdf=60750</t>
  </si>
  <si>
    <t>B57**</t>
  </si>
  <si>
    <t>Beppe il Barone</t>
  </si>
  <si>
    <t>http://www.free-scores.com/download-sheet-music.php?pdf=60751</t>
  </si>
  <si>
    <t>B58**</t>
  </si>
  <si>
    <t>Closeness</t>
  </si>
  <si>
    <t>Volante b. 1964 Jazz 2:30 min.</t>
  </si>
  <si>
    <t>http://www.free-scores.com/download-sheet-music.php?pdf=67272</t>
  </si>
  <si>
    <t>B59**</t>
  </si>
  <si>
    <t>4 Bb Cl,  B Cl (extra Alt &amp; Basset parts</t>
  </si>
  <si>
    <t>anonymous/Poi</t>
  </si>
  <si>
    <t>A229**</t>
  </si>
  <si>
    <t>A230**</t>
  </si>
  <si>
    <t>A231**</t>
  </si>
  <si>
    <t>A232**</t>
  </si>
  <si>
    <t>A233**</t>
  </si>
  <si>
    <t>A234**</t>
  </si>
  <si>
    <t>Aria and Quodlibet</t>
  </si>
  <si>
    <t>Running Arne</t>
  </si>
  <si>
    <t>Musical quiz., very nice.</t>
  </si>
  <si>
    <t>Konoe Hidetake</t>
  </si>
  <si>
    <t>Standard Musical Collection</t>
  </si>
  <si>
    <t>Musicals songs,  4p, Nice</t>
  </si>
  <si>
    <t>Beethoven/Greaves</t>
  </si>
  <si>
    <t>Hill/Brophy</t>
  </si>
  <si>
    <t>Happy birthday to you</t>
  </si>
  <si>
    <t>Theme and Variations, 2p</t>
  </si>
  <si>
    <t>Disney</t>
  </si>
  <si>
    <t>Films music, 4p</t>
  </si>
  <si>
    <t>Parker, Jim</t>
  </si>
  <si>
    <t>Mississippi Five</t>
  </si>
  <si>
    <t>8p</t>
  </si>
  <si>
    <t>Hallam, Norman</t>
  </si>
  <si>
    <t>6p</t>
  </si>
  <si>
    <t>1855-1934, score only!</t>
  </si>
  <si>
    <t>Jazzl</t>
  </si>
  <si>
    <t>Volante b. 1964</t>
  </si>
  <si>
    <t>piano sextet</t>
  </si>
  <si>
    <t xml:space="preserve">Serenade#10 in B dur KV361  Grand Partita </t>
  </si>
  <si>
    <t>http://imslp.org/wiki/Trio_Sonata_in_D_major_(Graf%2C_Friedrich_Hartmann)</t>
  </si>
  <si>
    <t>http://imslp.org/wiki/Sonata_%C3%A0_4_in_A_major%2C_TWV_40:200_(Telemann%2C_Georg_Philipp)</t>
  </si>
  <si>
    <t>http://imslp.org/wiki/5_Quartets_(Janitsch%2C_Johann_Gottlieb)</t>
  </si>
  <si>
    <t>Quartet in D minor Tafelmusic</t>
  </si>
  <si>
    <t>imslp.org/wiki/Sonata_à_4%2C_TWV_43:d1_(Telemann%2C_Georg_Philipp)</t>
  </si>
  <si>
    <t>http://imslp.eu/files/imglnks/euimg/5/5c/IMSLP314621-PMLP206721-Sta_wind_qt_pts317.pdf</t>
  </si>
  <si>
    <t>http://imslp.org/wiki/Trio_for_Oboe,_Bassoon_and_Piano,_FP_43_(Poulenc,_Francis)</t>
  </si>
  <si>
    <t>B183**</t>
  </si>
  <si>
    <t>Fiala Josef</t>
  </si>
  <si>
    <t>CL, EH/VA +P</t>
  </si>
  <si>
    <t>Fiala (1748-1816), 8 pages.</t>
  </si>
  <si>
    <t>CL, VC + P</t>
  </si>
  <si>
    <t>1911-1979, 11 pages</t>
  </si>
  <si>
    <t>B184**</t>
  </si>
  <si>
    <t>FL,CL +P</t>
  </si>
  <si>
    <t>Danzi, Franz</t>
  </si>
  <si>
    <t>Sinfonia Concertante opus 41</t>
  </si>
  <si>
    <t>Danzi (1763-1826) 10 pages</t>
  </si>
  <si>
    <t>CL, VA + P</t>
  </si>
  <si>
    <t>Contemporary, 7 pages</t>
  </si>
  <si>
    <t>B185**</t>
  </si>
  <si>
    <t>CL, BN +P</t>
  </si>
  <si>
    <t>Bach, CPE</t>
  </si>
  <si>
    <t>6 Sonatas</t>
  </si>
  <si>
    <t>Bach CPE (1714-1788), 4 pages</t>
  </si>
  <si>
    <t>A167**</t>
  </si>
  <si>
    <t>Grand Duo Concertante opus 48</t>
  </si>
  <si>
    <t>Weber (1786-1826), 8 pages</t>
  </si>
  <si>
    <t>http://imslp.org/wiki/Grand_duo_concertant,_Op.48_(Weber,_Carl_Maria_von)</t>
  </si>
  <si>
    <t>A168**</t>
  </si>
  <si>
    <t>Sonata in G minor</t>
  </si>
  <si>
    <t>Telemann (1681-1767), 4 pages</t>
  </si>
  <si>
    <t>A169**</t>
  </si>
  <si>
    <t>Clarinet Quintet K581</t>
  </si>
  <si>
    <t>A170**</t>
  </si>
  <si>
    <t>Haendel</t>
  </si>
  <si>
    <t xml:space="preserve">3 pages </t>
  </si>
  <si>
    <t>A171**</t>
  </si>
  <si>
    <t>Danzi Franz</t>
  </si>
  <si>
    <t>A172**</t>
  </si>
  <si>
    <t>Cooke Arnold</t>
  </si>
  <si>
    <t>Sonata in B flat</t>
  </si>
  <si>
    <t>Cooke Arnold 1959, 12 pages</t>
  </si>
  <si>
    <t>A173**</t>
  </si>
  <si>
    <t>David Ferdinand</t>
  </si>
  <si>
    <t>Introduction, Theme and Var.</t>
  </si>
  <si>
    <t>http://imslp.org/wiki/Introduction_et_variations_sur_un_th%C3%A8me_de_Franz_Schubert%2C_Op.8_(David%2C_Ferdinand)</t>
  </si>
  <si>
    <t>David F. (1810-1873), 4 pages</t>
  </si>
  <si>
    <t>A174**</t>
  </si>
  <si>
    <t>http://imslp.org/wiki/Clarinet_Sonata%2C_FP_184_(Poulenc%2C_Francis)</t>
  </si>
  <si>
    <t>Poulenc F. (1899-1963), 7 pages</t>
  </si>
  <si>
    <t>A175**</t>
  </si>
  <si>
    <t>FL/CL + P</t>
  </si>
  <si>
    <t>Corelli A.</t>
  </si>
  <si>
    <t>Sonata opus 5</t>
  </si>
  <si>
    <t>Baroque, 2 pages</t>
  </si>
  <si>
    <t>4 copies, all read from score</t>
  </si>
  <si>
    <t>Fl, Picc. 2 Ob, 2 Cl, 2 Hn, Bn, CBn</t>
  </si>
  <si>
    <t>Schubert/Francaix</t>
  </si>
  <si>
    <t>Trois Marches Militaire</t>
  </si>
  <si>
    <t>F33**</t>
  </si>
  <si>
    <t>Six Serenades</t>
  </si>
  <si>
    <t>34 pages</t>
  </si>
  <si>
    <t>G8**</t>
  </si>
  <si>
    <t>2VI, VC</t>
  </si>
  <si>
    <t>6 Minuettes</t>
  </si>
  <si>
    <t>Trio in G minor Op.</t>
  </si>
  <si>
    <t>1862, 8 pages</t>
  </si>
  <si>
    <t>Quintett in C minor</t>
  </si>
  <si>
    <t>https://imslp.org/wiki/Piano_Quintet_in_C_minor_(Borodin%2C_Aleksandr)</t>
  </si>
  <si>
    <t>https://imslp.org/wiki/String_Trio_in_G_minor_(Borodin%2C_Aleksandr)</t>
  </si>
  <si>
    <t>https://imslp.org/wiki/6_Serenades_for_3_Clarinets_(Mozart%2C_Wolfgang_Amadeus)</t>
  </si>
  <si>
    <t>FL,VI/ VA + P</t>
  </si>
  <si>
    <t>Trio opus 75</t>
  </si>
  <si>
    <t>https://imslp.org/wiki/Trio_for_Piano%2C_Flute_and_Violin%2C_Op.75_(Kummer%2C_Kaspar)</t>
  </si>
  <si>
    <t>FL,VI + P/Hp</t>
  </si>
  <si>
    <t>Deux Interludes</t>
  </si>
  <si>
    <t>https://imslp.org/wiki/2_Interludes_(Ibert%2C_Jacques)</t>
  </si>
  <si>
    <t>Cl/OB, Vi, Va, Vc</t>
  </si>
  <si>
    <t>Quartet opus 8 no. 4</t>
  </si>
  <si>
    <t>https://imslp.org/wiki/Clarinet_Quartet_in_E-flat_major%2C_Op.8_No.4_(Stamitz%2C_Carl_Philipp)</t>
  </si>
  <si>
    <t>Cl in A and B/Vi/VA, Vc + P</t>
  </si>
  <si>
    <t>https://imslp.org/wiki/Clarinet_Quartet_(Hindemith%2C_Paul)</t>
  </si>
  <si>
    <t>Rabl, W.</t>
  </si>
  <si>
    <t>C94**</t>
  </si>
  <si>
    <t>Fl, FL/OB/VI, Cl</t>
  </si>
  <si>
    <t>Koechlin</t>
  </si>
  <si>
    <t>Divertissement opus 90</t>
  </si>
  <si>
    <t>Early 20th century, 3 pages</t>
  </si>
  <si>
    <t>http://petruccilibrary.ca/files/imglnks/caimg/1/15/IMSLP410212-PMLP664494-Koechlin_-_Divertissement_for_3_flutes,_Op._91_(parts).pdf</t>
  </si>
  <si>
    <t>Van Hal</t>
  </si>
  <si>
    <t>6 TRIOSs</t>
  </si>
  <si>
    <t>Classical, 12 pages</t>
  </si>
  <si>
    <t>https://imslp.org/wiki/6_Trios%2C_Op.10_(Vanhal%2C_Johann_Baptist)</t>
  </si>
  <si>
    <t xml:space="preserve">CL, VI, Vc   </t>
  </si>
  <si>
    <t>B186**</t>
  </si>
  <si>
    <t>FL, CL +P</t>
  </si>
  <si>
    <t>8 Fantastic Pieces</t>
  </si>
  <si>
    <t>11 pages, romantic</t>
  </si>
  <si>
    <t>https://imslp.org/wiki/Fantasiest%C3%BCcke,_Op.12_(Schumann,_Robert)</t>
  </si>
  <si>
    <t>Schuman/Fuentes</t>
  </si>
  <si>
    <t>https://imslp.org/wiki/Divertissement%2C_Op.36_(Bernard%2C_%C3%89mile)</t>
  </si>
  <si>
    <t>2CL</t>
  </si>
  <si>
    <t>Taylor (Arr.)</t>
  </si>
  <si>
    <t>Jazz Duets</t>
  </si>
  <si>
    <t>Jazz Standarts for 2 clarinets, 2 books</t>
  </si>
  <si>
    <t>2FL/REC./VI</t>
  </si>
  <si>
    <t>De Fesch, Willem</t>
  </si>
  <si>
    <t>Dertig Duetten</t>
  </si>
  <si>
    <t>De Fesch, 1687-1757</t>
  </si>
  <si>
    <t>CL, VI,VA,VC</t>
  </si>
  <si>
    <t>Catel Charles Simon</t>
  </si>
  <si>
    <t>Quartet in D minor</t>
  </si>
  <si>
    <t>Catel, 1773-1830</t>
  </si>
  <si>
    <t>Chausson Ernest</t>
  </si>
  <si>
    <t>Trio en sol minor</t>
  </si>
  <si>
    <t>https://imslp.org/wiki/Piano_Trio%2C_Op.3_(Chausson%2C_Ernest)</t>
  </si>
  <si>
    <t>https://imslp.org/wiki/Sinfonico_for_4_flutes%2C_Op.12_(Reicha%2C_Anton)</t>
  </si>
  <si>
    <t>https://imslp.org/wiki/Grand_Flute_Quartet%2C_Op.92_(K%C3%B6hler%2C_Ernesto)</t>
  </si>
  <si>
    <t>https://imslp.org/wiki/6_Clarinet_Trios_(Bouffil%2C_Jacques_Jules)</t>
  </si>
  <si>
    <t>A235**</t>
  </si>
  <si>
    <t>A236**</t>
  </si>
  <si>
    <t>J.S.BACH/Rechtman</t>
  </si>
  <si>
    <t>Italainisches konzert BWV971</t>
  </si>
  <si>
    <t>Concerto no. 2 BWV593</t>
  </si>
  <si>
    <t>https://imslp.org/wiki/Sonata_for_3_Flutes_in_D_major%2C_PB_253_(Boismortier%2C_Joseph_Bodin_de)</t>
  </si>
  <si>
    <t>https://imslp.org/wiki/6_Sonate_a_quattro_(Rossini%2C_Gioacchino)</t>
  </si>
  <si>
    <t>https://imslp.org/wiki/Fantasia_in_F_minor%2C_K.608_(Mozart%2C_Wolfgang_Amadeus)</t>
  </si>
  <si>
    <t>FL, OB, CL, HN, BCL, BN</t>
  </si>
  <si>
    <t>Ricercar a 6 (from the Musical Offering)</t>
  </si>
  <si>
    <t>FL,OB,2CL,HN,BN</t>
  </si>
  <si>
    <t>Mozart/Hofman</t>
  </si>
  <si>
    <t>https://imslp.org/wiki/Adagio_and_Rondo_in_C_minor%2C_K.617_(Mozart%2C_Wolfgang_Amadeus)</t>
  </si>
  <si>
    <t>E22**</t>
  </si>
  <si>
    <t>OB,FL,CL,BN/BCL,2VI,VA, VC</t>
  </si>
  <si>
    <t>Mozart/Szydel</t>
  </si>
  <si>
    <t>Et Incarnatus est (From the Great Mass)</t>
  </si>
  <si>
    <t>https://imslp.org/wiki/Chanson_et_danses%2C_Op.50_(Indy%2C_Vincent_d')</t>
  </si>
  <si>
    <t>https://imslp.org/wiki/Jugend%2C_Op.139a_(Karg-Elert%2C_Sigfrid)</t>
  </si>
  <si>
    <t>Moeran, E.J.</t>
  </si>
  <si>
    <t>https://imslp.org/wiki/Sextet%2C_FP_100_(Poulenc%2C_Francis)</t>
  </si>
  <si>
    <t>JS BACH/Rechtman</t>
  </si>
  <si>
    <t>12 Organ Works</t>
  </si>
  <si>
    <t>15p</t>
  </si>
  <si>
    <t>A237**</t>
  </si>
  <si>
    <t>Verdi/Rechtman</t>
  </si>
  <si>
    <t>A238**</t>
  </si>
  <si>
    <t>Quintet in E minor</t>
  </si>
  <si>
    <t>7p</t>
  </si>
  <si>
    <t>Andantissimo</t>
  </si>
  <si>
    <t>2p</t>
  </si>
  <si>
    <t>מוצרט</t>
  </si>
  <si>
    <t>באך</t>
  </si>
  <si>
    <t xml:space="preserve"> תחליף ל-A8</t>
  </si>
  <si>
    <t>צריך להוסיף למגרה</t>
  </si>
  <si>
    <t xml:space="preserve"> תחליף ל-A169</t>
  </si>
  <si>
    <t>תחליף ל-B160</t>
  </si>
  <si>
    <t>תחליף ל-B94</t>
  </si>
  <si>
    <t>http://www.clarinst.net/Pdf%20files/WW5/[Clarinet_Institute]%20Lindholm%20Middle-east%20WW5.pdf</t>
  </si>
  <si>
    <t>Quintet, E flat Major</t>
  </si>
  <si>
    <t>תחליף ל_A69</t>
  </si>
  <si>
    <t>במקום 37</t>
  </si>
  <si>
    <t>קצר</t>
  </si>
  <si>
    <t>F21</t>
  </si>
  <si>
    <t>I33</t>
  </si>
  <si>
    <t>תחליף ל-I41</t>
  </si>
  <si>
    <t>חסר??</t>
  </si>
  <si>
    <t>rechtman</t>
  </si>
  <si>
    <t xml:space="preserve">2 copies/ need strong clarinet. SCORE can be found in Yellow A3 </t>
  </si>
  <si>
    <t xml:space="preserve"> 2 copies, score includes the octet version</t>
  </si>
  <si>
    <t>A38**</t>
  </si>
  <si>
    <t>4 FL</t>
  </si>
  <si>
    <t>Grand Quartet opus 103</t>
  </si>
  <si>
    <t>12 pages</t>
  </si>
  <si>
    <t>https://imslp.org/wiki/Grand_Flute_Quartet,_Op.103_(Kuhlau,_Friedrich)</t>
  </si>
  <si>
    <t>D39**</t>
  </si>
  <si>
    <t>Adagio and Rondo K617</t>
  </si>
  <si>
    <t>Also in Brown E4</t>
  </si>
  <si>
    <t>https://imslp.org/wiki/Kammersinfonie%2C_Op.27_(Juon%2C_Paul)</t>
  </si>
  <si>
    <t>Piazzolla A.</t>
  </si>
  <si>
    <t>Oblivion</t>
  </si>
  <si>
    <t>B187**</t>
  </si>
  <si>
    <t>Adios Nonino</t>
  </si>
  <si>
    <t>https://imslp.org/wiki/Trio_in_E-flat_major,_K.498_(Mozart,_Wolfgang_Amadeus)</t>
  </si>
  <si>
    <t>Cl/VA, Vi, Vc + P</t>
  </si>
  <si>
    <t>https://imslp.org/wiki/3_Flute_Quartets%2C_Op.56_(Danzi%2C_Franz)</t>
  </si>
  <si>
    <t>https://imslp.org/wiki/Andante_et_Rondo%2C_Op.25_(Doppler%2C_Franz)</t>
  </si>
  <si>
    <t>https://imslp.org/wiki/L'Apoth%C3%A9ose_de_Corelli_(Couperin%2C_Fran%C3%A7ois)</t>
  </si>
  <si>
    <t xml:space="preserve">1688-1733 5 pages </t>
  </si>
  <si>
    <t>https://imslp.org/wiki/Les_Nations_(Couperin%2C_Fran%C3%A7ois)</t>
  </si>
  <si>
    <t>https://imslp.org/wiki/10_Sonatas_in_Four_Parts%2C_Z.802-811_(Purcell%2C_Henry)</t>
  </si>
  <si>
    <t>C30**</t>
  </si>
  <si>
    <t>Fl,Ob,BN/VC + P</t>
  </si>
  <si>
    <t>Quartetto TWV 43:G2</t>
  </si>
  <si>
    <t>https://imslp.org/wiki/Quartetto%2C_TWV_43:G2_(Telemann%2C_Georg_Philipp)</t>
  </si>
  <si>
    <t>Concerto a 4 TWV 43:G6</t>
  </si>
  <si>
    <t>Fl,Ob,FL/VI + P</t>
  </si>
  <si>
    <t>https://imslp.org/wiki/Concerto_%C3%A0_4%2C_TWV_43:G6_(Telemann%2C_Georg_Philipp)</t>
  </si>
  <si>
    <t>https://imslp.org/wiki/Clarinet_Quartet_No.2%2C_Op.4_(Crusell%2C_Bernhard_Henrik)   https://imslp.org/wiki/Clarinet_Quartet_No.3%2C_Op.7_(Crusell%2C_Bernhard_Henrik) https://imslp.org/wiki/Clarinet_Quartet_No.1%2C_Op.2_(Crusell%2C_Bernhard_Henrik)</t>
  </si>
  <si>
    <t>Quartets opus 2,4,7</t>
  </si>
  <si>
    <t>Cl, Hn/Vc/Va + P</t>
  </si>
  <si>
    <t>B188</t>
  </si>
  <si>
    <t>A39**</t>
  </si>
  <si>
    <t>A40**</t>
  </si>
  <si>
    <t>A41**</t>
  </si>
  <si>
    <t>A42**</t>
  </si>
  <si>
    <t>Luening Otto</t>
  </si>
  <si>
    <t>Fanfare fot Four Flutes</t>
  </si>
  <si>
    <t>Arabesque I, II</t>
  </si>
  <si>
    <t>Bornscchein F.</t>
  </si>
  <si>
    <t>The French Clock</t>
  </si>
  <si>
    <t>Tcherepnine A.</t>
  </si>
  <si>
    <t>Alibev A.</t>
  </si>
  <si>
    <t>Chanson Triste</t>
  </si>
  <si>
    <t>FL, VA+P/Hp</t>
  </si>
  <si>
    <t>Six Sonates</t>
  </si>
  <si>
    <t>https://imslp.org/wiki/Sonata_for_Flute,_Viola_and_Harp_(Debussy,_Claude)#Sheet_Music</t>
  </si>
  <si>
    <t>Telemann G.P.</t>
  </si>
  <si>
    <t>Sonate d-moll</t>
  </si>
  <si>
    <t>Fl, Ob, Bn/Vc</t>
  </si>
  <si>
    <t>Debussy/Cohen</t>
  </si>
  <si>
    <t>B189</t>
  </si>
  <si>
    <t>FL, CL/OB/VI+P</t>
  </si>
  <si>
    <t>Debussy/Webster</t>
  </si>
  <si>
    <t>Hn, Bn, Va</t>
  </si>
  <si>
    <t>Kurpinsky C./Nex</t>
  </si>
  <si>
    <t>Nocturne Opus 16</t>
  </si>
  <si>
    <t>1800, 3 pages</t>
  </si>
  <si>
    <t>B42*</t>
  </si>
  <si>
    <t>Quantz J.J.</t>
  </si>
  <si>
    <t>Sonata Opus 3 No. 6</t>
  </si>
  <si>
    <t xml:space="preserve">1697-1773 </t>
  </si>
  <si>
    <t>Boismortier J.B.</t>
  </si>
  <si>
    <t>Sonata opus 7 no. 5</t>
  </si>
  <si>
    <t>Hindemith P.</t>
  </si>
  <si>
    <t>Perambulations</t>
  </si>
  <si>
    <t>Dufay Guillaume</t>
  </si>
  <si>
    <t>10 Chansons</t>
  </si>
  <si>
    <t>1400-1474</t>
  </si>
  <si>
    <t>Trio for Flutes</t>
  </si>
  <si>
    <t>contemporary, 3 pages</t>
  </si>
  <si>
    <t>Zempleni Laszlo</t>
  </si>
  <si>
    <t>Bach/Gounod/Yashiro</t>
  </si>
  <si>
    <t>Piano Sonata in C</t>
  </si>
  <si>
    <t>Mozart/Galway</t>
  </si>
  <si>
    <t>Score+part3</t>
  </si>
  <si>
    <t>Score+    part3</t>
  </si>
  <si>
    <t>C95**</t>
  </si>
  <si>
    <t>C96**</t>
  </si>
  <si>
    <t>Rontgen Julius</t>
  </si>
  <si>
    <t>1917, romantic, 6 pages</t>
  </si>
  <si>
    <t>https://imslp.org/wiki/Trio_for_Flute%2C_Oboe%2C_and_Bassoon%2C_Op.86_(R%C3%B6ntgen%2C_Julius)</t>
  </si>
  <si>
    <t>https://imslp.org/wiki/5_Divertimentos%2C_K.Anh.229%2F439b_(Mozart%2C_Wolfgang_Amadeus)</t>
  </si>
  <si>
    <t>F34**</t>
  </si>
  <si>
    <t>Trio Opus 8 No. 1</t>
  </si>
  <si>
    <t>Bouffil, 1783-1868, 8 pages</t>
  </si>
  <si>
    <t>B190</t>
  </si>
  <si>
    <t>FL/OB/VI, BN/VC+P</t>
  </si>
  <si>
    <t>Hill Alfred</t>
  </si>
  <si>
    <t>Miniature Trio No. 2</t>
  </si>
  <si>
    <t>Romantic, 8 pages</t>
  </si>
  <si>
    <t>https://imslp.org/wiki/2_Miniature_Piano_Trios%2C_1.2.2.1_MTr1-2_(Hill%2C_Alfred)</t>
  </si>
  <si>
    <t>B191</t>
  </si>
  <si>
    <t>FL, OB,+ P</t>
  </si>
  <si>
    <t>Devienne 1759-1803, 3 pages</t>
  </si>
  <si>
    <t>https://imslp.org/wiki/Sonata_for_Flute%2C_Bassoon_and_Keyboard_(Devienne%2C_Fran%C3%A7ois)</t>
  </si>
  <si>
    <t>FL, VI, VC</t>
  </si>
  <si>
    <t>Divertimento Hob IV6/8</t>
  </si>
  <si>
    <t>https://imslp.org/wiki/Divertimento_in_C_major%2C_Hob.IV:8_(Haydn%2C_Joseph),  https://imslp.org/wiki/Divertimento_in_D_major%2C_Hob.IV:6_(Haydn%2C_Joseph)</t>
  </si>
  <si>
    <t>Schumann R.</t>
  </si>
  <si>
    <t>Quartetto opus 41</t>
  </si>
  <si>
    <t>https://imslp.org/wiki/String_Quartet_No.1%2C_Op.41_No.1_(Schumann%2C_Robert)</t>
  </si>
  <si>
    <t>H22**</t>
  </si>
  <si>
    <t>VI, VA, 2VC</t>
  </si>
  <si>
    <t>Arensky</t>
  </si>
  <si>
    <t>String Quartet opus 35</t>
  </si>
  <si>
    <t>Romantic, 14 pages</t>
  </si>
  <si>
    <t>https://imslp.org/wiki/String_Quartet_No.2%2C_Op.35_(Arensky%2C_Anton)</t>
  </si>
  <si>
    <t>C97**</t>
  </si>
  <si>
    <t>FL,OB,BN</t>
  </si>
  <si>
    <t>Trio opus 45 no. 1</t>
  </si>
  <si>
    <t>https://imslp.org/wiki/6_Trios_for_Flute,_Oboe_and_Bassoon,_Op.45_(Cambini,_Giuseppe_Maria)</t>
  </si>
  <si>
    <t>1785, 8 pages</t>
  </si>
  <si>
    <t>C5**</t>
  </si>
  <si>
    <t>Vi, Va, Vc +P</t>
  </si>
  <si>
    <t>Quartet opus 23</t>
  </si>
  <si>
    <t>https://imslp.org/wiki/Piano_Quartet_No.1%2C_Op.23_(Dvo%C5%99%C3%A1k%2C_Anton%C3%ADn)</t>
  </si>
  <si>
    <t>2 Ob, 2Hn, 2 Bn</t>
  </si>
  <si>
    <t>Boring!</t>
  </si>
  <si>
    <t>Not Intresting!</t>
  </si>
  <si>
    <t>Not Intresting</t>
  </si>
  <si>
    <t>Fl, Ob,EH, Bn</t>
  </si>
  <si>
    <t>Fl, Ob, EH, Bn</t>
  </si>
  <si>
    <t xml:space="preserve">Fl, Cl in A + P </t>
  </si>
  <si>
    <t>2 Cl,CL/BCL</t>
  </si>
  <si>
    <t xml:space="preserve">2 Cl, BCL </t>
  </si>
  <si>
    <t>Quatuor de Fidelio</t>
  </si>
  <si>
    <t>1 Page</t>
  </si>
  <si>
    <t>from "Prince Igor" 1 page</t>
  </si>
  <si>
    <t>Fried Joseph</t>
  </si>
  <si>
    <t>Nocturne</t>
  </si>
  <si>
    <t>Five Postcards</t>
  </si>
  <si>
    <t>9 pages</t>
  </si>
  <si>
    <t>https://imslp.org/wiki/5_Postcards_(Fine%2C_Elaine)</t>
  </si>
  <si>
    <t>https://imslp.org/wiki/Nocturne_No.1_(Fried%2C_Joseph_Nicholas)</t>
  </si>
  <si>
    <t>FL, BN,+ P</t>
  </si>
  <si>
    <t>Flower Duet</t>
  </si>
  <si>
    <t>https://imslp.org/wiki/Lakm%C3%A9_(Delibes%2C_L%C3%A9o)</t>
  </si>
  <si>
    <t>B192</t>
  </si>
  <si>
    <t>2CL+P</t>
  </si>
  <si>
    <t>Cavallini Ernesto</t>
  </si>
  <si>
    <t>La Bacana</t>
  </si>
  <si>
    <t>https://imslp.org/wiki/La_Bacana_(Cavallini%2C_Ernesto)</t>
  </si>
  <si>
    <t>Cavallini 1807-1807, 6 pages</t>
  </si>
  <si>
    <t>2 Ob,2 Cl,2 Hn,Bn, CBn</t>
  </si>
  <si>
    <t>https://imslp.org/wiki/Dolly_Suite%2C_Op.56_(Faur%C3%A9%2C_Gabriel)</t>
  </si>
  <si>
    <t>A178</t>
  </si>
  <si>
    <t>Hn+P</t>
  </si>
  <si>
    <t>Elegie</t>
  </si>
  <si>
    <t>https://imslp.org/wiki/%C3%89l%C3%A9gie%2C_FP_168_(Poulenc%2C_Francis)</t>
  </si>
  <si>
    <t>FL, OB, BN +P</t>
  </si>
  <si>
    <t>Yokoyama</t>
  </si>
  <si>
    <t>LA Nuit de Colmar</t>
  </si>
  <si>
    <t>https://imslp.org/wiki/La_Nuit_de_Colmar_(Yokoyama%2C_Shin-Itchiro)</t>
  </si>
  <si>
    <t>Cl in B flat and A , Cl in A/Va/Vc + P</t>
  </si>
  <si>
    <t>2 FL, OB, EH, 2CLA, 2HN, 2BN</t>
  </si>
  <si>
    <t>Ruth Gipps</t>
  </si>
  <si>
    <t>Seascape</t>
  </si>
  <si>
    <t>Tilt/Buchtel</t>
  </si>
  <si>
    <t>Horn and Fl parts very small!</t>
  </si>
  <si>
    <t>FL,CL,HN,VI,VC</t>
  </si>
  <si>
    <t>Bizet/Bullot</t>
  </si>
  <si>
    <t>L'Arlesienne Suite 1</t>
  </si>
  <si>
    <t>7 PAGES</t>
  </si>
  <si>
    <t>Fl, Ob, Cl, Bn (HN ad lib.)</t>
  </si>
  <si>
    <t>Camino Xavier</t>
  </si>
  <si>
    <t>Matantak</t>
  </si>
  <si>
    <t>Opus 5, 10 min.</t>
  </si>
  <si>
    <t>Woodwind Quartet</t>
  </si>
  <si>
    <t>Hersant Phillip</t>
  </si>
  <si>
    <t>Osterlied</t>
  </si>
  <si>
    <t>Modern, 9 pages</t>
  </si>
  <si>
    <t>Blake Howard</t>
  </si>
  <si>
    <t>Serenade for Wind Octet</t>
  </si>
  <si>
    <t>1990 16 min.</t>
  </si>
  <si>
    <t>A239**</t>
  </si>
  <si>
    <t>A240**</t>
  </si>
  <si>
    <t>A241**</t>
  </si>
  <si>
    <t>Hess Willy</t>
  </si>
  <si>
    <t>Divertimento opus 51</t>
  </si>
  <si>
    <t>Suder Joseph</t>
  </si>
  <si>
    <t>Fl/Picc., Ob/EH ,Cl, Hn,Bn</t>
  </si>
  <si>
    <t>1976, post romantic 6 pages</t>
  </si>
  <si>
    <t>Szervanszky Endre</t>
  </si>
  <si>
    <t>Quintet for winds #1</t>
  </si>
  <si>
    <t>1953, post romantic 14 pages</t>
  </si>
  <si>
    <t xml:space="preserve"> Classic, 4 pages, nice!</t>
  </si>
  <si>
    <t>2 Fl, 2 Ob, 2 Cl, 2 Hn, 2 Bn, Tpt</t>
  </si>
  <si>
    <t>Fl,2Ob,2cl,2Hn,2Bn</t>
  </si>
  <si>
    <t>Donizzetti</t>
  </si>
  <si>
    <t>Sinfonia for Winds in G minor, A 509</t>
  </si>
  <si>
    <t>composed 1817, 3 Pages</t>
  </si>
  <si>
    <t>https://imslp.org/wiki/Sinfonia_for_Winds_in_G_minor%2C_A_509_(Donizetti%2C_Gaetano)</t>
  </si>
  <si>
    <t>https://imslp.org/wiki/Petite_symphonie_(Gounod%2C_Charles)</t>
  </si>
  <si>
    <t>FL,FL+PIC, OB, EH/OB, 2CLA, 2HN, 2BN</t>
  </si>
  <si>
    <t>Wind Sinfonietta opus 73</t>
  </si>
  <si>
    <t>S+</t>
  </si>
  <si>
    <t>2 FL, OB, EH/OB, 2CL in A, 2HN, 2BN</t>
  </si>
  <si>
    <t>The Abduction from SERAGLIO Overture k384</t>
  </si>
  <si>
    <t>Sonate opus 17</t>
  </si>
  <si>
    <t>2 Ob/EH, 2 Cl, 2Hn, 2Bn</t>
  </si>
  <si>
    <t>Prokofiev/Tarkmann</t>
  </si>
  <si>
    <t>Romeo and Juliette</t>
  </si>
  <si>
    <t>Mozart/Langenus</t>
  </si>
  <si>
    <t xml:space="preserve">Three Duos  </t>
  </si>
  <si>
    <t>14 pages</t>
  </si>
  <si>
    <t>Freidlin Jan</t>
  </si>
  <si>
    <t>2 Bagatelles</t>
  </si>
  <si>
    <t>Stadler/Michaels</t>
  </si>
  <si>
    <t>Duo F dur</t>
  </si>
  <si>
    <t>5 pages, Stadler 1753-1812</t>
  </si>
  <si>
    <t>Freidlin, 2000, Short, all play from score</t>
  </si>
  <si>
    <t>Jarecka Agata</t>
  </si>
  <si>
    <t>Polish Folk Dances</t>
  </si>
  <si>
    <t>CL,HN,BN,VI,CB</t>
  </si>
  <si>
    <t>Strauss/Hasenohrl</t>
  </si>
  <si>
    <t>Till Eulenspiegel</t>
  </si>
  <si>
    <t>4 Pages</t>
  </si>
  <si>
    <t>CL, BN/VC</t>
  </si>
  <si>
    <t>Mozart/Droste</t>
  </si>
  <si>
    <t>3 Pages</t>
  </si>
  <si>
    <t>2CL, VA</t>
  </si>
  <si>
    <t>Kreutzer, 1780-1849, 7 pages</t>
  </si>
  <si>
    <t>C98**</t>
  </si>
  <si>
    <t>2FL, CL</t>
  </si>
  <si>
    <t>Tuomikosky J.</t>
  </si>
  <si>
    <t>5 pages, romantic style</t>
  </si>
  <si>
    <t>https://imslp.org/wiki/5_Bagatelles_for_3_Wind_Players_(Tuomikoski,_Jaakko_A._J.)</t>
  </si>
  <si>
    <t>https://imslp.org/wiki/2_Papillons%2C_Op.165_(Kronke%2C_Emil)</t>
  </si>
  <si>
    <t>Quintet in B flat major  Opus 48</t>
  </si>
  <si>
    <t>https://imslp.org/wiki/4_Intermezzi_for_Flute%2C_English_Horn%2C_Clarinet_and_Bassoon_(Lauber%2C_Joseph)</t>
  </si>
  <si>
    <t>very nice, 12 min.</t>
  </si>
  <si>
    <t xml:space="preserve">put it also in 1 wind, 1 str + P  </t>
  </si>
  <si>
    <t>C99**</t>
  </si>
  <si>
    <t xml:space="preserve">FL, 2CL    </t>
  </si>
  <si>
    <t>Fried Joe</t>
  </si>
  <si>
    <t>7 songs</t>
  </si>
  <si>
    <t xml:space="preserve">11 Pages </t>
  </si>
  <si>
    <t>https://imslp.org/wiki/The_Waltz_Trio_(Fried%2C_Joseph_Nicholas)  https://imslp.org/wiki/The_Spanish_Winds_(Fried%2C_Joseph_Nicholas)   https://imslp.org/wiki/A_Lazy_Summer_Day_(Fried%2C_Joseph_Nicholas)  https://imslp.org/wiki/The_Melancholic_Trio_(Fried%2C_Joseph_Nicholas)  https://imslp.org/wiki/The_Mystery_Man_Trio_(Fried%2C_Joseph_Nicholas)   https://imslp.org/wiki/Running_Scared_(Fried%2C_Joseph_Nicholas)   https://imslp.org/wiki/The_Cuban_Dancer_Trio_(Fried%2C_Joseph_Nicholas)</t>
  </si>
  <si>
    <t>Jungmann A.</t>
  </si>
  <si>
    <t>Un Reve D'Amour</t>
  </si>
  <si>
    <t>1 page, romantic</t>
  </si>
  <si>
    <t>https://imslp.org/wiki/Un_r%C3%AAve_d%E2%80%99amour,_Op.255_(Jungmann,_Albert)</t>
  </si>
  <si>
    <t>Franck C.</t>
  </si>
  <si>
    <t>12 pages, Romantic</t>
  </si>
  <si>
    <t>https://imslp.org/wiki/Piano_Quintet_(Franck%2C_C%C3%A9sar)</t>
  </si>
  <si>
    <t>https://imslp.org/wiki/Sarabande_et_menuet%2C_Op.72_(Indy%2C_Vincent_d%27)</t>
  </si>
  <si>
    <t>Baldwin Daniel</t>
  </si>
  <si>
    <t>Landscapes</t>
  </si>
  <si>
    <t>4 pages, romantic, nice!</t>
  </si>
  <si>
    <t>CL,HN,BN+P</t>
  </si>
  <si>
    <t>https://imslp.org/wiki/Serenade_No.3%2C_H.218_(Martin%C5%AF%2C_Bohuslav)</t>
  </si>
  <si>
    <t>1863-1924, 12 min.romantic</t>
  </si>
  <si>
    <t>Fl, FL/Ob, Cl, Bn</t>
  </si>
  <si>
    <t>C46**</t>
  </si>
  <si>
    <t>Rondeau Michel</t>
  </si>
  <si>
    <t>7 Pages, symple music</t>
  </si>
  <si>
    <t>https://imslp.org/wiki/Suite_No.16_'Little_Garden'_(Rondeau%2C_Michel)</t>
  </si>
  <si>
    <t>Cl in B flat and A , Va/Vc/CLA + P</t>
  </si>
  <si>
    <t>F</t>
  </si>
  <si>
    <t>https://imslp.org/wiki/Clarinet_Quartet_in_E-flat_major%2C_Op.8_No.2_(Stamitz%2C_Carl_Philipp)</t>
  </si>
  <si>
    <t>A242**</t>
  </si>
  <si>
    <t>Children Music</t>
  </si>
  <si>
    <t>2Vi, Vc+P</t>
  </si>
  <si>
    <t>C6**</t>
  </si>
  <si>
    <t>2Vi, Vc +P</t>
  </si>
  <si>
    <t>Luzzato F.</t>
  </si>
  <si>
    <t>6 pages, romantic</t>
  </si>
  <si>
    <t>Suite pour Quatuor opus 51</t>
  </si>
  <si>
    <t>https://imslp.org/wiki/Suite_for_Piano_Quartet%2C_Op.51_(Luzzatto%2C_Fortunato)</t>
  </si>
  <si>
    <t>6 pages,7 min. romantic</t>
  </si>
  <si>
    <t>https://imslp.org/wiki/Trio_in_C_major,_Op.87_(Beethoven,_Ludwig_van)</t>
  </si>
  <si>
    <t>nice-missing</t>
  </si>
  <si>
    <t>Cl, 2Vi, Va/Cl , Vc + P</t>
  </si>
  <si>
    <t>2Ob, Bn/Cb</t>
  </si>
  <si>
    <t>B193</t>
  </si>
  <si>
    <t>FL,OB+P</t>
  </si>
  <si>
    <t>Salieri Antonio</t>
  </si>
  <si>
    <t>C13**</t>
  </si>
  <si>
    <t>1 Wind 3/4 Str+ P</t>
  </si>
  <si>
    <t xml:space="preserve">11 pages  </t>
  </si>
  <si>
    <t>FL,2VI,VA,(Bc Opt.)+P</t>
  </si>
  <si>
    <t>Concerto in  D Minor WQ22</t>
  </si>
  <si>
    <t>Bach,C.P.E.</t>
  </si>
  <si>
    <t>C100**</t>
  </si>
  <si>
    <t>C101**</t>
  </si>
  <si>
    <t>Aria in F major</t>
  </si>
  <si>
    <t>Trio in C minor</t>
  </si>
  <si>
    <t>2OB,2VI,VA,VC</t>
  </si>
  <si>
    <t>Concerto in D minor RV535</t>
  </si>
  <si>
    <t>FL,BN,2VI,VI/VA,VC</t>
  </si>
  <si>
    <t>FL and BN Concerto in F</t>
  </si>
  <si>
    <t>Very nice (not with FL)</t>
  </si>
  <si>
    <t>Andre Caplet 1878-1925 Very good</t>
  </si>
  <si>
    <t>5 pages   Not Intresting</t>
  </si>
  <si>
    <t>2 copies, Good.</t>
  </si>
  <si>
    <t>good</t>
  </si>
  <si>
    <t>1837-1894  NICE -     2 copies</t>
  </si>
  <si>
    <t>1846-1928  6 pages good</t>
  </si>
  <si>
    <r>
      <t>1850-1924 20 min.</t>
    </r>
    <r>
      <rPr>
        <sz val="8"/>
        <rFont val="Arial"/>
        <family val="2"/>
      </rPr>
      <t xml:space="preserve"> </t>
    </r>
    <r>
      <rPr>
        <sz val="9"/>
        <rFont val="Arial"/>
        <family val="2"/>
      </rPr>
      <t>dif.piano part, good</t>
    </r>
  </si>
  <si>
    <t>https://imslp.org/wiki/Septet,_Op.62_(Kreutzer,_Conradin)</t>
  </si>
  <si>
    <t>1835-1915  2 pages</t>
  </si>
  <si>
    <t>https://imslp.org/wiki/Terzetto_(Holst,_Gustav)</t>
  </si>
  <si>
    <t>https://imslp.org/wiki/Nonet,_Op.38_(Farrenc,_Louise)</t>
  </si>
  <si>
    <t xml:space="preserve">Cl/Vi, Va/Hn + P </t>
  </si>
  <si>
    <t>2 copies. Found also in Blue B30</t>
  </si>
  <si>
    <t>https://imslp.org/wiki/Trio_Sonata_in_D_minor,_H.569_(Bach,_Carl_Philipp_Emanuel)</t>
  </si>
  <si>
    <t>https://imslp.org/wiki/Trio_Sonata_in_A_minor,_H.572_(Bach,_Carl_Philipp_Emanuel)</t>
  </si>
  <si>
    <t>H23**</t>
  </si>
  <si>
    <t>3 Vi, VA/Vc</t>
  </si>
  <si>
    <t>Romantic, one page</t>
  </si>
  <si>
    <t>https://imslp.org/wiki/Serenade%2C_Op.14_(Herrmann%2C_Eduard)</t>
  </si>
  <si>
    <t>H24**</t>
  </si>
  <si>
    <t>Lanner</t>
  </si>
  <si>
    <t>Steyrische Tänze, Op.165</t>
  </si>
  <si>
    <t>https://imslp.org/wiki/Steyrische_T%C3%A4nze%2C_Op.165_(Lanner%2C_Joseph)</t>
  </si>
  <si>
    <t>A45**</t>
  </si>
  <si>
    <t>Piazzola</t>
  </si>
  <si>
    <t>Los Pajaros Perdidos</t>
  </si>
  <si>
    <t>A46**</t>
  </si>
  <si>
    <t>A47**</t>
  </si>
  <si>
    <t>Leroy Andersson</t>
  </si>
  <si>
    <t>Fiddle Fuddle</t>
  </si>
  <si>
    <t>A48**</t>
  </si>
  <si>
    <t>Grieg</t>
  </si>
  <si>
    <t>Holberg Suite</t>
  </si>
  <si>
    <t>Fl, Cl IN C, Hn, Bn</t>
  </si>
  <si>
    <t>2/3 Wind, 2/1 Str</t>
  </si>
  <si>
    <t>2FL,VI,VC/BN</t>
  </si>
  <si>
    <t>JC Bach</t>
  </si>
  <si>
    <t>Quartetto opus 18</t>
  </si>
  <si>
    <t>https://imslp.org/wiki/Flute_Quartet_in_C_major%2C_W.B_64_(Bach%2C_Johann_Christian)</t>
  </si>
  <si>
    <t>B194</t>
  </si>
  <si>
    <t>Vocalise</t>
  </si>
  <si>
    <t>FL/OB,CL,PI</t>
  </si>
  <si>
    <t>https://imslp.org/wiki/Concerto_for_Recorder_and_Flute,_TWV_52:e1_(Telemann,_Georg_Philipp)</t>
  </si>
  <si>
    <t>FL,BN/VC/CB</t>
  </si>
  <si>
    <t>Zhang Shuwen</t>
  </si>
  <si>
    <t>Trio Fantasia</t>
  </si>
  <si>
    <t>B195</t>
  </si>
  <si>
    <t xml:space="preserve">2 Fl,2Ob,2Cl,2Hn,2Bn/CBN DOUBLE  WIND QUINTET </t>
  </si>
  <si>
    <t>9 pieces caracterisque</t>
  </si>
  <si>
    <t xml:space="preserve">Francaix 1912-1997 </t>
  </si>
  <si>
    <t>A49**</t>
  </si>
  <si>
    <t>Brahms/Cheyron</t>
  </si>
  <si>
    <t>Alegretto from Symphony 3</t>
  </si>
  <si>
    <t>4 FL (+BN)</t>
  </si>
  <si>
    <t>A50**</t>
  </si>
  <si>
    <t>Cesarini</t>
  </si>
  <si>
    <t>Flute Quartet opus 26</t>
  </si>
  <si>
    <t>Cesarini 1961 4 pages</t>
  </si>
  <si>
    <t>A51**</t>
  </si>
  <si>
    <t>A52**</t>
  </si>
  <si>
    <t>Mendelssohn/Cohen</t>
  </si>
  <si>
    <t>Scherzo opus 61/1</t>
  </si>
  <si>
    <t>A53**</t>
  </si>
  <si>
    <t xml:space="preserve">4 FL </t>
  </si>
  <si>
    <t>Maurice Paule</t>
  </si>
  <si>
    <t>Suite poue quatuor de flutes</t>
  </si>
  <si>
    <t>Van Steen Pip</t>
  </si>
  <si>
    <t>Lucku Luke</t>
  </si>
  <si>
    <t>Yasinitsky Gregory</t>
  </si>
  <si>
    <t>Jazz Suite for flute ensemble</t>
  </si>
  <si>
    <t>Abreu</t>
  </si>
  <si>
    <t>Arlen H./Varelas</t>
  </si>
  <si>
    <t>Between the Devil</t>
  </si>
  <si>
    <t>Bonfa Luiz/Lucato</t>
  </si>
  <si>
    <t>Black Orpheus</t>
  </si>
  <si>
    <t>Plaza Julio/Varelas</t>
  </si>
  <si>
    <t>Payadora</t>
  </si>
  <si>
    <t>Smetana/Cheyron</t>
  </si>
  <si>
    <t>The Moldava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</si>
</sst>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3">
    <font>
      <sz val="10"/>
      <name val="Arial"/>
      <charset val="177"/>
    </font>
    <font>
      <sz val="10"/>
      <name val="Arial"/>
      <family val="2"/>
    </font>
    <font>
      <sz val="10"/>
      <color indexed="14"/>
      <name val="Arial"/>
      <family val="2"/>
      <charset val="177"/>
    </font>
    <font>
      <sz val="10"/>
      <color indexed="40"/>
      <name val="Arial"/>
      <family val="2"/>
      <charset val="177"/>
    </font>
    <font>
      <sz val="10"/>
      <color indexed="51"/>
      <name val="Arial"/>
      <family val="2"/>
      <charset val="177"/>
    </font>
    <font>
      <sz val="11"/>
      <color indexed="40"/>
      <name val="Arial"/>
      <family val="2"/>
      <charset val="177"/>
    </font>
    <font>
      <sz val="10"/>
      <color indexed="60"/>
      <name val="Arial"/>
      <family val="2"/>
      <charset val="177"/>
    </font>
    <font>
      <sz val="10"/>
      <name val="Arial"/>
      <family val="2"/>
      <charset val="177"/>
    </font>
    <font>
      <sz val="10"/>
      <color indexed="57"/>
      <name val="Arial"/>
      <family val="2"/>
      <charset val="177"/>
    </font>
    <font>
      <sz val="10"/>
      <color indexed="12"/>
      <name val="Arial"/>
      <family val="2"/>
      <charset val="177"/>
    </font>
    <font>
      <sz val="11"/>
      <color indexed="12"/>
      <name val="Arial"/>
      <family val="2"/>
      <charset val="177"/>
    </font>
    <font>
      <sz val="10"/>
      <color indexed="23"/>
      <name val="Arial"/>
      <family val="2"/>
      <charset val="177"/>
    </font>
    <font>
      <sz val="11"/>
      <color indexed="23"/>
      <name val="Arial"/>
      <family val="2"/>
      <charset val="177"/>
    </font>
    <font>
      <sz val="10"/>
      <color indexed="10"/>
      <name val="Arial"/>
      <family val="2"/>
    </font>
    <font>
      <sz val="10"/>
      <color indexed="5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name val="Arial"/>
      <family val="2"/>
    </font>
    <font>
      <b/>
      <sz val="11"/>
      <color indexed="8"/>
      <name val="Arial"/>
      <family val="2"/>
    </font>
    <font>
      <b/>
      <sz val="11"/>
      <color indexed="5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name val="Arial (Hebrew)"/>
      <family val="2"/>
      <charset val="177"/>
    </font>
    <font>
      <sz val="8"/>
      <name val="Arial"/>
      <family val="2"/>
    </font>
    <font>
      <sz val="10"/>
      <name val="Times New Roman"/>
      <family val="1"/>
    </font>
    <font>
      <sz val="12"/>
      <name val="Times New Roman"/>
      <family val="1"/>
    </font>
    <font>
      <strike/>
      <sz val="10"/>
      <name val="Arial"/>
      <family val="2"/>
    </font>
    <font>
      <strike/>
      <sz val="10"/>
      <color indexed="52"/>
      <name val="Arial"/>
      <family val="2"/>
    </font>
    <font>
      <strike/>
      <sz val="10"/>
      <color indexed="14"/>
      <name val="Arial"/>
      <family val="2"/>
    </font>
    <font>
      <strike/>
      <sz val="8"/>
      <name val="Arial"/>
      <family val="2"/>
    </font>
    <font>
      <sz val="10"/>
      <color indexed="14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sz val="16"/>
      <name val="Arial"/>
      <family val="2"/>
    </font>
    <font>
      <sz val="14"/>
      <name val="Arial"/>
      <family val="2"/>
    </font>
    <font>
      <b/>
      <sz val="11"/>
      <color indexed="12"/>
      <name val="Arial"/>
      <family val="2"/>
    </font>
    <font>
      <b/>
      <sz val="11"/>
      <color indexed="60"/>
      <name val="Arial"/>
      <family val="2"/>
    </font>
    <font>
      <b/>
      <sz val="11"/>
      <color indexed="57"/>
      <name val="Arial"/>
      <family val="2"/>
    </font>
    <font>
      <b/>
      <sz val="11"/>
      <color indexed="20"/>
      <name val="Arial"/>
      <family val="2"/>
    </font>
    <font>
      <b/>
      <sz val="11"/>
      <color indexed="10"/>
      <name val="Arial"/>
      <family val="2"/>
    </font>
    <font>
      <b/>
      <sz val="11"/>
      <color indexed="51"/>
      <name val="Arial"/>
      <family val="2"/>
    </font>
    <font>
      <b/>
      <sz val="11"/>
      <color indexed="14"/>
      <name val="Arial"/>
      <family val="2"/>
    </font>
    <font>
      <b/>
      <sz val="11"/>
      <color indexed="63"/>
      <name val="Arial"/>
      <family val="2"/>
    </font>
    <font>
      <b/>
      <sz val="11"/>
      <name val="Arial"/>
      <family val="2"/>
    </font>
    <font>
      <sz val="9"/>
      <name val="Arial"/>
      <family val="2"/>
      <charset val="177"/>
    </font>
    <font>
      <b/>
      <strike/>
      <sz val="11"/>
      <color indexed="12"/>
      <name val="Arial"/>
      <family val="2"/>
    </font>
    <font>
      <b/>
      <sz val="11"/>
      <color indexed="53"/>
      <name val="Arial"/>
      <family val="2"/>
    </font>
    <font>
      <b/>
      <sz val="10"/>
      <name val="Arial"/>
      <family val="2"/>
      <charset val="177"/>
    </font>
    <font>
      <b/>
      <sz val="11"/>
      <color indexed="17"/>
      <name val="Arial"/>
      <family val="2"/>
    </font>
    <font>
      <sz val="11"/>
      <color indexed="8"/>
      <name val="Arial"/>
      <family val="2"/>
    </font>
    <font>
      <b/>
      <strike/>
      <sz val="11"/>
      <name val="Arial"/>
      <family val="2"/>
    </font>
    <font>
      <sz val="11"/>
      <name val="Arial"/>
      <family val="2"/>
      <charset val="177"/>
    </font>
    <font>
      <sz val="10"/>
      <name val="Arial"/>
      <family val="2"/>
    </font>
    <font>
      <sz val="11"/>
      <color indexed="14"/>
      <name val="Arial"/>
      <family val="2"/>
    </font>
    <font>
      <u/>
      <sz val="10"/>
      <name val="Arial"/>
      <family val="2"/>
    </font>
    <font>
      <u/>
      <sz val="10"/>
      <name val="Arial"/>
      <family val="2"/>
    </font>
    <font>
      <b/>
      <sz val="12"/>
      <name val="Arial"/>
      <family val="2"/>
    </font>
    <font>
      <sz val="10"/>
      <color indexed="12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strike/>
      <sz val="12"/>
      <name val="Arial"/>
      <family val="2"/>
    </font>
    <font>
      <sz val="10"/>
      <color indexed="20"/>
      <name val="Arial"/>
      <family val="2"/>
    </font>
    <font>
      <sz val="11"/>
      <color indexed="51"/>
      <name val="Arial"/>
      <family val="2"/>
    </font>
    <font>
      <b/>
      <u/>
      <sz val="10"/>
      <name val="Arial"/>
      <family val="2"/>
    </font>
    <font>
      <b/>
      <strike/>
      <sz val="11"/>
      <color indexed="51"/>
      <name val="Arial"/>
      <family val="2"/>
    </font>
    <font>
      <sz val="11"/>
      <color indexed="10"/>
      <name val="Arial"/>
      <family val="2"/>
    </font>
    <font>
      <b/>
      <strike/>
      <sz val="11"/>
      <color indexed="53"/>
      <name val="Arial"/>
      <family val="2"/>
    </font>
    <font>
      <u/>
      <sz val="10"/>
      <name val="Arial"/>
      <family val="2"/>
      <charset val="177"/>
    </font>
    <font>
      <u/>
      <sz val="10"/>
      <color indexed="12"/>
      <name val="Arial"/>
      <family val="2"/>
    </font>
    <font>
      <b/>
      <strike/>
      <sz val="11"/>
      <color indexed="60"/>
      <name val="Arial"/>
      <family val="2"/>
    </font>
    <font>
      <b/>
      <strike/>
      <sz val="10"/>
      <name val="Arial"/>
      <family val="2"/>
    </font>
    <font>
      <b/>
      <strike/>
      <sz val="11"/>
      <color indexed="10"/>
      <name val="Arial"/>
      <family val="2"/>
    </font>
    <font>
      <strike/>
      <sz val="9"/>
      <name val="Arial"/>
      <family val="2"/>
    </font>
    <font>
      <sz val="8"/>
      <name val="Arial"/>
      <family val="2"/>
    </font>
    <font>
      <sz val="11"/>
      <color indexed="63"/>
      <name val="Times New Roman"/>
      <family val="1"/>
    </font>
    <font>
      <sz val="11"/>
      <name val="Calibri"/>
      <family val="2"/>
    </font>
    <font>
      <b/>
      <sz val="11"/>
      <name val="Calibri"/>
      <family val="2"/>
    </font>
    <font>
      <sz val="10"/>
      <color rgb="FFFF0000"/>
      <name val="Arial"/>
      <family val="2"/>
    </font>
    <font>
      <sz val="9"/>
      <color rgb="FFFF0000"/>
      <name val="Arial"/>
      <family val="2"/>
    </font>
    <font>
      <i/>
      <u/>
      <sz val="9"/>
      <name val="Arial"/>
      <family val="2"/>
    </font>
    <font>
      <sz val="8"/>
      <name val="Arial"/>
      <family val="2"/>
      <charset val="177"/>
    </font>
    <font>
      <sz val="10"/>
      <color rgb="FF00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AAAAAA"/>
      </bottom>
      <diagonal/>
    </border>
  </borders>
  <cellStyleXfs count="2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</cellStyleXfs>
  <cellXfs count="487">
    <xf numFmtId="0" fontId="0" fillId="0" borderId="0" xfId="0"/>
    <xf numFmtId="0" fontId="15" fillId="0" borderId="1" xfId="0" applyFont="1" applyBorder="1" applyAlignment="1">
      <alignment wrapText="1"/>
    </xf>
    <xf numFmtId="0" fontId="17" fillId="0" borderId="1" xfId="0" applyFont="1" applyBorder="1" applyAlignment="1">
      <alignment wrapText="1"/>
    </xf>
    <xf numFmtId="2" fontId="17" fillId="2" borderId="1" xfId="0" applyNumberFormat="1" applyFont="1" applyFill="1" applyBorder="1" applyAlignment="1">
      <alignment wrapText="1"/>
    </xf>
    <xf numFmtId="2" fontId="15" fillId="2" borderId="1" xfId="0" applyNumberFormat="1" applyFont="1" applyFill="1" applyBorder="1" applyAlignment="1">
      <alignment wrapText="1"/>
    </xf>
    <xf numFmtId="2" fontId="15" fillId="0" borderId="1" xfId="0" applyNumberFormat="1" applyFont="1" applyBorder="1" applyAlignment="1">
      <alignment wrapText="1"/>
    </xf>
    <xf numFmtId="0" fontId="15" fillId="0" borderId="1" xfId="0" applyFont="1" applyBorder="1" applyAlignment="1">
      <alignment horizontal="left" wrapText="1"/>
    </xf>
    <xf numFmtId="0" fontId="15" fillId="0" borderId="1" xfId="0" applyFont="1" applyBorder="1" applyAlignment="1">
      <alignment horizontal="center" wrapText="1"/>
    </xf>
    <xf numFmtId="0" fontId="9" fillId="0" borderId="0" xfId="0" applyFont="1"/>
    <xf numFmtId="0" fontId="10" fillId="0" borderId="0" xfId="0" applyFont="1"/>
    <xf numFmtId="0" fontId="3" fillId="0" borderId="0" xfId="0" applyFont="1"/>
    <xf numFmtId="0" fontId="5" fillId="0" borderId="0" xfId="0" applyFont="1"/>
    <xf numFmtId="0" fontId="11" fillId="0" borderId="0" xfId="0" applyFont="1"/>
    <xf numFmtId="0" fontId="12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14" fillId="0" borderId="0" xfId="0" applyFont="1"/>
    <xf numFmtId="0" fontId="2" fillId="0" borderId="0" xfId="0" applyFont="1"/>
    <xf numFmtId="0" fontId="13" fillId="0" borderId="0" xfId="0" applyFont="1"/>
    <xf numFmtId="0" fontId="4" fillId="0" borderId="0" xfId="0" applyFont="1"/>
    <xf numFmtId="0" fontId="20" fillId="0" borderId="1" xfId="0" applyFont="1" applyBorder="1"/>
    <xf numFmtId="0" fontId="15" fillId="0" borderId="1" xfId="0" applyFont="1" applyBorder="1"/>
    <xf numFmtId="0" fontId="15" fillId="0" borderId="0" xfId="0" applyFont="1"/>
    <xf numFmtId="0" fontId="21" fillId="0" borderId="1" xfId="0" applyFont="1" applyBorder="1" applyAlignment="1">
      <alignment wrapText="1"/>
    </xf>
    <xf numFmtId="0" fontId="15" fillId="0" borderId="2" xfId="0" applyFont="1" applyBorder="1" applyAlignment="1">
      <alignment horizontal="left" wrapText="1"/>
    </xf>
    <xf numFmtId="0" fontId="15" fillId="0" borderId="3" xfId="0" applyFont="1" applyBorder="1" applyAlignment="1">
      <alignment wrapText="1"/>
    </xf>
    <xf numFmtId="0" fontId="22" fillId="0" borderId="1" xfId="0" applyFont="1" applyBorder="1" applyAlignment="1">
      <alignment wrapText="1"/>
    </xf>
    <xf numFmtId="0" fontId="15" fillId="3" borderId="1" xfId="0" applyFont="1" applyFill="1" applyBorder="1" applyAlignment="1">
      <alignment wrapText="1"/>
    </xf>
    <xf numFmtId="0" fontId="15" fillId="0" borderId="1" xfId="0" applyFont="1" applyBorder="1" applyAlignment="1">
      <alignment horizontal="left" wrapText="1" readingOrder="1"/>
    </xf>
    <xf numFmtId="0" fontId="15" fillId="0" borderId="1" xfId="0" applyFont="1" applyBorder="1" applyAlignment="1">
      <alignment horizontal="left" readingOrder="1"/>
    </xf>
    <xf numFmtId="2" fontId="15" fillId="2" borderId="4" xfId="0" applyNumberFormat="1" applyFont="1" applyFill="1" applyBorder="1" applyAlignment="1">
      <alignment wrapText="1"/>
    </xf>
    <xf numFmtId="0" fontId="7" fillId="0" borderId="1" xfId="0" applyFont="1" applyBorder="1"/>
    <xf numFmtId="0" fontId="15" fillId="4" borderId="1" xfId="0" applyFont="1" applyFill="1" applyBorder="1" applyAlignment="1">
      <alignment wrapText="1"/>
    </xf>
    <xf numFmtId="0" fontId="15" fillId="0" borderId="5" xfId="0" applyFont="1" applyBorder="1"/>
    <xf numFmtId="0" fontId="15" fillId="0" borderId="0" xfId="0" applyFont="1" applyAlignment="1">
      <alignment wrapText="1"/>
    </xf>
    <xf numFmtId="0" fontId="23" fillId="0" borderId="1" xfId="0" applyFont="1" applyBorder="1"/>
    <xf numFmtId="0" fontId="22" fillId="0" borderId="1" xfId="0" applyFont="1" applyBorder="1" applyAlignment="1">
      <alignment horizontal="left" wrapText="1"/>
    </xf>
    <xf numFmtId="0" fontId="24" fillId="5" borderId="1" xfId="0" applyFont="1" applyFill="1" applyBorder="1" applyAlignment="1">
      <alignment wrapText="1"/>
    </xf>
    <xf numFmtId="0" fontId="15" fillId="0" borderId="1" xfId="0" quotePrefix="1" applyFont="1" applyBorder="1" applyAlignment="1">
      <alignment wrapText="1"/>
    </xf>
    <xf numFmtId="0" fontId="15" fillId="0" borderId="1" xfId="0" applyFont="1" applyBorder="1" applyAlignment="1">
      <alignment horizontal="left" readingOrder="2"/>
    </xf>
    <xf numFmtId="0" fontId="15" fillId="0" borderId="6" xfId="0" applyFont="1" applyBorder="1" applyAlignment="1">
      <alignment wrapText="1"/>
    </xf>
    <xf numFmtId="0" fontId="20" fillId="0" borderId="1" xfId="0" applyFont="1" applyBorder="1" applyAlignment="1">
      <alignment horizontal="left" readingOrder="1"/>
    </xf>
    <xf numFmtId="0" fontId="25" fillId="0" borderId="1" xfId="0" applyFont="1" applyBorder="1"/>
    <xf numFmtId="0" fontId="26" fillId="0" borderId="1" xfId="0" applyFont="1" applyBorder="1"/>
    <xf numFmtId="0" fontId="15" fillId="0" borderId="5" xfId="0" applyFont="1" applyBorder="1" applyAlignment="1">
      <alignment wrapText="1"/>
    </xf>
    <xf numFmtId="0" fontId="22" fillId="6" borderId="1" xfId="0" applyFont="1" applyFill="1" applyBorder="1" applyAlignment="1">
      <alignment wrapText="1"/>
    </xf>
    <xf numFmtId="0" fontId="15" fillId="0" borderId="1" xfId="0" applyFont="1" applyBorder="1" applyAlignment="1">
      <alignment horizontal="left"/>
    </xf>
    <xf numFmtId="0" fontId="22" fillId="0" borderId="3" xfId="0" applyFont="1" applyBorder="1" applyAlignment="1">
      <alignment wrapText="1"/>
    </xf>
    <xf numFmtId="0" fontId="15" fillId="0" borderId="1" xfId="0" quotePrefix="1" applyFont="1" applyBorder="1" applyAlignment="1">
      <alignment horizontal="center" wrapText="1"/>
    </xf>
    <xf numFmtId="0" fontId="15" fillId="0" borderId="6" xfId="0" applyFont="1" applyBorder="1" applyAlignment="1">
      <alignment horizontal="left" readingOrder="2"/>
    </xf>
    <xf numFmtId="2" fontId="27" fillId="7" borderId="1" xfId="0" applyNumberFormat="1" applyFont="1" applyFill="1" applyBorder="1" applyAlignment="1">
      <alignment wrapText="1"/>
    </xf>
    <xf numFmtId="0" fontId="27" fillId="7" borderId="1" xfId="0" applyFont="1" applyFill="1" applyBorder="1" applyAlignment="1">
      <alignment horizontal="left" wrapText="1"/>
    </xf>
    <xf numFmtId="0" fontId="27" fillId="7" borderId="1" xfId="0" applyFont="1" applyFill="1" applyBorder="1" applyAlignment="1">
      <alignment wrapText="1"/>
    </xf>
    <xf numFmtId="2" fontId="27" fillId="0" borderId="1" xfId="0" applyNumberFormat="1" applyFont="1" applyBorder="1" applyAlignment="1">
      <alignment wrapText="1"/>
    </xf>
    <xf numFmtId="0" fontId="27" fillId="0" borderId="1" xfId="0" applyFont="1" applyBorder="1" applyAlignment="1">
      <alignment wrapText="1"/>
    </xf>
    <xf numFmtId="0" fontId="28" fillId="0" borderId="0" xfId="0" applyFont="1"/>
    <xf numFmtId="0" fontId="29" fillId="0" borderId="0" xfId="0" applyFont="1"/>
    <xf numFmtId="0" fontId="15" fillId="8" borderId="1" xfId="0" applyFont="1" applyFill="1" applyBorder="1" applyAlignment="1">
      <alignment wrapText="1"/>
    </xf>
    <xf numFmtId="0" fontId="27" fillId="0" borderId="0" xfId="0" applyFont="1"/>
    <xf numFmtId="0" fontId="17" fillId="0" borderId="1" xfId="0" applyFont="1" applyBorder="1" applyAlignment="1">
      <alignment horizontal="left" wrapText="1"/>
    </xf>
    <xf numFmtId="0" fontId="27" fillId="0" borderId="1" xfId="0" applyFont="1" applyBorder="1" applyAlignment="1">
      <alignment horizontal="left" wrapText="1"/>
    </xf>
    <xf numFmtId="0" fontId="22" fillId="0" borderId="1" xfId="0" applyFont="1" applyBorder="1"/>
    <xf numFmtId="0" fontId="15" fillId="9" borderId="1" xfId="0" applyFont="1" applyFill="1" applyBorder="1" applyAlignment="1">
      <alignment wrapText="1"/>
    </xf>
    <xf numFmtId="2" fontId="22" fillId="2" borderId="1" xfId="0" applyNumberFormat="1" applyFont="1" applyFill="1" applyBorder="1" applyAlignment="1">
      <alignment wrapText="1"/>
    </xf>
    <xf numFmtId="0" fontId="22" fillId="0" borderId="1" xfId="0" applyFont="1" applyBorder="1" applyAlignment="1">
      <alignment horizontal="left" wrapText="1" readingOrder="1"/>
    </xf>
    <xf numFmtId="0" fontId="15" fillId="0" borderId="2" xfId="0" applyFont="1" applyBorder="1"/>
    <xf numFmtId="0" fontId="15" fillId="0" borderId="1" xfId="0" applyFont="1" applyBorder="1" applyAlignment="1">
      <alignment readingOrder="1"/>
    </xf>
    <xf numFmtId="0" fontId="22" fillId="3" borderId="1" xfId="0" applyFont="1" applyFill="1" applyBorder="1" applyAlignment="1">
      <alignment wrapText="1"/>
    </xf>
    <xf numFmtId="0" fontId="15" fillId="0" borderId="6" xfId="0" applyFont="1" applyBorder="1" applyAlignment="1">
      <alignment horizontal="left" wrapText="1"/>
    </xf>
    <xf numFmtId="0" fontId="15" fillId="0" borderId="5" xfId="0" applyFont="1" applyBorder="1" applyAlignment="1">
      <alignment horizontal="left" wrapText="1"/>
    </xf>
    <xf numFmtId="0" fontId="15" fillId="0" borderId="0" xfId="0" applyFont="1" applyAlignment="1">
      <alignment horizontal="left" wrapText="1"/>
    </xf>
    <xf numFmtId="2" fontId="15" fillId="2" borderId="6" xfId="0" applyNumberFormat="1" applyFont="1" applyFill="1" applyBorder="1" applyAlignment="1">
      <alignment wrapText="1"/>
    </xf>
    <xf numFmtId="2" fontId="15" fillId="0" borderId="5" xfId="0" applyNumberFormat="1" applyFont="1" applyBorder="1" applyAlignment="1">
      <alignment wrapText="1"/>
    </xf>
    <xf numFmtId="2" fontId="15" fillId="0" borderId="6" xfId="0" applyNumberFormat="1" applyFont="1" applyBorder="1" applyAlignment="1">
      <alignment wrapText="1"/>
    </xf>
    <xf numFmtId="2" fontId="15" fillId="0" borderId="0" xfId="0" applyNumberFormat="1" applyFont="1" applyAlignment="1">
      <alignment wrapText="1"/>
    </xf>
    <xf numFmtId="0" fontId="22" fillId="0" borderId="0" xfId="0" applyFont="1" applyAlignment="1">
      <alignment wrapText="1"/>
    </xf>
    <xf numFmtId="18" fontId="15" fillId="0" borderId="1" xfId="0" applyNumberFormat="1" applyFont="1" applyBorder="1" applyAlignment="1">
      <alignment wrapText="1"/>
    </xf>
    <xf numFmtId="0" fontId="15" fillId="0" borderId="6" xfId="0" applyFont="1" applyBorder="1"/>
    <xf numFmtId="0" fontId="22" fillId="0" borderId="7" xfId="0" applyFont="1" applyBorder="1" applyAlignment="1">
      <alignment wrapText="1"/>
    </xf>
    <xf numFmtId="2" fontId="15" fillId="2" borderId="5" xfId="0" applyNumberFormat="1" applyFont="1" applyFill="1" applyBorder="1" applyAlignment="1">
      <alignment wrapText="1"/>
    </xf>
    <xf numFmtId="0" fontId="34" fillId="0" borderId="1" xfId="0" applyFont="1" applyBorder="1" applyAlignment="1">
      <alignment wrapText="1"/>
    </xf>
    <xf numFmtId="2" fontId="27" fillId="2" borderId="1" xfId="0" applyNumberFormat="1" applyFont="1" applyFill="1" applyBorder="1" applyAlignment="1">
      <alignment wrapText="1"/>
    </xf>
    <xf numFmtId="0" fontId="27" fillId="0" borderId="1" xfId="0" applyFont="1" applyBorder="1"/>
    <xf numFmtId="0" fontId="15" fillId="0" borderId="3" xfId="0" applyFont="1" applyBorder="1" applyAlignment="1">
      <alignment horizontal="center" wrapText="1"/>
    </xf>
    <xf numFmtId="0" fontId="15" fillId="7" borderId="1" xfId="0" applyFont="1" applyFill="1" applyBorder="1" applyAlignment="1">
      <alignment wrapText="1"/>
    </xf>
    <xf numFmtId="0" fontId="15" fillId="0" borderId="4" xfId="0" applyFont="1" applyBorder="1" applyAlignment="1">
      <alignment horizontal="left" wrapText="1"/>
    </xf>
    <xf numFmtId="0" fontId="8" fillId="0" borderId="1" xfId="0" applyFont="1" applyBorder="1"/>
    <xf numFmtId="0" fontId="15" fillId="0" borderId="8" xfId="0" applyFont="1" applyBorder="1"/>
    <xf numFmtId="0" fontId="15" fillId="0" borderId="2" xfId="0" applyFont="1" applyBorder="1" applyAlignment="1">
      <alignment wrapText="1"/>
    </xf>
    <xf numFmtId="0" fontId="18" fillId="6" borderId="1" xfId="0" applyFont="1" applyFill="1" applyBorder="1" applyAlignment="1">
      <alignment horizontal="left" wrapText="1"/>
    </xf>
    <xf numFmtId="0" fontId="36" fillId="0" borderId="1" xfId="0" applyFont="1" applyBorder="1" applyAlignment="1">
      <alignment wrapText="1"/>
    </xf>
    <xf numFmtId="0" fontId="36" fillId="0" borderId="6" xfId="0" applyFont="1" applyBorder="1" applyAlignment="1">
      <alignment wrapText="1"/>
    </xf>
    <xf numFmtId="0" fontId="37" fillId="0" borderId="1" xfId="0" applyFont="1" applyBorder="1" applyAlignment="1">
      <alignment wrapText="1"/>
    </xf>
    <xf numFmtId="0" fontId="38" fillId="0" borderId="1" xfId="0" applyFont="1" applyBorder="1" applyAlignment="1">
      <alignment wrapText="1"/>
    </xf>
    <xf numFmtId="0" fontId="39" fillId="0" borderId="1" xfId="0" applyFont="1" applyBorder="1" applyAlignment="1">
      <alignment wrapText="1"/>
    </xf>
    <xf numFmtId="0" fontId="40" fillId="0" borderId="1" xfId="0" applyFont="1" applyBorder="1" applyAlignment="1">
      <alignment horizontal="left" wrapText="1"/>
    </xf>
    <xf numFmtId="0" fontId="41" fillId="0" borderId="1" xfId="0" applyFont="1" applyBorder="1" applyAlignment="1">
      <alignment wrapText="1"/>
    </xf>
    <xf numFmtId="0" fontId="42" fillId="0" borderId="1" xfId="0" applyFont="1" applyBorder="1" applyAlignment="1">
      <alignment wrapText="1"/>
    </xf>
    <xf numFmtId="0" fontId="43" fillId="0" borderId="1" xfId="0" applyFont="1" applyBorder="1" applyAlignment="1">
      <alignment wrapText="1"/>
    </xf>
    <xf numFmtId="0" fontId="44" fillId="0" borderId="1" xfId="0" applyFont="1" applyBorder="1" applyAlignment="1">
      <alignment wrapText="1"/>
    </xf>
    <xf numFmtId="0" fontId="15" fillId="0" borderId="3" xfId="0" applyFont="1" applyBorder="1" applyAlignment="1">
      <alignment horizontal="left" wrapText="1"/>
    </xf>
    <xf numFmtId="0" fontId="15" fillId="0" borderId="4" xfId="0" applyFont="1" applyBorder="1" applyAlignment="1">
      <alignment wrapText="1"/>
    </xf>
    <xf numFmtId="0" fontId="15" fillId="0" borderId="3" xfId="0" applyFont="1" applyBorder="1"/>
    <xf numFmtId="0" fontId="30" fillId="0" borderId="1" xfId="0" applyFont="1" applyBorder="1" applyAlignment="1">
      <alignment wrapText="1"/>
    </xf>
    <xf numFmtId="0" fontId="45" fillId="0" borderId="1" xfId="0" applyFont="1" applyBorder="1"/>
    <xf numFmtId="2" fontId="15" fillId="2" borderId="2" xfId="0" applyNumberFormat="1" applyFont="1" applyFill="1" applyBorder="1" applyAlignment="1">
      <alignment wrapText="1"/>
    </xf>
    <xf numFmtId="2" fontId="15" fillId="2" borderId="9" xfId="0" applyNumberFormat="1" applyFont="1" applyFill="1" applyBorder="1" applyAlignment="1">
      <alignment wrapText="1"/>
    </xf>
    <xf numFmtId="0" fontId="21" fillId="0" borderId="1" xfId="0" applyFont="1" applyBorder="1"/>
    <xf numFmtId="0" fontId="39" fillId="0" borderId="2" xfId="0" applyFont="1" applyBorder="1" applyAlignment="1">
      <alignment wrapText="1"/>
    </xf>
    <xf numFmtId="2" fontId="15" fillId="2" borderId="0" xfId="0" applyNumberFormat="1" applyFont="1" applyFill="1" applyAlignment="1">
      <alignment wrapText="1"/>
    </xf>
    <xf numFmtId="0" fontId="27" fillId="7" borderId="1" xfId="0" applyFont="1" applyFill="1" applyBorder="1"/>
    <xf numFmtId="0" fontId="39" fillId="0" borderId="0" xfId="0" applyFont="1" applyAlignment="1">
      <alignment wrapText="1"/>
    </xf>
    <xf numFmtId="0" fontId="43" fillId="0" borderId="4" xfId="0" applyFont="1" applyBorder="1" applyAlignment="1">
      <alignment wrapText="1"/>
    </xf>
    <xf numFmtId="0" fontId="43" fillId="0" borderId="6" xfId="0" applyFont="1" applyBorder="1" applyAlignment="1">
      <alignment wrapText="1"/>
    </xf>
    <xf numFmtId="0" fontId="39" fillId="0" borderId="4" xfId="0" applyFont="1" applyBorder="1" applyAlignment="1">
      <alignment wrapText="1"/>
    </xf>
    <xf numFmtId="0" fontId="43" fillId="0" borderId="5" xfId="0" applyFont="1" applyBorder="1" applyAlignment="1">
      <alignment wrapText="1"/>
    </xf>
    <xf numFmtId="2" fontId="15" fillId="0" borderId="4" xfId="0" applyNumberFormat="1" applyFont="1" applyBorder="1" applyAlignment="1">
      <alignment wrapText="1"/>
    </xf>
    <xf numFmtId="2" fontId="15" fillId="0" borderId="2" xfId="0" applyNumberFormat="1" applyFont="1" applyBorder="1" applyAlignment="1">
      <alignment wrapText="1"/>
    </xf>
    <xf numFmtId="0" fontId="35" fillId="0" borderId="1" xfId="0" applyFont="1" applyBorder="1" applyAlignment="1">
      <alignment horizontal="left" wrapText="1"/>
    </xf>
    <xf numFmtId="0" fontId="15" fillId="0" borderId="0" xfId="0" applyFont="1" applyAlignment="1">
      <alignment readingOrder="1"/>
    </xf>
    <xf numFmtId="0" fontId="27" fillId="0" borderId="6" xfId="0" applyFont="1" applyBorder="1" applyAlignment="1">
      <alignment wrapText="1"/>
    </xf>
    <xf numFmtId="0" fontId="15" fillId="0" borderId="0" xfId="0" applyFont="1" applyAlignment="1">
      <alignment horizontal="center" wrapText="1"/>
    </xf>
    <xf numFmtId="0" fontId="36" fillId="0" borderId="5" xfId="0" applyFont="1" applyBorder="1" applyAlignment="1">
      <alignment wrapText="1"/>
    </xf>
    <xf numFmtId="0" fontId="15" fillId="10" borderId="1" xfId="0" applyFont="1" applyFill="1" applyBorder="1" applyAlignment="1">
      <alignment wrapText="1"/>
    </xf>
    <xf numFmtId="0" fontId="17" fillId="0" borderId="10" xfId="0" applyFont="1" applyBorder="1" applyAlignment="1">
      <alignment wrapText="1"/>
    </xf>
    <xf numFmtId="2" fontId="22" fillId="2" borderId="5" xfId="0" applyNumberFormat="1" applyFont="1" applyFill="1" applyBorder="1" applyAlignment="1">
      <alignment wrapText="1"/>
    </xf>
    <xf numFmtId="0" fontId="7" fillId="0" borderId="6" xfId="0" applyFont="1" applyBorder="1"/>
    <xf numFmtId="0" fontId="15" fillId="0" borderId="9" xfId="0" applyFont="1" applyBorder="1" applyAlignment="1">
      <alignment horizontal="left" wrapText="1"/>
    </xf>
    <xf numFmtId="0" fontId="15" fillId="0" borderId="11" xfId="0" applyFont="1" applyBorder="1"/>
    <xf numFmtId="0" fontId="41" fillId="0" borderId="6" xfId="0" applyFont="1" applyBorder="1" applyAlignment="1">
      <alignment wrapText="1"/>
    </xf>
    <xf numFmtId="0" fontId="43" fillId="7" borderId="1" xfId="0" applyFont="1" applyFill="1" applyBorder="1" applyAlignment="1">
      <alignment wrapText="1"/>
    </xf>
    <xf numFmtId="0" fontId="24" fillId="0" borderId="1" xfId="0" applyFont="1" applyBorder="1" applyAlignment="1">
      <alignment wrapText="1"/>
    </xf>
    <xf numFmtId="0" fontId="22" fillId="0" borderId="6" xfId="0" applyFont="1" applyBorder="1" applyAlignment="1">
      <alignment wrapText="1"/>
    </xf>
    <xf numFmtId="0" fontId="46" fillId="0" borderId="1" xfId="0" applyFont="1" applyBorder="1" applyAlignment="1">
      <alignment wrapText="1"/>
    </xf>
    <xf numFmtId="0" fontId="15" fillId="5" borderId="1" xfId="0" applyFont="1" applyFill="1" applyBorder="1" applyAlignment="1">
      <alignment wrapText="1"/>
    </xf>
    <xf numFmtId="0" fontId="15" fillId="0" borderId="11" xfId="0" applyFont="1" applyBorder="1" applyAlignment="1">
      <alignment horizontal="center" wrapText="1"/>
    </xf>
    <xf numFmtId="0" fontId="15" fillId="0" borderId="6" xfId="0" applyFont="1" applyBorder="1" applyAlignment="1">
      <alignment horizontal="center" wrapText="1"/>
    </xf>
    <xf numFmtId="0" fontId="15" fillId="0" borderId="5" xfId="0" applyFont="1" applyBorder="1" applyAlignment="1">
      <alignment horizontal="center" wrapText="1"/>
    </xf>
    <xf numFmtId="0" fontId="24" fillId="0" borderId="1" xfId="0" applyFont="1" applyBorder="1" applyAlignment="1">
      <alignment horizontal="center" wrapText="1"/>
    </xf>
    <xf numFmtId="0" fontId="27" fillId="7" borderId="1" xfId="0" applyFont="1" applyFill="1" applyBorder="1" applyAlignment="1">
      <alignment horizontal="center" wrapText="1"/>
    </xf>
    <xf numFmtId="0" fontId="27" fillId="0" borderId="1" xfId="0" applyFont="1" applyBorder="1" applyAlignment="1">
      <alignment horizontal="center" wrapText="1"/>
    </xf>
    <xf numFmtId="0" fontId="22" fillId="0" borderId="1" xfId="0" applyFont="1" applyBorder="1" applyAlignment="1">
      <alignment horizontal="center" wrapText="1"/>
    </xf>
    <xf numFmtId="16" fontId="24" fillId="0" borderId="1" xfId="0" applyNumberFormat="1" applyFont="1" applyBorder="1" applyAlignment="1">
      <alignment horizontal="center" wrapText="1"/>
    </xf>
    <xf numFmtId="20" fontId="15" fillId="0" borderId="1" xfId="0" applyNumberFormat="1" applyFont="1" applyBorder="1" applyAlignment="1">
      <alignment horizontal="center" wrapText="1"/>
    </xf>
    <xf numFmtId="20" fontId="15" fillId="0" borderId="3" xfId="0" applyNumberFormat="1" applyFont="1" applyBorder="1" applyAlignment="1">
      <alignment horizontal="center" wrapText="1"/>
    </xf>
    <xf numFmtId="20" fontId="15" fillId="0" borderId="0" xfId="0" applyNumberFormat="1" applyFont="1" applyAlignment="1">
      <alignment horizontal="center" wrapText="1"/>
    </xf>
    <xf numFmtId="0" fontId="15" fillId="0" borderId="1" xfId="0" applyFont="1" applyBorder="1" applyAlignment="1">
      <alignment horizontal="center"/>
    </xf>
    <xf numFmtId="0" fontId="27" fillId="0" borderId="6" xfId="0" applyFont="1" applyBorder="1" applyAlignment="1">
      <alignment horizontal="center" wrapText="1"/>
    </xf>
    <xf numFmtId="0" fontId="47" fillId="0" borderId="1" xfId="0" applyFont="1" applyBorder="1" applyAlignment="1">
      <alignment wrapText="1"/>
    </xf>
    <xf numFmtId="0" fontId="47" fillId="0" borderId="2" xfId="0" applyFont="1" applyBorder="1" applyAlignment="1">
      <alignment wrapText="1"/>
    </xf>
    <xf numFmtId="0" fontId="47" fillId="0" borderId="0" xfId="0" applyFont="1" applyAlignment="1">
      <alignment wrapText="1"/>
    </xf>
    <xf numFmtId="0" fontId="47" fillId="0" borderId="6" xfId="0" applyFont="1" applyBorder="1" applyAlignment="1">
      <alignment wrapText="1"/>
    </xf>
    <xf numFmtId="0" fontId="47" fillId="0" borderId="5" xfId="0" applyFont="1" applyBorder="1" applyAlignment="1">
      <alignment wrapText="1"/>
    </xf>
    <xf numFmtId="0" fontId="18" fillId="6" borderId="1" xfId="0" applyFont="1" applyFill="1" applyBorder="1" applyAlignment="1">
      <alignment horizontal="left" vertical="top" wrapText="1"/>
    </xf>
    <xf numFmtId="2" fontId="17" fillId="6" borderId="1" xfId="0" applyNumberFormat="1" applyFont="1" applyFill="1" applyBorder="1" applyAlignment="1">
      <alignment horizontal="left" vertical="top" wrapText="1"/>
    </xf>
    <xf numFmtId="0" fontId="17" fillId="6" borderId="1" xfId="0" applyFont="1" applyFill="1" applyBorder="1" applyAlignment="1">
      <alignment horizontal="left" vertical="top" wrapText="1"/>
    </xf>
    <xf numFmtId="0" fontId="17" fillId="6" borderId="1" xfId="0" applyFont="1" applyFill="1" applyBorder="1" applyAlignment="1">
      <alignment vertical="top" wrapText="1"/>
    </xf>
    <xf numFmtId="0" fontId="15" fillId="6" borderId="1" xfId="0" applyFont="1" applyFill="1" applyBorder="1" applyAlignment="1">
      <alignment horizontal="left" vertical="top" wrapText="1"/>
    </xf>
    <xf numFmtId="0" fontId="19" fillId="0" borderId="0" xfId="0" applyFont="1" applyAlignment="1">
      <alignment vertical="top"/>
    </xf>
    <xf numFmtId="0" fontId="7" fillId="0" borderId="3" xfId="0" applyFont="1" applyBorder="1"/>
    <xf numFmtId="0" fontId="48" fillId="0" borderId="1" xfId="0" applyFont="1" applyBorder="1"/>
    <xf numFmtId="0" fontId="49" fillId="0" borderId="1" xfId="0" applyFont="1" applyBorder="1" applyAlignment="1">
      <alignment wrapText="1"/>
    </xf>
    <xf numFmtId="0" fontId="15" fillId="0" borderId="2" xfId="0" applyFont="1" applyBorder="1" applyAlignment="1">
      <alignment horizontal="left" wrapText="1" readingOrder="1"/>
    </xf>
    <xf numFmtId="0" fontId="50" fillId="9" borderId="1" xfId="0" applyFont="1" applyFill="1" applyBorder="1" applyAlignment="1">
      <alignment horizontal="left" wrapText="1"/>
    </xf>
    <xf numFmtId="2" fontId="22" fillId="2" borderId="6" xfId="0" applyNumberFormat="1" applyFont="1" applyFill="1" applyBorder="1" applyAlignment="1">
      <alignment wrapText="1"/>
    </xf>
    <xf numFmtId="0" fontId="27" fillId="0" borderId="1" xfId="0" quotePrefix="1" applyFont="1" applyBorder="1" applyAlignment="1">
      <alignment horizontal="center" wrapText="1"/>
    </xf>
    <xf numFmtId="0" fontId="22" fillId="0" borderId="3" xfId="0" applyFont="1" applyBorder="1"/>
    <xf numFmtId="0" fontId="15" fillId="2" borderId="0" xfId="0" applyFont="1" applyFill="1" applyAlignment="1">
      <alignment horizontal="left"/>
    </xf>
    <xf numFmtId="0" fontId="15" fillId="0" borderId="6" xfId="0" applyFont="1" applyBorder="1" applyAlignment="1">
      <alignment horizontal="left" readingOrder="1"/>
    </xf>
    <xf numFmtId="20" fontId="15" fillId="0" borderId="6" xfId="0" applyNumberFormat="1" applyFont="1" applyBorder="1" applyAlignment="1">
      <alignment horizontal="center" wrapText="1"/>
    </xf>
    <xf numFmtId="0" fontId="15" fillId="0" borderId="5" xfId="0" applyFont="1" applyBorder="1" applyAlignment="1">
      <alignment horizontal="left" readingOrder="1"/>
    </xf>
    <xf numFmtId="20" fontId="15" fillId="0" borderId="5" xfId="0" applyNumberFormat="1" applyFont="1" applyBorder="1" applyAlignment="1">
      <alignment horizontal="center" wrapText="1"/>
    </xf>
    <xf numFmtId="0" fontId="51" fillId="7" borderId="1" xfId="0" applyFont="1" applyFill="1" applyBorder="1" applyAlignment="1">
      <alignment wrapText="1"/>
    </xf>
    <xf numFmtId="0" fontId="15" fillId="0" borderId="4" xfId="0" applyFont="1" applyBorder="1"/>
    <xf numFmtId="20" fontId="15" fillId="0" borderId="1" xfId="0" applyNumberFormat="1" applyFont="1" applyBorder="1" applyAlignment="1">
      <alignment wrapText="1"/>
    </xf>
    <xf numFmtId="0" fontId="15" fillId="11" borderId="1" xfId="0" applyFont="1" applyFill="1" applyBorder="1" applyAlignment="1">
      <alignment wrapText="1"/>
    </xf>
    <xf numFmtId="0" fontId="17" fillId="0" borderId="1" xfId="0" applyFont="1" applyBorder="1"/>
    <xf numFmtId="0" fontId="22" fillId="0" borderId="6" xfId="0" applyFont="1" applyBorder="1" applyAlignment="1">
      <alignment horizontal="left" wrapText="1"/>
    </xf>
    <xf numFmtId="0" fontId="17" fillId="0" borderId="6" xfId="0" applyFont="1" applyBorder="1"/>
    <xf numFmtId="0" fontId="7" fillId="0" borderId="1" xfId="0" applyFont="1" applyBorder="1" applyAlignment="1">
      <alignment wrapText="1"/>
    </xf>
    <xf numFmtId="0" fontId="48" fillId="0" borderId="1" xfId="0" applyFont="1" applyBorder="1" applyAlignment="1">
      <alignment wrapText="1"/>
    </xf>
    <xf numFmtId="0" fontId="14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7" fillId="0" borderId="3" xfId="0" applyFont="1" applyBorder="1" applyAlignment="1">
      <alignment wrapText="1"/>
    </xf>
    <xf numFmtId="0" fontId="15" fillId="0" borderId="0" xfId="0" applyFont="1" applyAlignment="1">
      <alignment vertical="top"/>
    </xf>
    <xf numFmtId="0" fontId="17" fillId="0" borderId="0" xfId="0" applyFont="1"/>
    <xf numFmtId="0" fontId="21" fillId="0" borderId="0" xfId="0" applyFont="1"/>
    <xf numFmtId="0" fontId="52" fillId="0" borderId="6" xfId="0" applyFont="1" applyBorder="1" applyAlignment="1">
      <alignment wrapText="1"/>
    </xf>
    <xf numFmtId="0" fontId="15" fillId="6" borderId="1" xfId="0" applyFont="1" applyFill="1" applyBorder="1" applyAlignment="1">
      <alignment vertical="top" wrapText="1"/>
    </xf>
    <xf numFmtId="0" fontId="53" fillId="0" borderId="1" xfId="0" applyFont="1" applyBorder="1"/>
    <xf numFmtId="0" fontId="15" fillId="0" borderId="0" xfId="0" applyFont="1" applyProtection="1">
      <protection hidden="1"/>
    </xf>
    <xf numFmtId="0" fontId="15" fillId="0" borderId="3" xfId="0" applyFont="1" applyBorder="1" applyProtection="1">
      <protection hidden="1"/>
    </xf>
    <xf numFmtId="2" fontId="22" fillId="0" borderId="1" xfId="0" applyNumberFormat="1" applyFont="1" applyBorder="1" applyAlignment="1">
      <alignment wrapText="1"/>
    </xf>
    <xf numFmtId="0" fontId="31" fillId="0" borderId="0" xfId="0" applyFont="1"/>
    <xf numFmtId="0" fontId="54" fillId="0" borderId="0" xfId="0" applyFont="1"/>
    <xf numFmtId="0" fontId="44" fillId="0" borderId="0" xfId="0" applyFont="1" applyAlignment="1" applyProtection="1">
      <alignment vertical="top"/>
      <protection hidden="1"/>
    </xf>
    <xf numFmtId="0" fontId="44" fillId="0" borderId="7" xfId="0" applyFont="1" applyBorder="1" applyAlignment="1" applyProtection="1">
      <alignment vertical="top"/>
      <protection hidden="1"/>
    </xf>
    <xf numFmtId="0" fontId="21" fillId="6" borderId="1" xfId="0" applyFont="1" applyFill="1" applyBorder="1" applyAlignment="1">
      <alignment vertical="top"/>
    </xf>
    <xf numFmtId="0" fontId="7" fillId="0" borderId="0" xfId="0" applyFont="1" applyProtection="1">
      <protection hidden="1"/>
    </xf>
    <xf numFmtId="0" fontId="7" fillId="0" borderId="3" xfId="0" applyFont="1" applyBorder="1" applyProtection="1">
      <protection hidden="1"/>
    </xf>
    <xf numFmtId="0" fontId="52" fillId="0" borderId="1" xfId="0" applyFont="1" applyBorder="1"/>
    <xf numFmtId="0" fontId="7" fillId="0" borderId="0" xfId="0" applyFont="1" applyAlignment="1" applyProtection="1">
      <alignment wrapText="1"/>
      <protection hidden="1"/>
    </xf>
    <xf numFmtId="0" fontId="7" fillId="0" borderId="3" xfId="0" applyFont="1" applyBorder="1" applyAlignment="1" applyProtection="1">
      <alignment wrapText="1"/>
      <protection hidden="1"/>
    </xf>
    <xf numFmtId="0" fontId="55" fillId="0" borderId="0" xfId="1" applyFont="1" applyAlignment="1" applyProtection="1"/>
    <xf numFmtId="0" fontId="52" fillId="0" borderId="0" xfId="0" applyFont="1"/>
    <xf numFmtId="0" fontId="7" fillId="0" borderId="6" xfId="0" applyFont="1" applyBorder="1" applyProtection="1">
      <protection hidden="1"/>
    </xf>
    <xf numFmtId="0" fontId="7" fillId="0" borderId="1" xfId="0" applyFont="1" applyBorder="1" applyProtection="1">
      <protection hidden="1"/>
    </xf>
    <xf numFmtId="0" fontId="52" fillId="0" borderId="1" xfId="0" applyFont="1" applyBorder="1" applyAlignment="1">
      <alignment wrapText="1"/>
    </xf>
    <xf numFmtId="0" fontId="7" fillId="0" borderId="1" xfId="0" applyFont="1" applyBorder="1" applyAlignment="1" applyProtection="1">
      <alignment wrapText="1"/>
      <protection hidden="1"/>
    </xf>
    <xf numFmtId="0" fontId="53" fillId="0" borderId="1" xfId="0" applyFont="1" applyBorder="1" applyAlignment="1">
      <alignment wrapText="1"/>
    </xf>
    <xf numFmtId="0" fontId="7" fillId="0" borderId="7" xfId="0" applyFont="1" applyBorder="1"/>
    <xf numFmtId="0" fontId="15" fillId="0" borderId="10" xfId="0" applyFont="1" applyBorder="1" applyAlignment="1">
      <alignment horizontal="center" wrapText="1"/>
    </xf>
    <xf numFmtId="0" fontId="7" fillId="0" borderId="6" xfId="0" applyFont="1" applyBorder="1" applyAlignment="1" applyProtection="1">
      <alignment wrapText="1"/>
      <protection hidden="1"/>
    </xf>
    <xf numFmtId="0" fontId="15" fillId="0" borderId="0" xfId="0" applyFont="1" applyAlignment="1" applyProtection="1">
      <alignment wrapText="1"/>
      <protection hidden="1"/>
    </xf>
    <xf numFmtId="0" fontId="15" fillId="0" borderId="3" xfId="0" applyFont="1" applyBorder="1" applyAlignment="1" applyProtection="1">
      <alignment wrapText="1"/>
      <protection hidden="1"/>
    </xf>
    <xf numFmtId="0" fontId="56" fillId="0" borderId="0" xfId="1" applyFont="1" applyAlignment="1" applyProtection="1"/>
    <xf numFmtId="0" fontId="48" fillId="0" borderId="0" xfId="0" applyFont="1"/>
    <xf numFmtId="0" fontId="48" fillId="0" borderId="3" xfId="0" applyFont="1" applyBorder="1"/>
    <xf numFmtId="0" fontId="48" fillId="0" borderId="0" xfId="0" applyFont="1" applyAlignment="1">
      <alignment wrapText="1"/>
    </xf>
    <xf numFmtId="0" fontId="48" fillId="0" borderId="3" xfId="0" applyFont="1" applyBorder="1" applyAlignment="1">
      <alignment wrapText="1"/>
    </xf>
    <xf numFmtId="0" fontId="21" fillId="0" borderId="0" xfId="0" applyFont="1" applyAlignment="1">
      <alignment wrapText="1"/>
    </xf>
    <xf numFmtId="0" fontId="21" fillId="0" borderId="3" xfId="0" applyFont="1" applyBorder="1" applyAlignment="1">
      <alignment wrapText="1"/>
    </xf>
    <xf numFmtId="0" fontId="21" fillId="0" borderId="1" xfId="0" applyFont="1" applyBorder="1" applyAlignment="1">
      <alignment horizontal="left" wrapText="1"/>
    </xf>
    <xf numFmtId="0" fontId="53" fillId="0" borderId="0" xfId="0" applyFont="1" applyAlignment="1" applyProtection="1">
      <alignment wrapText="1"/>
      <protection hidden="1"/>
    </xf>
    <xf numFmtId="0" fontId="53" fillId="0" borderId="3" xfId="0" applyFont="1" applyBorder="1" applyAlignment="1" applyProtection="1">
      <alignment wrapText="1"/>
      <protection hidden="1"/>
    </xf>
    <xf numFmtId="0" fontId="53" fillId="0" borderId="0" xfId="0" applyFont="1" applyProtection="1">
      <protection hidden="1"/>
    </xf>
    <xf numFmtId="0" fontId="53" fillId="0" borderId="3" xfId="0" applyFont="1" applyBorder="1" applyProtection="1">
      <protection hidden="1"/>
    </xf>
    <xf numFmtId="0" fontId="15" fillId="0" borderId="3" xfId="0" applyFont="1" applyBorder="1" applyAlignment="1">
      <alignment horizontal="center"/>
    </xf>
    <xf numFmtId="0" fontId="27" fillId="0" borderId="3" xfId="0" applyFont="1" applyBorder="1" applyAlignment="1">
      <alignment horizontal="center" wrapText="1"/>
    </xf>
    <xf numFmtId="0" fontId="15" fillId="0" borderId="11" xfId="0" applyFont="1" applyBorder="1" applyAlignment="1">
      <alignment horizontal="center"/>
    </xf>
    <xf numFmtId="0" fontId="17" fillId="0" borderId="6" xfId="0" applyFont="1" applyBorder="1" applyAlignment="1">
      <alignment wrapText="1"/>
    </xf>
    <xf numFmtId="0" fontId="27" fillId="0" borderId="0" xfId="0" applyFont="1" applyProtection="1">
      <protection hidden="1"/>
    </xf>
    <xf numFmtId="0" fontId="27" fillId="0" borderId="3" xfId="0" applyFont="1" applyBorder="1" applyProtection="1">
      <protection hidden="1"/>
    </xf>
    <xf numFmtId="0" fontId="7" fillId="0" borderId="11" xfId="0" applyFont="1" applyBorder="1" applyProtection="1">
      <protection hidden="1"/>
    </xf>
    <xf numFmtId="0" fontId="7" fillId="0" borderId="7" xfId="0" applyFont="1" applyBorder="1" applyProtection="1">
      <protection hidden="1"/>
    </xf>
    <xf numFmtId="0" fontId="55" fillId="0" borderId="3" xfId="1" applyFont="1" applyBorder="1" applyAlignment="1" applyProtection="1"/>
    <xf numFmtId="0" fontId="27" fillId="0" borderId="0" xfId="0" applyFont="1" applyAlignment="1" applyProtection="1">
      <alignment wrapText="1"/>
      <protection hidden="1"/>
    </xf>
    <xf numFmtId="0" fontId="27" fillId="0" borderId="3" xfId="0" applyFont="1" applyBorder="1" applyAlignment="1" applyProtection="1">
      <alignment wrapText="1"/>
      <protection hidden="1"/>
    </xf>
    <xf numFmtId="0" fontId="15" fillId="0" borderId="7" xfId="0" applyFont="1" applyBorder="1"/>
    <xf numFmtId="0" fontId="15" fillId="0" borderId="0" xfId="0" applyFont="1" applyAlignment="1">
      <alignment horizontal="center"/>
    </xf>
    <xf numFmtId="0" fontId="17" fillId="0" borderId="1" xfId="0" applyFont="1" applyBorder="1" applyAlignment="1">
      <alignment horizontal="center"/>
    </xf>
    <xf numFmtId="0" fontId="17" fillId="0" borderId="1" xfId="0" applyFont="1" applyBorder="1" applyAlignment="1">
      <alignment horizontal="center" wrapText="1"/>
    </xf>
    <xf numFmtId="0" fontId="52" fillId="0" borderId="1" xfId="0" applyFont="1" applyBorder="1" applyAlignment="1">
      <alignment horizontal="center"/>
    </xf>
    <xf numFmtId="0" fontId="1" fillId="0" borderId="1" xfId="0" applyFont="1" applyBorder="1"/>
    <xf numFmtId="0" fontId="16" fillId="0" borderId="0" xfId="1" applyAlignment="1" applyProtection="1">
      <alignment readingOrder="2"/>
    </xf>
    <xf numFmtId="0" fontId="55" fillId="0" borderId="0" xfId="1" applyFont="1" applyAlignment="1" applyProtection="1">
      <alignment horizontal="left" readingOrder="1"/>
    </xf>
    <xf numFmtId="0" fontId="57" fillId="0" borderId="1" xfId="0" applyFont="1" applyBorder="1" applyAlignment="1">
      <alignment wrapText="1"/>
    </xf>
    <xf numFmtId="0" fontId="59" fillId="0" borderId="6" xfId="0" applyFont="1" applyBorder="1" applyAlignment="1">
      <alignment horizontal="left" wrapText="1"/>
    </xf>
    <xf numFmtId="0" fontId="58" fillId="0" borderId="1" xfId="0" applyFont="1" applyBorder="1" applyAlignment="1">
      <alignment wrapText="1"/>
    </xf>
    <xf numFmtId="0" fontId="60" fillId="6" borderId="1" xfId="0" applyFont="1" applyFill="1" applyBorder="1" applyAlignment="1">
      <alignment vertical="top"/>
    </xf>
    <xf numFmtId="0" fontId="44" fillId="0" borderId="0" xfId="0" applyFont="1" applyAlignment="1">
      <alignment vertical="top"/>
    </xf>
    <xf numFmtId="0" fontId="7" fillId="6" borderId="1" xfId="0" applyFont="1" applyFill="1" applyBorder="1"/>
    <xf numFmtId="0" fontId="15" fillId="6" borderId="1" xfId="0" applyFont="1" applyFill="1" applyBorder="1" applyAlignment="1">
      <alignment wrapText="1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wrapText="1"/>
    </xf>
    <xf numFmtId="0" fontId="7" fillId="0" borderId="2" xfId="0" applyFont="1" applyBorder="1" applyProtection="1">
      <protection hidden="1"/>
    </xf>
    <xf numFmtId="0" fontId="1" fillId="0" borderId="0" xfId="0" applyFont="1"/>
    <xf numFmtId="0" fontId="52" fillId="0" borderId="1" xfId="0" applyFont="1" applyBorder="1" applyAlignment="1">
      <alignment horizontal="center" wrapText="1"/>
    </xf>
    <xf numFmtId="0" fontId="52" fillId="0" borderId="2" xfId="0" applyFont="1" applyBorder="1"/>
    <xf numFmtId="0" fontId="15" fillId="0" borderId="2" xfId="0" applyFont="1" applyBorder="1" applyAlignment="1">
      <alignment horizontal="left"/>
    </xf>
    <xf numFmtId="0" fontId="22" fillId="0" borderId="1" xfId="0" quotePrefix="1" applyFont="1" applyBorder="1" applyAlignment="1">
      <alignment horizontal="center" wrapText="1"/>
    </xf>
    <xf numFmtId="0" fontId="1" fillId="0" borderId="0" xfId="0" applyFont="1" applyAlignment="1" applyProtection="1">
      <alignment wrapText="1"/>
      <protection hidden="1"/>
    </xf>
    <xf numFmtId="0" fontId="1" fillId="0" borderId="3" xfId="0" applyFont="1" applyBorder="1" applyAlignment="1" applyProtection="1">
      <alignment wrapText="1"/>
      <protection hidden="1"/>
    </xf>
    <xf numFmtId="0" fontId="1" fillId="0" borderId="0" xfId="0" applyFont="1" applyProtection="1">
      <protection hidden="1"/>
    </xf>
    <xf numFmtId="0" fontId="1" fillId="0" borderId="3" xfId="0" applyFont="1" applyBorder="1" applyProtection="1">
      <protection hidden="1"/>
    </xf>
    <xf numFmtId="0" fontId="8" fillId="0" borderId="3" xfId="0" applyFont="1" applyBorder="1"/>
    <xf numFmtId="0" fontId="49" fillId="0" borderId="6" xfId="0" applyFont="1" applyBorder="1" applyAlignment="1">
      <alignment wrapText="1"/>
    </xf>
    <xf numFmtId="0" fontId="30" fillId="0" borderId="1" xfId="0" applyFont="1" applyBorder="1" applyAlignment="1">
      <alignment horizontal="center" wrapText="1"/>
    </xf>
    <xf numFmtId="0" fontId="47" fillId="0" borderId="4" xfId="0" applyFont="1" applyBorder="1" applyAlignment="1">
      <alignment wrapText="1"/>
    </xf>
    <xf numFmtId="0" fontId="23" fillId="0" borderId="4" xfId="0" applyFont="1" applyBorder="1"/>
    <xf numFmtId="0" fontId="15" fillId="0" borderId="11" xfId="0" applyFont="1" applyBorder="1" applyAlignment="1">
      <alignment wrapText="1"/>
    </xf>
    <xf numFmtId="0" fontId="20" fillId="0" borderId="5" xfId="0" applyFont="1" applyBorder="1"/>
    <xf numFmtId="0" fontId="15" fillId="0" borderId="2" xfId="0" applyFont="1" applyBorder="1" applyAlignment="1">
      <alignment readingOrder="1"/>
    </xf>
    <xf numFmtId="16" fontId="24" fillId="0" borderId="1" xfId="0" applyNumberFormat="1" applyFont="1" applyBorder="1" applyAlignment="1">
      <alignment wrapText="1"/>
    </xf>
    <xf numFmtId="0" fontId="1" fillId="0" borderId="0" xfId="0" applyFont="1" applyAlignment="1">
      <alignment horizontal="center"/>
    </xf>
    <xf numFmtId="0" fontId="61" fillId="0" borderId="1" xfId="0" applyFont="1" applyBorder="1" applyAlignment="1">
      <alignment wrapText="1"/>
    </xf>
    <xf numFmtId="0" fontId="62" fillId="0" borderId="1" xfId="0" applyFont="1" applyBorder="1"/>
    <xf numFmtId="0" fontId="7" fillId="2" borderId="1" xfId="0" applyFont="1" applyFill="1" applyBorder="1"/>
    <xf numFmtId="0" fontId="63" fillId="0" borderId="1" xfId="0" applyFont="1" applyBorder="1" applyAlignment="1">
      <alignment wrapText="1"/>
    </xf>
    <xf numFmtId="0" fontId="7" fillId="0" borderId="5" xfId="0" applyFont="1" applyBorder="1"/>
    <xf numFmtId="2" fontId="21" fillId="2" borderId="1" xfId="0" applyNumberFormat="1" applyFont="1" applyFill="1" applyBorder="1" applyAlignment="1">
      <alignment wrapText="1"/>
    </xf>
    <xf numFmtId="0" fontId="7" fillId="0" borderId="11" xfId="0" applyFont="1" applyBorder="1" applyAlignment="1" applyProtection="1">
      <alignment wrapText="1"/>
      <protection hidden="1"/>
    </xf>
    <xf numFmtId="0" fontId="65" fillId="0" borderId="1" xfId="0" applyFont="1" applyBorder="1" applyAlignment="1">
      <alignment wrapText="1"/>
    </xf>
    <xf numFmtId="0" fontId="15" fillId="0" borderId="12" xfId="0" applyFont="1" applyBorder="1" applyAlignment="1">
      <alignment wrapText="1"/>
    </xf>
    <xf numFmtId="0" fontId="35" fillId="0" borderId="3" xfId="0" applyFont="1" applyBorder="1" applyAlignment="1">
      <alignment horizontal="left" wrapText="1"/>
    </xf>
    <xf numFmtId="0" fontId="15" fillId="0" borderId="9" xfId="0" applyFont="1" applyBorder="1" applyAlignment="1">
      <alignment wrapText="1"/>
    </xf>
    <xf numFmtId="2" fontId="15" fillId="0" borderId="8" xfId="0" applyNumberFormat="1" applyFont="1" applyBorder="1" applyAlignment="1">
      <alignment wrapText="1"/>
    </xf>
    <xf numFmtId="0" fontId="66" fillId="10" borderId="1" xfId="0" applyFont="1" applyFill="1" applyBorder="1" applyAlignment="1">
      <alignment vertical="top" wrapText="1"/>
    </xf>
    <xf numFmtId="0" fontId="15" fillId="0" borderId="13" xfId="0" applyFont="1" applyBorder="1" applyAlignment="1">
      <alignment wrapText="1"/>
    </xf>
    <xf numFmtId="0" fontId="15" fillId="0" borderId="14" xfId="0" applyFont="1" applyBorder="1"/>
    <xf numFmtId="0" fontId="15" fillId="0" borderId="15" xfId="0" applyFont="1" applyBorder="1" applyAlignment="1">
      <alignment wrapText="1"/>
    </xf>
    <xf numFmtId="0" fontId="15" fillId="0" borderId="16" xfId="0" applyFont="1" applyBorder="1"/>
    <xf numFmtId="0" fontId="15" fillId="0" borderId="10" xfId="0" applyFont="1" applyBorder="1"/>
    <xf numFmtId="0" fontId="15" fillId="0" borderId="17" xfId="0" applyFont="1" applyBorder="1"/>
    <xf numFmtId="0" fontId="16" fillId="0" borderId="1" xfId="1" applyBorder="1" applyAlignment="1" applyProtection="1"/>
    <xf numFmtId="0" fontId="15" fillId="0" borderId="0" xfId="0" applyFont="1" applyAlignment="1">
      <alignment horizontal="left"/>
    </xf>
    <xf numFmtId="0" fontId="0" fillId="0" borderId="1" xfId="0" applyBorder="1"/>
    <xf numFmtId="0" fontId="67" fillId="0" borderId="1" xfId="0" applyFont="1" applyBorder="1" applyAlignment="1">
      <alignment wrapText="1"/>
    </xf>
    <xf numFmtId="0" fontId="55" fillId="0" borderId="1" xfId="1" applyFont="1" applyBorder="1" applyAlignment="1" applyProtection="1"/>
    <xf numFmtId="0" fontId="68" fillId="0" borderId="1" xfId="1" applyFont="1" applyBorder="1" applyAlignment="1" applyProtection="1"/>
    <xf numFmtId="0" fontId="55" fillId="0" borderId="0" xfId="1" applyFont="1" applyAlignment="1" applyProtection="1">
      <alignment readingOrder="2"/>
    </xf>
    <xf numFmtId="0" fontId="7" fillId="6" borderId="1" xfId="0" applyFont="1" applyFill="1" applyBorder="1" applyAlignment="1">
      <alignment wrapText="1"/>
    </xf>
    <xf numFmtId="0" fontId="0" fillId="0" borderId="0" xfId="0" applyAlignment="1">
      <alignment wrapText="1"/>
    </xf>
    <xf numFmtId="0" fontId="69" fillId="0" borderId="0" xfId="1" applyFont="1" applyAlignment="1" applyProtection="1"/>
    <xf numFmtId="0" fontId="16" fillId="0" borderId="0" xfId="1" applyAlignment="1" applyProtection="1"/>
    <xf numFmtId="0" fontId="40" fillId="0" borderId="0" xfId="0" applyFont="1" applyAlignment="1">
      <alignment horizontal="left" wrapText="1"/>
    </xf>
    <xf numFmtId="0" fontId="7" fillId="0" borderId="5" xfId="0" applyFont="1" applyBorder="1" applyAlignment="1">
      <alignment wrapText="1"/>
    </xf>
    <xf numFmtId="0" fontId="0" fillId="0" borderId="1" xfId="0" applyBorder="1" applyAlignment="1">
      <alignment wrapText="1"/>
    </xf>
    <xf numFmtId="0" fontId="0" fillId="0" borderId="5" xfId="0" applyBorder="1"/>
    <xf numFmtId="0" fontId="15" fillId="0" borderId="5" xfId="0" applyFont="1" applyBorder="1" applyAlignment="1">
      <alignment horizontal="center"/>
    </xf>
    <xf numFmtId="0" fontId="16" fillId="0" borderId="5" xfId="1" applyBorder="1" applyAlignment="1" applyProtection="1"/>
    <xf numFmtId="0" fontId="15" fillId="0" borderId="8" xfId="0" applyFont="1" applyBorder="1" applyAlignment="1">
      <alignment horizontal="left" wrapText="1"/>
    </xf>
    <xf numFmtId="0" fontId="4" fillId="0" borderId="0" xfId="0" applyFont="1" applyAlignment="1">
      <alignment wrapText="1"/>
    </xf>
    <xf numFmtId="0" fontId="40" fillId="0" borderId="1" xfId="0" applyFont="1" applyBorder="1" applyAlignment="1">
      <alignment horizontal="left"/>
    </xf>
    <xf numFmtId="2" fontId="15" fillId="2" borderId="1" xfId="0" applyNumberFormat="1" applyFont="1" applyFill="1" applyBorder="1"/>
    <xf numFmtId="0" fontId="1" fillId="0" borderId="1" xfId="0" applyFont="1" applyBorder="1" applyAlignment="1">
      <alignment wrapText="1"/>
    </xf>
    <xf numFmtId="0" fontId="70" fillId="0" borderId="1" xfId="0" applyFont="1" applyBorder="1" applyAlignment="1">
      <alignment wrapText="1"/>
    </xf>
    <xf numFmtId="0" fontId="71" fillId="0" borderId="0" xfId="0" applyFont="1" applyAlignment="1">
      <alignment wrapText="1"/>
    </xf>
    <xf numFmtId="0" fontId="71" fillId="0" borderId="3" xfId="0" applyFont="1" applyBorder="1" applyAlignment="1">
      <alignment wrapText="1"/>
    </xf>
    <xf numFmtId="0" fontId="72" fillId="0" borderId="1" xfId="0" applyFont="1" applyBorder="1" applyAlignment="1">
      <alignment horizontal="left" wrapText="1"/>
    </xf>
    <xf numFmtId="2" fontId="73" fillId="2" borderId="1" xfId="0" applyNumberFormat="1" applyFont="1" applyFill="1" applyBorder="1" applyAlignment="1">
      <alignment wrapText="1"/>
    </xf>
    <xf numFmtId="0" fontId="73" fillId="0" borderId="1" xfId="0" applyFont="1" applyBorder="1" applyAlignment="1">
      <alignment wrapText="1"/>
    </xf>
    <xf numFmtId="0" fontId="73" fillId="0" borderId="1" xfId="0" applyFont="1" applyBorder="1" applyAlignment="1">
      <alignment horizontal="left" wrapText="1"/>
    </xf>
    <xf numFmtId="0" fontId="37" fillId="0" borderId="0" xfId="0" applyFont="1" applyAlignment="1">
      <alignment wrapText="1"/>
    </xf>
    <xf numFmtId="0" fontId="36" fillId="0" borderId="0" xfId="0" applyFont="1" applyAlignment="1">
      <alignment wrapText="1"/>
    </xf>
    <xf numFmtId="0" fontId="49" fillId="0" borderId="0" xfId="0" applyFont="1" applyAlignment="1">
      <alignment wrapText="1"/>
    </xf>
    <xf numFmtId="0" fontId="41" fillId="0" borderId="0" xfId="0" applyFont="1" applyAlignment="1">
      <alignment wrapText="1"/>
    </xf>
    <xf numFmtId="0" fontId="42" fillId="0" borderId="18" xfId="0" applyFont="1" applyBorder="1" applyAlignment="1">
      <alignment wrapText="1"/>
    </xf>
    <xf numFmtId="0" fontId="15" fillId="2" borderId="19" xfId="0" applyFont="1" applyFill="1" applyBorder="1" applyAlignment="1">
      <alignment wrapText="1"/>
    </xf>
    <xf numFmtId="0" fontId="15" fillId="0" borderId="19" xfId="0" applyFont="1" applyBorder="1" applyAlignment="1">
      <alignment wrapText="1"/>
    </xf>
    <xf numFmtId="0" fontId="42" fillId="0" borderId="20" xfId="0" applyFont="1" applyBorder="1" applyAlignment="1">
      <alignment wrapText="1"/>
    </xf>
    <xf numFmtId="0" fontId="15" fillId="2" borderId="21" xfId="0" applyFont="1" applyFill="1" applyBorder="1" applyAlignment="1">
      <alignment wrapText="1"/>
    </xf>
    <xf numFmtId="0" fontId="15" fillId="0" borderId="21" xfId="0" applyFont="1" applyBorder="1" applyAlignment="1">
      <alignment wrapText="1"/>
    </xf>
    <xf numFmtId="0" fontId="15" fillId="0" borderId="22" xfId="0" applyFont="1" applyBorder="1" applyAlignment="1">
      <alignment wrapText="1"/>
    </xf>
    <xf numFmtId="0" fontId="0" fillId="0" borderId="0" xfId="0" applyAlignment="1">
      <alignment horizontal="center"/>
    </xf>
    <xf numFmtId="0" fontId="15" fillId="0" borderId="15" xfId="0" applyFont="1" applyBorder="1" applyAlignment="1">
      <alignment horizontal="left" wrapText="1"/>
    </xf>
    <xf numFmtId="0" fontId="15" fillId="0" borderId="0" xfId="0" applyFont="1" applyAlignment="1">
      <alignment horizontal="left" readingOrder="1"/>
    </xf>
    <xf numFmtId="0" fontId="75" fillId="0" borderId="0" xfId="0" applyFont="1" applyAlignment="1">
      <alignment horizontal="right" readingOrder="2"/>
    </xf>
    <xf numFmtId="0" fontId="17" fillId="0" borderId="15" xfId="0" applyFont="1" applyBorder="1" applyAlignment="1">
      <alignment wrapText="1"/>
    </xf>
    <xf numFmtId="0" fontId="41" fillId="0" borderId="1" xfId="0" applyFont="1" applyBorder="1"/>
    <xf numFmtId="20" fontId="0" fillId="0" borderId="0" xfId="0" applyNumberFormat="1"/>
    <xf numFmtId="0" fontId="16" fillId="0" borderId="0" xfId="1" applyAlignment="1" applyProtection="1">
      <alignment wrapText="1"/>
    </xf>
    <xf numFmtId="20" fontId="0" fillId="0" borderId="0" xfId="0" applyNumberFormat="1" applyAlignment="1">
      <alignment wrapText="1"/>
    </xf>
    <xf numFmtId="20" fontId="15" fillId="0" borderId="0" xfId="0" applyNumberFormat="1" applyFont="1"/>
    <xf numFmtId="2" fontId="15" fillId="12" borderId="1" xfId="0" applyNumberFormat="1" applyFont="1" applyFill="1" applyBorder="1" applyAlignment="1">
      <alignment wrapText="1"/>
    </xf>
    <xf numFmtId="2" fontId="22" fillId="12" borderId="1" xfId="0" applyNumberFormat="1" applyFont="1" applyFill="1" applyBorder="1" applyAlignment="1">
      <alignment wrapText="1"/>
    </xf>
    <xf numFmtId="0" fontId="16" fillId="0" borderId="1" xfId="1" applyBorder="1" applyAlignment="1" applyProtection="1">
      <alignment horizontal="center"/>
    </xf>
    <xf numFmtId="0" fontId="76" fillId="0" borderId="0" xfId="0" applyFont="1"/>
    <xf numFmtId="0" fontId="76" fillId="0" borderId="0" xfId="0" applyFont="1" applyAlignment="1">
      <alignment wrapText="1"/>
    </xf>
    <xf numFmtId="0" fontId="77" fillId="0" borderId="0" xfId="0" applyFont="1"/>
    <xf numFmtId="20" fontId="1" fillId="0" borderId="0" xfId="0" applyNumberFormat="1" applyFont="1"/>
    <xf numFmtId="0" fontId="1" fillId="0" borderId="1" xfId="0" applyFont="1" applyBorder="1" applyAlignment="1">
      <alignment horizontal="center" wrapText="1"/>
    </xf>
    <xf numFmtId="0" fontId="1" fillId="0" borderId="6" xfId="0" applyFont="1" applyBorder="1"/>
    <xf numFmtId="0" fontId="1" fillId="0" borderId="1" xfId="0" applyFont="1" applyBorder="1" applyAlignment="1">
      <alignment horizontal="left" wrapText="1"/>
    </xf>
    <xf numFmtId="2" fontId="1" fillId="2" borderId="1" xfId="0" applyNumberFormat="1" applyFont="1" applyFill="1" applyBorder="1" applyAlignment="1">
      <alignment wrapText="1"/>
    </xf>
    <xf numFmtId="0" fontId="1" fillId="0" borderId="13" xfId="0" applyFont="1" applyBorder="1" applyAlignment="1">
      <alignment wrapText="1"/>
    </xf>
    <xf numFmtId="0" fontId="1" fillId="0" borderId="0" xfId="0" applyFont="1" applyAlignment="1">
      <alignment wrapText="1"/>
    </xf>
    <xf numFmtId="0" fontId="1" fillId="2" borderId="21" xfId="0" applyFont="1" applyFill="1" applyBorder="1" applyAlignment="1">
      <alignment wrapText="1"/>
    </xf>
    <xf numFmtId="0" fontId="1" fillId="0" borderId="6" xfId="0" applyFont="1" applyBorder="1" applyAlignment="1">
      <alignment wrapText="1"/>
    </xf>
    <xf numFmtId="0" fontId="1" fillId="0" borderId="2" xfId="0" applyFont="1" applyBorder="1" applyAlignment="1">
      <alignment wrapText="1"/>
    </xf>
    <xf numFmtId="0" fontId="1" fillId="0" borderId="2" xfId="0" applyFont="1" applyBorder="1" applyAlignment="1">
      <alignment horizontal="left" wrapText="1"/>
    </xf>
    <xf numFmtId="0" fontId="1" fillId="0" borderId="0" xfId="0" applyFont="1" applyAlignment="1">
      <alignment horizontal="left" wrapText="1"/>
    </xf>
    <xf numFmtId="2" fontId="1" fillId="2" borderId="6" xfId="0" applyNumberFormat="1" applyFont="1" applyFill="1" applyBorder="1" applyAlignment="1">
      <alignment wrapText="1"/>
    </xf>
    <xf numFmtId="0" fontId="1" fillId="2" borderId="0" xfId="0" applyFont="1" applyFill="1" applyAlignment="1">
      <alignment wrapText="1"/>
    </xf>
    <xf numFmtId="0" fontId="7" fillId="0" borderId="0" xfId="0" applyFont="1" applyBorder="1" applyAlignment="1" applyProtection="1">
      <alignment wrapText="1"/>
      <protection hidden="1"/>
    </xf>
    <xf numFmtId="0" fontId="7" fillId="0" borderId="0" xfId="0" applyFont="1" applyBorder="1"/>
    <xf numFmtId="0" fontId="78" fillId="0" borderId="1" xfId="0" applyFont="1" applyBorder="1" applyAlignment="1">
      <alignment wrapText="1"/>
    </xf>
    <xf numFmtId="0" fontId="79" fillId="0" borderId="1" xfId="0" applyFont="1" applyBorder="1" applyAlignment="1">
      <alignment wrapText="1"/>
    </xf>
    <xf numFmtId="0" fontId="78" fillId="0" borderId="0" xfId="0" applyFont="1"/>
    <xf numFmtId="0" fontId="1" fillId="0" borderId="1" xfId="0" applyFont="1" applyFill="1" applyBorder="1" applyAlignment="1">
      <alignment horizontal="left" wrapText="1"/>
    </xf>
    <xf numFmtId="0" fontId="22" fillId="0" borderId="1" xfId="0" applyFont="1" applyFill="1" applyBorder="1" applyAlignment="1">
      <alignment horizontal="left" wrapText="1"/>
    </xf>
    <xf numFmtId="0" fontId="1" fillId="0" borderId="1" xfId="0" applyFont="1" applyFill="1" applyBorder="1" applyAlignment="1"/>
    <xf numFmtId="0" fontId="1" fillId="0" borderId="1" xfId="0" applyFont="1" applyFill="1" applyBorder="1" applyAlignment="1">
      <alignment wrapText="1"/>
    </xf>
    <xf numFmtId="0" fontId="1" fillId="0" borderId="0" xfId="0" applyFont="1" applyBorder="1" applyProtection="1">
      <protection hidden="1"/>
    </xf>
    <xf numFmtId="0" fontId="1" fillId="0" borderId="0" xfId="0" applyFont="1" applyBorder="1"/>
    <xf numFmtId="0" fontId="9" fillId="0" borderId="0" xfId="0" applyFont="1" applyBorder="1"/>
    <xf numFmtId="0" fontId="80" fillId="0" borderId="1" xfId="0" applyFont="1" applyFill="1" applyBorder="1" applyAlignment="1">
      <alignment horizontal="left" wrapText="1"/>
    </xf>
    <xf numFmtId="0" fontId="1" fillId="0" borderId="3" xfId="0" applyFont="1" applyFill="1" applyBorder="1" applyAlignment="1"/>
    <xf numFmtId="0" fontId="1" fillId="0" borderId="1" xfId="0" applyFont="1" applyFill="1" applyBorder="1"/>
    <xf numFmtId="0" fontId="55" fillId="0" borderId="0" xfId="1" applyFont="1" applyBorder="1" applyAlignment="1" applyProtection="1"/>
    <xf numFmtId="0" fontId="1" fillId="0" borderId="23" xfId="0" applyFont="1" applyFill="1" applyBorder="1" applyAlignment="1"/>
    <xf numFmtId="0" fontId="36" fillId="0" borderId="1" xfId="0" applyFont="1" applyFill="1" applyBorder="1" applyAlignment="1">
      <alignment wrapText="1"/>
    </xf>
    <xf numFmtId="2" fontId="1" fillId="13" borderId="1" xfId="0" applyNumberFormat="1" applyFont="1" applyFill="1" applyBorder="1" applyAlignment="1">
      <alignment wrapText="1"/>
    </xf>
    <xf numFmtId="0" fontId="22" fillId="13" borderId="1" xfId="0" applyFont="1" applyFill="1" applyBorder="1" applyAlignment="1">
      <alignment horizontal="left" wrapText="1"/>
    </xf>
    <xf numFmtId="0" fontId="1" fillId="14" borderId="1" xfId="0" applyFont="1" applyFill="1" applyBorder="1" applyAlignment="1">
      <alignment wrapText="1"/>
    </xf>
    <xf numFmtId="0" fontId="1" fillId="0" borderId="1" xfId="0" applyFont="1" applyBorder="1" applyAlignment="1">
      <alignment horizontal="left"/>
    </xf>
    <xf numFmtId="0" fontId="78" fillId="13" borderId="1" xfId="0" applyFont="1" applyFill="1" applyBorder="1" applyAlignment="1">
      <alignment wrapText="1"/>
    </xf>
    <xf numFmtId="0" fontId="1" fillId="0" borderId="6" xfId="0" applyFont="1" applyFill="1" applyBorder="1" applyAlignment="1">
      <alignment wrapText="1"/>
    </xf>
    <xf numFmtId="0" fontId="1" fillId="0" borderId="6" xfId="0" applyFont="1" applyFill="1" applyBorder="1" applyAlignment="1">
      <alignment horizontal="left" wrapText="1"/>
    </xf>
    <xf numFmtId="0" fontId="1" fillId="0" borderId="1" xfId="0" applyFont="1" applyFill="1" applyBorder="1" applyAlignment="1">
      <alignment horizontal="left"/>
    </xf>
    <xf numFmtId="0" fontId="1" fillId="0" borderId="0" xfId="0" applyFont="1" applyBorder="1" applyAlignment="1">
      <alignment wrapText="1"/>
    </xf>
    <xf numFmtId="0" fontId="3" fillId="0" borderId="0" xfId="0" applyFont="1" applyBorder="1"/>
    <xf numFmtId="0" fontId="22" fillId="0" borderId="1" xfId="0" applyFont="1" applyFill="1" applyBorder="1" applyAlignment="1">
      <alignment wrapText="1"/>
    </xf>
    <xf numFmtId="0" fontId="17" fillId="0" borderId="1" xfId="0" applyFont="1" applyFill="1" applyBorder="1" applyAlignment="1">
      <alignment wrapText="1"/>
    </xf>
    <xf numFmtId="0" fontId="7" fillId="0" borderId="0" xfId="0" applyFont="1" applyBorder="1" applyProtection="1">
      <protection hidden="1"/>
    </xf>
    <xf numFmtId="0" fontId="52" fillId="0" borderId="0" xfId="0" applyFont="1" applyBorder="1"/>
    <xf numFmtId="0" fontId="10" fillId="0" borderId="0" xfId="0" applyFont="1" applyBorder="1"/>
    <xf numFmtId="0" fontId="7" fillId="13" borderId="1" xfId="0" applyFont="1" applyFill="1" applyBorder="1"/>
    <xf numFmtId="0" fontId="81" fillId="0" borderId="6" xfId="0" applyFont="1" applyBorder="1"/>
    <xf numFmtId="0" fontId="1" fillId="0" borderId="1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left" readingOrder="2"/>
    </xf>
    <xf numFmtId="0" fontId="1" fillId="0" borderId="2" xfId="0" applyFont="1" applyFill="1" applyBorder="1" applyAlignment="1">
      <alignment wrapText="1"/>
    </xf>
    <xf numFmtId="0" fontId="52" fillId="0" borderId="1" xfId="0" applyFont="1" applyFill="1" applyBorder="1"/>
    <xf numFmtId="0" fontId="52" fillId="0" borderId="2" xfId="0" applyFont="1" applyFill="1" applyBorder="1"/>
    <xf numFmtId="0" fontId="52" fillId="0" borderId="1" xfId="0" applyFont="1" applyFill="1" applyBorder="1" applyAlignment="1">
      <alignment horizontal="center"/>
    </xf>
    <xf numFmtId="0" fontId="1" fillId="0" borderId="6" xfId="0" applyFont="1" applyFill="1" applyBorder="1"/>
    <xf numFmtId="0" fontId="1" fillId="13" borderId="0" xfId="0" applyFont="1" applyFill="1"/>
    <xf numFmtId="0" fontId="1" fillId="0" borderId="1" xfId="0" applyFont="1" applyBorder="1" applyAlignment="1"/>
    <xf numFmtId="0" fontId="8" fillId="0" borderId="0" xfId="0" applyFont="1" applyBorder="1"/>
    <xf numFmtId="0" fontId="16" fillId="0" borderId="0" xfId="1" applyBorder="1" applyAlignment="1" applyProtection="1"/>
    <xf numFmtId="0" fontId="31" fillId="0" borderId="0" xfId="0" applyFont="1" applyBorder="1"/>
    <xf numFmtId="0" fontId="1" fillId="0" borderId="0" xfId="0" applyFont="1" applyBorder="1" applyAlignment="1" applyProtection="1">
      <alignment wrapText="1"/>
      <protection hidden="1"/>
    </xf>
    <xf numFmtId="0" fontId="1" fillId="0" borderId="0" xfId="0" applyFont="1" applyBorder="1" applyAlignment="1">
      <alignment horizontal="left" wrapText="1"/>
    </xf>
    <xf numFmtId="0" fontId="1" fillId="0" borderId="1" xfId="0" quotePrefix="1" applyFont="1" applyFill="1" applyBorder="1" applyAlignment="1">
      <alignment horizontal="center" wrapText="1"/>
    </xf>
    <xf numFmtId="0" fontId="37" fillId="0" borderId="1" xfId="0" applyFont="1" applyFill="1" applyBorder="1" applyAlignment="1">
      <alignment wrapText="1"/>
    </xf>
    <xf numFmtId="0" fontId="21" fillId="0" borderId="0" xfId="0" applyFont="1" applyBorder="1" applyAlignment="1">
      <alignment wrapText="1"/>
    </xf>
    <xf numFmtId="0" fontId="11" fillId="0" borderId="0" xfId="0" applyFont="1" applyBorder="1"/>
    <xf numFmtId="0" fontId="1" fillId="0" borderId="3" xfId="0" applyFont="1" applyFill="1" applyBorder="1"/>
    <xf numFmtId="0" fontId="48" fillId="0" borderId="0" xfId="0" applyFont="1" applyBorder="1" applyAlignment="1">
      <alignment wrapText="1"/>
    </xf>
    <xf numFmtId="0" fontId="48" fillId="0" borderId="0" xfId="0" applyFont="1" applyBorder="1"/>
    <xf numFmtId="0" fontId="22" fillId="0" borderId="3" xfId="0" applyFont="1" applyFill="1" applyBorder="1"/>
    <xf numFmtId="0" fontId="49" fillId="0" borderId="1" xfId="0" applyFont="1" applyFill="1" applyBorder="1" applyAlignment="1">
      <alignment wrapText="1"/>
    </xf>
    <xf numFmtId="0" fontId="1" fillId="0" borderId="0" xfId="0" applyFont="1" applyBorder="1" applyAlignment="1"/>
    <xf numFmtId="0" fontId="1" fillId="0" borderId="1" xfId="0" applyFont="1" applyFill="1" applyBorder="1" applyAlignment="1">
      <alignment horizontal="left" readingOrder="1"/>
    </xf>
    <xf numFmtId="0" fontId="7" fillId="0" borderId="1" xfId="0" applyFont="1" applyFill="1" applyBorder="1"/>
    <xf numFmtId="2" fontId="1" fillId="13" borderId="6" xfId="0" applyNumberFormat="1" applyFont="1" applyFill="1" applyBorder="1" applyAlignment="1">
      <alignment wrapText="1"/>
    </xf>
    <xf numFmtId="0" fontId="1" fillId="14" borderId="6" xfId="0" applyFont="1" applyFill="1" applyBorder="1" applyAlignment="1">
      <alignment horizontal="left" wrapText="1"/>
    </xf>
    <xf numFmtId="0" fontId="24" fillId="0" borderId="1" xfId="0" applyFont="1" applyFill="1" applyBorder="1" applyAlignment="1">
      <alignment wrapText="1"/>
    </xf>
    <xf numFmtId="0" fontId="14" fillId="0" borderId="0" xfId="0" applyFont="1" applyBorder="1"/>
    <xf numFmtId="0" fontId="1" fillId="0" borderId="6" xfId="0" applyFont="1" applyBorder="1" applyAlignment="1">
      <alignment horizontal="left" wrapText="1"/>
    </xf>
    <xf numFmtId="0" fontId="47" fillId="0" borderId="1" xfId="0" applyFont="1" applyFill="1" applyBorder="1" applyAlignment="1">
      <alignment wrapText="1"/>
    </xf>
    <xf numFmtId="0" fontId="0" fillId="0" borderId="0" xfId="0" applyAlignment="1"/>
    <xf numFmtId="0" fontId="1" fillId="0" borderId="6" xfId="0" applyFont="1" applyFill="1" applyBorder="1" applyAlignment="1">
      <alignment horizontal="center" wrapText="1"/>
    </xf>
    <xf numFmtId="0" fontId="27" fillId="0" borderId="1" xfId="0" applyFont="1" applyFill="1" applyBorder="1" applyAlignment="1">
      <alignment wrapText="1"/>
    </xf>
    <xf numFmtId="0" fontId="27" fillId="0" borderId="0" xfId="0" applyFont="1" applyBorder="1" applyProtection="1">
      <protection hidden="1"/>
    </xf>
    <xf numFmtId="0" fontId="27" fillId="0" borderId="0" xfId="0" applyFont="1" applyBorder="1"/>
    <xf numFmtId="0" fontId="28" fillId="0" borderId="0" xfId="0" applyFont="1" applyBorder="1"/>
    <xf numFmtId="0" fontId="1" fillId="14" borderId="1" xfId="0" applyFont="1" applyFill="1" applyBorder="1" applyAlignment="1">
      <alignment horizontal="left" wrapText="1"/>
    </xf>
    <xf numFmtId="0" fontId="1" fillId="13" borderId="1" xfId="0" applyFont="1" applyFill="1" applyBorder="1" applyAlignment="1">
      <alignment wrapText="1"/>
    </xf>
    <xf numFmtId="0" fontId="1" fillId="13" borderId="1" xfId="0" applyFont="1" applyFill="1" applyBorder="1" applyAlignment="1">
      <alignment horizontal="left" wrapText="1"/>
    </xf>
    <xf numFmtId="0" fontId="1" fillId="13" borderId="1" xfId="0" applyFont="1" applyFill="1" applyBorder="1"/>
    <xf numFmtId="0" fontId="1" fillId="13" borderId="1" xfId="0" applyFont="1" applyFill="1" applyBorder="1" applyAlignment="1"/>
    <xf numFmtId="0" fontId="1" fillId="13" borderId="1" xfId="0" applyFont="1" applyFill="1" applyBorder="1" applyAlignment="1">
      <alignment horizontal="center" wrapText="1"/>
    </xf>
    <xf numFmtId="0" fontId="47" fillId="0" borderId="2" xfId="0" applyFont="1" applyFill="1" applyBorder="1" applyAlignment="1">
      <alignment wrapText="1"/>
    </xf>
    <xf numFmtId="0" fontId="1" fillId="0" borderId="0" xfId="0" applyFont="1" applyFill="1" applyBorder="1" applyAlignment="1">
      <alignment wrapText="1"/>
    </xf>
    <xf numFmtId="0" fontId="1" fillId="0" borderId="0" xfId="0" applyFont="1" applyFill="1" applyBorder="1" applyAlignment="1">
      <alignment horizontal="center" wrapText="1"/>
    </xf>
    <xf numFmtId="0" fontId="1" fillId="0" borderId="3" xfId="0" applyFont="1" applyBorder="1" applyAlignment="1">
      <alignment horizontal="center" wrapText="1"/>
    </xf>
    <xf numFmtId="0" fontId="1" fillId="0" borderId="2" xfId="0" applyFont="1" applyFill="1" applyBorder="1" applyAlignment="1">
      <alignment horizontal="left" wrapText="1"/>
    </xf>
    <xf numFmtId="0" fontId="1" fillId="0" borderId="3" xfId="0" applyFont="1" applyFill="1" applyBorder="1" applyAlignment="1">
      <alignment horizontal="center" wrapText="1"/>
    </xf>
    <xf numFmtId="0" fontId="16" fillId="0" borderId="0" xfId="1" applyFont="1" applyAlignment="1" applyProtection="1"/>
    <xf numFmtId="0" fontId="2" fillId="0" borderId="0" xfId="0" applyFont="1" applyBorder="1"/>
    <xf numFmtId="0" fontId="39" fillId="0" borderId="1" xfId="0" applyFont="1" applyFill="1" applyBorder="1" applyAlignment="1">
      <alignment wrapText="1"/>
    </xf>
    <xf numFmtId="0" fontId="1" fillId="0" borderId="0" xfId="0" applyFont="1" applyAlignment="1"/>
    <xf numFmtId="0" fontId="1" fillId="0" borderId="3" xfId="0" applyFont="1" applyFill="1" applyBorder="1" applyAlignment="1">
      <alignment wrapText="1"/>
    </xf>
    <xf numFmtId="0" fontId="1" fillId="0" borderId="0" xfId="0" applyFont="1" applyFill="1" applyBorder="1" applyAlignment="1">
      <alignment horizontal="left" wrapText="1"/>
    </xf>
    <xf numFmtId="20" fontId="1" fillId="0" borderId="1" xfId="0" applyNumberFormat="1" applyFont="1" applyFill="1" applyBorder="1" applyAlignment="1">
      <alignment horizontal="center" wrapText="1"/>
    </xf>
    <xf numFmtId="0" fontId="1" fillId="13" borderId="6" xfId="0" applyFont="1" applyFill="1" applyBorder="1" applyAlignment="1">
      <alignment horizontal="left" wrapText="1"/>
    </xf>
    <xf numFmtId="0" fontId="1" fillId="13" borderId="6" xfId="0" applyFont="1" applyFill="1" applyBorder="1"/>
    <xf numFmtId="0" fontId="1" fillId="13" borderId="6" xfId="0" applyFont="1" applyFill="1" applyBorder="1" applyAlignment="1"/>
    <xf numFmtId="0" fontId="1" fillId="0" borderId="6" xfId="0" applyFont="1" applyBorder="1" applyAlignment="1">
      <alignment horizontal="left" readingOrder="1"/>
    </xf>
    <xf numFmtId="20" fontId="1" fillId="0" borderId="6" xfId="0" applyNumberFormat="1" applyFont="1" applyBorder="1" applyAlignment="1">
      <alignment horizontal="left"/>
    </xf>
    <xf numFmtId="0" fontId="13" fillId="0" borderId="0" xfId="0" applyFont="1" applyBorder="1"/>
    <xf numFmtId="0" fontId="40" fillId="0" borderId="1" xfId="0" applyFont="1" applyFill="1" applyBorder="1" applyAlignment="1">
      <alignment horizontal="left" wrapText="1"/>
    </xf>
    <xf numFmtId="0" fontId="4" fillId="0" borderId="0" xfId="0" applyFont="1" applyBorder="1"/>
    <xf numFmtId="0" fontId="0" fillId="0" borderId="0" xfId="0" applyFill="1" applyBorder="1" applyAlignment="1"/>
    <xf numFmtId="0" fontId="0" fillId="0" borderId="0" xfId="0" applyBorder="1" applyAlignment="1"/>
    <xf numFmtId="0" fontId="40" fillId="0" borderId="0" xfId="0" applyFont="1" applyBorder="1" applyAlignment="1">
      <alignment horizontal="left" wrapText="1"/>
    </xf>
    <xf numFmtId="2" fontId="1" fillId="2" borderId="1" xfId="0" applyNumberFormat="1" applyFont="1" applyFill="1" applyBorder="1" applyAlignment="1"/>
    <xf numFmtId="0" fontId="1" fillId="0" borderId="0" xfId="0" applyFont="1" applyBorder="1" applyAlignment="1">
      <alignment horizontal="left"/>
    </xf>
    <xf numFmtId="0" fontId="1" fillId="0" borderId="0" xfId="0" applyFont="1" applyAlignment="1">
      <alignment horizontal="center" wrapText="1"/>
    </xf>
    <xf numFmtId="0" fontId="1" fillId="0" borderId="0" xfId="1" applyFont="1" applyAlignment="1" applyProtection="1"/>
    <xf numFmtId="0" fontId="1" fillId="0" borderId="7" xfId="0" applyFont="1" applyBorder="1"/>
    <xf numFmtId="0" fontId="0" fillId="0" borderId="2" xfId="0" applyBorder="1"/>
    <xf numFmtId="0" fontId="1" fillId="2" borderId="19" xfId="0" applyFont="1" applyFill="1" applyBorder="1" applyAlignment="1">
      <alignment wrapText="1"/>
    </xf>
    <xf numFmtId="0" fontId="17" fillId="0" borderId="3" xfId="0" applyFont="1" applyBorder="1" applyAlignment="1">
      <alignment wrapText="1"/>
    </xf>
    <xf numFmtId="0" fontId="1" fillId="0" borderId="3" xfId="0" applyFont="1" applyBorder="1" applyAlignment="1">
      <alignment wrapText="1"/>
    </xf>
    <xf numFmtId="0" fontId="1" fillId="0" borderId="4" xfId="0" applyFont="1" applyFill="1" applyBorder="1" applyAlignment="1">
      <alignment horizontal="left" wrapText="1"/>
    </xf>
    <xf numFmtId="0" fontId="1" fillId="0" borderId="4" xfId="0" applyFont="1" applyFill="1" applyBorder="1" applyAlignment="1">
      <alignment wrapText="1"/>
    </xf>
    <xf numFmtId="0" fontId="82" fillId="0" borderId="24" xfId="0" applyFont="1" applyBorder="1" applyAlignment="1">
      <alignment vertical="center" wrapText="1"/>
    </xf>
    <xf numFmtId="0" fontId="82" fillId="0" borderId="0" xfId="0" applyFont="1" applyBorder="1" applyAlignment="1">
      <alignment vertical="center" wrapText="1"/>
    </xf>
    <xf numFmtId="0" fontId="1" fillId="0" borderId="4" xfId="0" applyFont="1" applyBorder="1"/>
    <xf numFmtId="0" fontId="1" fillId="0" borderId="3" xfId="0" applyFont="1" applyBorder="1" applyAlignment="1">
      <alignment horizontal="left" wrapText="1"/>
    </xf>
    <xf numFmtId="0" fontId="1" fillId="0" borderId="2" xfId="0" applyFont="1" applyBorder="1" applyAlignment="1">
      <alignment horizontal="left" wrapText="1" readingOrder="1"/>
    </xf>
    <xf numFmtId="0" fontId="1" fillId="0" borderId="3" xfId="0" applyFont="1" applyBorder="1"/>
    <xf numFmtId="0" fontId="7" fillId="0" borderId="0" xfId="0" applyFont="1" applyBorder="1" applyAlignment="1">
      <alignment wrapText="1"/>
    </xf>
    <xf numFmtId="0" fontId="1" fillId="0" borderId="0" xfId="0" applyFont="1" applyAlignment="1">
      <alignment vertical="center"/>
    </xf>
  </cellXfs>
  <cellStyles count="2">
    <cellStyle name="Hyperlink" xfId="1" builtinId="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renda/Local%20Settings/Temporary%20Internet%20Files/Content.IE5/JDCDTV4Y/LIBRARY%20YANSHUF%20feb%205%20%20%20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imslp.org/wiki/Clarinet_Quintet,_Op.115_(Brahms,_Johannes)" TargetMode="External"/><Relationship Id="rId299" Type="http://schemas.openxmlformats.org/officeDocument/2006/relationships/hyperlink" Target="http://www.free-scores.com/download-sheet-music.php?pdf=73426" TargetMode="External"/><Relationship Id="rId303" Type="http://schemas.openxmlformats.org/officeDocument/2006/relationships/hyperlink" Target="http://www.free-scores.com/download-sheet-music.php?pdf=61465" TargetMode="External"/><Relationship Id="rId21" Type="http://schemas.openxmlformats.org/officeDocument/2006/relationships/hyperlink" Target="http://imslp.org/wiki/Suite_for_Flute,_Oboe,_Clarinet_and_Piano_(Amberg,_Johan)" TargetMode="External"/><Relationship Id="rId42" Type="http://schemas.openxmlformats.org/officeDocument/2006/relationships/hyperlink" Target="http://imslp.org/wiki/Trio_for_Flute,_Oboe_and_Piano,_Op.74_(Goepfart,_Karl_Eduard)" TargetMode="External"/><Relationship Id="rId63" Type="http://schemas.openxmlformats.org/officeDocument/2006/relationships/hyperlink" Target="http://imslp.org/wiki/Quintet_for_Piano_and_Winds,_Op.38_(Duncan,_Edmondstoune)" TargetMode="External"/><Relationship Id="rId84" Type="http://schemas.openxmlformats.org/officeDocument/2006/relationships/hyperlink" Target="http://imslp.org/wiki/Piano_Trio,_K.498_(Mozart,_Wolfgang_Amadeus)" TargetMode="External"/><Relationship Id="rId138" Type="http://schemas.openxmlformats.org/officeDocument/2006/relationships/hyperlink" Target="http://imslp.org/wiki/Nonet,_Op.77_(Onslow,_Georges)" TargetMode="External"/><Relationship Id="rId159" Type="http://schemas.openxmlformats.org/officeDocument/2006/relationships/hyperlink" Target="http://imslp.org/wiki/5_Divertimentos,_K.Anh.229_(Mozart,_Wolfgang_Amadeus)" TargetMode="External"/><Relationship Id="rId324" Type="http://schemas.openxmlformats.org/officeDocument/2006/relationships/hyperlink" Target="http://imslp.org/wiki/Wind_Quintet_No.2_%28Gebauer,_Fran%C3%A7ois_Ren%C3%A9%29" TargetMode="External"/><Relationship Id="rId345" Type="http://schemas.openxmlformats.org/officeDocument/2006/relationships/hyperlink" Target="https://imslp.org/wiki/Sonata_for_Flute%2C_Bassoon_and_Keyboard_(Devienne%2C_Fran%C3%A7ois)" TargetMode="External"/><Relationship Id="rId170" Type="http://schemas.openxmlformats.org/officeDocument/2006/relationships/hyperlink" Target="http://imslp.org/wiki/3_Wind_Quartets,_Op.4_(Gambaro,_Vincenzo)" TargetMode="External"/><Relationship Id="rId191" Type="http://schemas.openxmlformats.org/officeDocument/2006/relationships/hyperlink" Target="http://imslp.org/wiki/Wind_Quintet_No.1,_Op.124_(Briccialdi,_Giulio)" TargetMode="External"/><Relationship Id="rId205" Type="http://schemas.openxmlformats.org/officeDocument/2006/relationships/hyperlink" Target="http://imslp.org/wiki/Serenade_No.12,_K.388_(Mozart,_Wolfgang_Amadeus)" TargetMode="External"/><Relationship Id="rId226" Type="http://schemas.openxmlformats.org/officeDocument/2006/relationships/hyperlink" Target="http://imslp.org/wiki/Piano_Quintet,_Op.44_(Schumann,_Robert)" TargetMode="External"/><Relationship Id="rId247" Type="http://schemas.openxmlformats.org/officeDocument/2006/relationships/hyperlink" Target="http://imslp.org/wiki/Rondino_in_E-flat_major,_WoO_25_(Beethoven,_Ludwig_van)" TargetMode="External"/><Relationship Id="rId107" Type="http://schemas.openxmlformats.org/officeDocument/2006/relationships/hyperlink" Target="http://imslp.org/wiki/Octet,_Op.9_(Rubinstein,_Anton)" TargetMode="External"/><Relationship Id="rId268" Type="http://schemas.openxmlformats.org/officeDocument/2006/relationships/hyperlink" Target="http://www.freescores.com/" TargetMode="External"/><Relationship Id="rId289" Type="http://schemas.openxmlformats.org/officeDocument/2006/relationships/hyperlink" Target="https://urresearch.rochester.edu/institutionalPublicationPublicView.action;jsessionid=50F4FF3496138564ADC7CAA97B167525?institutionalItemId=17108" TargetMode="External"/><Relationship Id="rId11" Type="http://schemas.openxmlformats.org/officeDocument/2006/relationships/hyperlink" Target="http://imslp.org/wiki/Viola_Sonata_in_G_minor_(Eccles,_Henry)" TargetMode="External"/><Relationship Id="rId32" Type="http://schemas.openxmlformats.org/officeDocument/2006/relationships/hyperlink" Target="http://imslp.org/wiki/Souvenir_du_Rigi,_Op.34_(Doppler,_Franz)" TargetMode="External"/><Relationship Id="rId53" Type="http://schemas.openxmlformats.org/officeDocument/2006/relationships/hyperlink" Target="http://imslp.org/wiki/Suite_for_Flute,_Oboe,_Clarinet_and_Piano_(Amberg,_Johan)" TargetMode="External"/><Relationship Id="rId74" Type="http://schemas.openxmlformats.org/officeDocument/2006/relationships/hyperlink" Target="http://imslp.org/wiki/Sextett_(Brauer,_Max)" TargetMode="External"/><Relationship Id="rId128" Type="http://schemas.openxmlformats.org/officeDocument/2006/relationships/hyperlink" Target="http://imslp.org/wiki/Terzetto_(Holst,_Gustav)" TargetMode="External"/><Relationship Id="rId149" Type="http://schemas.openxmlformats.org/officeDocument/2006/relationships/hyperlink" Target="http://imslp.org/wiki/Concerto_for_Flute,_Violin,_Bassoon_and_Continuo_in_D_minor,_RV_96_(Vivaldi,_Antonio)" TargetMode="External"/><Relationship Id="rId314" Type="http://schemas.openxmlformats.org/officeDocument/2006/relationships/hyperlink" Target="http://www.free-scores.com/download-sheet-music.php?pdf=17171" TargetMode="External"/><Relationship Id="rId335" Type="http://schemas.openxmlformats.org/officeDocument/2006/relationships/hyperlink" Target="https://imslp.org/wiki/Fantasia_in_F_minor%2C_K.608_(Mozart%2C_Wolfgang_Amadeus)" TargetMode="External"/><Relationship Id="rId356" Type="http://schemas.openxmlformats.org/officeDocument/2006/relationships/hyperlink" Target="https://imslp.org/wiki/Dolly_Suite%2C_Op.56_(Faur%C3%A9%2C_Gabriel)" TargetMode="External"/><Relationship Id="rId5" Type="http://schemas.openxmlformats.org/officeDocument/2006/relationships/hyperlink" Target="http://imslp.org/wiki/Oboe_Sonata_in_C_minor,_RV_53_(Vivaldi,_Antonio)" TargetMode="External"/><Relationship Id="rId95" Type="http://schemas.openxmlformats.org/officeDocument/2006/relationships/hyperlink" Target="http://imslp.org/wiki/Suite_en_trio,_Op.59_(Bonis,_Mel)" TargetMode="External"/><Relationship Id="rId160" Type="http://schemas.openxmlformats.org/officeDocument/2006/relationships/hyperlink" Target="http://imslp.org/wiki/5_Divertimentos,_K.Anh.229_(Mozart,_Wolfgang_Amadeus)" TargetMode="External"/><Relationship Id="rId181" Type="http://schemas.openxmlformats.org/officeDocument/2006/relationships/hyperlink" Target="http://imslp.org/wiki/Passacaille_(Barthe,_Adrien)" TargetMode="External"/><Relationship Id="rId216" Type="http://schemas.openxmlformats.org/officeDocument/2006/relationships/hyperlink" Target="http://imslp.org/wiki/Octet,_Op.47_(Molbe,_Heinrich)" TargetMode="External"/><Relationship Id="rId237" Type="http://schemas.openxmlformats.org/officeDocument/2006/relationships/hyperlink" Target="http://imslp.org/wiki/String_Quartet_No.12,_Op.96_(Dvo%C5%99%C3%A1k,_Anton%C3%ADn)" TargetMode="External"/><Relationship Id="rId258" Type="http://schemas.openxmlformats.org/officeDocument/2006/relationships/hyperlink" Target="http://imslp.org/wiki/Serenade_for_Wind_Instruments,_Op.44_(Dvo%C5%99%C3%A1k,_Anton%C3%ADn)" TargetMode="External"/><Relationship Id="rId279" Type="http://schemas.openxmlformats.org/officeDocument/2006/relationships/hyperlink" Target="http://www.freescores.com/" TargetMode="External"/><Relationship Id="rId22" Type="http://schemas.openxmlformats.org/officeDocument/2006/relationships/hyperlink" Target="http://imslp.org/wiki/Trio_for_Piano,_Oboe,_and_Horn,_Op.188_(Reinecke,_Carl)" TargetMode="External"/><Relationship Id="rId43" Type="http://schemas.openxmlformats.org/officeDocument/2006/relationships/hyperlink" Target="http://imslp.org/wiki/Trio,_Op.13_No.2_(Rasetti,_Am%C3%A9d%C3%A9e)" TargetMode="External"/><Relationship Id="rId64" Type="http://schemas.openxmlformats.org/officeDocument/2006/relationships/hyperlink" Target="http://imslp.org/wiki/4_Gespr%C3%A4ch_(Hamm,_Johann_Valentin)" TargetMode="External"/><Relationship Id="rId118" Type="http://schemas.openxmlformats.org/officeDocument/2006/relationships/hyperlink" Target="http://imslp.org/wiki/Serenade_for_Flute,_Violin_and_Viola,_Op.141a_(Reger,_Max)" TargetMode="External"/><Relationship Id="rId139" Type="http://schemas.openxmlformats.org/officeDocument/2006/relationships/hyperlink" Target="http://imslp.org/wiki/Troisi%C3%A9me_Livre_de_Sonates_(Blavet,_Michel)" TargetMode="External"/><Relationship Id="rId290" Type="http://schemas.openxmlformats.org/officeDocument/2006/relationships/hyperlink" Target="http://imslp.org/wiki/Piano_Quintet_No.2,_Op.20_(Thuille,_Ludwig)" TargetMode="External"/><Relationship Id="rId304" Type="http://schemas.openxmlformats.org/officeDocument/2006/relationships/hyperlink" Target="http://www.free-scores.com/download-sheet-music.php?pdf=61443" TargetMode="External"/><Relationship Id="rId325" Type="http://schemas.openxmlformats.org/officeDocument/2006/relationships/hyperlink" Target="https://musescore.com/mike_magatagan/scores/122369" TargetMode="External"/><Relationship Id="rId346" Type="http://schemas.openxmlformats.org/officeDocument/2006/relationships/hyperlink" Target="https://imslp.org/wiki/Divertimento_in_C_major%2C_Hob.IV:8_(Haydn%2C_Joseph)" TargetMode="External"/><Relationship Id="rId85" Type="http://schemas.openxmlformats.org/officeDocument/2006/relationships/hyperlink" Target="http://imslp.org/wiki/Trio_for_Piano,_Clarinet,_and_Viola,_Op.264_(Reinecke,_Carl)" TargetMode="External"/><Relationship Id="rId150" Type="http://schemas.openxmlformats.org/officeDocument/2006/relationships/hyperlink" Target="http://imslp.org/wiki/Trio,_Op.83_No.1_(Hook,_James)" TargetMode="External"/><Relationship Id="rId171" Type="http://schemas.openxmlformats.org/officeDocument/2006/relationships/hyperlink" Target="http://imslp.org/wiki/Pastoralquartett_(Lange,_Gustav)" TargetMode="External"/><Relationship Id="rId192" Type="http://schemas.openxmlformats.org/officeDocument/2006/relationships/hyperlink" Target="http://imslp.org/wiki/Aubade_(Barthe,_Adrien)" TargetMode="External"/><Relationship Id="rId206" Type="http://schemas.openxmlformats.org/officeDocument/2006/relationships/hyperlink" Target="http://imslp.org/wiki/3_Octets_for_Winds_(Myslive%C4%8Dek,_Josef)" TargetMode="External"/><Relationship Id="rId227" Type="http://schemas.openxmlformats.org/officeDocument/2006/relationships/hyperlink" Target="http://imslp.org/wiki/String_Quartet_No.14,_Op.105_(Dvo%C5%99%C3%A1k,_Anton%C3%ADn)" TargetMode="External"/><Relationship Id="rId248" Type="http://schemas.openxmlformats.org/officeDocument/2006/relationships/hyperlink" Target="http://imslp.org/wiki/Wind_Quintet,_Op.40_(Kauffmann,_Fritz)" TargetMode="External"/><Relationship Id="rId269" Type="http://schemas.openxmlformats.org/officeDocument/2006/relationships/hyperlink" Target="http://www.clariperu.org/" TargetMode="External"/><Relationship Id="rId12" Type="http://schemas.openxmlformats.org/officeDocument/2006/relationships/hyperlink" Target="http://imslp.org/wiki/Premi%C3%A8re_Rapsodie_(Debussy,_Claude)" TargetMode="External"/><Relationship Id="rId33" Type="http://schemas.openxmlformats.org/officeDocument/2006/relationships/hyperlink" Target="http://imslp.org/wiki/Category:Quantz,_Johann_Joachim" TargetMode="External"/><Relationship Id="rId108" Type="http://schemas.openxmlformats.org/officeDocument/2006/relationships/hyperlink" Target="http://imslp.org/wiki/Septet,_Op.132_(Kalkbrenner,_Friedrich_Wilhelm)" TargetMode="External"/><Relationship Id="rId129" Type="http://schemas.openxmlformats.org/officeDocument/2006/relationships/hyperlink" Target="http://imslp.org/wiki/Septet,_Op.20_(Beethoven,_Ludwig_van)" TargetMode="External"/><Relationship Id="rId280" Type="http://schemas.openxmlformats.org/officeDocument/2006/relationships/hyperlink" Target="http://www.freescores.com/" TargetMode="External"/><Relationship Id="rId315" Type="http://schemas.openxmlformats.org/officeDocument/2006/relationships/hyperlink" Target="http://www.free-scores.com/download-sheet-music.php?pdf=64715" TargetMode="External"/><Relationship Id="rId336" Type="http://schemas.openxmlformats.org/officeDocument/2006/relationships/hyperlink" Target="https://imslp.org/wiki/Sextet%2C_FP_100_(Poulenc%2C_Francis)" TargetMode="External"/><Relationship Id="rId357" Type="http://schemas.openxmlformats.org/officeDocument/2006/relationships/hyperlink" Target="https://imslp.org/wiki/%C3%89l%C3%A9gie%2C_FP_168_(Poulenc%2C_Francis)" TargetMode="External"/><Relationship Id="rId54" Type="http://schemas.openxmlformats.org/officeDocument/2006/relationships/hyperlink" Target="http://imslp.org/wiki/Quartet_for_Piano_and_Winds_(Mayeur,_Louis_Adolphe)" TargetMode="External"/><Relationship Id="rId75" Type="http://schemas.openxmlformats.org/officeDocument/2006/relationships/hyperlink" Target="http://imslp.org/wiki/Gavotte_and_Tarantelle_for_Piano_and_5_Winds,_Op.6_(Fuhrmeister,_Fritz)" TargetMode="External"/><Relationship Id="rId96" Type="http://schemas.openxmlformats.org/officeDocument/2006/relationships/hyperlink" Target="http://imslp.org/wiki/Serenade_for_Violin,_Clarinet_and_Piano_(Baussnern,_Waldemar_von)" TargetMode="External"/><Relationship Id="rId140" Type="http://schemas.openxmlformats.org/officeDocument/2006/relationships/hyperlink" Target="http://imslp.org/wiki/3_Duets_for_2_Flutes,_Op.10_(Kuhlau,_Friedrich)" TargetMode="External"/><Relationship Id="rId161" Type="http://schemas.openxmlformats.org/officeDocument/2006/relationships/hyperlink" Target="http://imslp.org/wiki/5_Divertimentos,_K.Anh.229_(Mozart,_Wolfgang_Amadeus)" TargetMode="External"/><Relationship Id="rId182" Type="http://schemas.openxmlformats.org/officeDocument/2006/relationships/hyperlink" Target="http://imslp.org/wiki/Menuet_for_Wind_Quintet_(Colomer,_Blas_Mar%C3%ADa_de)" TargetMode="External"/><Relationship Id="rId217" Type="http://schemas.openxmlformats.org/officeDocument/2006/relationships/hyperlink" Target="http://imslp.org/wiki/Serenade_No.10,_K.361_(Mozart,_Wolfgang_Amadeus)" TargetMode="External"/><Relationship Id="rId6" Type="http://schemas.openxmlformats.org/officeDocument/2006/relationships/hyperlink" Target="http://imslp.org/wiki/Trio_Sonata_in_F_major,_SeiH_256_(Heinichen,_Johann_David)" TargetMode="External"/><Relationship Id="rId238" Type="http://schemas.openxmlformats.org/officeDocument/2006/relationships/hyperlink" Target="http://imslp.org/wiki/Category:Mendelssohn,_Felix" TargetMode="External"/><Relationship Id="rId259" Type="http://schemas.openxmlformats.org/officeDocument/2006/relationships/hyperlink" Target="http://www.clariperu.org/" TargetMode="External"/><Relationship Id="rId23" Type="http://schemas.openxmlformats.org/officeDocument/2006/relationships/hyperlink" Target="http://imslp.org/wiki/Trio_for_Oboe,_Horn,_and_Piano,_Op.61_(Herzogenberg,_Heinrich_von)" TargetMode="External"/><Relationship Id="rId119" Type="http://schemas.openxmlformats.org/officeDocument/2006/relationships/hyperlink" Target="http://imslp.org/wiki/Serenade_for_Flute_and_Strings,_Op.25_(Wailly,_Paul_de)" TargetMode="External"/><Relationship Id="rId270" Type="http://schemas.openxmlformats.org/officeDocument/2006/relationships/hyperlink" Target="http://www.clariperu.org/" TargetMode="External"/><Relationship Id="rId291" Type="http://schemas.openxmlformats.org/officeDocument/2006/relationships/hyperlink" Target="http://imslp.org/wiki/Wind_Quartet,_Op.93_(Goepfart,_Karl_Eduard)" TargetMode="External"/><Relationship Id="rId305" Type="http://schemas.openxmlformats.org/officeDocument/2006/relationships/hyperlink" Target="http://www.free-scores.com/download-sheet-music.php?pdf=61463" TargetMode="External"/><Relationship Id="rId326" Type="http://schemas.openxmlformats.org/officeDocument/2006/relationships/hyperlink" Target="http://www.free-scores.com/download-sheet-music.php?pdf=13085" TargetMode="External"/><Relationship Id="rId347" Type="http://schemas.openxmlformats.org/officeDocument/2006/relationships/hyperlink" Target="https://imslp.org/wiki/String_Quartet_No.1%2C_Op.41_No.1_(Schumann%2C_Robert)" TargetMode="External"/><Relationship Id="rId44" Type="http://schemas.openxmlformats.org/officeDocument/2006/relationships/hyperlink" Target="http://imslp.org/wiki/Trio,_Op.13_No.3_(Rasetti,_Am%C3%A9d%C3%A9e)" TargetMode="External"/><Relationship Id="rId65" Type="http://schemas.openxmlformats.org/officeDocument/2006/relationships/hyperlink" Target="http://imslp.org/wiki/Quintet_for_Piano_and_Winds,_Op.48_(Taubert,_Ernst_Eduard)" TargetMode="External"/><Relationship Id="rId86" Type="http://schemas.openxmlformats.org/officeDocument/2006/relationships/hyperlink" Target="http://imslp.org/wiki/M%C3%A4rchenerz%C3%A4hlungen,_Op.132_(Schumann,_Robert)" TargetMode="External"/><Relationship Id="rId130" Type="http://schemas.openxmlformats.org/officeDocument/2006/relationships/hyperlink" Target="http://imslp.org/wiki/Grand_Septet_in_B-flat_major_(Berwald,_Franz)" TargetMode="External"/><Relationship Id="rId151" Type="http://schemas.openxmlformats.org/officeDocument/2006/relationships/hyperlink" Target="http://imslp.org/wiki/Sc%C3%A8ne_Champ%C3%AAtre_(Allier,_Gabriel)" TargetMode="External"/><Relationship Id="rId172" Type="http://schemas.openxmlformats.org/officeDocument/2006/relationships/hyperlink" Target="http://imslp.org/wiki/Serenade,_Op.55_(Stark,_Robert)" TargetMode="External"/><Relationship Id="rId193" Type="http://schemas.openxmlformats.org/officeDocument/2006/relationships/hyperlink" Target="http://imslp.org/wiki/Category:M%C3%BCller,_Peter" TargetMode="External"/><Relationship Id="rId207" Type="http://schemas.openxmlformats.org/officeDocument/2006/relationships/hyperlink" Target="http://imslp.org/wiki/Serenade_No.11,_K.375_(Mozart,_Wolfgang_Amadeus)" TargetMode="External"/><Relationship Id="rId228" Type="http://schemas.openxmlformats.org/officeDocument/2006/relationships/hyperlink" Target="http://imslp.org/wiki/2_Duos_for_Violin_and_Viola,_K.423-424_(Mozart,_Wolfgang_Amadeus)" TargetMode="External"/><Relationship Id="rId249" Type="http://schemas.openxmlformats.org/officeDocument/2006/relationships/hyperlink" Target="http://imslp.org/wiki/Trio%20for%20Clarinet,%20Horn%20and%20Piano,%20Op.8%20(Tovey,%20Donald%20Francis)" TargetMode="External"/><Relationship Id="rId13" Type="http://schemas.openxmlformats.org/officeDocument/2006/relationships/hyperlink" Target="http://imslp.org/wiki/S%C3%A9r%C3%A9nade_%C3%A0_Colombine,_Op.32_(Piern%C3%A9,_Gabriel)" TargetMode="External"/><Relationship Id="rId109" Type="http://schemas.openxmlformats.org/officeDocument/2006/relationships/hyperlink" Target="http://imslp.org/wiki/Octet,_Op.9_(Rubinstein,_Anton)" TargetMode="External"/><Relationship Id="rId260" Type="http://schemas.openxmlformats.org/officeDocument/2006/relationships/hyperlink" Target="http://www.clarinetinstitute.com/" TargetMode="External"/><Relationship Id="rId281" Type="http://schemas.openxmlformats.org/officeDocument/2006/relationships/hyperlink" Target="http://www.freescores.com/" TargetMode="External"/><Relationship Id="rId316" Type="http://schemas.openxmlformats.org/officeDocument/2006/relationships/hyperlink" Target="http://www.free-scores.com/download-sheet-music.php?pdf=64641" TargetMode="External"/><Relationship Id="rId337" Type="http://schemas.openxmlformats.org/officeDocument/2006/relationships/hyperlink" Target="https://imslp.org/wiki/Grand_Flute_Quartet,_Op.103_(Kuhlau,_Friedrich)" TargetMode="External"/><Relationship Id="rId34" Type="http://schemas.openxmlformats.org/officeDocument/2006/relationships/hyperlink" Target="http://imslp.org/wiki/Category:Quantz,_Johann_Joachim" TargetMode="External"/><Relationship Id="rId55" Type="http://schemas.openxmlformats.org/officeDocument/2006/relationships/hyperlink" Target="http://imslp.org/wiki/Scherzo_%27Il_maestro_e_gli_allievi%27,_Op.100_(Krakamp,_Emmanuele)" TargetMode="External"/><Relationship Id="rId76" Type="http://schemas.openxmlformats.org/officeDocument/2006/relationships/hyperlink" Target="http://imslp.org/wiki/Sextuor_for_Piano_and_Winds_(Genin_jeune,_T.)" TargetMode="External"/><Relationship Id="rId97" Type="http://schemas.openxmlformats.org/officeDocument/2006/relationships/hyperlink" Target="http://imslp.org/wiki/S%C3%A9r%C3%A9nade,_Op.85_(Boisdeffre,_Ren%C3%A9_de)" TargetMode="External"/><Relationship Id="rId120" Type="http://schemas.openxmlformats.org/officeDocument/2006/relationships/hyperlink" Target="http://imslp.org/wiki/Flute_Quartet,_K.285_(Mozart,_Wolfgang_Amadeus)" TargetMode="External"/><Relationship Id="rId141" Type="http://schemas.openxmlformats.org/officeDocument/2006/relationships/hyperlink" Target="http://imslp.org/wiki/3_Duets_for_Clarinet_and_Bassoon,_WoO_27_(Beethoven,_Ludwig_van)" TargetMode="External"/><Relationship Id="rId358" Type="http://schemas.openxmlformats.org/officeDocument/2006/relationships/hyperlink" Target="https://imslp.org/wiki/La_Nuit_de_Colmar_(Yokoyama%2C_Shin-Itchiro)" TargetMode="External"/><Relationship Id="rId7" Type="http://schemas.openxmlformats.org/officeDocument/2006/relationships/hyperlink" Target="http://imslp.org/wiki/Trio_Sonatas,_BWV_1036-1040_(Bach,_Johann_Sebastian)" TargetMode="External"/><Relationship Id="rId162" Type="http://schemas.openxmlformats.org/officeDocument/2006/relationships/hyperlink" Target="http://imslp.org/wiki/5_Divertimentos,_K.Anh.229_(Mozart,_Wolfgang_Amadeus)" TargetMode="External"/><Relationship Id="rId183" Type="http://schemas.openxmlformats.org/officeDocument/2006/relationships/hyperlink" Target="http://imslp.org/wiki/Menuet_for_Wind_Quintet_(Colomer,_Blas_Mar%C3%ADa_de)" TargetMode="External"/><Relationship Id="rId218" Type="http://schemas.openxmlformats.org/officeDocument/2006/relationships/hyperlink" Target="http://imslp.org/wiki/Decet_for_Winds,_Op.14_(Enescu,_George)" TargetMode="External"/><Relationship Id="rId239" Type="http://schemas.openxmlformats.org/officeDocument/2006/relationships/hyperlink" Target="http://imslp.org/index.php?title=Category:Mozart,_Wolfgang_Amadeus&amp;from=Piano+Concerto+No.0018%2C+K.0456+%28Mozart%2C+Wolfgang+Amadeus%29" TargetMode="External"/><Relationship Id="rId250" Type="http://schemas.openxmlformats.org/officeDocument/2006/relationships/hyperlink" Target="http://imslp.org/wiki/Suite_for_Winds,_Op.4_(Strauss,_Richard)" TargetMode="External"/><Relationship Id="rId271" Type="http://schemas.openxmlformats.org/officeDocument/2006/relationships/hyperlink" Target="http://www.clarinetinstitute.com/" TargetMode="External"/><Relationship Id="rId292" Type="http://schemas.openxmlformats.org/officeDocument/2006/relationships/hyperlink" Target="http://imslp.org/wiki/Souvenir_de_Caen_(Yokoyama,_Shin-Itchiro)" TargetMode="External"/><Relationship Id="rId306" Type="http://schemas.openxmlformats.org/officeDocument/2006/relationships/hyperlink" Target="http://www.free-scores.com/download-sheet-music.php?pdf=61437" TargetMode="External"/><Relationship Id="rId24" Type="http://schemas.openxmlformats.org/officeDocument/2006/relationships/hyperlink" Target="http://imslp.org/wiki/Concert_Piece_No.1,_Op.113_(Mendelssohn,_Felix)" TargetMode="External"/><Relationship Id="rId45" Type="http://schemas.openxmlformats.org/officeDocument/2006/relationships/hyperlink" Target="http://imslp.org/wiki/Terzetto,_Op.22_for_Oboe,_Bassoon,_and_Piano_(Lalliet,_Theodore)" TargetMode="External"/><Relationship Id="rId66" Type="http://schemas.openxmlformats.org/officeDocument/2006/relationships/hyperlink" Target="http://imslp.org/wiki/Quintet_for_Piano_and_Winds_(Gieseking,_Walter)" TargetMode="External"/><Relationship Id="rId87" Type="http://schemas.openxmlformats.org/officeDocument/2006/relationships/hyperlink" Target="http://imslp.org/wiki/Clarinet_Trio,_Op.114_(Brahms,_Johannes)" TargetMode="External"/><Relationship Id="rId110" Type="http://schemas.openxmlformats.org/officeDocument/2006/relationships/hyperlink" Target="http://imslp.org/wiki/Introduction_et_Allegro_(Ravel,_Maurice)" TargetMode="External"/><Relationship Id="rId131" Type="http://schemas.openxmlformats.org/officeDocument/2006/relationships/hyperlink" Target="http://imslp.org/wiki/Divertimento_No.11,_K.251_(Mozart,_Wolfgang_Amadeus)" TargetMode="External"/><Relationship Id="rId327" Type="http://schemas.openxmlformats.org/officeDocument/2006/relationships/hyperlink" Target="http://imslp.org/wiki/Wind_Quintet_in_E-flat_major,_Hess_19_%28Beethoven,_Ludwig_van%29" TargetMode="External"/><Relationship Id="rId348" Type="http://schemas.openxmlformats.org/officeDocument/2006/relationships/hyperlink" Target="https://imslp.org/wiki/String_Quartet_No.2%2C_Op.35_(Arensky%2C_Anton)" TargetMode="External"/><Relationship Id="rId152" Type="http://schemas.openxmlformats.org/officeDocument/2006/relationships/hyperlink" Target="http://imslp.org/wiki/The_Three_Virtuosos_(Zoeller,_Carli)" TargetMode="External"/><Relationship Id="rId173" Type="http://schemas.openxmlformats.org/officeDocument/2006/relationships/hyperlink" Target="http://imslp.org/wiki/Concertpiece_for_Four_Horns_and_Orchestra,_Op.86_(Schumann,_Robert)" TargetMode="External"/><Relationship Id="rId194" Type="http://schemas.openxmlformats.org/officeDocument/2006/relationships/hyperlink" Target="http://imslp.org/wiki/Wind_Quintet,_Op.23_(Lendvai,_Erwin)" TargetMode="External"/><Relationship Id="rId208" Type="http://schemas.openxmlformats.org/officeDocument/2006/relationships/hyperlink" Target="http://imslp.org/wiki/Octet,_D.72_(Schubert,_Franz)" TargetMode="External"/><Relationship Id="rId229" Type="http://schemas.openxmlformats.org/officeDocument/2006/relationships/hyperlink" Target="http://imslp.org/wiki/2_Duos_for_Violin_and_Viola,_K.423-424_(Mozart,_Wolfgang_Amadeus)" TargetMode="External"/><Relationship Id="rId240" Type="http://schemas.openxmlformats.org/officeDocument/2006/relationships/hyperlink" Target="http://imslp.org/index.php?title=Category:Schubert,_Franz&amp;from=Rondo+in+B+minor+for+piano+and+violin%2C+D.0895+%28Op.0070%29+%28Schubert%2C+Franz%29" TargetMode="External"/><Relationship Id="rId261" Type="http://schemas.openxmlformats.org/officeDocument/2006/relationships/hyperlink" Target="http://www.clarinetinstitute.com/" TargetMode="External"/><Relationship Id="rId14" Type="http://schemas.openxmlformats.org/officeDocument/2006/relationships/hyperlink" Target="http://imslp.org/wiki/Capriccio_for_Oboe_and_Piano_(Ponchielli,_Amilcare)" TargetMode="External"/><Relationship Id="rId35" Type="http://schemas.openxmlformats.org/officeDocument/2006/relationships/hyperlink" Target="http://imslp.org/wiki/Category:Quantz,_Johann_Joachim" TargetMode="External"/><Relationship Id="rId56" Type="http://schemas.openxmlformats.org/officeDocument/2006/relationships/hyperlink" Target="http://imslp.org/wiki/Sinfonia_Concertante,_K.297b_(Mozart,_Wolfgang_Amadeus)" TargetMode="External"/><Relationship Id="rId77" Type="http://schemas.openxmlformats.org/officeDocument/2006/relationships/hyperlink" Target="http://imslp.org/wiki/Quintet_for_Piano_and_Winds,_Op.136_(Huber,_Hans)" TargetMode="External"/><Relationship Id="rId100" Type="http://schemas.openxmlformats.org/officeDocument/2006/relationships/hyperlink" Target="http://imslp.org/wiki/Quartet_for_Piano,_Violin,_Clarinet,_and_Cello,_Op.1_(Rabl,_Walter)" TargetMode="External"/><Relationship Id="rId282" Type="http://schemas.openxmlformats.org/officeDocument/2006/relationships/hyperlink" Target="http://www.freescores.com/" TargetMode="External"/><Relationship Id="rId317" Type="http://schemas.openxmlformats.org/officeDocument/2006/relationships/hyperlink" Target="http://imslp.org/wiki/Rosamunde,_D.797_%28Schubert,_Franz%29" TargetMode="External"/><Relationship Id="rId338" Type="http://schemas.openxmlformats.org/officeDocument/2006/relationships/hyperlink" Target="https://imslp.org/wiki/Kammersinfonie%2C_Op.27_(Juon%2C_Paul)" TargetMode="External"/><Relationship Id="rId359" Type="http://schemas.openxmlformats.org/officeDocument/2006/relationships/hyperlink" Target="https://imslp.org/wiki/The_Waltz_Trio_(Fried%2C_Joseph_Nicholas)" TargetMode="External"/><Relationship Id="rId8" Type="http://schemas.openxmlformats.org/officeDocument/2006/relationships/hyperlink" Target="http://imslp.org/wiki/Fantasiest%C3%BCcke,_Op.12_(Schumann,_Robert)" TargetMode="External"/><Relationship Id="rId98" Type="http://schemas.openxmlformats.org/officeDocument/2006/relationships/hyperlink" Target="http://imslp.org/wiki/6_Quartets_for_Harpsichord_or_Fortepiano,_Flute,_Violin_and_Bass,_Op.1_(Naumann,_Johann_Gottlieb)" TargetMode="External"/><Relationship Id="rId121" Type="http://schemas.openxmlformats.org/officeDocument/2006/relationships/hyperlink" Target="http://imslp.org/wiki/Flute_Quartet,_K.298_(Mozart,_Wolfgang_Amadeus)" TargetMode="External"/><Relationship Id="rId142" Type="http://schemas.openxmlformats.org/officeDocument/2006/relationships/hyperlink" Target="http://imslp.org/wiki/3_Duets_for_Clarinet_and_Bassoon,_WoO_27_(Beethoven,_Ludwig_van)" TargetMode="External"/><Relationship Id="rId163" Type="http://schemas.openxmlformats.org/officeDocument/2006/relationships/hyperlink" Target="http://imslp.org/wiki/24_Horn_Trios,_Op.82_(Reicha,_Anton)" TargetMode="External"/><Relationship Id="rId184" Type="http://schemas.openxmlformats.org/officeDocument/2006/relationships/hyperlink" Target="http://imslp.org/wiki/Wind_Quintet_(Rasmussen,_Peter)" TargetMode="External"/><Relationship Id="rId219" Type="http://schemas.openxmlformats.org/officeDocument/2006/relationships/hyperlink" Target="http://imslp.org/wiki/Overture_f%C3%BCr_Harmoniemusik,_Op.24_(Mendelssohn,_Felix)" TargetMode="External"/><Relationship Id="rId230" Type="http://schemas.openxmlformats.org/officeDocument/2006/relationships/hyperlink" Target="http://imslp.org/wiki/2_Duos_for_Violin_and_Viola,_K.423-424_(Mozart,_Wolfgang_Amadeus)" TargetMode="External"/><Relationship Id="rId251" Type="http://schemas.openxmlformats.org/officeDocument/2006/relationships/hyperlink" Target="http://imslp.org/wiki/Variations_for_Flute_and_Piano_in_E_major,_B.9_(Chopin,_Fr%C3%A9d%C3%A9ric" TargetMode="External"/><Relationship Id="rId25" Type="http://schemas.openxmlformats.org/officeDocument/2006/relationships/hyperlink" Target="http://imslp.org/wiki/Concert_Piece_No.2,_Op.114_(Mendelssohn,_Felix)" TargetMode="External"/><Relationship Id="rId46" Type="http://schemas.openxmlformats.org/officeDocument/2006/relationships/hyperlink" Target="http://imslp.org/wiki/Duo_Concertant_for_Clarinet_and_Horn_on_Themes_from_Mozart%27s_%27Don_Giovanni%27,_Op.5_(Sobeck,_Johann)" TargetMode="External"/><Relationship Id="rId67" Type="http://schemas.openxmlformats.org/officeDocument/2006/relationships/hyperlink" Target="http://imslp.org/wiki/Quintet_for_Piano_and_Winds,_Op.136_(Huber,_Hans)" TargetMode="External"/><Relationship Id="rId272" Type="http://schemas.openxmlformats.org/officeDocument/2006/relationships/hyperlink" Target="http://www.clarinetinstitute.com/" TargetMode="External"/><Relationship Id="rId293" Type="http://schemas.openxmlformats.org/officeDocument/2006/relationships/hyperlink" Target="http://imslp.org/wiki/Violin_Sonata_in_E_minor,_K.304/300c_(Mozart,_Wolfgang_Amadeus)" TargetMode="External"/><Relationship Id="rId307" Type="http://schemas.openxmlformats.org/officeDocument/2006/relationships/hyperlink" Target="http://www.free-scores.com/download-sheet-music.php?pdf=61434" TargetMode="External"/><Relationship Id="rId328" Type="http://schemas.openxmlformats.org/officeDocument/2006/relationships/hyperlink" Target="http://www.free-scores.com/download-sheet-music.php?pdf=9846" TargetMode="External"/><Relationship Id="rId349" Type="http://schemas.openxmlformats.org/officeDocument/2006/relationships/hyperlink" Target="https://imslp.org/wiki/6_Trios_for_Flute,_Oboe_and_Bassoon,_Op.45_(Cambini,_Giuseppe_Maria)" TargetMode="External"/><Relationship Id="rId88" Type="http://schemas.openxmlformats.org/officeDocument/2006/relationships/hyperlink" Target="http://imslp.org/wiki/Horn_Trio,_Op.40_(Brahms,_Johannes)" TargetMode="External"/><Relationship Id="rId111" Type="http://schemas.openxmlformats.org/officeDocument/2006/relationships/hyperlink" Target="http://imslp.org/wiki/Quintet_for_Piano,_Winds_and_Strings_(Baussnern,_Waldemar_von)" TargetMode="External"/><Relationship Id="rId132" Type="http://schemas.openxmlformats.org/officeDocument/2006/relationships/hyperlink" Target="http://imslp.org/wiki/Sextet,_Op.1_(Rosetti,_Antonio)" TargetMode="External"/><Relationship Id="rId153" Type="http://schemas.openxmlformats.org/officeDocument/2006/relationships/hyperlink" Target="http://imslp.org/wiki/Trio_for_Oboe,_Clarinet_and_Bassoon,_W182_(Villa-Lobos,_Heitor)" TargetMode="External"/><Relationship Id="rId174" Type="http://schemas.openxmlformats.org/officeDocument/2006/relationships/hyperlink" Target="http://imslp.org/wiki/Wind_Quintet,_Op.88/6_(Reicha,_Anton)" TargetMode="External"/><Relationship Id="rId195" Type="http://schemas.openxmlformats.org/officeDocument/2006/relationships/hyperlink" Target="http://imslp.org/wiki/Suite_for_Flute,_Oboe,_Clarinet,_Bassoon,_and_Harpsichord_(Neff,_Lyle_K.)" TargetMode="External"/><Relationship Id="rId209" Type="http://schemas.openxmlformats.org/officeDocument/2006/relationships/hyperlink" Target="http://imslp.org/wiki/Octet,_Op.216_(Reinecke,_Carl)" TargetMode="External"/><Relationship Id="rId360" Type="http://schemas.openxmlformats.org/officeDocument/2006/relationships/hyperlink" Target="https://imslp.org/wiki/5_Divertimentos%2C_K.Anh.229%2F439b_(Mozart%2C_Wolfgang_Amadeus)" TargetMode="External"/><Relationship Id="rId220" Type="http://schemas.openxmlformats.org/officeDocument/2006/relationships/hyperlink" Target="http://imslp.org/wiki/Serenade_for_Winds,_Op.7_(Strauss,_Richard)" TargetMode="External"/><Relationship Id="rId241" Type="http://schemas.openxmlformats.org/officeDocument/2006/relationships/hyperlink" Target="http://imslp.org/index.php?title=Category:Schubert,_Franz&amp;from=Rondo+in+B+minor+for+piano+and+violin%2C+D.0895+%28Op.0070%29+%28Schubert%2C+Franz%29" TargetMode="External"/><Relationship Id="rId15" Type="http://schemas.openxmlformats.org/officeDocument/2006/relationships/hyperlink" Target="http://imslp.org/wiki/Fantaisie,_Op.79_(Faur%C3%A9,_Gabriel)" TargetMode="External"/><Relationship Id="rId36" Type="http://schemas.openxmlformats.org/officeDocument/2006/relationships/hyperlink" Target="http://imslp.org/wiki/Trio_Sonatas,_BWV_1036-1040_(Bach,_Johann_Sebastian)" TargetMode="External"/><Relationship Id="rId57" Type="http://schemas.openxmlformats.org/officeDocument/2006/relationships/hyperlink" Target="http://imslp.org/wiki/Quintet_for_Piano_and_Winds,_K.452_(Mozart,_Wolfgang_Amadeus)" TargetMode="External"/><Relationship Id="rId106" Type="http://schemas.openxmlformats.org/officeDocument/2006/relationships/hyperlink" Target="http://imslp.org/wiki/Sextet,_Op.63_(Osborne,_George_Alexander)" TargetMode="External"/><Relationship Id="rId127" Type="http://schemas.openxmlformats.org/officeDocument/2006/relationships/hyperlink" Target="http://imslp.org/wiki/Sextet_for_Strings_and_Winds,_Op.81b_(Beethoven,_Ludwig_van)" TargetMode="External"/><Relationship Id="rId262" Type="http://schemas.openxmlformats.org/officeDocument/2006/relationships/hyperlink" Target="http://www.clarinetinstitute.com/" TargetMode="External"/><Relationship Id="rId283" Type="http://schemas.openxmlformats.org/officeDocument/2006/relationships/hyperlink" Target="http://imslp.org/wiki/Wind_Quintet,_Op.56/3_(Danzi,_Franz)" TargetMode="External"/><Relationship Id="rId313" Type="http://schemas.openxmlformats.org/officeDocument/2006/relationships/hyperlink" Target="http://www.free-scores.com/download-sheet-music.php?pdf=29496" TargetMode="External"/><Relationship Id="rId318" Type="http://schemas.openxmlformats.org/officeDocument/2006/relationships/hyperlink" Target="http://www.free-scores.com/download-sheet-music.php?pdf=67985" TargetMode="External"/><Relationship Id="rId339" Type="http://schemas.openxmlformats.org/officeDocument/2006/relationships/hyperlink" Target="https://imslp.org/wiki/Quartetto%2C_TWV_43:G2_(Telemann%2C_Georg_Philipp)" TargetMode="External"/><Relationship Id="rId10" Type="http://schemas.openxmlformats.org/officeDocument/2006/relationships/hyperlink" Target="http://imslp.org/wiki/12_Recorder_Sonatas,_Op.2_(Valentine,_Robert)" TargetMode="External"/><Relationship Id="rId31" Type="http://schemas.openxmlformats.org/officeDocument/2006/relationships/hyperlink" Target="http://imslp.org/wiki/Trio_for_Piano,_Flute_and_Bassoon,_WoO_37_(Beethoven,_Ludwig_van)" TargetMode="External"/><Relationship Id="rId52" Type="http://schemas.openxmlformats.org/officeDocument/2006/relationships/hyperlink" Target="http://imslp.org/wiki/6_Concerti,_Op.8_(Corrette,_Michel)" TargetMode="External"/><Relationship Id="rId73" Type="http://schemas.openxmlformats.org/officeDocument/2006/relationships/hyperlink" Target="http://imslp.org/wiki/Sextet_No.2,_Op.33a_(Holbrooke,_Joseph)" TargetMode="External"/><Relationship Id="rId78" Type="http://schemas.openxmlformats.org/officeDocument/2006/relationships/hyperlink" Target="http://imslp.org/wiki/Suite_for_Piano_and_Wind_Quintet,_Op.4_(Quef,_Charles)" TargetMode="External"/><Relationship Id="rId94" Type="http://schemas.openxmlformats.org/officeDocument/2006/relationships/hyperlink" Target="http://imslp.org/wiki/Trio_for_Clarinet_(or_Violin),_Violoncello_%26_Piano,_Op.11_(Amberg,_Johan)" TargetMode="External"/><Relationship Id="rId99" Type="http://schemas.openxmlformats.org/officeDocument/2006/relationships/hyperlink" Target="http://imslp.org/wiki/Flute_Concerto_in_G_(Pergolesi,_Giovanni_Battista)" TargetMode="External"/><Relationship Id="rId101" Type="http://schemas.openxmlformats.org/officeDocument/2006/relationships/hyperlink" Target="http://imslp.org/wiki/Overture_on_Hebrew_Themes,_Op.34_(Prokofiev,_Sergei)" TargetMode="External"/><Relationship Id="rId122" Type="http://schemas.openxmlformats.org/officeDocument/2006/relationships/hyperlink" Target="http://imslp.org/wiki/2_Flute_Quartets,_BI_418,_415_(Rolla,_Alessandro)" TargetMode="External"/><Relationship Id="rId143" Type="http://schemas.openxmlformats.org/officeDocument/2006/relationships/hyperlink" Target="http://imslp.org/wiki/Sonata_for_Bassoon_and_Violoncello,_K.292_(Mozart,_Wolfgang_Amadeus)" TargetMode="External"/><Relationship Id="rId148" Type="http://schemas.openxmlformats.org/officeDocument/2006/relationships/hyperlink" Target="http://imslp.org/wiki/Trio_for_Flute,_Clarinet_and_Bassoon,_Op.32_(Kummer,_Kaspar)" TargetMode="External"/><Relationship Id="rId164" Type="http://schemas.openxmlformats.org/officeDocument/2006/relationships/hyperlink" Target="http://imslp.org/wiki/24_Horn_Trios,_Op.82_(Reicha,_Anton)" TargetMode="External"/><Relationship Id="rId169" Type="http://schemas.openxmlformats.org/officeDocument/2006/relationships/hyperlink" Target="http://imslp.org/wiki/3_Wind_Quartets,_Op.4_(Gambaro,_Vincenzo)" TargetMode="External"/><Relationship Id="rId185" Type="http://schemas.openxmlformats.org/officeDocument/2006/relationships/hyperlink" Target="http://imslp.org/wiki/Wind_Quintet,_Op.56/3_(Danzi,_Franz)" TargetMode="External"/><Relationship Id="rId334" Type="http://schemas.openxmlformats.org/officeDocument/2006/relationships/hyperlink" Target="http://imslp.org/wiki/Serenade,_Op.24_(Hartmann,_Emil)" TargetMode="External"/><Relationship Id="rId350" Type="http://schemas.openxmlformats.org/officeDocument/2006/relationships/hyperlink" Target="https://imslp.org/wiki/6_Trios_for_Flute,_Oboe_and_Bassoon,_Op.45_(Cambini,_Giuseppe_Maria)" TargetMode="External"/><Relationship Id="rId355" Type="http://schemas.openxmlformats.org/officeDocument/2006/relationships/hyperlink" Target="https://imslp.org/wiki/La_Bacana_(Cavallini%2C_Ernesto)" TargetMode="External"/><Relationship Id="rId4" Type="http://schemas.openxmlformats.org/officeDocument/2006/relationships/hyperlink" Target="http://imslp.org/wiki/Sonata_for_Oboe_and_Piano,_Op.166_(Saint-Sa%C3%ABns,_Camille)" TargetMode="External"/><Relationship Id="rId9" Type="http://schemas.openxmlformats.org/officeDocument/2006/relationships/hyperlink" Target="http://imslp.org/wiki/Horn_Sonata,_Op.17_(Beethoven,_Ludwig_van)" TargetMode="External"/><Relationship Id="rId180" Type="http://schemas.openxmlformats.org/officeDocument/2006/relationships/hyperlink" Target="http://imslp.org/wiki/Wind_Quintet_(Taffanel,_Paul)" TargetMode="External"/><Relationship Id="rId210" Type="http://schemas.openxmlformats.org/officeDocument/2006/relationships/hyperlink" Target="http://imslp.org/wiki/Septet,_Op.20_(Beethoven,_Ludwig_van)" TargetMode="External"/><Relationship Id="rId215" Type="http://schemas.openxmlformats.org/officeDocument/2006/relationships/hyperlink" Target="http://imslp.org/wiki/Petite_Suite_Gauloise,_Op.90_(Gouvy,_Louis_Th%C3%A9odore)" TargetMode="External"/><Relationship Id="rId236" Type="http://schemas.openxmlformats.org/officeDocument/2006/relationships/hyperlink" Target="http://imslp.org/wiki/String_Quartet_No.9,_Op.34_(Dvo%C5%99%C3%A1k,_Anton%C3%ADn)" TargetMode="External"/><Relationship Id="rId257" Type="http://schemas.openxmlformats.org/officeDocument/2006/relationships/hyperlink" Target="http://www.freescores.com/" TargetMode="External"/><Relationship Id="rId278" Type="http://schemas.openxmlformats.org/officeDocument/2006/relationships/hyperlink" Target="http://www.freescores.com/" TargetMode="External"/><Relationship Id="rId26" Type="http://schemas.openxmlformats.org/officeDocument/2006/relationships/hyperlink" Target="http://imslp.org/wiki/Trio_Path%C3%A9tique_(Glinka,_Mikhail_Ivanovich)" TargetMode="External"/><Relationship Id="rId231" Type="http://schemas.openxmlformats.org/officeDocument/2006/relationships/hyperlink" Target="http://imslp.org/index.php?title=Category:Schubert,_Franz&amp;from=Rondo+in+B+minor+for+piano+and+violin%2C+D.0895+%28Op.0070%29+%28Schubert%2C+Franz%29" TargetMode="External"/><Relationship Id="rId252" Type="http://schemas.openxmlformats.org/officeDocument/2006/relationships/hyperlink" Target="http://www.clariperu.org/" TargetMode="External"/><Relationship Id="rId273" Type="http://schemas.openxmlformats.org/officeDocument/2006/relationships/hyperlink" Target="http://www.clarinetinstitute.com/" TargetMode="External"/><Relationship Id="rId294" Type="http://schemas.openxmlformats.org/officeDocument/2006/relationships/hyperlink" Target="http://imslp.org/wiki/Wind_Quintet,_Op.58_(Rorich,_Karl)" TargetMode="External"/><Relationship Id="rId308" Type="http://schemas.openxmlformats.org/officeDocument/2006/relationships/hyperlink" Target="http://www.free-scores.com/download-sheet-music.php?pdf=61433" TargetMode="External"/><Relationship Id="rId329" Type="http://schemas.openxmlformats.org/officeDocument/2006/relationships/hyperlink" Target="http://www.free-scores.com/download-sheet-music.php?pdf=17671" TargetMode="External"/><Relationship Id="rId47" Type="http://schemas.openxmlformats.org/officeDocument/2006/relationships/hyperlink" Target="http://imslp.org/wiki/Songe_for_Clarinet,_Bassoon,_and_Piano,_Op.80_(Molbe,_Heinrich)" TargetMode="External"/><Relationship Id="rId68" Type="http://schemas.openxmlformats.org/officeDocument/2006/relationships/hyperlink" Target="http://imslp.org/wiki/Quintet_for_Piano_and_Winds,_Op.2_(Rice,_N.H.)" TargetMode="External"/><Relationship Id="rId89" Type="http://schemas.openxmlformats.org/officeDocument/2006/relationships/hyperlink" Target="http://imslp.org/wiki/Piano_Trio_No.4,_Op.11_(Beethoven,_Ludwig_van)" TargetMode="External"/><Relationship Id="rId112" Type="http://schemas.openxmlformats.org/officeDocument/2006/relationships/hyperlink" Target="http://imslp.org/wiki/Sextet,_Op.142_(Ries,_Ferdinand)" TargetMode="External"/><Relationship Id="rId133" Type="http://schemas.openxmlformats.org/officeDocument/2006/relationships/hyperlink" Target="http://imslp.org/wiki/Octet,_D.803_(Schubert,_Franz)" TargetMode="External"/><Relationship Id="rId154" Type="http://schemas.openxmlformats.org/officeDocument/2006/relationships/hyperlink" Target="http://imslp.org/wiki/Musette,_Op.47_(Pfeiffer,_Georges_Jean)" TargetMode="External"/><Relationship Id="rId175" Type="http://schemas.openxmlformats.org/officeDocument/2006/relationships/hyperlink" Target="http://imslp.org/wiki/Wind_Quintet,_Op.91/5_(Reicha,_Anton)" TargetMode="External"/><Relationship Id="rId340" Type="http://schemas.openxmlformats.org/officeDocument/2006/relationships/hyperlink" Target="https://imslp.org/wiki/Concerto_%C3%A0_4%2C_TWV_43:G6_(Telemann%2C_Georg_Philipp)" TargetMode="External"/><Relationship Id="rId361" Type="http://schemas.openxmlformats.org/officeDocument/2006/relationships/hyperlink" Target="https://imslp.org/wiki/5_Divertimentos%2C_K.Anh.229%2F439b_(Mozart%2C_Wolfgang_Amadeus)" TargetMode="External"/><Relationship Id="rId196" Type="http://schemas.openxmlformats.org/officeDocument/2006/relationships/hyperlink" Target="http://imslp.org/wiki/Aus_Litauen,_Op.23_(Laurischkus,_Max)" TargetMode="External"/><Relationship Id="rId200" Type="http://schemas.openxmlformats.org/officeDocument/2006/relationships/hyperlink" Target="http://imslp.org/wiki/Wind_Quintet_No.4,_Op.23_(Sobeck,_Johann)" TargetMode="External"/><Relationship Id="rId16" Type="http://schemas.openxmlformats.org/officeDocument/2006/relationships/hyperlink" Target="http://imslp.org/wiki/Sonata_in_G_for_Two_Violins_and_Keyboard_(Loeillet,_John)" TargetMode="External"/><Relationship Id="rId221" Type="http://schemas.openxmlformats.org/officeDocument/2006/relationships/hyperlink" Target="http://imslp.org/index.php?title=Category:Mozart,_Wolfgang_Amadeus&amp;from=Piano+Concerto+No.0018%2C+K.0456+%28Mozart%2C+Wolfgang+Amadeus%29" TargetMode="External"/><Relationship Id="rId242" Type="http://schemas.openxmlformats.org/officeDocument/2006/relationships/hyperlink" Target="http://imslp.org/wiki/String_Quartet_No.1,_K.80_(Mozart,_Wolfgang_Amadeus)" TargetMode="External"/><Relationship Id="rId263" Type="http://schemas.openxmlformats.org/officeDocument/2006/relationships/hyperlink" Target="http://www.clarinetinstitute.com/" TargetMode="External"/><Relationship Id="rId284" Type="http://schemas.openxmlformats.org/officeDocument/2006/relationships/hyperlink" Target="http://imslp.org/wiki/Wind_Quintet,_Op.56/3_(Danzi,_Franz)" TargetMode="External"/><Relationship Id="rId319" Type="http://schemas.openxmlformats.org/officeDocument/2006/relationships/hyperlink" Target="http://www.free-scores.com/download-sheet-music.php?pdf=64671" TargetMode="External"/><Relationship Id="rId37" Type="http://schemas.openxmlformats.org/officeDocument/2006/relationships/hyperlink" Target="http://imslp.org/wiki/Trio_Sonatas,_BWV_1036-1040_(Bach,_Johann_Sebastian)" TargetMode="External"/><Relationship Id="rId58" Type="http://schemas.openxmlformats.org/officeDocument/2006/relationships/hyperlink" Target="http://imslp.org/wiki/Quintet_for_Piano_and_Winds_(Rimsky-Korsakov,_Nikolai)" TargetMode="External"/><Relationship Id="rId79" Type="http://schemas.openxmlformats.org/officeDocument/2006/relationships/hyperlink" Target="http://imslp.org/wiki/Sextet_for_Piano_and_Winds_(Reuchsel,_Am%C3%A9d%C3%A9e)" TargetMode="External"/><Relationship Id="rId102" Type="http://schemas.openxmlformats.org/officeDocument/2006/relationships/hyperlink" Target="http://imslp.org/wiki/Concerto_for_Violin,_Flute,_Oboe,_Bassoon_and_Continuo_in_G_minor,_RV_107_(Vivaldi,_Antonio)" TargetMode="External"/><Relationship Id="rId123" Type="http://schemas.openxmlformats.org/officeDocument/2006/relationships/hyperlink" Target="http://imslp.org/wiki/Fantasy_Quartet_(Moeran,_Ernest_John)" TargetMode="External"/><Relationship Id="rId144" Type="http://schemas.openxmlformats.org/officeDocument/2006/relationships/hyperlink" Target="http://imslp.org/wiki/Trio_for_2_Oboes_and_English_Horn,_Op.87_(Beethoven,_Ludwig_van)" TargetMode="External"/><Relationship Id="rId330" Type="http://schemas.openxmlformats.org/officeDocument/2006/relationships/hyperlink" Target="http://www.free-scores.com/download-sheet-music.php?pdf=60750" TargetMode="External"/><Relationship Id="rId90" Type="http://schemas.openxmlformats.org/officeDocument/2006/relationships/hyperlink" Target="http://imslp.org/wiki/Category:Quantz,_Johann_Joachim" TargetMode="External"/><Relationship Id="rId165" Type="http://schemas.openxmlformats.org/officeDocument/2006/relationships/hyperlink" Target="http://imslp.org/wiki/24_Horn_Trios,_Op.82_(Reicha,_Anton)" TargetMode="External"/><Relationship Id="rId186" Type="http://schemas.openxmlformats.org/officeDocument/2006/relationships/hyperlink" Target="http://imslp.org/wiki/Wind_Quintet,_Op.91/1_(Reicha,_Anton)" TargetMode="External"/><Relationship Id="rId351" Type="http://schemas.openxmlformats.org/officeDocument/2006/relationships/hyperlink" Target="https://imslp.org/wiki/Piano_Quartet_No.1%2C_Op.23_(Dvo%C5%99%C3%A1k%2C_Anton%C3%ADn)" TargetMode="External"/><Relationship Id="rId211" Type="http://schemas.openxmlformats.org/officeDocument/2006/relationships/hyperlink" Target="http://imslp.org/wiki/Octet_for_Winds,_Op.156_(Lachner,_Franz_Paul)" TargetMode="External"/><Relationship Id="rId232" Type="http://schemas.openxmlformats.org/officeDocument/2006/relationships/hyperlink" Target="http://imslp.org/index.php?title=Category:Beethoven,_Ludwig_van&amp;from=Serenade+for+Piano+and+Flute%2C+Op.0041+%28Beethoven%2C+Ludwig+van%29" TargetMode="External"/><Relationship Id="rId253" Type="http://schemas.openxmlformats.org/officeDocument/2006/relationships/hyperlink" Target="http://www.freescores.com/" TargetMode="External"/><Relationship Id="rId274" Type="http://schemas.openxmlformats.org/officeDocument/2006/relationships/hyperlink" Target="http://www.freescores.com/" TargetMode="External"/><Relationship Id="rId295" Type="http://schemas.openxmlformats.org/officeDocument/2006/relationships/hyperlink" Target="http://imslp.org/wiki/Children%27s_Corner_(Debussy,_Claude)" TargetMode="External"/><Relationship Id="rId309" Type="http://schemas.openxmlformats.org/officeDocument/2006/relationships/hyperlink" Target="http://www.free-scores.com/download-sheet-music.php?pdf=61431" TargetMode="External"/><Relationship Id="rId27" Type="http://schemas.openxmlformats.org/officeDocument/2006/relationships/hyperlink" Target="http://imslp.org/wiki/Deuxi%C3%A8me_R%C3%A9cr%C3%A9ation_de_Musique_(Leclair,_Jean-Marie)" TargetMode="External"/><Relationship Id="rId48" Type="http://schemas.openxmlformats.org/officeDocument/2006/relationships/hyperlink" Target="http://imslp.org/wiki/F%C3%AAte_des_dryades,_Op.68_(Molbe,_Heinrich)" TargetMode="External"/><Relationship Id="rId69" Type="http://schemas.openxmlformats.org/officeDocument/2006/relationships/hyperlink" Target="http://imslp.org/wiki/Quintet_for_Piano_and_Winds,_Op.24_(Volbach,_Fritz)" TargetMode="External"/><Relationship Id="rId113" Type="http://schemas.openxmlformats.org/officeDocument/2006/relationships/hyperlink" Target="http://imslp.org/wiki/Oboe_Quartet,_K.370_(Mozart,_Wolfgang_Amadeus)" TargetMode="External"/><Relationship Id="rId134" Type="http://schemas.openxmlformats.org/officeDocument/2006/relationships/hyperlink" Target="http://imslp.org/wiki/Octet,_Op.32_(Spohr,_Louis)" TargetMode="External"/><Relationship Id="rId320" Type="http://schemas.openxmlformats.org/officeDocument/2006/relationships/hyperlink" Target="http://www.free-scores.com/download-sheet-music.php?pdf=60543" TargetMode="External"/><Relationship Id="rId80" Type="http://schemas.openxmlformats.org/officeDocument/2006/relationships/hyperlink" Target="http://imslp.org/wiki/Variations_on_a_Theme_by_Haydn,_Op.56_(Brahms,_Johannes)" TargetMode="External"/><Relationship Id="rId155" Type="http://schemas.openxmlformats.org/officeDocument/2006/relationships/hyperlink" Target="http://imslp.org/wiki/Trio_for_2_Oboes_and_English_Horn,_Op.87_(Beethoven,_Ludwig_van)" TargetMode="External"/><Relationship Id="rId176" Type="http://schemas.openxmlformats.org/officeDocument/2006/relationships/hyperlink" Target="http://imslp.org/wiki/Wind_Quintet,_Op.91/6_(Reicha,_Anton)" TargetMode="External"/><Relationship Id="rId197" Type="http://schemas.openxmlformats.org/officeDocument/2006/relationships/hyperlink" Target="http://imslp.org/wiki/Pastorale,_Op.71_(Pfeiffer,_Georges_Jean)" TargetMode="External"/><Relationship Id="rId341" Type="http://schemas.openxmlformats.org/officeDocument/2006/relationships/hyperlink" Target="http://imslp.org/wiki/Nocturne_for_Clarinet,_Horn,_and_Piano,_Op.75_(Voigt,_Friedrich_Wilhelm)" TargetMode="External"/><Relationship Id="rId362" Type="http://schemas.openxmlformats.org/officeDocument/2006/relationships/printerSettings" Target="../printerSettings/printerSettings1.bin"/><Relationship Id="rId201" Type="http://schemas.openxmlformats.org/officeDocument/2006/relationships/hyperlink" Target="http://imslp.org/wiki/Sextet_for_Winds,_Op.71_(Beethoven,_Ludwig_van)" TargetMode="External"/><Relationship Id="rId222" Type="http://schemas.openxmlformats.org/officeDocument/2006/relationships/hyperlink" Target="http://imslp.org/wiki/12_Trio_Sonatas,_Op.1_(Albinoni,_Tomaso)" TargetMode="External"/><Relationship Id="rId243" Type="http://schemas.openxmlformats.org/officeDocument/2006/relationships/hyperlink" Target="http://imslp.org/index.php?title=Category:Mozart,_Wolfgang_Amadeus&amp;from=Piano+Concerto+No.0018%2C+K.0456+%28Mozart%2C+Wolfgang+Amadeus%29" TargetMode="External"/><Relationship Id="rId264" Type="http://schemas.openxmlformats.org/officeDocument/2006/relationships/hyperlink" Target="http://www.clarinetinstitute.com/" TargetMode="External"/><Relationship Id="rId285" Type="http://schemas.openxmlformats.org/officeDocument/2006/relationships/hyperlink" Target="http://imslp.org/wiki/Quintet_for_Piano_and_Winds,_Op.16_(Beethoven,_Ludwig_van)" TargetMode="External"/><Relationship Id="rId17" Type="http://schemas.openxmlformats.org/officeDocument/2006/relationships/hyperlink" Target="http://imslp.org/wiki/Trio_for_Piano,_Flute_and_Bassoon,_WoO_37_(Beethoven,_Ludwig_van)" TargetMode="External"/><Relationship Id="rId38" Type="http://schemas.openxmlformats.org/officeDocument/2006/relationships/hyperlink" Target="http://imslp.org/wiki/Concertino_for_Oboe,_Clarinet_and_Orchestra,_Op.8_(Methfessel,_Ernst)" TargetMode="External"/><Relationship Id="rId59" Type="http://schemas.openxmlformats.org/officeDocument/2006/relationships/hyperlink" Target="http://imslp.org/wiki/Piano_Quintet,_Op.43_(Herzogenberg,_Heinrich_von)" TargetMode="External"/><Relationship Id="rId103" Type="http://schemas.openxmlformats.org/officeDocument/2006/relationships/hyperlink" Target="http://imslp.org/wiki/Septet_No.1,_Op.74_(Hummel,_Johann_Nepomuk)" TargetMode="External"/><Relationship Id="rId124" Type="http://schemas.openxmlformats.org/officeDocument/2006/relationships/hyperlink" Target="http://imslp.org/wiki/Serenade_(Herold,_Emil)" TargetMode="External"/><Relationship Id="rId310" Type="http://schemas.openxmlformats.org/officeDocument/2006/relationships/hyperlink" Target="http://www.free-scores.com/download-sheet-music.php?pdf=61411" TargetMode="External"/><Relationship Id="rId70" Type="http://schemas.openxmlformats.org/officeDocument/2006/relationships/hyperlink" Target="http://imslp.org/wiki/Sextet_for_Piano_and_Woodwind_Quintet,_Op.6_(Thuille,_Ludwig)" TargetMode="External"/><Relationship Id="rId91" Type="http://schemas.openxmlformats.org/officeDocument/2006/relationships/hyperlink" Target="http://imslp.org/wiki/5_Schilflieder,_Op.28_(Klughardt,_August)" TargetMode="External"/><Relationship Id="rId145" Type="http://schemas.openxmlformats.org/officeDocument/2006/relationships/hyperlink" Target="http://imslp.org/wiki/3_Serenades_for_3_Flutes_(Mercadante,_Saverio)" TargetMode="External"/><Relationship Id="rId166" Type="http://schemas.openxmlformats.org/officeDocument/2006/relationships/hyperlink" Target="http://imslp.org/wiki/3_Wind_Quartets,_Op.4_(Gambaro,_Vincenzo)" TargetMode="External"/><Relationship Id="rId187" Type="http://schemas.openxmlformats.org/officeDocument/2006/relationships/hyperlink" Target="http://imslp.org/wiki/Wind_Quintet,_Op.91/3_(Reicha,_Anton)" TargetMode="External"/><Relationship Id="rId331" Type="http://schemas.openxmlformats.org/officeDocument/2006/relationships/hyperlink" Target="http://www.free-scores.com/download-sheet-music.php?pdf=60751" TargetMode="External"/><Relationship Id="rId352" Type="http://schemas.openxmlformats.org/officeDocument/2006/relationships/hyperlink" Target="http://www.clarinetinstitute.com/" TargetMode="External"/><Relationship Id="rId1" Type="http://schemas.openxmlformats.org/officeDocument/2006/relationships/hyperlink" Target="http://imslp.org/wiki/Oboe_Concerto,_K.314_(Mozart,_Wolfgang_Amadeus)" TargetMode="External"/><Relationship Id="rId212" Type="http://schemas.openxmlformats.org/officeDocument/2006/relationships/hyperlink" Target="http://imslp.org/wiki/Rondino_in_E-flat_major,_WoO_25_(Beethoven,_Ludwig_van)" TargetMode="External"/><Relationship Id="rId233" Type="http://schemas.openxmlformats.org/officeDocument/2006/relationships/hyperlink" Target="http://imslp.org/index.php?title=Category:Beethoven,_Ludwig_van&amp;from=Serenade+for+Piano+and+Flute%2C+Op.0041+%28Beethoven%2C+Ludwig+van%29" TargetMode="External"/><Relationship Id="rId254" Type="http://schemas.openxmlformats.org/officeDocument/2006/relationships/hyperlink" Target="http://www.clariperu.org/" TargetMode="External"/><Relationship Id="rId28" Type="http://schemas.openxmlformats.org/officeDocument/2006/relationships/hyperlink" Target="http://imslp.org/wiki/Tarantelle,_Op.6_(Saint-Sa%C3%ABns,_Camille)" TargetMode="External"/><Relationship Id="rId49" Type="http://schemas.openxmlformats.org/officeDocument/2006/relationships/hyperlink" Target="http://imslp.org/wiki/Trio_for_Clarinet,_Bassoon_and_Piano,_Op.75_(Goepfart,_Karl_Eduard)" TargetMode="External"/><Relationship Id="rId114" Type="http://schemas.openxmlformats.org/officeDocument/2006/relationships/hyperlink" Target="http://imslp.org/wiki/Quintet_for_Clarinet_and_Strings,_K.581_(Mozart,_Wolfgang_Amadeus)" TargetMode="External"/><Relationship Id="rId275" Type="http://schemas.openxmlformats.org/officeDocument/2006/relationships/hyperlink" Target="http://www.musescore.com/" TargetMode="External"/><Relationship Id="rId296" Type="http://schemas.openxmlformats.org/officeDocument/2006/relationships/hyperlink" Target="http://imslp.org/wiki/Children%27s_Corner_(Debussy,_Claude)" TargetMode="External"/><Relationship Id="rId300" Type="http://schemas.openxmlformats.org/officeDocument/2006/relationships/hyperlink" Target="http://www.free-scores.com/download-sheet-music.php?pdf=12620" TargetMode="External"/><Relationship Id="rId60" Type="http://schemas.openxmlformats.org/officeDocument/2006/relationships/hyperlink" Target="http://imslp.org/wiki/Piano_Quintet,_Op.8_(Magnard,_Alb%C3%A9ric)" TargetMode="External"/><Relationship Id="rId81" Type="http://schemas.openxmlformats.org/officeDocument/2006/relationships/hyperlink" Target="http://imslp.org/wiki/Sonata_for_2_Harpsichords_in_F_major,_F.10_(Bach,_Wilhelm_Friedemann)" TargetMode="External"/><Relationship Id="rId135" Type="http://schemas.openxmlformats.org/officeDocument/2006/relationships/hyperlink" Target="http://imslp.org/wiki/Divertimento,_Hob.II:7_(Haydn,_Joseph)" TargetMode="External"/><Relationship Id="rId156" Type="http://schemas.openxmlformats.org/officeDocument/2006/relationships/hyperlink" Target="http://imslp.org/wiki/Trio_for_2_Oboes_and_English_Horn,_Op.87_(Beethoven,_Ludwig_van)" TargetMode="External"/><Relationship Id="rId177" Type="http://schemas.openxmlformats.org/officeDocument/2006/relationships/hyperlink" Target="http://imslp.org/wiki/Wind_Quintet,_Op.99/2_(Reicha,_Anton)" TargetMode="External"/><Relationship Id="rId198" Type="http://schemas.openxmlformats.org/officeDocument/2006/relationships/hyperlink" Target="http://imslp.org/wiki/Wind_Quintet_No.1,_Op.9_(Sobeck,_Johann)" TargetMode="External"/><Relationship Id="rId321" Type="http://schemas.openxmlformats.org/officeDocument/2006/relationships/hyperlink" Target="http://www.free-scores.com/download-sheet-music.php?pdf=60445" TargetMode="External"/><Relationship Id="rId342" Type="http://schemas.openxmlformats.org/officeDocument/2006/relationships/hyperlink" Target="https://imslp.org/wiki/Sonata_for_Flute,_Viola_and_Harp_(Debussy,_Claude)" TargetMode="External"/><Relationship Id="rId202" Type="http://schemas.openxmlformats.org/officeDocument/2006/relationships/hyperlink" Target="http://imslp.org/wiki/Serenade_No.11,_K.375_(Mozart,_Wolfgang_Amadeus)" TargetMode="External"/><Relationship Id="rId223" Type="http://schemas.openxmlformats.org/officeDocument/2006/relationships/hyperlink" Target="http://imslp.org/wiki/Sonate_da_Camera,_Op.2_and_Op.5_(Handel,_George_Frideric)" TargetMode="External"/><Relationship Id="rId244" Type="http://schemas.openxmlformats.org/officeDocument/2006/relationships/hyperlink" Target="http://imslp.org/index.php?title=Category:Mozart,_Wolfgang_Amadeus&amp;from=Piano+Concerto+No.0018%2C+K.0456+%28Mozart%2C+Wolfgang+Amadeus%29" TargetMode="External"/><Relationship Id="rId18" Type="http://schemas.openxmlformats.org/officeDocument/2006/relationships/hyperlink" Target="http://imslp.org/wiki/Trio_for_Piano,_Flute_and_Cello,_Op.63_(Weber,_Carl_Maria_von)" TargetMode="External"/><Relationship Id="rId39" Type="http://schemas.openxmlformats.org/officeDocument/2006/relationships/hyperlink" Target="http://imslp.org/wiki/Air_arabe_for_Oboe,_Horn,_and_Piano,_Op.77_(Molbe,_Heinrich)" TargetMode="External"/><Relationship Id="rId265" Type="http://schemas.openxmlformats.org/officeDocument/2006/relationships/hyperlink" Target="http://www.clarinetinstitute.com/" TargetMode="External"/><Relationship Id="rId286" Type="http://schemas.openxmlformats.org/officeDocument/2006/relationships/hyperlink" Target="http://imslp.org/wiki/Octet,_Op.47_(Molbe,_Heinrich)" TargetMode="External"/><Relationship Id="rId50" Type="http://schemas.openxmlformats.org/officeDocument/2006/relationships/hyperlink" Target="http://imslp.org/wiki/Trio_for_Piano,_Oboe_and_Clarinet,_Op.27_(Destenay,_Edouard)" TargetMode="External"/><Relationship Id="rId104" Type="http://schemas.openxmlformats.org/officeDocument/2006/relationships/hyperlink" Target="http://imslp.org/wiki/Septet,_Op.147_(Spohr,_Louis)" TargetMode="External"/><Relationship Id="rId125" Type="http://schemas.openxmlformats.org/officeDocument/2006/relationships/hyperlink" Target="http://imslp.org/wiki/6_Flute_Quartets_(Graf,_Friedrich_Hartmann)" TargetMode="External"/><Relationship Id="rId146" Type="http://schemas.openxmlformats.org/officeDocument/2006/relationships/hyperlink" Target="http://imslp.org/wiki/Terzetto_I_in_D_(Foltmar,_Johan)" TargetMode="External"/><Relationship Id="rId167" Type="http://schemas.openxmlformats.org/officeDocument/2006/relationships/hyperlink" Target="http://imslp.org/wiki/3_Wind_Quartets,_Op.4_(Gambaro,_Vincenzo)" TargetMode="External"/><Relationship Id="rId188" Type="http://schemas.openxmlformats.org/officeDocument/2006/relationships/hyperlink" Target="http://imslp.org/wiki/Wind_Quintet,_Op.100/4_(Reicha,_Anton)" TargetMode="External"/><Relationship Id="rId311" Type="http://schemas.openxmlformats.org/officeDocument/2006/relationships/hyperlink" Target="http://www.free-scores.com/download-sheet-music.php?pdf=64501" TargetMode="External"/><Relationship Id="rId332" Type="http://schemas.openxmlformats.org/officeDocument/2006/relationships/hyperlink" Target="http://www.free-scores.com/download-sheet-music.php?pdf=67272" TargetMode="External"/><Relationship Id="rId353" Type="http://schemas.openxmlformats.org/officeDocument/2006/relationships/hyperlink" Target="https://imslp.org/wiki/5_Postcards_(Fine%2C_Elaine)" TargetMode="External"/><Relationship Id="rId71" Type="http://schemas.openxmlformats.org/officeDocument/2006/relationships/hyperlink" Target="http://imslp.org/wiki/Septet,_Op.49_(Boisdeffre,_Ren%C3%A9_de)" TargetMode="External"/><Relationship Id="rId92" Type="http://schemas.openxmlformats.org/officeDocument/2006/relationships/hyperlink" Target="http://imslp.org/wiki/Trio_for_Flute,_Cello,_and_Piano,_Op.45_(Farrenc,_Louise)" TargetMode="External"/><Relationship Id="rId213" Type="http://schemas.openxmlformats.org/officeDocument/2006/relationships/hyperlink" Target="http://imslp.org/wiki/Suite_No.2_for_Wind_Instruments_(Dubois,_Th%C3%A9odore)" TargetMode="External"/><Relationship Id="rId234" Type="http://schemas.openxmlformats.org/officeDocument/2006/relationships/hyperlink" Target="http://imslp.org/index.php?title=Category:Beethoven,_Ludwig_van&amp;from=Serenade+for+Piano+and+Flute%2C+Op.0041+%28Beethoven%2C+Ludwig+van%29" TargetMode="External"/><Relationship Id="rId2" Type="http://schemas.openxmlformats.org/officeDocument/2006/relationships/hyperlink" Target="http://imslp.org/wiki/Oboe_Concerto,_K.314_(Mozart,_Wolfgang_Amadeus)" TargetMode="External"/><Relationship Id="rId29" Type="http://schemas.openxmlformats.org/officeDocument/2006/relationships/hyperlink" Target="http://imslp.org/wiki/Sonate_da_Camera,_Op.2_and_Op.5_(Handel,_George_Frideric)" TargetMode="External"/><Relationship Id="rId255" Type="http://schemas.openxmlformats.org/officeDocument/2006/relationships/hyperlink" Target="http://www.freescores.com/" TargetMode="External"/><Relationship Id="rId276" Type="http://schemas.openxmlformats.org/officeDocument/2006/relationships/hyperlink" Target="http://www.freescores.com/" TargetMode="External"/><Relationship Id="rId297" Type="http://schemas.openxmlformats.org/officeDocument/2006/relationships/hyperlink" Target="http://imslp.org/wiki/String_Quartet_No.1,_Op.80_(Lefebvre,_Charles)" TargetMode="External"/><Relationship Id="rId40" Type="http://schemas.openxmlformats.org/officeDocument/2006/relationships/hyperlink" Target="http://imslp.org/wiki/Trio_No.1_for_Piano,_Oboe_and_Bassoon,_Op.5_(Brod,_Henri)" TargetMode="External"/><Relationship Id="rId115" Type="http://schemas.openxmlformats.org/officeDocument/2006/relationships/hyperlink" Target="http://imslp.org/wiki/Horn_Quintet,_K.407_(Mozart,_Wolfgang_Amadeus)" TargetMode="External"/><Relationship Id="rId136" Type="http://schemas.openxmlformats.org/officeDocument/2006/relationships/hyperlink" Target="http://imslp.org/wiki/Serenade_for_Wind_Instruments,_Op.44_(Dvo%C5%99%C3%A1k,_Anton%C3%ADn)" TargetMode="External"/><Relationship Id="rId157" Type="http://schemas.openxmlformats.org/officeDocument/2006/relationships/hyperlink" Target="http://imslp.org/wiki/5_Divertimentos,_K.Anh.229_(Mozart,_Wolfgang_Amadeus)" TargetMode="External"/><Relationship Id="rId178" Type="http://schemas.openxmlformats.org/officeDocument/2006/relationships/hyperlink" Target="http://imslp.org/wiki/Wind_Quintet,_Op.99/4_(Reicha,_Anton)" TargetMode="External"/><Relationship Id="rId301" Type="http://schemas.openxmlformats.org/officeDocument/2006/relationships/hyperlink" Target="http://www.free-scores.com/download-sheet-music.php?pdf=60544" TargetMode="External"/><Relationship Id="rId322" Type="http://schemas.openxmlformats.org/officeDocument/2006/relationships/hyperlink" Target="http://www.free-scores.com/download-sheet-music.php?pdf=61020" TargetMode="External"/><Relationship Id="rId343" Type="http://schemas.openxmlformats.org/officeDocument/2006/relationships/hyperlink" Target="https://imslp.org/wiki/Trio_for_Flute%2C_Oboe%2C_and_Bassoon%2C_Op.86_(R%C3%B6ntgen%2C_Julius)" TargetMode="External"/><Relationship Id="rId61" Type="http://schemas.openxmlformats.org/officeDocument/2006/relationships/hyperlink" Target="http://imslp.org/wiki/Quintet_for_Piano_and_Winds,_Op.8_(Grund,_Friedrich_Wilhelm)" TargetMode="External"/><Relationship Id="rId82" Type="http://schemas.openxmlformats.org/officeDocument/2006/relationships/hyperlink" Target="http://imslp.org/wiki/Trio_for_Piano,_Flute_and_Cello,_Op.63_(Weber,_Carl_Maria_von)" TargetMode="External"/><Relationship Id="rId199" Type="http://schemas.openxmlformats.org/officeDocument/2006/relationships/hyperlink" Target="http://imslp.org/wiki/Wind_Quintet_No.2,_Op.11_(Sobeck,_Johann)" TargetMode="External"/><Relationship Id="rId203" Type="http://schemas.openxmlformats.org/officeDocument/2006/relationships/hyperlink" Target="http://imslp.org/wiki/Partita_in_C_minor,_P_IV:14_(Krommer,_Franz)" TargetMode="External"/><Relationship Id="rId19" Type="http://schemas.openxmlformats.org/officeDocument/2006/relationships/hyperlink" Target="http://imslp.org/wiki/Category:Quantz,_Johann_Joachim" TargetMode="External"/><Relationship Id="rId224" Type="http://schemas.openxmlformats.org/officeDocument/2006/relationships/hyperlink" Target="http://imslp.org/wiki/Sonate_da_Camera,_Op.2_and_Op.5_(Handel,_George_Frideric)" TargetMode="External"/><Relationship Id="rId245" Type="http://schemas.openxmlformats.org/officeDocument/2006/relationships/hyperlink" Target="http://imslp.org/wiki/String_Quintet,_D.956_(Schubert,_Franz)" TargetMode="External"/><Relationship Id="rId266" Type="http://schemas.openxmlformats.org/officeDocument/2006/relationships/hyperlink" Target="http://www.clarinetinstitute.com/" TargetMode="External"/><Relationship Id="rId287" Type="http://schemas.openxmlformats.org/officeDocument/2006/relationships/hyperlink" Target="http://imslp.org/wiki/Piano_Quartet_No.3,_Op.60_(Brahms,_Johannes)" TargetMode="External"/><Relationship Id="rId30" Type="http://schemas.openxmlformats.org/officeDocument/2006/relationships/hyperlink" Target="http://imslp.org/wiki/Category:Quantz,_Johann_Joachim" TargetMode="External"/><Relationship Id="rId105" Type="http://schemas.openxmlformats.org/officeDocument/2006/relationships/hyperlink" Target="http://imslp.org/wiki/Grand_Quartet,_Op.104_(Reicha,_Anton)" TargetMode="External"/><Relationship Id="rId126" Type="http://schemas.openxmlformats.org/officeDocument/2006/relationships/hyperlink" Target="http://imslp.org/wiki/Esquisses_H%C3%A9bra%C3%AFques,_Op.12_(Krein,_Aleksandr_Abramovich)" TargetMode="External"/><Relationship Id="rId147" Type="http://schemas.openxmlformats.org/officeDocument/2006/relationships/hyperlink" Target="http://imslp.org/wiki/Variations_on_%22L%C3%A0_ci_darem_la_mano%22_for_2_Oboes_and_English_Horn,_WoO_28_(Beethoven,_Ludwig_van)" TargetMode="External"/><Relationship Id="rId168" Type="http://schemas.openxmlformats.org/officeDocument/2006/relationships/hyperlink" Target="http://imslp.org/wiki/3_Wind_Quartets,_Op.4_(Gambaro,_Vincenzo)" TargetMode="External"/><Relationship Id="rId312" Type="http://schemas.openxmlformats.org/officeDocument/2006/relationships/hyperlink" Target="http://imslp.org/wiki/24_Horn_Trios,_Op.82_(Reicha,_Anton)" TargetMode="External"/><Relationship Id="rId333" Type="http://schemas.openxmlformats.org/officeDocument/2006/relationships/hyperlink" Target="http://musescore.com/user/6701/scores/9191" TargetMode="External"/><Relationship Id="rId354" Type="http://schemas.openxmlformats.org/officeDocument/2006/relationships/hyperlink" Target="https://imslp.org/wiki/Nocturne_No.1_(Fried%2C_Joseph_Nicholas)" TargetMode="External"/><Relationship Id="rId51" Type="http://schemas.openxmlformats.org/officeDocument/2006/relationships/hyperlink" Target="http://imslp.org/wiki/Caprice_sur_des_airs_Danois_et_Russes,_Op.79_(Saint-Sa%C3%ABns,_Camille)" TargetMode="External"/><Relationship Id="rId72" Type="http://schemas.openxmlformats.org/officeDocument/2006/relationships/hyperlink" Target="http://imslp.org/wiki/Septet,_Op.55_(Dost,_Rudolf)" TargetMode="External"/><Relationship Id="rId93" Type="http://schemas.openxmlformats.org/officeDocument/2006/relationships/hyperlink" Target="http://imslp.org/wiki/Trio_for_Piano,_Oboe_and_Viola,_Op.34_(Ruthardt,_Adolf)" TargetMode="External"/><Relationship Id="rId189" Type="http://schemas.openxmlformats.org/officeDocument/2006/relationships/hyperlink" Target="http://imslp.org/wiki/Wind_Quintet,_Op.100/5_(Reicha,_Anton)" TargetMode="External"/><Relationship Id="rId3" Type="http://schemas.openxmlformats.org/officeDocument/2006/relationships/hyperlink" Target="http://imslp.org/wiki/3_Romances,_Op.94_(Schumann,_Robert)" TargetMode="External"/><Relationship Id="rId214" Type="http://schemas.openxmlformats.org/officeDocument/2006/relationships/hyperlink" Target="http://imslp.org/wiki/Serenade_(Nonet)_for_Winds,_Op.20_(Marteau,_Henri)" TargetMode="External"/><Relationship Id="rId235" Type="http://schemas.openxmlformats.org/officeDocument/2006/relationships/hyperlink" Target="http://imslp.org/wiki/Category:Brahms,_Johannes" TargetMode="External"/><Relationship Id="rId256" Type="http://schemas.openxmlformats.org/officeDocument/2006/relationships/hyperlink" Target="http://www.freescores.com/" TargetMode="External"/><Relationship Id="rId277" Type="http://schemas.openxmlformats.org/officeDocument/2006/relationships/hyperlink" Target="http://www.freescores.com/" TargetMode="External"/><Relationship Id="rId298" Type="http://schemas.openxmlformats.org/officeDocument/2006/relationships/hyperlink" Target="http://www.clariperu.org/" TargetMode="External"/><Relationship Id="rId116" Type="http://schemas.openxmlformats.org/officeDocument/2006/relationships/hyperlink" Target="http://imslp.org/wiki/Oboe_Concerto,_K.314_(Mozart,_Wolfgang_Amadeus)" TargetMode="External"/><Relationship Id="rId137" Type="http://schemas.openxmlformats.org/officeDocument/2006/relationships/hyperlink" Target="http://imslp.org/wiki/Nonet,_Op.31_(Spohr,_Louis)" TargetMode="External"/><Relationship Id="rId158" Type="http://schemas.openxmlformats.org/officeDocument/2006/relationships/hyperlink" Target="http://imslp.org/wiki/5_Divertimentos,_K.Anh.229_(Mozart,_Wolfgang_Amadeus)" TargetMode="External"/><Relationship Id="rId302" Type="http://schemas.openxmlformats.org/officeDocument/2006/relationships/hyperlink" Target="http://www.free-scores.com/download-sheet-music.php?pdf=61468" TargetMode="External"/><Relationship Id="rId323" Type="http://schemas.openxmlformats.org/officeDocument/2006/relationships/hyperlink" Target="http://www.free-scores.com/download-sheet-music.php?pdf=30125" TargetMode="External"/><Relationship Id="rId344" Type="http://schemas.openxmlformats.org/officeDocument/2006/relationships/hyperlink" Target="https://imslp.org/wiki/2_Miniature_Piano_Trios%2C_1.2.2.1_MTr1-2_(Hill%2C_Alfred)" TargetMode="External"/><Relationship Id="rId20" Type="http://schemas.openxmlformats.org/officeDocument/2006/relationships/hyperlink" Target="http://imslp.org/wiki/Concerto_for_2_Oboes_in_D_minor,_RV_535_(Vivaldi,_Antonio)" TargetMode="External"/><Relationship Id="rId41" Type="http://schemas.openxmlformats.org/officeDocument/2006/relationships/hyperlink" Target="http://imslp.org/wiki/Romance,_Op.43_(Blanc,_Adolphe)" TargetMode="External"/><Relationship Id="rId62" Type="http://schemas.openxmlformats.org/officeDocument/2006/relationships/hyperlink" Target="http://imslp.org/wiki/Quintet_for_Piano_and_Winds,_Op.360_(Spindler,_Fritz)" TargetMode="External"/><Relationship Id="rId83" Type="http://schemas.openxmlformats.org/officeDocument/2006/relationships/hyperlink" Target="http://imslp.org/wiki/8_Pieces_for_Clarinet,_Viola_and_Piano,_Op.83_(Bruch,_Max)" TargetMode="External"/><Relationship Id="rId179" Type="http://schemas.openxmlformats.org/officeDocument/2006/relationships/hyperlink" Target="http://imslp.org/wiki/Wind_Quintet,_Op.79_(Klughardt,_August)" TargetMode="External"/><Relationship Id="rId190" Type="http://schemas.openxmlformats.org/officeDocument/2006/relationships/hyperlink" Target="http://imslp.org/wiki/Wind_Quintet_No.3,_Op.14_(Sobeck,_Johann)" TargetMode="External"/><Relationship Id="rId204" Type="http://schemas.openxmlformats.org/officeDocument/2006/relationships/hyperlink" Target="http://imslp.org/wiki/Wind_Octet_in_E-flat_major,_Op.103_(Beethoven,_Ludwig_van)" TargetMode="External"/><Relationship Id="rId225" Type="http://schemas.openxmlformats.org/officeDocument/2006/relationships/hyperlink" Target="http://imslp.org/wiki/Piano_Trio_No.2,_Op.80_(Schumann,_Robert)" TargetMode="External"/><Relationship Id="rId246" Type="http://schemas.openxmlformats.org/officeDocument/2006/relationships/hyperlink" Target="http://imslp.org/wiki/Divertimento_No.8,_K.213_(Mozart,_Wolfgang_Amadeus)" TargetMode="External"/><Relationship Id="rId267" Type="http://schemas.openxmlformats.org/officeDocument/2006/relationships/hyperlink" Target="http://www.clarinetinstitute.com/" TargetMode="External"/><Relationship Id="rId288" Type="http://schemas.openxmlformats.org/officeDocument/2006/relationships/hyperlink" Target="http://imslp.org/wiki/Piano_Quartet_No.3,_Op.60_(Brahms,_Johannes)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://imslp.org/wiki/Oboe_Concerto,_K.314_(Mozart,_Wolfgang_Amadeus)" TargetMode="External"/><Relationship Id="rId299" Type="http://schemas.openxmlformats.org/officeDocument/2006/relationships/hyperlink" Target="http://www.free-scores.com/download-sheet-music.php?pdf=61434" TargetMode="External"/><Relationship Id="rId303" Type="http://schemas.openxmlformats.org/officeDocument/2006/relationships/hyperlink" Target="http://www.free-scores.com/download-sheet-music.php?pdf=64501" TargetMode="External"/><Relationship Id="rId21" Type="http://schemas.openxmlformats.org/officeDocument/2006/relationships/hyperlink" Target="http://imslp.org/wiki/Category:Quantz,_Johann_Joachim" TargetMode="External"/><Relationship Id="rId42" Type="http://schemas.openxmlformats.org/officeDocument/2006/relationships/hyperlink" Target="http://imslp.org/wiki/Concert_Piece_No.2,_Op.114_(Mendelssohn,_Felix)" TargetMode="External"/><Relationship Id="rId63" Type="http://schemas.openxmlformats.org/officeDocument/2006/relationships/hyperlink" Target="http://imslp.org/wiki/Quintet_for_Piano_and_Winds,_Op.360_(Spindler,_Fritz)" TargetMode="External"/><Relationship Id="rId84" Type="http://schemas.openxmlformats.org/officeDocument/2006/relationships/hyperlink" Target="http://imslp.org/wiki/Serenade_for_Violin,_Clarinet_and_Piano_(Baussnern,_Waldemar_von)" TargetMode="External"/><Relationship Id="rId138" Type="http://schemas.openxmlformats.org/officeDocument/2006/relationships/hyperlink" Target="http://imslp.org/wiki/Concerto_for_Flute,_Violin,_Bassoon_and_Continuo_in_D_minor,_RV_96_(Vivaldi,_Antonio)" TargetMode="External"/><Relationship Id="rId159" Type="http://schemas.openxmlformats.org/officeDocument/2006/relationships/hyperlink" Target="http://imslp.org/wiki/3_Wind_Quartets,_Op.4_(Gambaro,_Vincenzo)" TargetMode="External"/><Relationship Id="rId324" Type="http://schemas.openxmlformats.org/officeDocument/2006/relationships/hyperlink" Target="http://www.free-scores.com/download-sheet-music.php?pdf=67272" TargetMode="External"/><Relationship Id="rId345" Type="http://schemas.openxmlformats.org/officeDocument/2006/relationships/hyperlink" Target="https://imslp.org/wiki/5_Divertimentos%2C_K.Anh.229%2F439b_(Mozart%2C_Wolfgang_Amadeus)" TargetMode="External"/><Relationship Id="rId170" Type="http://schemas.openxmlformats.org/officeDocument/2006/relationships/hyperlink" Target="http://imslp.org/wiki/Pastorale,_Op.71_(Pfeiffer,_Georges_Jean)" TargetMode="External"/><Relationship Id="rId191" Type="http://schemas.openxmlformats.org/officeDocument/2006/relationships/hyperlink" Target="http://imslp.org/wiki/Divertimento_No.8,_K.213_(Mozart,_Wolfgang_Amadeus)" TargetMode="External"/><Relationship Id="rId205" Type="http://schemas.openxmlformats.org/officeDocument/2006/relationships/hyperlink" Target="http://imslp.org/wiki/Decet_for_Winds,_Op.14_(Enescu,_George)" TargetMode="External"/><Relationship Id="rId226" Type="http://schemas.openxmlformats.org/officeDocument/2006/relationships/hyperlink" Target="http://imslp.org/wiki/String_Quartet_No.12,_Op.96_(Dvo%C5%99%C3%A1k,_Anton%C3%ADn)" TargetMode="External"/><Relationship Id="rId247" Type="http://schemas.openxmlformats.org/officeDocument/2006/relationships/hyperlink" Target="http://www.freescores.com/" TargetMode="External"/><Relationship Id="rId107" Type="http://schemas.openxmlformats.org/officeDocument/2006/relationships/hyperlink" Target="http://imslp.org/wiki/Flute_Quartet,_K.285_(Mozart,_Wolfgang_Amadeus)" TargetMode="External"/><Relationship Id="rId268" Type="http://schemas.openxmlformats.org/officeDocument/2006/relationships/hyperlink" Target="http://www.freescores.com/" TargetMode="External"/><Relationship Id="rId289" Type="http://schemas.openxmlformats.org/officeDocument/2006/relationships/hyperlink" Target="http://imslp.org/wiki/String_Quartet_No.1,_Op.80_(Lefebvre,_Charles)" TargetMode="External"/><Relationship Id="rId11" Type="http://schemas.openxmlformats.org/officeDocument/2006/relationships/hyperlink" Target="http://imslp.org/wiki/Capriccio_for_Oboe_and_Piano_(Ponchielli,_Amilcare)" TargetMode="External"/><Relationship Id="rId32" Type="http://schemas.openxmlformats.org/officeDocument/2006/relationships/hyperlink" Target="http://imslp.org/wiki/Trio_for_Oboe,_Horn,_and_Piano,_Op.61_(Herzogenberg,_Heinrich_von)" TargetMode="External"/><Relationship Id="rId53" Type="http://schemas.openxmlformats.org/officeDocument/2006/relationships/hyperlink" Target="http://imslp.org/wiki/Quintet_for_Piano_and_Winds_(Rimsky-Korsakov,_Nikolai)" TargetMode="External"/><Relationship Id="rId74" Type="http://schemas.openxmlformats.org/officeDocument/2006/relationships/hyperlink" Target="http://imslp.org/wiki/Sextet_for_Piano_and_Woodwind_Quintet,_Op.6_(Thuille,_Ludwig)" TargetMode="External"/><Relationship Id="rId128" Type="http://schemas.openxmlformats.org/officeDocument/2006/relationships/hyperlink" Target="http://imslp.org/wiki/Serenade_for_Wind_Instruments,_Op.44_(Dvo%C5%99%C3%A1k,_Anton%C3%ADn)" TargetMode="External"/><Relationship Id="rId149" Type="http://schemas.openxmlformats.org/officeDocument/2006/relationships/hyperlink" Target="http://imslp.org/wiki/5_Divertimentos,_K.Anh.229_(Mozart,_Wolfgang_Amadeus)" TargetMode="External"/><Relationship Id="rId314" Type="http://schemas.openxmlformats.org/officeDocument/2006/relationships/hyperlink" Target="http://www.free-scores.com/download-sheet-music.php?pdf=61020" TargetMode="External"/><Relationship Id="rId335" Type="http://schemas.openxmlformats.org/officeDocument/2006/relationships/hyperlink" Target="https://imslp.org/wiki/L'Apoth%C3%A9ose_de_Corelli_(Couperin%2C_Fran%C3%A7ois)" TargetMode="External"/><Relationship Id="rId356" Type="http://schemas.openxmlformats.org/officeDocument/2006/relationships/hyperlink" Target="https://imslp.org/wiki/Nocturne_No.1_(Fried%2C_Joseph_Nicholas)" TargetMode="External"/><Relationship Id="rId5" Type="http://schemas.openxmlformats.org/officeDocument/2006/relationships/hyperlink" Target="http://imslp.org/wiki/Oboe_Sonata_in_C_minor,_RV_53_(Vivaldi,_Antonio)" TargetMode="External"/><Relationship Id="rId95" Type="http://schemas.openxmlformats.org/officeDocument/2006/relationships/hyperlink" Target="http://imslp.org/wiki/Overture_on_Hebrew_Themes,_Op.34_(Prokofiev,_Sergei)" TargetMode="External"/><Relationship Id="rId160" Type="http://schemas.openxmlformats.org/officeDocument/2006/relationships/hyperlink" Target="http://imslp.org/wiki/Pastoralquartett_(Lange,_Gustav)" TargetMode="External"/><Relationship Id="rId181" Type="http://schemas.openxmlformats.org/officeDocument/2006/relationships/hyperlink" Target="http://imslp.org/wiki/Wind_Quintet_No.3,_Op.14_(Sobeck,_Johann)" TargetMode="External"/><Relationship Id="rId216" Type="http://schemas.openxmlformats.org/officeDocument/2006/relationships/hyperlink" Target="http://imslp.org/wiki/String_Quartet_No.14,_Op.105_(Dvo%C5%99%C3%A1k,_Anton%C3%ADn)" TargetMode="External"/><Relationship Id="rId237" Type="http://schemas.openxmlformats.org/officeDocument/2006/relationships/hyperlink" Target="http://imslp.org/wiki/Wind_Quintet,_Op.40_(Kauffmann,_Fritz)" TargetMode="External"/><Relationship Id="rId258" Type="http://schemas.openxmlformats.org/officeDocument/2006/relationships/hyperlink" Target="http://www.clariperu.org/" TargetMode="External"/><Relationship Id="rId279" Type="http://schemas.openxmlformats.org/officeDocument/2006/relationships/hyperlink" Target="http://imslp.org/wiki/Wind_Quartet,_Op.93_(Goepfart,_Karl_Eduard)" TargetMode="External"/><Relationship Id="rId22" Type="http://schemas.openxmlformats.org/officeDocument/2006/relationships/hyperlink" Target="http://imslp.org/wiki/Category:Quantz,_Johann_Joachim" TargetMode="External"/><Relationship Id="rId43" Type="http://schemas.openxmlformats.org/officeDocument/2006/relationships/hyperlink" Target="http://imslp.org/wiki/Songe_for_Clarinet,_Bassoon,_and_Piano,_Op.80_(Molbe,_Heinrich)" TargetMode="External"/><Relationship Id="rId64" Type="http://schemas.openxmlformats.org/officeDocument/2006/relationships/hyperlink" Target="http://imslp.org/wiki/Quintet_for_Piano_and_Winds,_Op.24_(Volbach,_Fritz)" TargetMode="External"/><Relationship Id="rId118" Type="http://schemas.openxmlformats.org/officeDocument/2006/relationships/hyperlink" Target="http://imslp.org/wiki/Terzetto_(Holst,_Gustav)" TargetMode="External"/><Relationship Id="rId139" Type="http://schemas.openxmlformats.org/officeDocument/2006/relationships/hyperlink" Target="http://imslp.org/wiki/Sc%C3%A8ne_Champ%C3%AAtre_(Allier,_Gabriel)" TargetMode="External"/><Relationship Id="rId290" Type="http://schemas.openxmlformats.org/officeDocument/2006/relationships/hyperlink" Target="http://www.clariperu.org/" TargetMode="External"/><Relationship Id="rId304" Type="http://schemas.openxmlformats.org/officeDocument/2006/relationships/hyperlink" Target="http://imslp.org/wiki/24_Horn_Trios,_Op.82_(Reicha,_Anton)" TargetMode="External"/><Relationship Id="rId325" Type="http://schemas.openxmlformats.org/officeDocument/2006/relationships/hyperlink" Target="http://musescore.com/user/6701/scores/9191" TargetMode="External"/><Relationship Id="rId346" Type="http://schemas.openxmlformats.org/officeDocument/2006/relationships/hyperlink" Target="https://imslp.org/wiki/2_Miniature_Piano_Trios%2C_1.2.2.1_MTr1-2_(Hill%2C_Alfred)" TargetMode="External"/><Relationship Id="rId85" Type="http://schemas.openxmlformats.org/officeDocument/2006/relationships/hyperlink" Target="http://imslp.org/wiki/Clarinet_Trio,_Op.114_(Brahms,_Johannes)" TargetMode="External"/><Relationship Id="rId150" Type="http://schemas.openxmlformats.org/officeDocument/2006/relationships/hyperlink" Target="http://imslp.org/wiki/5_Divertimentos,_K.Anh.229_(Mozart,_Wolfgang_Amadeus)" TargetMode="External"/><Relationship Id="rId171" Type="http://schemas.openxmlformats.org/officeDocument/2006/relationships/hyperlink" Target="http://imslp.org/wiki/Wind_Quintet,_Op.88/6_(Reicha,_Anton)" TargetMode="External"/><Relationship Id="rId192" Type="http://schemas.openxmlformats.org/officeDocument/2006/relationships/hyperlink" Target="http://imslp.org/wiki/Suite_No.2_for_Wind_Instruments_(Dubois,_Th%C3%A9odore)" TargetMode="External"/><Relationship Id="rId206" Type="http://schemas.openxmlformats.org/officeDocument/2006/relationships/hyperlink" Target="http://imslp.org/wiki/Overture_f%C3%BCr_Harmoniemusik,_Op.24_(Mendelssohn,_Felix)" TargetMode="External"/><Relationship Id="rId227" Type="http://schemas.openxmlformats.org/officeDocument/2006/relationships/hyperlink" Target="http://imslp.org/wiki/Category:Mendelssohn,_Felix" TargetMode="External"/><Relationship Id="rId248" Type="http://schemas.openxmlformats.org/officeDocument/2006/relationships/hyperlink" Target="http://www.clariperu.org/" TargetMode="External"/><Relationship Id="rId269" Type="http://schemas.openxmlformats.org/officeDocument/2006/relationships/hyperlink" Target="http://www.freescores.com/" TargetMode="External"/><Relationship Id="rId12" Type="http://schemas.openxmlformats.org/officeDocument/2006/relationships/hyperlink" Target="http://imslp.org/wiki/Premi%C3%A8re_Rapsodie_(Debussy,_Claude)" TargetMode="External"/><Relationship Id="rId33" Type="http://schemas.openxmlformats.org/officeDocument/2006/relationships/hyperlink" Target="http://imslp.org/wiki/Air_arabe_for_Oboe,_Horn,_and_Piano,_Op.77_(Molbe,_Heinrich)" TargetMode="External"/><Relationship Id="rId108" Type="http://schemas.openxmlformats.org/officeDocument/2006/relationships/hyperlink" Target="http://imslp.org/wiki/Flute_Quartet,_K.298_(Mozart,_Wolfgang_Amadeus)" TargetMode="External"/><Relationship Id="rId129" Type="http://schemas.openxmlformats.org/officeDocument/2006/relationships/hyperlink" Target="http://imslp.org/wiki/3_Duets_for_2_Flutes,_Op.10_(Kuhlau,_Friedrich)" TargetMode="External"/><Relationship Id="rId280" Type="http://schemas.openxmlformats.org/officeDocument/2006/relationships/hyperlink" Target="http://imslp.org/wiki/Wind_Quartet,_Op.93_(Goepfart,_Karl_Eduard)" TargetMode="External"/><Relationship Id="rId315" Type="http://schemas.openxmlformats.org/officeDocument/2006/relationships/hyperlink" Target="http://www.free-scores.com/download-sheet-music.php?pdf=30125" TargetMode="External"/><Relationship Id="rId336" Type="http://schemas.openxmlformats.org/officeDocument/2006/relationships/hyperlink" Target="https://imslp.org/wiki/Les_Nations_(Couperin%2C_Fran%C3%A7ois)" TargetMode="External"/><Relationship Id="rId357" Type="http://schemas.openxmlformats.org/officeDocument/2006/relationships/hyperlink" Target="https://imslp.org/wiki/Lakm%C3%A9_(Delibes%2C_L%C3%A9o)" TargetMode="External"/><Relationship Id="rId54" Type="http://schemas.openxmlformats.org/officeDocument/2006/relationships/hyperlink" Target="http://imslp.org/wiki/Quintet_for_Piano_and_Winds,_Op.136_(Huber,_Hans)" TargetMode="External"/><Relationship Id="rId75" Type="http://schemas.openxmlformats.org/officeDocument/2006/relationships/hyperlink" Target="http://imslp.org/wiki/Sonata_for_2_Harpsichords_in_F_major,_F.10_(Bach,_Wilhelm_Friedemann)" TargetMode="External"/><Relationship Id="rId96" Type="http://schemas.openxmlformats.org/officeDocument/2006/relationships/hyperlink" Target="http://imslp.org/wiki/Grand_Quartet,_Op.104_(Reicha,_Anton)" TargetMode="External"/><Relationship Id="rId140" Type="http://schemas.openxmlformats.org/officeDocument/2006/relationships/hyperlink" Target="http://imslp.org/wiki/Trio_for_Flute,_Clarinet_and_Bassoon,_Op.32_(Kummer,_Kaspar)" TargetMode="External"/><Relationship Id="rId161" Type="http://schemas.openxmlformats.org/officeDocument/2006/relationships/hyperlink" Target="http://imslp.org/wiki/Serenade,_Op.55_(Stark,_Robert)" TargetMode="External"/><Relationship Id="rId182" Type="http://schemas.openxmlformats.org/officeDocument/2006/relationships/hyperlink" Target="http://imslp.org/wiki/Wind_Quintet_No.4,_Op.23_(Sobeck,_Johann)" TargetMode="External"/><Relationship Id="rId217" Type="http://schemas.openxmlformats.org/officeDocument/2006/relationships/hyperlink" Target="http://imslp.org/wiki/Piano_Quintet_No.2,_Op.20_(Thuille,_Ludwig)" TargetMode="External"/><Relationship Id="rId6" Type="http://schemas.openxmlformats.org/officeDocument/2006/relationships/hyperlink" Target="http://imslp.org/wiki/Viola_Sonata_in_G_minor_(Eccles,_Henry)" TargetMode="External"/><Relationship Id="rId238" Type="http://schemas.openxmlformats.org/officeDocument/2006/relationships/hyperlink" Target="http://imslp.org/wiki/Trio%20for%20Clarinet,%20Horn%20and%20Piano,%20Op.8%20(Tovey,%20Donald%20Francis)" TargetMode="External"/><Relationship Id="rId259" Type="http://schemas.openxmlformats.org/officeDocument/2006/relationships/hyperlink" Target="http://www.clariperu.org/" TargetMode="External"/><Relationship Id="rId23" Type="http://schemas.openxmlformats.org/officeDocument/2006/relationships/hyperlink" Target="http://imslp.org/wiki/Concerto_for_2_Oboes_in_D_minor,_RV_535_(Vivaldi,_Antonio)" TargetMode="External"/><Relationship Id="rId119" Type="http://schemas.openxmlformats.org/officeDocument/2006/relationships/hyperlink" Target="http://imslp.org/wiki/Sextet_for_Strings_and_Winds,_Op.81b_(Beethoven,_Ludwig_van)" TargetMode="External"/><Relationship Id="rId270" Type="http://schemas.openxmlformats.org/officeDocument/2006/relationships/hyperlink" Target="http://www.musescore.com/" TargetMode="External"/><Relationship Id="rId291" Type="http://schemas.openxmlformats.org/officeDocument/2006/relationships/hyperlink" Target="http://www.free-scores.com/download-sheet-music.php?pdf=73426" TargetMode="External"/><Relationship Id="rId305" Type="http://schemas.openxmlformats.org/officeDocument/2006/relationships/hyperlink" Target="http://www.free-scores.com/download-sheet-music.php?pdf=29496" TargetMode="External"/><Relationship Id="rId326" Type="http://schemas.openxmlformats.org/officeDocument/2006/relationships/hyperlink" Target="http://imslp.org/wiki/Serenade_for_Wind_Instruments,_Op.44_(Dvo%C5%99%C3%A1k,_Anton%C3%ADn)" TargetMode="External"/><Relationship Id="rId347" Type="http://schemas.openxmlformats.org/officeDocument/2006/relationships/hyperlink" Target="https://imslp.org/wiki/Sonata_for_Flute%2C_Bassoon_and_Keyboard_(Devienne%2C_Fran%C3%A7ois)" TargetMode="External"/><Relationship Id="rId44" Type="http://schemas.openxmlformats.org/officeDocument/2006/relationships/hyperlink" Target="http://imslp.org/wiki/F%C3%AAte_des_dryades,_Op.68_(Molbe,_Heinrich)" TargetMode="External"/><Relationship Id="rId65" Type="http://schemas.openxmlformats.org/officeDocument/2006/relationships/hyperlink" Target="http://imslp.org/wiki/Septet,_Op.49_(Boisdeffre,_Ren%C3%A9_de)" TargetMode="External"/><Relationship Id="rId86" Type="http://schemas.openxmlformats.org/officeDocument/2006/relationships/hyperlink" Target="http://imslp.org/wiki/8_Pieces_for_Clarinet,_Viola_and_Piano,_Op.83_(Bruch,_Max)" TargetMode="External"/><Relationship Id="rId130" Type="http://schemas.openxmlformats.org/officeDocument/2006/relationships/hyperlink" Target="http://imslp.org/wiki/Troisi%C3%A9me_Livre_de_Sonates_(Blavet,_Michel)" TargetMode="External"/><Relationship Id="rId151" Type="http://schemas.openxmlformats.org/officeDocument/2006/relationships/hyperlink" Target="http://imslp.org/wiki/5_Divertimentos,_K.Anh.229_(Mozart,_Wolfgang_Amadeus)" TargetMode="External"/><Relationship Id="rId172" Type="http://schemas.openxmlformats.org/officeDocument/2006/relationships/hyperlink" Target="http://imslp.org/wiki/Wind_Quintet,_Op.91/1_(Reicha,_Anton)" TargetMode="External"/><Relationship Id="rId193" Type="http://schemas.openxmlformats.org/officeDocument/2006/relationships/hyperlink" Target="http://imslp.org/wiki/Octet,_Op.216_(Reinecke,_Carl)" TargetMode="External"/><Relationship Id="rId207" Type="http://schemas.openxmlformats.org/officeDocument/2006/relationships/hyperlink" Target="http://imslp.org/wiki/Serenade_for_Winds,_Op.7_(Strauss,_Richard)" TargetMode="External"/><Relationship Id="rId228" Type="http://schemas.openxmlformats.org/officeDocument/2006/relationships/hyperlink" Target="http://imslp.org/wiki/String_Quartet_No.1,_K.80_(Mozart,_Wolfgang_Amadeus)" TargetMode="External"/><Relationship Id="rId249" Type="http://schemas.openxmlformats.org/officeDocument/2006/relationships/hyperlink" Target="http://www.clarinetinstitute.com/" TargetMode="External"/><Relationship Id="rId13" Type="http://schemas.openxmlformats.org/officeDocument/2006/relationships/hyperlink" Target="http://imslp.org/wiki/Fantasiest%C3%BCcke,_Op.12_(Schumann,_Robert)" TargetMode="External"/><Relationship Id="rId109" Type="http://schemas.openxmlformats.org/officeDocument/2006/relationships/hyperlink" Target="http://imslp.org/wiki/2_Flute_Quartets,_BI_418,_415_(Rolla,_Alessandro)" TargetMode="External"/><Relationship Id="rId260" Type="http://schemas.openxmlformats.org/officeDocument/2006/relationships/hyperlink" Target="http://www.clarinetinstitute.com/" TargetMode="External"/><Relationship Id="rId281" Type="http://schemas.openxmlformats.org/officeDocument/2006/relationships/hyperlink" Target="http://imslp.org/wiki/Souvenir_de_Caen_(Yokoyama,_Shin-Itchiro)" TargetMode="External"/><Relationship Id="rId316" Type="http://schemas.openxmlformats.org/officeDocument/2006/relationships/hyperlink" Target="http://imslp.org/wiki/Wind_Quintet_No.2_%28Gebauer,_Fran%C3%A7ois_Ren%C3%A9%29" TargetMode="External"/><Relationship Id="rId337" Type="http://schemas.openxmlformats.org/officeDocument/2006/relationships/hyperlink" Target="https://imslp.org/wiki/10_Sonatas_in_Four_Parts%2C_Z.802-811_(Purcell%2C_Henry)" TargetMode="External"/><Relationship Id="rId34" Type="http://schemas.openxmlformats.org/officeDocument/2006/relationships/hyperlink" Target="http://imslp.org/wiki/Trio_for_Piano,_Oboe,_and_Horn,_Op.188_(Reinecke,_Carl)" TargetMode="External"/><Relationship Id="rId55" Type="http://schemas.openxmlformats.org/officeDocument/2006/relationships/hyperlink" Target="http://imslp.org/wiki/Quintet_for_Piano_and_Winds,_Op.48_(Taubert,_Ernst_Eduard)" TargetMode="External"/><Relationship Id="rId76" Type="http://schemas.openxmlformats.org/officeDocument/2006/relationships/hyperlink" Target="http://imslp.org/wiki/Variations_on_a_Theme_by_Haydn,_Op.56_(Brahms,_Johannes)" TargetMode="External"/><Relationship Id="rId97" Type="http://schemas.openxmlformats.org/officeDocument/2006/relationships/hyperlink" Target="http://imslp.org/wiki/Quintet_for_Piano,_Winds_and_Strings_(Baussnern,_Waldemar_von)" TargetMode="External"/><Relationship Id="rId120" Type="http://schemas.openxmlformats.org/officeDocument/2006/relationships/hyperlink" Target="http://imslp.org/wiki/Sextet,_Op.1_(Rosetti,_Antonio)" TargetMode="External"/><Relationship Id="rId141" Type="http://schemas.openxmlformats.org/officeDocument/2006/relationships/hyperlink" Target="http://imslp.org/wiki/The_Three_Virtuosos_(Zoeller,_Carli)" TargetMode="External"/><Relationship Id="rId358" Type="http://schemas.openxmlformats.org/officeDocument/2006/relationships/hyperlink" Target="https://imslp.org/wiki/La_Bacana_(Cavallini%2C_Ernesto)" TargetMode="External"/><Relationship Id="rId7" Type="http://schemas.openxmlformats.org/officeDocument/2006/relationships/hyperlink" Target="http://imslp.org/wiki/Fantaisie,_Op.79_(Faur%C3%A9,_Gabriel)" TargetMode="External"/><Relationship Id="rId162" Type="http://schemas.openxmlformats.org/officeDocument/2006/relationships/hyperlink" Target="http://imslp.org/wiki/Aubade_(Barthe,_Adrien)" TargetMode="External"/><Relationship Id="rId183" Type="http://schemas.openxmlformats.org/officeDocument/2006/relationships/hyperlink" Target="http://imslp.org/wiki/Wind_Quintet_(Taffanel,_Paul)" TargetMode="External"/><Relationship Id="rId218" Type="http://schemas.openxmlformats.org/officeDocument/2006/relationships/hyperlink" Target="http://imslp.org/wiki/2_Duos_for_Violin_and_Viola,_K.423-424_(Mozart,_Wolfgang_Amadeus)" TargetMode="External"/><Relationship Id="rId239" Type="http://schemas.openxmlformats.org/officeDocument/2006/relationships/hyperlink" Target="http://imslp.org/wiki/Variations_for_Flute_and_Piano_in_E_major,_B.9_(Chopin,_Fr%C3%A9d%C3%A9ric" TargetMode="External"/><Relationship Id="rId250" Type="http://schemas.openxmlformats.org/officeDocument/2006/relationships/hyperlink" Target="http://www.freescores.com/" TargetMode="External"/><Relationship Id="rId271" Type="http://schemas.openxmlformats.org/officeDocument/2006/relationships/hyperlink" Target="http://www.freescores.com/" TargetMode="External"/><Relationship Id="rId292" Type="http://schemas.openxmlformats.org/officeDocument/2006/relationships/hyperlink" Target="http://www.free-scores.com/download-sheet-music.php?pdf=12620" TargetMode="External"/><Relationship Id="rId306" Type="http://schemas.openxmlformats.org/officeDocument/2006/relationships/hyperlink" Target="http://www.free-scores.com/download-sheet-music.php?pdf=17171" TargetMode="External"/><Relationship Id="rId24" Type="http://schemas.openxmlformats.org/officeDocument/2006/relationships/hyperlink" Target="http://imslp.org/wiki/Trio_for_Piano,_Flute_and_Bassoon,_WoO_37_(Beethoven,_Ludwig_van)" TargetMode="External"/><Relationship Id="rId45" Type="http://schemas.openxmlformats.org/officeDocument/2006/relationships/hyperlink" Target="http://imslp.org/wiki/6_Concerti,_Op.8_(Corrette,_Michel)" TargetMode="External"/><Relationship Id="rId66" Type="http://schemas.openxmlformats.org/officeDocument/2006/relationships/hyperlink" Target="http://imslp.org/wiki/Sextett_(Brauer,_Max)" TargetMode="External"/><Relationship Id="rId87" Type="http://schemas.openxmlformats.org/officeDocument/2006/relationships/hyperlink" Target="http://imslp.org/wiki/M%C3%A4rchenerz%C3%A4hlungen,_Op.132_(Schumann,_Robert)" TargetMode="External"/><Relationship Id="rId110" Type="http://schemas.openxmlformats.org/officeDocument/2006/relationships/hyperlink" Target="http://imslp.org/wiki/Serenade_for_Flute_and_Strings,_Op.25_(Wailly,_Paul_de)" TargetMode="External"/><Relationship Id="rId131" Type="http://schemas.openxmlformats.org/officeDocument/2006/relationships/hyperlink" Target="http://imslp.org/wiki/3_Duets_for_Clarinet_and_Bassoon,_WoO_27_(Beethoven,_Ludwig_van)" TargetMode="External"/><Relationship Id="rId327" Type="http://schemas.openxmlformats.org/officeDocument/2006/relationships/hyperlink" Target="http://imslp.org/wiki/Serenade_(Herold,_Emil)" TargetMode="External"/><Relationship Id="rId348" Type="http://schemas.openxmlformats.org/officeDocument/2006/relationships/hyperlink" Target="https://imslp.org/wiki/Divertimento_in_C_major%2C_Hob.IV:8_(Haydn%2C_Joseph)" TargetMode="External"/><Relationship Id="rId152" Type="http://schemas.openxmlformats.org/officeDocument/2006/relationships/hyperlink" Target="http://imslp.org/wiki/24_Horn_Trios,_Op.82_(Reicha,_Anton)" TargetMode="External"/><Relationship Id="rId173" Type="http://schemas.openxmlformats.org/officeDocument/2006/relationships/hyperlink" Target="http://imslp.org/wiki/Wind_Quintet,_Op.91/5_(Reicha,_Anton)" TargetMode="External"/><Relationship Id="rId194" Type="http://schemas.openxmlformats.org/officeDocument/2006/relationships/hyperlink" Target="http://imslp.org/wiki/Octet_for_Winds,_Op.156_(Lachner,_Franz_Paul)" TargetMode="External"/><Relationship Id="rId208" Type="http://schemas.openxmlformats.org/officeDocument/2006/relationships/hyperlink" Target="http://imslp.org/wiki/Suite_for_Winds,_Op.4_(Strauss,_Richard)" TargetMode="External"/><Relationship Id="rId229" Type="http://schemas.openxmlformats.org/officeDocument/2006/relationships/hyperlink" Target="http://imslp.org/index.php?title=Category:Mozart,_Wolfgang_Amadeus&amp;from=Piano+Concerto+No.0018%2C+K.0456+%28Mozart%2C+Wolfgang+Amadeus%29" TargetMode="External"/><Relationship Id="rId240" Type="http://schemas.openxmlformats.org/officeDocument/2006/relationships/hyperlink" Target="http://imslp.org/wiki/6_Flute_Quartets_(Graf,_Friedrich_Hartmann)" TargetMode="External"/><Relationship Id="rId261" Type="http://schemas.openxmlformats.org/officeDocument/2006/relationships/hyperlink" Target="http://www.clarinetinstitute.com/" TargetMode="External"/><Relationship Id="rId14" Type="http://schemas.openxmlformats.org/officeDocument/2006/relationships/hyperlink" Target="http://imslp.org/wiki/Suite_im_alten_Stil_f%C3%BCr_Fl%C3%B6te_und_Klavier,_Op.81_(Kronke,_Emil)" TargetMode="External"/><Relationship Id="rId35" Type="http://schemas.openxmlformats.org/officeDocument/2006/relationships/hyperlink" Target="http://imslp.org/wiki/Trio_No.1_for_Piano,_Oboe_and_Bassoon,_Op.5_(Brod,_Henri)" TargetMode="External"/><Relationship Id="rId56" Type="http://schemas.openxmlformats.org/officeDocument/2006/relationships/hyperlink" Target="http://imslp.org/wiki/Quintet_for_Piano_and_Winds,_Op.16_(Beethoven,_Ludwig_van)" TargetMode="External"/><Relationship Id="rId77" Type="http://schemas.openxmlformats.org/officeDocument/2006/relationships/hyperlink" Target="http://imslp.org/wiki/Category:Quantz,_Johann_Joachim" TargetMode="External"/><Relationship Id="rId100" Type="http://schemas.openxmlformats.org/officeDocument/2006/relationships/hyperlink" Target="http://imslp.org/wiki/Sextet,_Op.63_(Osborne,_George_Alexander)" TargetMode="External"/><Relationship Id="rId282" Type="http://schemas.openxmlformats.org/officeDocument/2006/relationships/hyperlink" Target="http://imslp.org/wiki/Souvenir_de_Caen_(Yokoyama,_Shin-Itchiro)" TargetMode="External"/><Relationship Id="rId317" Type="http://schemas.openxmlformats.org/officeDocument/2006/relationships/hyperlink" Target="https://musescore.com/mike_magatagan/scores/122369" TargetMode="External"/><Relationship Id="rId338" Type="http://schemas.openxmlformats.org/officeDocument/2006/relationships/hyperlink" Target="https://imslp.org/wiki/Quartetto%2C_TWV_43:G2_(Telemann%2C_Georg_Philipp)" TargetMode="External"/><Relationship Id="rId359" Type="http://schemas.openxmlformats.org/officeDocument/2006/relationships/hyperlink" Target="https://imslp.org/wiki/Dolly_Suite%2C_Op.56_(Faur%C3%A9%2C_Gabriel)" TargetMode="External"/><Relationship Id="rId8" Type="http://schemas.openxmlformats.org/officeDocument/2006/relationships/hyperlink" Target="http://imslp.org/wiki/12_Recorder_Sonatas,_Op.2_(Valentine,_Robert)" TargetMode="External"/><Relationship Id="rId98" Type="http://schemas.openxmlformats.org/officeDocument/2006/relationships/hyperlink" Target="http://imslp.org/wiki/Introduction_et_Allegro_(Ravel,_Maurice)" TargetMode="External"/><Relationship Id="rId121" Type="http://schemas.openxmlformats.org/officeDocument/2006/relationships/hyperlink" Target="http://imslp.org/wiki/Septet,_Op.20_(Beethoven,_Ludwig_van)" TargetMode="External"/><Relationship Id="rId142" Type="http://schemas.openxmlformats.org/officeDocument/2006/relationships/hyperlink" Target="http://imslp.org/wiki/Trio_for_2_Oboes_and_English_Horn,_Op.87_(Beethoven,_Ludwig_van)" TargetMode="External"/><Relationship Id="rId163" Type="http://schemas.openxmlformats.org/officeDocument/2006/relationships/hyperlink" Target="http://imslp.org/wiki/Wind_Quintet_No.1,_Op.124_(Briccialdi,_Giulio)" TargetMode="External"/><Relationship Id="rId184" Type="http://schemas.openxmlformats.org/officeDocument/2006/relationships/hyperlink" Target="http://imslp.org/wiki/Passacaille_(Barthe,_Adrien)" TargetMode="External"/><Relationship Id="rId219" Type="http://schemas.openxmlformats.org/officeDocument/2006/relationships/hyperlink" Target="http://imslp.org/wiki/2_Duos_for_Violin_and_Viola,_K.423-424_(Mozart,_Wolfgang_Amadeus)" TargetMode="External"/><Relationship Id="rId230" Type="http://schemas.openxmlformats.org/officeDocument/2006/relationships/hyperlink" Target="http://imslp.org/index.php?title=Category:Mozart,_Wolfgang_Amadeus&amp;from=Piano+Concerto+No.0018%2C+K.0456+%28Mozart%2C+Wolfgang+Amadeus%29" TargetMode="External"/><Relationship Id="rId251" Type="http://schemas.openxmlformats.org/officeDocument/2006/relationships/hyperlink" Target="http://www.clarinetinstitute.com/" TargetMode="External"/><Relationship Id="rId25" Type="http://schemas.openxmlformats.org/officeDocument/2006/relationships/hyperlink" Target="http://imslp.org/wiki/Tarantelle,_Op.6_(Saint-Sa%C3%ABns,_Camille)" TargetMode="External"/><Relationship Id="rId46" Type="http://schemas.openxmlformats.org/officeDocument/2006/relationships/hyperlink" Target="http://imslp.org/wiki/Scherzo_%27Il_maestro_e_gli_allievi%27,_Op.100_(Krakamp,_Emmanuele)" TargetMode="External"/><Relationship Id="rId67" Type="http://schemas.openxmlformats.org/officeDocument/2006/relationships/hyperlink" Target="http://imslp.org/wiki/Septet,_Op.55_(Dost,_Rudolf)" TargetMode="External"/><Relationship Id="rId272" Type="http://schemas.openxmlformats.org/officeDocument/2006/relationships/hyperlink" Target="http://www.freescores.com/" TargetMode="External"/><Relationship Id="rId293" Type="http://schemas.openxmlformats.org/officeDocument/2006/relationships/hyperlink" Target="http://www.free-scores.com/download-sheet-music.php?pdf=60544" TargetMode="External"/><Relationship Id="rId307" Type="http://schemas.openxmlformats.org/officeDocument/2006/relationships/hyperlink" Target="http://www.free-scores.com/download-sheet-music.php?pdf=64715" TargetMode="External"/><Relationship Id="rId328" Type="http://schemas.openxmlformats.org/officeDocument/2006/relationships/hyperlink" Target="https://imslp.org/wiki/Sextet%2C_FP_100_(Poulenc%2C_Francis)" TargetMode="External"/><Relationship Id="rId349" Type="http://schemas.openxmlformats.org/officeDocument/2006/relationships/hyperlink" Target="https://imslp.org/wiki/String_Quartet_No.1%2C_Op.41_No.1_(Schumann%2C_Robert)" TargetMode="External"/><Relationship Id="rId88" Type="http://schemas.openxmlformats.org/officeDocument/2006/relationships/hyperlink" Target="http://imslp.org/wiki/Trio_for_Clarinet_(or_Violin),_Violoncello_%26_Piano,_Op.11_(Amberg,_Johan)" TargetMode="External"/><Relationship Id="rId111" Type="http://schemas.openxmlformats.org/officeDocument/2006/relationships/hyperlink" Target="http://imslp.org/wiki/Fantasy_Quartet_(Moeran,_Ernest_John)" TargetMode="External"/><Relationship Id="rId132" Type="http://schemas.openxmlformats.org/officeDocument/2006/relationships/hyperlink" Target="http://imslp.org/wiki/3_Duets_for_Clarinet_and_Bassoon,_WoO_27_(Beethoven,_Ludwig_van)" TargetMode="External"/><Relationship Id="rId153" Type="http://schemas.openxmlformats.org/officeDocument/2006/relationships/hyperlink" Target="http://imslp.org/wiki/24_Horn_Trios,_Op.82_(Reicha,_Anton)" TargetMode="External"/><Relationship Id="rId174" Type="http://schemas.openxmlformats.org/officeDocument/2006/relationships/hyperlink" Target="http://imslp.org/wiki/Wind_Quintet,_Op.91/3_(Reicha,_Anton)" TargetMode="External"/><Relationship Id="rId195" Type="http://schemas.openxmlformats.org/officeDocument/2006/relationships/hyperlink" Target="http://imslp.org/wiki/Wind_Octet_in_E-flat_major,_Op.103_(Beethoven,_Ludwig_van)" TargetMode="External"/><Relationship Id="rId209" Type="http://schemas.openxmlformats.org/officeDocument/2006/relationships/hyperlink" Target="http://imslp.org/wiki/Serenade_No.10,_K.361_(Mozart,_Wolfgang_Amadeus)" TargetMode="External"/><Relationship Id="rId360" Type="http://schemas.openxmlformats.org/officeDocument/2006/relationships/hyperlink" Target="https://imslp.org/wiki/%C3%89l%C3%A9gie%2C_FP_168_(Poulenc%2C_Francis)" TargetMode="External"/><Relationship Id="rId220" Type="http://schemas.openxmlformats.org/officeDocument/2006/relationships/hyperlink" Target="http://imslp.org/wiki/2_Duos_for_Violin_and_Viola,_K.423-424_(Mozart,_Wolfgang_Amadeus)" TargetMode="External"/><Relationship Id="rId241" Type="http://schemas.openxmlformats.org/officeDocument/2006/relationships/hyperlink" Target="http://imslp.org/wiki/Trio_Sonata_in_F_major,_SeiH_256_(Heinichen,_Johann_David)" TargetMode="External"/><Relationship Id="rId15" Type="http://schemas.openxmlformats.org/officeDocument/2006/relationships/hyperlink" Target="http://imslp.org/wiki/Deuxi%C3%A8me_R%C3%A9cr%C3%A9ation_de_Musique_(Leclair,_Jean-Marie)" TargetMode="External"/><Relationship Id="rId36" Type="http://schemas.openxmlformats.org/officeDocument/2006/relationships/hyperlink" Target="http://imslp.org/wiki/Terzetto,_Op.22_for_Oboe,_Bassoon,_and_Piano_(Lalliet,_Theodore)" TargetMode="External"/><Relationship Id="rId57" Type="http://schemas.openxmlformats.org/officeDocument/2006/relationships/hyperlink" Target="http://imslp.org/wiki/Quintet_for_Piano_and_Winds_(Gieseking,_Walter)" TargetMode="External"/><Relationship Id="rId106" Type="http://schemas.openxmlformats.org/officeDocument/2006/relationships/hyperlink" Target="http://imslp.org/wiki/Serenade_for_Flute,_Violin_and_Viola,_Op.141a_(Reger,_Max)" TargetMode="External"/><Relationship Id="rId127" Type="http://schemas.openxmlformats.org/officeDocument/2006/relationships/hyperlink" Target="http://imslp.org/wiki/Nonet,_Op.31_(Spohr,_Louis)" TargetMode="External"/><Relationship Id="rId262" Type="http://schemas.openxmlformats.org/officeDocument/2006/relationships/hyperlink" Target="http://www.clarinetinstitute.com/" TargetMode="External"/><Relationship Id="rId283" Type="http://schemas.openxmlformats.org/officeDocument/2006/relationships/hyperlink" Target="http://imslp.org/wiki/Violin_Sonata_in_E_minor,_K.304/300c_(Mozart,_Wolfgang_Amadeus)" TargetMode="External"/><Relationship Id="rId313" Type="http://schemas.openxmlformats.org/officeDocument/2006/relationships/hyperlink" Target="http://www.free-scores.com/download-sheet-music.php?pdf=60445" TargetMode="External"/><Relationship Id="rId318" Type="http://schemas.openxmlformats.org/officeDocument/2006/relationships/hyperlink" Target="http://www.free-scores.com/download-sheet-music.php?pdf=13085" TargetMode="External"/><Relationship Id="rId339" Type="http://schemas.openxmlformats.org/officeDocument/2006/relationships/hyperlink" Target="https://imslp.org/wiki/Concerto_%C3%A0_4%2C_TWV_43:G6_(Telemann%2C_Georg_Philipp)" TargetMode="External"/><Relationship Id="rId10" Type="http://schemas.openxmlformats.org/officeDocument/2006/relationships/hyperlink" Target="http://imslp.org/wiki/S%C3%A9r%C3%A9nade_%C3%A0_Colombine,_Op.32_(Piern%C3%A9,_Gabriel)" TargetMode="External"/><Relationship Id="rId31" Type="http://schemas.openxmlformats.org/officeDocument/2006/relationships/hyperlink" Target="http://imslp.org/wiki/Romance,_Op.43_(Blanc,_Adolphe)" TargetMode="External"/><Relationship Id="rId52" Type="http://schemas.openxmlformats.org/officeDocument/2006/relationships/hyperlink" Target="http://imslp.org/wiki/Quintet_for_Piano_and_Winds,_Op.38_(Duncan,_Edmondstoune)" TargetMode="External"/><Relationship Id="rId73" Type="http://schemas.openxmlformats.org/officeDocument/2006/relationships/hyperlink" Target="http://imslp.org/wiki/Sextet_for_Piano_and_Winds_(Reuchsel,_Am%C3%A9d%C3%A9e)" TargetMode="External"/><Relationship Id="rId78" Type="http://schemas.openxmlformats.org/officeDocument/2006/relationships/hyperlink" Target="http://imslp.org/wiki/S%C3%A9r%C3%A9nade,_Op.85_(Boisdeffre,_Ren%C3%A9_de)" TargetMode="External"/><Relationship Id="rId94" Type="http://schemas.openxmlformats.org/officeDocument/2006/relationships/hyperlink" Target="http://imslp.org/wiki/Serenade,_Op.24_(Hartmann,_Emil)" TargetMode="External"/><Relationship Id="rId99" Type="http://schemas.openxmlformats.org/officeDocument/2006/relationships/hyperlink" Target="http://imslp.org/wiki/Concerto_for_Violin,_Flute,_Oboe,_Bassoon_and_Continuo_in_G_minor,_RV_107_(Vivaldi,_Antonio)" TargetMode="External"/><Relationship Id="rId101" Type="http://schemas.openxmlformats.org/officeDocument/2006/relationships/hyperlink" Target="http://imslp.org/wiki/Septet_No.1,_Op.74_(Hummel,_Johann_Nepomuk)" TargetMode="External"/><Relationship Id="rId122" Type="http://schemas.openxmlformats.org/officeDocument/2006/relationships/hyperlink" Target="http://imslp.org/wiki/Grand_Septet_in_B-flat_major_(Berwald,_Franz)" TargetMode="External"/><Relationship Id="rId143" Type="http://schemas.openxmlformats.org/officeDocument/2006/relationships/hyperlink" Target="http://imslp.org/wiki/Trio,_Op.83_No.1_(Hook,_James)" TargetMode="External"/><Relationship Id="rId148" Type="http://schemas.openxmlformats.org/officeDocument/2006/relationships/hyperlink" Target="http://imslp.org/wiki/5_Divertimentos,_K.Anh.229_(Mozart,_Wolfgang_Amadeus)" TargetMode="External"/><Relationship Id="rId164" Type="http://schemas.openxmlformats.org/officeDocument/2006/relationships/hyperlink" Target="http://imslp.org/wiki/Wind_Quintet,_Op.56/3_(Danzi,_Franz)" TargetMode="External"/><Relationship Id="rId169" Type="http://schemas.openxmlformats.org/officeDocument/2006/relationships/hyperlink" Target="http://imslp.org/wiki/Suite_for_Flute,_Oboe,_Clarinet,_Bassoon,_and_Harpsichord_(Neff,_Lyle_K.)" TargetMode="External"/><Relationship Id="rId185" Type="http://schemas.openxmlformats.org/officeDocument/2006/relationships/hyperlink" Target="http://imslp.org/wiki/Menuet_for_Wind_Quintet_(Colomer,_Blas_Mar%C3%ADa_de)" TargetMode="External"/><Relationship Id="rId334" Type="http://schemas.openxmlformats.org/officeDocument/2006/relationships/hyperlink" Target="https://imslp.org/wiki/Andante_et_Rondo%2C_Op.25_(Doppler%2C_Franz)" TargetMode="External"/><Relationship Id="rId350" Type="http://schemas.openxmlformats.org/officeDocument/2006/relationships/hyperlink" Target="https://imslp.org/wiki/String_Quartet_No.2%2C_Op.35_(Arensky%2C_Anton)" TargetMode="External"/><Relationship Id="rId355" Type="http://schemas.openxmlformats.org/officeDocument/2006/relationships/hyperlink" Target="https://imslp.org/wiki/5_Postcards_(Fine%2C_Elaine)" TargetMode="External"/><Relationship Id="rId4" Type="http://schemas.openxmlformats.org/officeDocument/2006/relationships/hyperlink" Target="http://imslp.org/wiki/3_Romances,_Op.94_(Schumann,_Robert)" TargetMode="External"/><Relationship Id="rId9" Type="http://schemas.openxmlformats.org/officeDocument/2006/relationships/hyperlink" Target="http://imslp.org/wiki/Horn_Sonata,_Op.17_(Beethoven,_Ludwig_van)" TargetMode="External"/><Relationship Id="rId180" Type="http://schemas.openxmlformats.org/officeDocument/2006/relationships/hyperlink" Target="http://imslp.org/wiki/Wind_Quintet_No.2,_Op.11_(Sobeck,_Johann)" TargetMode="External"/><Relationship Id="rId210" Type="http://schemas.openxmlformats.org/officeDocument/2006/relationships/hyperlink" Target="http://imslp.org/index.php?title=Category:Mozart,_Wolfgang_Amadeus&amp;from=Piano+Concerto+No.0018%2C+K.0456+%28Mozart%2C+Wolfgang+Amadeus%29" TargetMode="External"/><Relationship Id="rId215" Type="http://schemas.openxmlformats.org/officeDocument/2006/relationships/hyperlink" Target="http://imslp.org/wiki/Piano_Quintet,_Op.44_(Schumann,_Robert)" TargetMode="External"/><Relationship Id="rId236" Type="http://schemas.openxmlformats.org/officeDocument/2006/relationships/hyperlink" Target="http://imslp.org/wiki/Variations_on_%22L%C3%A0_ci_darem_la_mano%22_for_2_Oboes_and_English_Horn,_WoO_28_(Beethoven,_Ludwig_van)" TargetMode="External"/><Relationship Id="rId257" Type="http://schemas.openxmlformats.org/officeDocument/2006/relationships/hyperlink" Target="http://www.clarinetinstitute.com/" TargetMode="External"/><Relationship Id="rId278" Type="http://schemas.openxmlformats.org/officeDocument/2006/relationships/hyperlink" Target="https://urresearch.rochester.edu/institutionalPublicationPublicView.action;jsessionid=50F4FF3496138564ADC7CAA97B167525?institutionalItemId=17108" TargetMode="External"/><Relationship Id="rId26" Type="http://schemas.openxmlformats.org/officeDocument/2006/relationships/hyperlink" Target="http://imslp.org/wiki/Trio_for_Piano,_Flute_and_Bassoon,_WoO_37_(Beethoven,_Ludwig_van)" TargetMode="External"/><Relationship Id="rId231" Type="http://schemas.openxmlformats.org/officeDocument/2006/relationships/hyperlink" Target="http://imslp.org/index.php?title=Category:Schubert,_Franz&amp;from=Rondo+in+B+minor+for+piano+and+violin%2C+D.0895+%28Op.0070%29+%28Schubert%2C+Franz%29" TargetMode="External"/><Relationship Id="rId252" Type="http://schemas.openxmlformats.org/officeDocument/2006/relationships/hyperlink" Target="http://www.clarinetinstitute.com/" TargetMode="External"/><Relationship Id="rId273" Type="http://schemas.openxmlformats.org/officeDocument/2006/relationships/hyperlink" Target="http://imslp.org/wiki/Wind_Quintet,_Op.56/3_(Danzi,_Franz)" TargetMode="External"/><Relationship Id="rId294" Type="http://schemas.openxmlformats.org/officeDocument/2006/relationships/hyperlink" Target="http://www.free-scores.com/download-sheet-music.php?pdf=61468" TargetMode="External"/><Relationship Id="rId308" Type="http://schemas.openxmlformats.org/officeDocument/2006/relationships/hyperlink" Target="http://www.free-scores.com/download-sheet-music.php?pdf=64641" TargetMode="External"/><Relationship Id="rId329" Type="http://schemas.openxmlformats.org/officeDocument/2006/relationships/hyperlink" Target="https://imslp.org/wiki/Grand_Flute_Quartet,_Op.103_(Kuhlau,_Friedrich)" TargetMode="External"/><Relationship Id="rId47" Type="http://schemas.openxmlformats.org/officeDocument/2006/relationships/hyperlink" Target="http://imslp.org/wiki/Suite_for_Flute,_Oboe,_Clarinet_and_Piano_(Amberg,_Johan)" TargetMode="External"/><Relationship Id="rId68" Type="http://schemas.openxmlformats.org/officeDocument/2006/relationships/hyperlink" Target="http://imslp.org/wiki/Gavotte_and_Tarantelle_for_Piano_and_5_Winds,_Op.6_(Fuhrmeister,_Fritz)" TargetMode="External"/><Relationship Id="rId89" Type="http://schemas.openxmlformats.org/officeDocument/2006/relationships/hyperlink" Target="http://imslp.org/wiki/Piano_Trio_No.4,_Op.11_(Beethoven,_Ludwig_van)" TargetMode="External"/><Relationship Id="rId112" Type="http://schemas.openxmlformats.org/officeDocument/2006/relationships/hyperlink" Target="http://imslp.org/wiki/Oboe_Quartet,_K.370_(Mozart,_Wolfgang_Amadeus)" TargetMode="External"/><Relationship Id="rId133" Type="http://schemas.openxmlformats.org/officeDocument/2006/relationships/hyperlink" Target="http://imslp.org/wiki/Sonata_for_Bassoon_and_Violoncello,_K.292_(Mozart,_Wolfgang_Amadeus)" TargetMode="External"/><Relationship Id="rId154" Type="http://schemas.openxmlformats.org/officeDocument/2006/relationships/hyperlink" Target="http://imslp.org/wiki/24_Horn_Trios,_Op.82_(Reicha,_Anton)" TargetMode="External"/><Relationship Id="rId175" Type="http://schemas.openxmlformats.org/officeDocument/2006/relationships/hyperlink" Target="http://imslp.org/wiki/Wind_Quintet,_Op.91/6_(Reicha,_Anton)" TargetMode="External"/><Relationship Id="rId340" Type="http://schemas.openxmlformats.org/officeDocument/2006/relationships/hyperlink" Target="https://imslp.org/wiki/Clarinet_Quartet_No.2%2C_Op.4_(Crusell%2C_Bernhard_Henrik)" TargetMode="External"/><Relationship Id="rId361" Type="http://schemas.openxmlformats.org/officeDocument/2006/relationships/hyperlink" Target="https://imslp.org/wiki/La_Nuit_de_Colmar_(Yokoyama%2C_Shin-Itchiro)" TargetMode="External"/><Relationship Id="rId196" Type="http://schemas.openxmlformats.org/officeDocument/2006/relationships/hyperlink" Target="http://imslp.org/wiki/Serenade_No.12,_K.388_(Mozart,_Wolfgang_Amadeus)" TargetMode="External"/><Relationship Id="rId200" Type="http://schemas.openxmlformats.org/officeDocument/2006/relationships/hyperlink" Target="http://imslp.org/wiki/Rondino_in_E-flat_major,_WoO_25_(Beethoven,_Ludwig_van)" TargetMode="External"/><Relationship Id="rId16" Type="http://schemas.openxmlformats.org/officeDocument/2006/relationships/hyperlink" Target="http://imslp.org/wiki/Sonate_da_Camera,_Op.2_and_Op.5_(Handel,_George_Frideric)" TargetMode="External"/><Relationship Id="rId221" Type="http://schemas.openxmlformats.org/officeDocument/2006/relationships/hyperlink" Target="http://imslp.org/index.php?title=Category:Beethoven,_Ludwig_van&amp;from=Serenade+for+Piano+and+Flute%2C+Op.0041+%28Beethoven%2C+Ludwig+van%29" TargetMode="External"/><Relationship Id="rId242" Type="http://schemas.openxmlformats.org/officeDocument/2006/relationships/hyperlink" Target="http://www.clariperu.org/" TargetMode="External"/><Relationship Id="rId263" Type="http://schemas.openxmlformats.org/officeDocument/2006/relationships/hyperlink" Target="http://www.freescores.com/" TargetMode="External"/><Relationship Id="rId284" Type="http://schemas.openxmlformats.org/officeDocument/2006/relationships/hyperlink" Target="http://imslp.org/wiki/Violin_Sonata_in_E_minor,_K.304/300c_(Mozart,_Wolfgang_Amadeus)" TargetMode="External"/><Relationship Id="rId319" Type="http://schemas.openxmlformats.org/officeDocument/2006/relationships/hyperlink" Target="http://imslp.org/wiki/Wind_Quintet_in_E-flat_major,_Hess_19_%28Beethoven,_Ludwig_van%29" TargetMode="External"/><Relationship Id="rId37" Type="http://schemas.openxmlformats.org/officeDocument/2006/relationships/hyperlink" Target="http://imslp.org/wiki/Concertino_for_Oboe,_Clarinet_and_Orchestra,_Op.8_(Methfessel,_Ernst)" TargetMode="External"/><Relationship Id="rId58" Type="http://schemas.openxmlformats.org/officeDocument/2006/relationships/hyperlink" Target="http://imslp.org/wiki/Quintet_for_Piano_and_Winds,_Op.8_(Grund,_Friedrich_Wilhelm)" TargetMode="External"/><Relationship Id="rId79" Type="http://schemas.openxmlformats.org/officeDocument/2006/relationships/hyperlink" Target="http://imslp.org/wiki/Suite_en_trio,_Op.59_(Bonis,_Mel)" TargetMode="External"/><Relationship Id="rId102" Type="http://schemas.openxmlformats.org/officeDocument/2006/relationships/hyperlink" Target="http://imslp.org/wiki/Octet,_Op.9_(Rubinstein,_Anton)" TargetMode="External"/><Relationship Id="rId123" Type="http://schemas.openxmlformats.org/officeDocument/2006/relationships/hyperlink" Target="http://imslp.org/wiki/Divertimento_No.11,_K.251_(Mozart,_Wolfgang_Amadeus)" TargetMode="External"/><Relationship Id="rId144" Type="http://schemas.openxmlformats.org/officeDocument/2006/relationships/hyperlink" Target="http://imslp.org/wiki/Musette,_Op.47_(Pfeiffer,_Georges_Jean)" TargetMode="External"/><Relationship Id="rId330" Type="http://schemas.openxmlformats.org/officeDocument/2006/relationships/hyperlink" Target="https://imslp.org/wiki/Kammersinfonie%2C_Op.27_(Juon%2C_Paul)" TargetMode="External"/><Relationship Id="rId90" Type="http://schemas.openxmlformats.org/officeDocument/2006/relationships/hyperlink" Target="http://imslp.org/wiki/Horn_Trio,_Op.40_(Brahms,_Johannes)" TargetMode="External"/><Relationship Id="rId165" Type="http://schemas.openxmlformats.org/officeDocument/2006/relationships/hyperlink" Target="http://imslp.org/wiki/Wind_Quintet,_Op.79_(Klughardt,_August)" TargetMode="External"/><Relationship Id="rId186" Type="http://schemas.openxmlformats.org/officeDocument/2006/relationships/hyperlink" Target="http://imslp.org/wiki/Wind_Quintet_(Rasmussen,_Peter)" TargetMode="External"/><Relationship Id="rId351" Type="http://schemas.openxmlformats.org/officeDocument/2006/relationships/hyperlink" Target="https://imslp.org/wiki/6_Trios_for_Flute,_Oboe_and_Bassoon,_Op.45_(Cambini,_Giuseppe_Maria)" TargetMode="External"/><Relationship Id="rId211" Type="http://schemas.openxmlformats.org/officeDocument/2006/relationships/hyperlink" Target="http://imslp.org/wiki/12_Trio_Sonatas,_Op.1_(Albinoni,_Tomaso)" TargetMode="External"/><Relationship Id="rId232" Type="http://schemas.openxmlformats.org/officeDocument/2006/relationships/hyperlink" Target="http://imslp.org/index.php?title=Category:Schubert,_Franz&amp;from=Rondo+in+B+minor+for+piano+and+violin%2C+D.0895+%28Op.0070%29+%28Schubert%2C+Franz%29" TargetMode="External"/><Relationship Id="rId253" Type="http://schemas.openxmlformats.org/officeDocument/2006/relationships/hyperlink" Target="http://www.clarinetinstitute.com/" TargetMode="External"/><Relationship Id="rId274" Type="http://schemas.openxmlformats.org/officeDocument/2006/relationships/hyperlink" Target="http://imslp.org/wiki/Wind_Quintet,_Op.56/3_(Danzi,_Franz)" TargetMode="External"/><Relationship Id="rId295" Type="http://schemas.openxmlformats.org/officeDocument/2006/relationships/hyperlink" Target="http://www.free-scores.com/download-sheet-music.php?pdf=61465" TargetMode="External"/><Relationship Id="rId309" Type="http://schemas.openxmlformats.org/officeDocument/2006/relationships/hyperlink" Target="http://imslp.org/wiki/Rosamunde,_D.797_%28Schubert,_Franz%29" TargetMode="External"/><Relationship Id="rId27" Type="http://schemas.openxmlformats.org/officeDocument/2006/relationships/hyperlink" Target="http://imslp.org/wiki/Trio,_Op.13_No.2_(Rasetti,_Am%C3%A9d%C3%A9e)" TargetMode="External"/><Relationship Id="rId48" Type="http://schemas.openxmlformats.org/officeDocument/2006/relationships/hyperlink" Target="http://imslp.org/wiki/Quartet_for_Piano_and_Winds_(Mayeur,_Louis_Adolphe)" TargetMode="External"/><Relationship Id="rId69" Type="http://schemas.openxmlformats.org/officeDocument/2006/relationships/hyperlink" Target="http://imslp.org/wiki/Sextuor_for_Piano_and_Winds_(Genin_jeune,_T.)" TargetMode="External"/><Relationship Id="rId113" Type="http://schemas.openxmlformats.org/officeDocument/2006/relationships/hyperlink" Target="http://imslp.org/wiki/Clarinet_Quintet,_Op.115_(Brahms,_Johannes)" TargetMode="External"/><Relationship Id="rId134" Type="http://schemas.openxmlformats.org/officeDocument/2006/relationships/hyperlink" Target="http://imslp.org/wiki/Trio_for_2_Oboes_and_English_Horn,_Op.87_(Beethoven,_Ludwig_van)" TargetMode="External"/><Relationship Id="rId320" Type="http://schemas.openxmlformats.org/officeDocument/2006/relationships/hyperlink" Target="http://www.free-scores.com/download-sheet-music.php?pdf=9846" TargetMode="External"/><Relationship Id="rId80" Type="http://schemas.openxmlformats.org/officeDocument/2006/relationships/hyperlink" Target="http://imslp.org/wiki/Trio_for_Flute,_Cello,_and_Piano,_Op.45_(Farrenc,_Louise)" TargetMode="External"/><Relationship Id="rId155" Type="http://schemas.openxmlformats.org/officeDocument/2006/relationships/hyperlink" Target="http://imslp.org/wiki/3_Wind_Quartets,_Op.4_(Gambaro,_Vincenzo)" TargetMode="External"/><Relationship Id="rId176" Type="http://schemas.openxmlformats.org/officeDocument/2006/relationships/hyperlink" Target="http://imslp.org/wiki/Wind_Quintet,_Op.99/2_(Reicha,_Anton)" TargetMode="External"/><Relationship Id="rId197" Type="http://schemas.openxmlformats.org/officeDocument/2006/relationships/hyperlink" Target="http://imslp.org/wiki/3_Octets_for_Winds_(Myslive%C4%8Dek,_Josef)" TargetMode="External"/><Relationship Id="rId341" Type="http://schemas.openxmlformats.org/officeDocument/2006/relationships/hyperlink" Target="http://imslp.org/wiki/Nocturne_for_Clarinet,_Horn,_and_Piano,_Op.75_(Voigt,_Friedrich_Wilhelm)" TargetMode="External"/><Relationship Id="rId362" Type="http://schemas.openxmlformats.org/officeDocument/2006/relationships/hyperlink" Target="http://imslp.org/wiki/8_Pieces_for_Clarinet,_Viola_and_Piano,_Op.83_(Bruch,_Max)" TargetMode="External"/><Relationship Id="rId201" Type="http://schemas.openxmlformats.org/officeDocument/2006/relationships/hyperlink" Target="http://imslp.org/wiki/Octet,_Op.47_(Molbe,_Heinrich)" TargetMode="External"/><Relationship Id="rId222" Type="http://schemas.openxmlformats.org/officeDocument/2006/relationships/hyperlink" Target="http://imslp.org/index.php?title=Category:Beethoven,_Ludwig_van&amp;from=Serenade+for+Piano+and+Flute%2C+Op.0041+%28Beethoven%2C+Ludwig+van%29" TargetMode="External"/><Relationship Id="rId243" Type="http://schemas.openxmlformats.org/officeDocument/2006/relationships/hyperlink" Target="http://www.freescores.com/" TargetMode="External"/><Relationship Id="rId264" Type="http://schemas.openxmlformats.org/officeDocument/2006/relationships/hyperlink" Target="http://www.freescores.com/" TargetMode="External"/><Relationship Id="rId285" Type="http://schemas.openxmlformats.org/officeDocument/2006/relationships/hyperlink" Target="http://imslp.org/wiki/Wind_Quintet,_Op.58_(Rorich,_Karl)" TargetMode="External"/><Relationship Id="rId17" Type="http://schemas.openxmlformats.org/officeDocument/2006/relationships/hyperlink" Target="http://imslp.org/wiki/Category:Quantz,_Johann_Joachim" TargetMode="External"/><Relationship Id="rId38" Type="http://schemas.openxmlformats.org/officeDocument/2006/relationships/hyperlink" Target="http://imslp.org/wiki/Duo_Concertant_for_Clarinet_and_Horn_on_Themes_from_Mozart%27s_%27Don_Giovanni%27,_Op.5_(Sobeck,_Johann)" TargetMode="External"/><Relationship Id="rId59" Type="http://schemas.openxmlformats.org/officeDocument/2006/relationships/hyperlink" Target="http://imslp.org/wiki/Piano_Quintet,_Op.43_(Herzogenberg,_Heinrich_von)" TargetMode="External"/><Relationship Id="rId103" Type="http://schemas.openxmlformats.org/officeDocument/2006/relationships/hyperlink" Target="http://imslp.org/wiki/Septet,_Op.147_(Spohr,_Louis)" TargetMode="External"/><Relationship Id="rId124" Type="http://schemas.openxmlformats.org/officeDocument/2006/relationships/hyperlink" Target="http://imslp.org/wiki/Octet,_D.803_(Schubert,_Franz)" TargetMode="External"/><Relationship Id="rId310" Type="http://schemas.openxmlformats.org/officeDocument/2006/relationships/hyperlink" Target="http://www.free-scores.com/download-sheet-music.php?pdf=67985" TargetMode="External"/><Relationship Id="rId70" Type="http://schemas.openxmlformats.org/officeDocument/2006/relationships/hyperlink" Target="http://imslp.org/wiki/Sextet_No.2,_Op.33a_(Holbrooke,_Joseph)" TargetMode="External"/><Relationship Id="rId91" Type="http://schemas.openxmlformats.org/officeDocument/2006/relationships/hyperlink" Target="http://imslp.org/wiki/6_Quartets_for_Harpsichord_or_Fortepiano,_Flute,_Violin_and_Bass,_Op.1_(Naumann,_Johann_Gottlieb)" TargetMode="External"/><Relationship Id="rId145" Type="http://schemas.openxmlformats.org/officeDocument/2006/relationships/hyperlink" Target="http://imslp.org/wiki/Trio_for_Oboe,_Clarinet_and_Bassoon,_W182_(Villa-Lobos,_Heitor)" TargetMode="External"/><Relationship Id="rId166" Type="http://schemas.openxmlformats.org/officeDocument/2006/relationships/hyperlink" Target="http://imslp.org/wiki/Aus_Litauen,_Op.23_(Laurischkus,_Max)" TargetMode="External"/><Relationship Id="rId187" Type="http://schemas.openxmlformats.org/officeDocument/2006/relationships/hyperlink" Target="http://imslp.org/wiki/Wind_Quintet,_Op.100/5_(Reicha,_Anton)" TargetMode="External"/><Relationship Id="rId331" Type="http://schemas.openxmlformats.org/officeDocument/2006/relationships/hyperlink" Target="http://imslp.org/wiki/M%C3%A4rchenerz%C3%A4hlungen,_Op.132_(Schumann,_Robert)" TargetMode="External"/><Relationship Id="rId352" Type="http://schemas.openxmlformats.org/officeDocument/2006/relationships/hyperlink" Target="https://imslp.org/wiki/6_Trios_for_Flute,_Oboe_and_Bassoon,_Op.45_(Cambini,_Giuseppe_Maria)" TargetMode="External"/><Relationship Id="rId1" Type="http://schemas.openxmlformats.org/officeDocument/2006/relationships/hyperlink" Target="http://imslp.org/wiki/Oboe_Concerto,_K.314_(Mozart,_Wolfgang_Amadeus)" TargetMode="External"/><Relationship Id="rId212" Type="http://schemas.openxmlformats.org/officeDocument/2006/relationships/hyperlink" Target="http://imslp.org/wiki/Sonate_da_Camera,_Op.2_and_Op.5_(Handel,_George_Frideric)" TargetMode="External"/><Relationship Id="rId233" Type="http://schemas.openxmlformats.org/officeDocument/2006/relationships/hyperlink" Target="http://imslp.org/index.php?title=Category:Mozart,_Wolfgang_Amadeus&amp;from=Piano+Concerto+No.0018%2C+K.0456+%28Mozart%2C+Wolfgang+Amadeus%29" TargetMode="External"/><Relationship Id="rId254" Type="http://schemas.openxmlformats.org/officeDocument/2006/relationships/hyperlink" Target="http://www.clarinetinstitute.com/" TargetMode="External"/><Relationship Id="rId28" Type="http://schemas.openxmlformats.org/officeDocument/2006/relationships/hyperlink" Target="http://imslp.org/wiki/Trio,_Op.13_No.3_(Rasetti,_Am%C3%A9d%C3%A9e)" TargetMode="External"/><Relationship Id="rId49" Type="http://schemas.openxmlformats.org/officeDocument/2006/relationships/hyperlink" Target="http://imslp.org/wiki/Caprice_sur_des_airs_Danois_et_Russes,_Op.79_(Saint-Sa%C3%ABns,_Camille)" TargetMode="External"/><Relationship Id="rId114" Type="http://schemas.openxmlformats.org/officeDocument/2006/relationships/hyperlink" Target="http://imslp.org/wiki/Esquisses_H%C3%A9bra%C3%AFques,_Op.12_(Krein,_Aleksandr_Abramovich)" TargetMode="External"/><Relationship Id="rId275" Type="http://schemas.openxmlformats.org/officeDocument/2006/relationships/hyperlink" Target="http://imslp.org/wiki/Octet,_Op.47_(Molbe,_Heinrich)" TargetMode="External"/><Relationship Id="rId296" Type="http://schemas.openxmlformats.org/officeDocument/2006/relationships/hyperlink" Target="http://www.free-scores.com/download-sheet-music.php?pdf=61443" TargetMode="External"/><Relationship Id="rId300" Type="http://schemas.openxmlformats.org/officeDocument/2006/relationships/hyperlink" Target="http://www.free-scores.com/download-sheet-music.php?pdf=61433" TargetMode="External"/><Relationship Id="rId60" Type="http://schemas.openxmlformats.org/officeDocument/2006/relationships/hyperlink" Target="http://imslp.org/wiki/Quintet_for_Piano_and_Winds,_K.452_(Mozart,_Wolfgang_Amadeus)" TargetMode="External"/><Relationship Id="rId81" Type="http://schemas.openxmlformats.org/officeDocument/2006/relationships/hyperlink" Target="http://imslp.org/wiki/Trio_for_Piano,_Flute_and_Cello,_Op.63_(Weber,_Carl_Maria_von)" TargetMode="External"/><Relationship Id="rId135" Type="http://schemas.openxmlformats.org/officeDocument/2006/relationships/hyperlink" Target="http://imslp.org/wiki/Terzetto_I_in_D_(Foltmar,_Johan)" TargetMode="External"/><Relationship Id="rId156" Type="http://schemas.openxmlformats.org/officeDocument/2006/relationships/hyperlink" Target="http://imslp.org/wiki/3_Wind_Quartets,_Op.4_(Gambaro,_Vincenzo)" TargetMode="External"/><Relationship Id="rId177" Type="http://schemas.openxmlformats.org/officeDocument/2006/relationships/hyperlink" Target="http://imslp.org/wiki/Wind_Quintet,_Op.99/4_(Reicha,_Anton)" TargetMode="External"/><Relationship Id="rId198" Type="http://schemas.openxmlformats.org/officeDocument/2006/relationships/hyperlink" Target="http://imslp.org/wiki/Serenade_No.11,_K.375_(Mozart,_Wolfgang_Amadeus)" TargetMode="External"/><Relationship Id="rId321" Type="http://schemas.openxmlformats.org/officeDocument/2006/relationships/hyperlink" Target="http://www.free-scores.com/download-sheet-music.php?pdf=17671" TargetMode="External"/><Relationship Id="rId342" Type="http://schemas.openxmlformats.org/officeDocument/2006/relationships/hyperlink" Target="https://imslp.org/wiki/Sonata_for_Flute,_Viola_and_Harp_(Debussy,_Claude)" TargetMode="External"/><Relationship Id="rId363" Type="http://schemas.openxmlformats.org/officeDocument/2006/relationships/hyperlink" Target="https://imslp.org/wiki/The_Waltz_Trio_(Fried%2C_Joseph_Nicholas)" TargetMode="External"/><Relationship Id="rId202" Type="http://schemas.openxmlformats.org/officeDocument/2006/relationships/hyperlink" Target="http://imslp.org/wiki/Serenade_(Nonet)_for_Winds,_Op.20_(Marteau,_Henri)" TargetMode="External"/><Relationship Id="rId223" Type="http://schemas.openxmlformats.org/officeDocument/2006/relationships/hyperlink" Target="http://imslp.org/index.php?title=Category:Beethoven,_Ludwig_van&amp;from=Serenade+for+Piano+and+Flute%2C+Op.0041+%28Beethoven%2C+Ludwig+van%29" TargetMode="External"/><Relationship Id="rId244" Type="http://schemas.openxmlformats.org/officeDocument/2006/relationships/hyperlink" Target="http://www.freescores.com/" TargetMode="External"/><Relationship Id="rId18" Type="http://schemas.openxmlformats.org/officeDocument/2006/relationships/hyperlink" Target="http://imslp.org/wiki/Category:Quantz,_Johann_Joachim" TargetMode="External"/><Relationship Id="rId39" Type="http://schemas.openxmlformats.org/officeDocument/2006/relationships/hyperlink" Target="http://imslp.org/wiki/Trio_Path%C3%A9tique_(Glinka,_Mikhail_Ivanovich)" TargetMode="External"/><Relationship Id="rId265" Type="http://schemas.openxmlformats.org/officeDocument/2006/relationships/hyperlink" Target="http://www.freescores.com/" TargetMode="External"/><Relationship Id="rId286" Type="http://schemas.openxmlformats.org/officeDocument/2006/relationships/hyperlink" Target="http://imslp.org/wiki/Wind_Quintet,_Op.58_(Rorich,_Karl)" TargetMode="External"/><Relationship Id="rId50" Type="http://schemas.openxmlformats.org/officeDocument/2006/relationships/hyperlink" Target="http://imslp.org/wiki/4_Gespr%C3%A4ch_(Hamm,_Johann_Valentin)" TargetMode="External"/><Relationship Id="rId104" Type="http://schemas.openxmlformats.org/officeDocument/2006/relationships/hyperlink" Target="http://imslp.org/wiki/Septet,_Op.132_(Kalkbrenner,_Friedrich_Wilhelm)" TargetMode="External"/><Relationship Id="rId125" Type="http://schemas.openxmlformats.org/officeDocument/2006/relationships/hyperlink" Target="http://imslp.org/wiki/Octet,_Op.32_(Spohr,_Louis)" TargetMode="External"/><Relationship Id="rId146" Type="http://schemas.openxmlformats.org/officeDocument/2006/relationships/hyperlink" Target="http://imslp.org/wiki/5_Divertimentos,_K.Anh.229_(Mozart,_Wolfgang_Amadeus)" TargetMode="External"/><Relationship Id="rId167" Type="http://schemas.openxmlformats.org/officeDocument/2006/relationships/hyperlink" Target="http://imslp.org/wiki/Wind_Quintet,_Op.23_(Lendvai,_Erwin)" TargetMode="External"/><Relationship Id="rId188" Type="http://schemas.openxmlformats.org/officeDocument/2006/relationships/hyperlink" Target="http://imslp.org/wiki/Sextet_for_Winds,_Op.71_(Beethoven,_Ludwig_van)" TargetMode="External"/><Relationship Id="rId311" Type="http://schemas.openxmlformats.org/officeDocument/2006/relationships/hyperlink" Target="http://www.free-scores.com/download-sheet-music.php?pdf=64671" TargetMode="External"/><Relationship Id="rId332" Type="http://schemas.openxmlformats.org/officeDocument/2006/relationships/hyperlink" Target="https://imslp.org/wiki/Trio_in_E-flat_major,_K.498_(Mozart,_Wolfgang_Amadeus)" TargetMode="External"/><Relationship Id="rId353" Type="http://schemas.openxmlformats.org/officeDocument/2006/relationships/hyperlink" Target="https://imslp.org/wiki/Piano_Quartet_No.1%2C_Op.23_(Dvo%C5%99%C3%A1k%2C_Anton%C3%ADn)" TargetMode="External"/><Relationship Id="rId71" Type="http://schemas.openxmlformats.org/officeDocument/2006/relationships/hyperlink" Target="http://imslp.org/wiki/Quintet_for_Piano_and_Winds,_Op.136_(Huber,_Hans)" TargetMode="External"/><Relationship Id="rId92" Type="http://schemas.openxmlformats.org/officeDocument/2006/relationships/hyperlink" Target="http://imslp.org/wiki/Flute_Concerto_in_G_(Pergolesi,_Giovanni_Battista)" TargetMode="External"/><Relationship Id="rId213" Type="http://schemas.openxmlformats.org/officeDocument/2006/relationships/hyperlink" Target="http://imslp.org/wiki/Sonate_da_Camera,_Op.2_and_Op.5_(Handel,_George_Frideric)" TargetMode="External"/><Relationship Id="rId234" Type="http://schemas.openxmlformats.org/officeDocument/2006/relationships/hyperlink" Target="http://imslp.org/wiki/String_Quintet,_D.956_(Schubert,_Franz)" TargetMode="External"/><Relationship Id="rId2" Type="http://schemas.openxmlformats.org/officeDocument/2006/relationships/hyperlink" Target="http://imslp.org/wiki/Oboe_Concerto,_K.314_(Mozart,_Wolfgang_Amadeus)" TargetMode="External"/><Relationship Id="rId29" Type="http://schemas.openxmlformats.org/officeDocument/2006/relationships/hyperlink" Target="http://imslp.org/wiki/Trio_for_Piano,_Flute_and_Cello,_Op.63_(Weber,_Carl_Maria_von)" TargetMode="External"/><Relationship Id="rId255" Type="http://schemas.openxmlformats.org/officeDocument/2006/relationships/hyperlink" Target="http://www.clarinetinstitute.com/" TargetMode="External"/><Relationship Id="rId276" Type="http://schemas.openxmlformats.org/officeDocument/2006/relationships/hyperlink" Target="http://imslp.org/wiki/Piano_Quartet_No.3,_Op.60_(Brahms,_Johannes)" TargetMode="External"/><Relationship Id="rId297" Type="http://schemas.openxmlformats.org/officeDocument/2006/relationships/hyperlink" Target="http://www.free-scores.com/download-sheet-music.php?pdf=61463" TargetMode="External"/><Relationship Id="rId40" Type="http://schemas.openxmlformats.org/officeDocument/2006/relationships/hyperlink" Target="http://imslp.org/wiki/Trio_for_Clarinet,_Bassoon_and_Piano,_Op.75_(Goepfart,_Karl_Eduard)" TargetMode="External"/><Relationship Id="rId115" Type="http://schemas.openxmlformats.org/officeDocument/2006/relationships/hyperlink" Target="http://imslp.org/wiki/Quintet_for_Clarinet_and_Strings,_K.581_(Mozart,_Wolfgang_Amadeus)" TargetMode="External"/><Relationship Id="rId136" Type="http://schemas.openxmlformats.org/officeDocument/2006/relationships/hyperlink" Target="http://imslp.org/wiki/3_Serenades_for_3_Flutes_(Mercadante,_Saverio)" TargetMode="External"/><Relationship Id="rId157" Type="http://schemas.openxmlformats.org/officeDocument/2006/relationships/hyperlink" Target="http://imslp.org/wiki/3_Wind_Quartets,_Op.4_(Gambaro,_Vincenzo)" TargetMode="External"/><Relationship Id="rId178" Type="http://schemas.openxmlformats.org/officeDocument/2006/relationships/hyperlink" Target="http://imslp.org/wiki/Wind_Quintet,_Op.100/4_(Reicha,_Anton)" TargetMode="External"/><Relationship Id="rId301" Type="http://schemas.openxmlformats.org/officeDocument/2006/relationships/hyperlink" Target="http://www.free-scores.com/download-sheet-music.php?pdf=61431" TargetMode="External"/><Relationship Id="rId322" Type="http://schemas.openxmlformats.org/officeDocument/2006/relationships/hyperlink" Target="http://www.free-scores.com/download-sheet-music.php?pdf=60750" TargetMode="External"/><Relationship Id="rId343" Type="http://schemas.openxmlformats.org/officeDocument/2006/relationships/hyperlink" Target="https://imslp.org/wiki/Trio_for_Flute%2C_Oboe%2C_and_Bassoon%2C_Op.86_(R%C3%B6ntgen%2C_Julius)" TargetMode="External"/><Relationship Id="rId364" Type="http://schemas.openxmlformats.org/officeDocument/2006/relationships/hyperlink" Target="http://imslp.eu/files/imglnks/euimg/5/5c/IMSLP314621-PMLP206721-Sta_wind_qt_pts317.pdf" TargetMode="External"/><Relationship Id="rId61" Type="http://schemas.openxmlformats.org/officeDocument/2006/relationships/hyperlink" Target="http://imslp.org/wiki/Sinfonia_Concertante,_K.297b_(Mozart,_Wolfgang_Amadeus)" TargetMode="External"/><Relationship Id="rId82" Type="http://schemas.openxmlformats.org/officeDocument/2006/relationships/hyperlink" Target="http://imslp.org/wiki/5_Schilflieder,_Op.28_(Klughardt,_August)" TargetMode="External"/><Relationship Id="rId199" Type="http://schemas.openxmlformats.org/officeDocument/2006/relationships/hyperlink" Target="http://imslp.org/wiki/Octet,_D.72_(Schubert,_Franz)" TargetMode="External"/><Relationship Id="rId203" Type="http://schemas.openxmlformats.org/officeDocument/2006/relationships/hyperlink" Target="http://imslp.org/wiki/Petite_Suite_Gauloise,_Op.90_(Gouvy,_Louis_Th%C3%A9odore)" TargetMode="External"/><Relationship Id="rId19" Type="http://schemas.openxmlformats.org/officeDocument/2006/relationships/hyperlink" Target="http://imslp.org/wiki/Trio_for_Flute,_Oboe_and_Piano,_Op.74_(Goepfart,_Karl_Eduard)" TargetMode="External"/><Relationship Id="rId224" Type="http://schemas.openxmlformats.org/officeDocument/2006/relationships/hyperlink" Target="http://imslp.org/wiki/Category:Brahms,_Johannes" TargetMode="External"/><Relationship Id="rId245" Type="http://schemas.openxmlformats.org/officeDocument/2006/relationships/hyperlink" Target="http://www.clariperu.org/" TargetMode="External"/><Relationship Id="rId266" Type="http://schemas.openxmlformats.org/officeDocument/2006/relationships/hyperlink" Target="http://www.freescores.com/" TargetMode="External"/><Relationship Id="rId287" Type="http://schemas.openxmlformats.org/officeDocument/2006/relationships/hyperlink" Target="http://imslp.org/wiki/Children%27s_Corner_(Debussy,_Claude)" TargetMode="External"/><Relationship Id="rId30" Type="http://schemas.openxmlformats.org/officeDocument/2006/relationships/hyperlink" Target="http://imslp.org/wiki/Trio_for_Piano,_Oboe_and_Clarinet,_Op.27_(Destenay,_Edouard)" TargetMode="External"/><Relationship Id="rId105" Type="http://schemas.openxmlformats.org/officeDocument/2006/relationships/hyperlink" Target="http://imslp.org/wiki/Sextet,_Op.142_(Ries,_Ferdinand)" TargetMode="External"/><Relationship Id="rId126" Type="http://schemas.openxmlformats.org/officeDocument/2006/relationships/hyperlink" Target="http://imslp.org/wiki/Nonet,_Op.77_(Onslow,_Georges)" TargetMode="External"/><Relationship Id="rId147" Type="http://schemas.openxmlformats.org/officeDocument/2006/relationships/hyperlink" Target="http://imslp.org/wiki/5_Divertimentos,_K.Anh.229_(Mozart,_Wolfgang_Amadeus)" TargetMode="External"/><Relationship Id="rId168" Type="http://schemas.openxmlformats.org/officeDocument/2006/relationships/hyperlink" Target="http://imslp.org/wiki/Category:M%C3%BCller,_Peter" TargetMode="External"/><Relationship Id="rId312" Type="http://schemas.openxmlformats.org/officeDocument/2006/relationships/hyperlink" Target="http://www.free-scores.com/download-sheet-music.php?pdf=60543" TargetMode="External"/><Relationship Id="rId333" Type="http://schemas.openxmlformats.org/officeDocument/2006/relationships/hyperlink" Target="https://imslp.org/wiki/3_Flute_Quartets%2C_Op.56_(Danzi%2C_Franz)" TargetMode="External"/><Relationship Id="rId354" Type="http://schemas.openxmlformats.org/officeDocument/2006/relationships/hyperlink" Target="http://www.clarinetinstitute.com/" TargetMode="External"/><Relationship Id="rId51" Type="http://schemas.openxmlformats.org/officeDocument/2006/relationships/hyperlink" Target="http://imslp.org/wiki/Piano_Quintet,_Op.8_(Magnard,_Alb%C3%A9ric)" TargetMode="External"/><Relationship Id="rId72" Type="http://schemas.openxmlformats.org/officeDocument/2006/relationships/hyperlink" Target="http://imslp.org/wiki/Suite_for_Piano_and_Wind_Quintet,_Op.4_(Quef,_Charles)" TargetMode="External"/><Relationship Id="rId93" Type="http://schemas.openxmlformats.org/officeDocument/2006/relationships/hyperlink" Target="http://imslp.org/wiki/Quartet_for_Piano,_Violin,_Clarinet,_and_Cello,_Op.1_(Rabl,_Walter)" TargetMode="External"/><Relationship Id="rId189" Type="http://schemas.openxmlformats.org/officeDocument/2006/relationships/hyperlink" Target="http://imslp.org/wiki/Partita_in_C_minor,_P_IV:14_(Krommer,_Franz)" TargetMode="External"/><Relationship Id="rId3" Type="http://schemas.openxmlformats.org/officeDocument/2006/relationships/hyperlink" Target="http://imslp.org/wiki/Sonata_for_Oboe_and_Piano,_Op.166_(Saint-Sa%C3%ABns,_Camille)" TargetMode="External"/><Relationship Id="rId214" Type="http://schemas.openxmlformats.org/officeDocument/2006/relationships/hyperlink" Target="http://imslp.org/wiki/Piano_Trio_No.2,_Op.80_(Schumann,_Robert)" TargetMode="External"/><Relationship Id="rId235" Type="http://schemas.openxmlformats.org/officeDocument/2006/relationships/hyperlink" Target="http://imslp.org/wiki/Souvenir_du_Rigi,_Op.34_(Doppler,_Franz)" TargetMode="External"/><Relationship Id="rId256" Type="http://schemas.openxmlformats.org/officeDocument/2006/relationships/hyperlink" Target="http://www.clarinetinstitute.com/" TargetMode="External"/><Relationship Id="rId277" Type="http://schemas.openxmlformats.org/officeDocument/2006/relationships/hyperlink" Target="https://urresearch.rochester.edu/institutionalPublicationPublicView.action;jsessionid=50F4FF3496138564ADC7CAA97B167525?institutionalItemId=17108" TargetMode="External"/><Relationship Id="rId298" Type="http://schemas.openxmlformats.org/officeDocument/2006/relationships/hyperlink" Target="http://www.free-scores.com/download-sheet-music.php?pdf=61437" TargetMode="External"/><Relationship Id="rId116" Type="http://schemas.openxmlformats.org/officeDocument/2006/relationships/hyperlink" Target="http://imslp.org/wiki/Horn_Quintet,_K.407_(Mozart,_Wolfgang_Amadeus)" TargetMode="External"/><Relationship Id="rId137" Type="http://schemas.openxmlformats.org/officeDocument/2006/relationships/hyperlink" Target="http://imslp.org/wiki/Trio_for_2_Oboes_and_English_Horn,_Op.87_(Beethoven,_Ludwig_van)" TargetMode="External"/><Relationship Id="rId158" Type="http://schemas.openxmlformats.org/officeDocument/2006/relationships/hyperlink" Target="http://imslp.org/wiki/3_Wind_Quartets,_Op.4_(Gambaro,_Vincenzo)" TargetMode="External"/><Relationship Id="rId302" Type="http://schemas.openxmlformats.org/officeDocument/2006/relationships/hyperlink" Target="http://www.free-scores.com/download-sheet-music.php?pdf=61411" TargetMode="External"/><Relationship Id="rId323" Type="http://schemas.openxmlformats.org/officeDocument/2006/relationships/hyperlink" Target="http://www.free-scores.com/download-sheet-music.php?pdf=60751" TargetMode="External"/><Relationship Id="rId344" Type="http://schemas.openxmlformats.org/officeDocument/2006/relationships/hyperlink" Target="https://imslp.org/wiki/5_Divertimentos%2C_K.Anh.229%2F439b_(Mozart%2C_Wolfgang_Amadeus)" TargetMode="External"/><Relationship Id="rId20" Type="http://schemas.openxmlformats.org/officeDocument/2006/relationships/hyperlink" Target="http://imslp.org/wiki/Sonata_in_G_for_Two_Violins_and_Keyboard_(Loeillet,_John)" TargetMode="External"/><Relationship Id="rId41" Type="http://schemas.openxmlformats.org/officeDocument/2006/relationships/hyperlink" Target="http://imslp.org/wiki/Concert_Piece_No.1,_Op.113_(Mendelssohn,_Felix)" TargetMode="External"/><Relationship Id="rId62" Type="http://schemas.openxmlformats.org/officeDocument/2006/relationships/hyperlink" Target="http://imslp.org/wiki/Quintet_for_Piano_and_Winds,_Op.2_(Rice,_N.H.)" TargetMode="External"/><Relationship Id="rId83" Type="http://schemas.openxmlformats.org/officeDocument/2006/relationships/hyperlink" Target="http://imslp.org/wiki/Trio_for_Piano,_Oboe_and_Viola,_Op.34_(Ruthardt,_Adolf)" TargetMode="External"/><Relationship Id="rId179" Type="http://schemas.openxmlformats.org/officeDocument/2006/relationships/hyperlink" Target="http://imslp.org/wiki/Wind_Quintet_No.1,_Op.9_(Sobeck,_Johann)" TargetMode="External"/><Relationship Id="rId365" Type="http://schemas.openxmlformats.org/officeDocument/2006/relationships/printerSettings" Target="../printerSettings/printerSettings2.bin"/><Relationship Id="rId190" Type="http://schemas.openxmlformats.org/officeDocument/2006/relationships/hyperlink" Target="http://imslp.org/wiki/Serenade_No.11,_K.375_(Mozart,_Wolfgang_Amadeus)" TargetMode="External"/><Relationship Id="rId204" Type="http://schemas.openxmlformats.org/officeDocument/2006/relationships/hyperlink" Target="http://imslp.org/wiki/Septet,_Op.20_(Beethoven,_Ludwig_van)" TargetMode="External"/><Relationship Id="rId225" Type="http://schemas.openxmlformats.org/officeDocument/2006/relationships/hyperlink" Target="http://imslp.org/wiki/String_Quartet_No.9,_Op.34_(Dvo%C5%99%C3%A1k,_Anton%C3%ADn)" TargetMode="External"/><Relationship Id="rId246" Type="http://schemas.openxmlformats.org/officeDocument/2006/relationships/hyperlink" Target="http://www.freescores.com/" TargetMode="External"/><Relationship Id="rId267" Type="http://schemas.openxmlformats.org/officeDocument/2006/relationships/hyperlink" Target="http://www.freescores.com/" TargetMode="External"/><Relationship Id="rId288" Type="http://schemas.openxmlformats.org/officeDocument/2006/relationships/hyperlink" Target="http://imslp.org/wiki/String_Quartet_No.1,_Op.80_(Lefebvre,_Charles)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imslp.org/wiki/S%C3%A9r%C3%A9nade,_Op.85_(Boisdeffre,_Ren%C3%A9_de)" TargetMode="External"/><Relationship Id="rId13" Type="http://schemas.openxmlformats.org/officeDocument/2006/relationships/hyperlink" Target="http://imslp.org/wiki/Horn_Trio,_Op.40_(Brahms,_Johannes)" TargetMode="External"/><Relationship Id="rId18" Type="http://schemas.openxmlformats.org/officeDocument/2006/relationships/hyperlink" Target="http://imslp.org/wiki/Serenade,_Op.55_(Stark,_Robert)" TargetMode="External"/><Relationship Id="rId3" Type="http://schemas.openxmlformats.org/officeDocument/2006/relationships/hyperlink" Target="http://imslp.org/wiki/Concerto_for_2_Oboes_in_D_minor,_RV_535_(Vivaldi,_Antonio)" TargetMode="External"/><Relationship Id="rId21" Type="http://schemas.openxmlformats.org/officeDocument/2006/relationships/printerSettings" Target="../printerSettings/printerSettings3.bin"/><Relationship Id="rId7" Type="http://schemas.openxmlformats.org/officeDocument/2006/relationships/hyperlink" Target="http://imslp.org/wiki/Sextett_(Brauer,_Max)" TargetMode="External"/><Relationship Id="rId12" Type="http://schemas.openxmlformats.org/officeDocument/2006/relationships/hyperlink" Target="http://imslp.org/wiki/Clarinet_Trio,_Op.114_(Brahms,_Johannes)" TargetMode="External"/><Relationship Id="rId17" Type="http://schemas.openxmlformats.org/officeDocument/2006/relationships/hyperlink" Target="http://imslp.org/wiki/Trio_for_2_Oboes_and_English_Horn,_Op.87_(Beethoven,_Ludwig_van)" TargetMode="External"/><Relationship Id="rId2" Type="http://schemas.openxmlformats.org/officeDocument/2006/relationships/hyperlink" Target="http://imslp.org/wiki/Fantasiest%C3%BCcke,_Op.12_(Schumann,_Robert)" TargetMode="External"/><Relationship Id="rId16" Type="http://schemas.openxmlformats.org/officeDocument/2006/relationships/hyperlink" Target="http://imslp.org/wiki/3_Duets_for_Clarinet_and_Bassoon,_WoO_27_(Beethoven,_Ludwig_van)" TargetMode="External"/><Relationship Id="rId20" Type="http://schemas.openxmlformats.org/officeDocument/2006/relationships/hyperlink" Target="http://www.clarinst.net/Pdf%20files/WW5/%5bClarinet_Institute%5d%20Lindholm%20Middle-east%20WW5.pdf" TargetMode="External"/><Relationship Id="rId1" Type="http://schemas.openxmlformats.org/officeDocument/2006/relationships/hyperlink" Target="http://imslp.org/wiki/Oboe_Sonata_in_C_minor,_RV_53_(Vivaldi,_Antonio)" TargetMode="External"/><Relationship Id="rId6" Type="http://schemas.openxmlformats.org/officeDocument/2006/relationships/hyperlink" Target="http://imslp.org/wiki/Quintet_for_Piano_and_Winds,_Op.16_(Beethoven,_Ludwig_van)" TargetMode="External"/><Relationship Id="rId11" Type="http://schemas.openxmlformats.org/officeDocument/2006/relationships/hyperlink" Target="http://imslp.org/wiki/Serenade_for_Violin,_Clarinet_and_Piano_(Baussnern,_Waldemar_von)" TargetMode="External"/><Relationship Id="rId5" Type="http://schemas.openxmlformats.org/officeDocument/2006/relationships/hyperlink" Target="http://imslp.org/wiki/Trio_for_Piano,_Oboe,_and_Horn,_Op.188_(Reinecke,_Carl)" TargetMode="External"/><Relationship Id="rId15" Type="http://schemas.openxmlformats.org/officeDocument/2006/relationships/hyperlink" Target="http://imslp.org/wiki/Oboe_Quartet,_K.370_(Mozart,_Wolfgang_Amadeus)" TargetMode="External"/><Relationship Id="rId10" Type="http://schemas.openxmlformats.org/officeDocument/2006/relationships/hyperlink" Target="http://imslp.org/wiki/5_Schilflieder,_Op.28_(Klughardt,_August)" TargetMode="External"/><Relationship Id="rId19" Type="http://schemas.openxmlformats.org/officeDocument/2006/relationships/hyperlink" Target="http://www.clarinetinstitute.com/Pdf%20files/WW5/%5bClarinet_Institute%5d%20Lindholm%20Middle-east%20WW5.pdf" TargetMode="External"/><Relationship Id="rId4" Type="http://schemas.openxmlformats.org/officeDocument/2006/relationships/hyperlink" Target="http://imslp.org/wiki/Category:Quantz,_Johann_Joachim" TargetMode="External"/><Relationship Id="rId9" Type="http://schemas.openxmlformats.org/officeDocument/2006/relationships/hyperlink" Target="http://imslp.org/wiki/Trio_for_Flute,_Cello,_and_Piano,_Op.45_(Farrenc,_Louise)" TargetMode="External"/><Relationship Id="rId14" Type="http://schemas.openxmlformats.org/officeDocument/2006/relationships/hyperlink" Target="http://imslp.org/wiki/Flute_Quartet,_K.285_(Mozart,_Wolfgang_Amadeus)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Q2860"/>
  <sheetViews>
    <sheetView tabSelected="1" zoomScaleNormal="100" workbookViewId="0">
      <pane ySplit="1" topLeftCell="A1267" activePane="bottomLeft" state="frozen"/>
      <selection pane="bottomLeft" activeCell="C1271" sqref="C1271"/>
    </sheetView>
  </sheetViews>
  <sheetFormatPr defaultColWidth="6.7109375" defaultRowHeight="15"/>
  <cols>
    <col min="1" max="1" width="8.5703125" style="100" customWidth="1"/>
    <col min="2" max="2" width="7.28515625" style="5" customWidth="1"/>
    <col min="3" max="3" width="15.7109375" style="1" customWidth="1"/>
    <col min="4" max="4" width="22.42578125" style="1" customWidth="1"/>
    <col min="5" max="5" width="19.85546875" style="1" customWidth="1"/>
    <col min="6" max="6" width="29.140625" style="1" customWidth="1"/>
    <col min="7" max="7" width="5.7109375" style="1" customWidth="1"/>
    <col min="8" max="8" width="26.28515625" style="1" customWidth="1"/>
    <col min="9" max="9" width="13.42578125" style="1" customWidth="1"/>
    <col min="10" max="10" width="7" style="1" customWidth="1"/>
    <col min="11" max="11" width="5.85546875" style="226" customWidth="1"/>
    <col min="12" max="12" width="7.42578125" style="227" customWidth="1"/>
    <col min="13" max="13" width="15.85546875" style="190" customWidth="1"/>
    <col min="14" max="14" width="71.42578125" style="23" customWidth="1"/>
  </cols>
  <sheetData>
    <row r="1" spans="1:14" s="159" customFormat="1" ht="48.75" customHeight="1">
      <c r="A1" s="154" t="s">
        <v>6035</v>
      </c>
      <c r="B1" s="155" t="s">
        <v>330</v>
      </c>
      <c r="C1" s="156"/>
      <c r="D1" s="156" t="s">
        <v>3477</v>
      </c>
      <c r="E1" s="156"/>
      <c r="F1" s="189" t="s">
        <v>3478</v>
      </c>
      <c r="G1" s="158" t="s">
        <v>7633</v>
      </c>
      <c r="H1" s="288" t="s">
        <v>3479</v>
      </c>
      <c r="I1" s="157" t="s">
        <v>6801</v>
      </c>
      <c r="J1" s="157" t="s">
        <v>7369</v>
      </c>
      <c r="K1" s="196" t="s">
        <v>538</v>
      </c>
      <c r="L1" s="197" t="s">
        <v>539</v>
      </c>
      <c r="M1" s="198" t="s">
        <v>5959</v>
      </c>
      <c r="N1" s="185"/>
    </row>
    <row r="2" spans="1:14" s="8" customFormat="1" ht="120.75">
      <c r="A2" s="90"/>
      <c r="B2" s="32"/>
      <c r="C2" s="32"/>
      <c r="D2" s="32"/>
      <c r="E2" s="32"/>
      <c r="F2" s="32"/>
      <c r="G2" s="46" t="s">
        <v>4668</v>
      </c>
      <c r="H2" s="1"/>
      <c r="I2" s="137"/>
      <c r="J2" s="41"/>
      <c r="K2" s="199" t="str">
        <f>LEFT(B10,1)</f>
        <v>A</v>
      </c>
      <c r="L2" s="200">
        <f>VALUE(MID(B10,2,3))</f>
        <v>4</v>
      </c>
      <c r="M2" s="32"/>
      <c r="N2" s="23"/>
    </row>
    <row r="3" spans="1:14" s="8" customFormat="1" ht="42.75">
      <c r="A3" s="164" t="s">
        <v>4292</v>
      </c>
      <c r="B3" s="32" t="s">
        <v>4291</v>
      </c>
      <c r="C3" s="6" t="s">
        <v>4290</v>
      </c>
      <c r="D3" s="1" t="s">
        <v>5043</v>
      </c>
      <c r="E3" s="22" t="s">
        <v>5044</v>
      </c>
      <c r="F3" s="22" t="s">
        <v>5045</v>
      </c>
      <c r="G3" s="1" t="s">
        <v>4650</v>
      </c>
      <c r="H3" s="27" t="s">
        <v>4289</v>
      </c>
      <c r="I3" s="137"/>
      <c r="J3" s="41"/>
      <c r="K3" s="199"/>
      <c r="L3" s="200"/>
      <c r="M3" s="32"/>
      <c r="N3" s="23"/>
    </row>
    <row r="4" spans="1:14" s="8" customFormat="1" ht="42.75">
      <c r="A4" s="164" t="s">
        <v>3429</v>
      </c>
      <c r="B4" s="4" t="s">
        <v>4291</v>
      </c>
      <c r="C4" s="6" t="s">
        <v>4290</v>
      </c>
      <c r="D4" s="1" t="s">
        <v>5043</v>
      </c>
      <c r="E4" s="22" t="s">
        <v>4724</v>
      </c>
      <c r="F4" s="22" t="s">
        <v>3428</v>
      </c>
      <c r="G4" s="1" t="s">
        <v>7345</v>
      </c>
      <c r="H4" s="27" t="s">
        <v>4725</v>
      </c>
      <c r="I4" s="137"/>
      <c r="J4" s="41"/>
      <c r="K4" s="199"/>
      <c r="L4" s="200"/>
      <c r="M4" s="32"/>
      <c r="N4" s="23"/>
    </row>
    <row r="5" spans="1:14" s="8" customFormat="1" ht="57">
      <c r="A5" s="164" t="s">
        <v>3107</v>
      </c>
      <c r="B5" s="4" t="s">
        <v>4291</v>
      </c>
      <c r="C5" s="6" t="s">
        <v>4290</v>
      </c>
      <c r="D5" s="1" t="s">
        <v>3105</v>
      </c>
      <c r="E5" s="22" t="s">
        <v>6044</v>
      </c>
      <c r="F5" s="22" t="s">
        <v>3106</v>
      </c>
      <c r="G5" s="1" t="s">
        <v>4650</v>
      </c>
      <c r="H5" s="27" t="s">
        <v>7189</v>
      </c>
      <c r="I5" s="27"/>
      <c r="J5" s="27"/>
      <c r="K5" s="199"/>
      <c r="L5" s="200"/>
      <c r="M5" s="32"/>
      <c r="N5" s="23"/>
    </row>
    <row r="6" spans="1:14" s="8" customFormat="1" ht="57">
      <c r="A6" s="164" t="s">
        <v>3115</v>
      </c>
      <c r="B6" s="4" t="s">
        <v>4291</v>
      </c>
      <c r="C6" s="6" t="s">
        <v>4290</v>
      </c>
      <c r="D6" s="1" t="s">
        <v>3111</v>
      </c>
      <c r="E6" s="22" t="s">
        <v>3112</v>
      </c>
      <c r="F6" s="22" t="s">
        <v>3113</v>
      </c>
      <c r="G6" s="1" t="s">
        <v>7345</v>
      </c>
      <c r="H6" s="27" t="s">
        <v>3114</v>
      </c>
      <c r="I6" s="27"/>
      <c r="J6" s="27"/>
      <c r="K6" s="199"/>
      <c r="L6" s="200"/>
      <c r="M6" s="32"/>
      <c r="N6" s="23"/>
    </row>
    <row r="7" spans="1:14" s="8" customFormat="1">
      <c r="A7" s="91" t="s">
        <v>6036</v>
      </c>
      <c r="B7" s="4" t="s">
        <v>331</v>
      </c>
      <c r="C7" s="6" t="s">
        <v>4490</v>
      </c>
      <c r="D7" s="6" t="s">
        <v>1028</v>
      </c>
      <c r="E7" s="6" t="s">
        <v>1010</v>
      </c>
      <c r="F7" s="22" t="s">
        <v>3487</v>
      </c>
      <c r="G7" s="1" t="s">
        <v>4302</v>
      </c>
      <c r="H7" s="1" t="s">
        <v>7189</v>
      </c>
      <c r="I7" s="7"/>
      <c r="J7" s="1"/>
      <c r="K7" s="199"/>
      <c r="L7" s="200"/>
      <c r="M7" s="32"/>
      <c r="N7" s="23"/>
    </row>
    <row r="8" spans="1:14" s="8" customFormat="1">
      <c r="A8" s="91" t="s">
        <v>6036</v>
      </c>
      <c r="B8" s="4" t="s">
        <v>6090</v>
      </c>
      <c r="C8" s="6" t="s">
        <v>4490</v>
      </c>
      <c r="D8" s="6" t="s">
        <v>4491</v>
      </c>
      <c r="E8" s="6" t="s">
        <v>3056</v>
      </c>
      <c r="F8" s="89" t="s">
        <v>3728</v>
      </c>
      <c r="G8" s="201"/>
      <c r="H8" s="201"/>
      <c r="I8" s="7"/>
      <c r="J8" s="1"/>
      <c r="K8" s="199"/>
      <c r="L8" s="200"/>
      <c r="M8" s="32"/>
      <c r="N8" s="23"/>
    </row>
    <row r="9" spans="1:14" s="8" customFormat="1">
      <c r="A9" s="91" t="s">
        <v>6036</v>
      </c>
      <c r="B9" s="4" t="s">
        <v>6091</v>
      </c>
      <c r="C9" s="6" t="s">
        <v>4490</v>
      </c>
      <c r="D9" s="6" t="s">
        <v>4491</v>
      </c>
      <c r="E9" s="6" t="s">
        <v>5083</v>
      </c>
      <c r="F9" s="1" t="s">
        <v>3729</v>
      </c>
      <c r="G9" s="1"/>
      <c r="H9" s="1"/>
      <c r="I9" s="7"/>
      <c r="J9" s="1"/>
      <c r="K9" s="199"/>
      <c r="L9" s="200"/>
      <c r="M9" s="32"/>
      <c r="N9" s="23"/>
    </row>
    <row r="10" spans="1:14" s="8" customFormat="1">
      <c r="A10" s="91" t="s">
        <v>6036</v>
      </c>
      <c r="B10" s="4" t="s">
        <v>648</v>
      </c>
      <c r="C10" s="6" t="s">
        <v>4490</v>
      </c>
      <c r="D10" s="6" t="s">
        <v>6659</v>
      </c>
      <c r="E10" s="6" t="s">
        <v>7481</v>
      </c>
      <c r="F10" s="1" t="s">
        <v>6660</v>
      </c>
      <c r="G10" s="1"/>
      <c r="H10" s="1"/>
      <c r="I10" s="7"/>
      <c r="J10" s="1"/>
      <c r="K10" s="199"/>
      <c r="L10" s="200"/>
      <c r="M10" s="32"/>
      <c r="N10" s="23"/>
    </row>
    <row r="11" spans="1:14" s="8" customFormat="1">
      <c r="A11" s="91" t="s">
        <v>6036</v>
      </c>
      <c r="B11" s="5" t="s">
        <v>649</v>
      </c>
      <c r="C11" s="6" t="s">
        <v>4490</v>
      </c>
      <c r="D11" s="6" t="s">
        <v>6659</v>
      </c>
      <c r="E11" s="6" t="s">
        <v>5083</v>
      </c>
      <c r="F11" s="1" t="s">
        <v>6661</v>
      </c>
      <c r="G11" s="1"/>
      <c r="H11" s="1" t="s">
        <v>3743</v>
      </c>
      <c r="I11" s="7"/>
      <c r="J11" s="1"/>
      <c r="K11" s="199"/>
      <c r="L11" s="200"/>
      <c r="M11" s="32"/>
      <c r="N11" s="23"/>
    </row>
    <row r="12" spans="1:14" s="8" customFormat="1">
      <c r="A12" s="91" t="s">
        <v>6036</v>
      </c>
      <c r="B12" s="4" t="s">
        <v>650</v>
      </c>
      <c r="C12" s="6" t="s">
        <v>4490</v>
      </c>
      <c r="D12" s="6" t="s">
        <v>6659</v>
      </c>
      <c r="E12" s="6" t="s">
        <v>5083</v>
      </c>
      <c r="F12" s="1" t="s">
        <v>6662</v>
      </c>
      <c r="G12" s="1"/>
      <c r="H12" s="1"/>
      <c r="I12" s="7"/>
      <c r="J12" s="1"/>
      <c r="K12" s="199"/>
      <c r="L12" s="200"/>
      <c r="M12" s="32"/>
      <c r="N12" s="23"/>
    </row>
    <row r="13" spans="1:14" s="8" customFormat="1">
      <c r="A13" s="91" t="s">
        <v>6036</v>
      </c>
      <c r="B13" s="5" t="s">
        <v>651</v>
      </c>
      <c r="C13" s="6" t="s">
        <v>4490</v>
      </c>
      <c r="D13" s="6" t="s">
        <v>6659</v>
      </c>
      <c r="E13" s="6" t="s">
        <v>5083</v>
      </c>
      <c r="F13" s="1" t="s">
        <v>604</v>
      </c>
      <c r="G13" s="1"/>
      <c r="H13" s="1" t="s">
        <v>3743</v>
      </c>
      <c r="I13" s="7"/>
      <c r="J13" s="1"/>
      <c r="K13" s="199"/>
      <c r="L13" s="200"/>
      <c r="M13" s="32"/>
      <c r="N13" s="23"/>
    </row>
    <row r="14" spans="1:14" s="8" customFormat="1">
      <c r="A14" s="91" t="s">
        <v>6036</v>
      </c>
      <c r="B14" s="4" t="s">
        <v>652</v>
      </c>
      <c r="C14" s="6" t="s">
        <v>4490</v>
      </c>
      <c r="D14" s="6" t="s">
        <v>5038</v>
      </c>
      <c r="E14" s="6" t="s">
        <v>5610</v>
      </c>
      <c r="F14" s="89" t="s">
        <v>607</v>
      </c>
      <c r="G14" s="1"/>
      <c r="H14" s="1" t="s">
        <v>7444</v>
      </c>
      <c r="I14" s="7"/>
      <c r="J14" s="1"/>
      <c r="K14" s="202"/>
      <c r="L14" s="203"/>
      <c r="M14" s="180" t="s">
        <v>5006</v>
      </c>
      <c r="N14" s="204" t="s">
        <v>7445</v>
      </c>
    </row>
    <row r="15" spans="1:14" s="8" customFormat="1">
      <c r="A15" s="91" t="s">
        <v>6036</v>
      </c>
      <c r="B15" s="4" t="s">
        <v>6828</v>
      </c>
      <c r="C15" s="6" t="s">
        <v>4490</v>
      </c>
      <c r="D15" s="6" t="s">
        <v>5038</v>
      </c>
      <c r="E15" s="6" t="s">
        <v>608</v>
      </c>
      <c r="F15" s="1" t="s">
        <v>609</v>
      </c>
      <c r="G15" s="1"/>
      <c r="H15" s="1"/>
      <c r="I15" s="136"/>
      <c r="J15" s="1"/>
      <c r="K15" s="199"/>
      <c r="L15" s="200"/>
      <c r="M15" s="32"/>
      <c r="N15" s="23"/>
    </row>
    <row r="16" spans="1:14" s="8" customFormat="1">
      <c r="A16" s="91" t="s">
        <v>6036</v>
      </c>
      <c r="B16" s="4" t="s">
        <v>653</v>
      </c>
      <c r="C16" s="6" t="s">
        <v>4490</v>
      </c>
      <c r="D16" s="6" t="s">
        <v>4491</v>
      </c>
      <c r="E16" s="6" t="s">
        <v>4672</v>
      </c>
      <c r="F16" s="89" t="s">
        <v>610</v>
      </c>
      <c r="G16" s="32"/>
      <c r="H16" s="1"/>
      <c r="I16" s="7"/>
      <c r="J16" s="1"/>
      <c r="K16" s="199"/>
      <c r="L16" s="200"/>
      <c r="M16" s="32"/>
      <c r="N16" s="23"/>
    </row>
    <row r="17" spans="1:14" s="8" customFormat="1">
      <c r="A17" s="91" t="s">
        <v>6036</v>
      </c>
      <c r="B17" s="4" t="s">
        <v>654</v>
      </c>
      <c r="C17" s="6" t="s">
        <v>4490</v>
      </c>
      <c r="D17" s="6" t="s">
        <v>6659</v>
      </c>
      <c r="E17" s="6" t="s">
        <v>428</v>
      </c>
      <c r="F17" s="1" t="s">
        <v>4792</v>
      </c>
      <c r="G17" s="1"/>
      <c r="H17" s="1"/>
      <c r="I17" s="7"/>
      <c r="J17" s="1"/>
      <c r="K17" s="199"/>
      <c r="L17" s="200"/>
      <c r="M17" s="32" t="s">
        <v>5006</v>
      </c>
      <c r="N17" s="23" t="s">
        <v>5697</v>
      </c>
    </row>
    <row r="18" spans="1:14" s="8" customFormat="1">
      <c r="A18" s="91" t="s">
        <v>6036</v>
      </c>
      <c r="B18" s="4" t="s">
        <v>655</v>
      </c>
      <c r="C18" s="6" t="s">
        <v>4490</v>
      </c>
      <c r="D18" s="6" t="s">
        <v>6659</v>
      </c>
      <c r="E18" s="6" t="s">
        <v>4793</v>
      </c>
      <c r="F18" s="1" t="s">
        <v>4794</v>
      </c>
      <c r="G18" s="1"/>
      <c r="H18" s="1"/>
      <c r="I18" s="7"/>
      <c r="J18" s="1"/>
      <c r="K18" s="199"/>
      <c r="L18" s="200"/>
      <c r="M18" s="32"/>
      <c r="N18" s="23"/>
    </row>
    <row r="19" spans="1:14" s="8" customFormat="1">
      <c r="A19" s="91" t="s">
        <v>6036</v>
      </c>
      <c r="B19" s="4" t="s">
        <v>656</v>
      </c>
      <c r="C19" s="6" t="s">
        <v>4490</v>
      </c>
      <c r="D19" s="6" t="s">
        <v>6659</v>
      </c>
      <c r="E19" s="6" t="s">
        <v>1536</v>
      </c>
      <c r="F19" s="1" t="s">
        <v>1879</v>
      </c>
      <c r="G19" s="1"/>
      <c r="H19" s="1"/>
      <c r="I19" s="7"/>
      <c r="J19" s="1"/>
      <c r="K19" s="199"/>
      <c r="L19" s="200"/>
      <c r="M19" s="32"/>
      <c r="N19" s="23"/>
    </row>
    <row r="20" spans="1:14" s="8" customFormat="1">
      <c r="A20" s="91" t="s">
        <v>6036</v>
      </c>
      <c r="B20" s="4" t="s">
        <v>657</v>
      </c>
      <c r="C20" s="6" t="s">
        <v>4490</v>
      </c>
      <c r="D20" s="6" t="s">
        <v>4971</v>
      </c>
      <c r="E20" s="6" t="s">
        <v>1027</v>
      </c>
      <c r="F20" s="22" t="s">
        <v>4972</v>
      </c>
      <c r="G20" s="1" t="s">
        <v>7634</v>
      </c>
      <c r="H20" s="1"/>
      <c r="I20" s="7"/>
      <c r="J20" s="1"/>
      <c r="K20" s="199"/>
      <c r="L20" s="200"/>
      <c r="M20" s="32"/>
      <c r="N20" s="23"/>
    </row>
    <row r="21" spans="1:14" s="8" customFormat="1">
      <c r="A21" s="91" t="s">
        <v>6036</v>
      </c>
      <c r="B21" s="4" t="s">
        <v>658</v>
      </c>
      <c r="C21" s="6" t="s">
        <v>4490</v>
      </c>
      <c r="D21" s="6" t="s">
        <v>1028</v>
      </c>
      <c r="E21" s="6" t="s">
        <v>2085</v>
      </c>
      <c r="F21" s="22" t="s">
        <v>2397</v>
      </c>
      <c r="G21" s="1" t="s">
        <v>4302</v>
      </c>
      <c r="H21" s="1" t="s">
        <v>7189</v>
      </c>
      <c r="I21" s="7"/>
      <c r="J21" s="1"/>
      <c r="K21" s="199"/>
      <c r="L21" s="200"/>
      <c r="M21" s="32"/>
      <c r="N21" s="23"/>
    </row>
    <row r="22" spans="1:14" s="8" customFormat="1">
      <c r="A22" s="91" t="s">
        <v>6036</v>
      </c>
      <c r="B22" s="4" t="s">
        <v>659</v>
      </c>
      <c r="C22" s="6" t="s">
        <v>4490</v>
      </c>
      <c r="D22" s="6" t="s">
        <v>4730</v>
      </c>
      <c r="E22" s="6" t="s">
        <v>3485</v>
      </c>
      <c r="F22" s="22" t="s">
        <v>4399</v>
      </c>
      <c r="G22" s="1" t="s">
        <v>7635</v>
      </c>
      <c r="H22" s="1" t="s">
        <v>3829</v>
      </c>
      <c r="I22" s="7"/>
      <c r="J22" s="1"/>
      <c r="K22" s="199"/>
      <c r="L22" s="200"/>
      <c r="M22" s="180" t="s">
        <v>5006</v>
      </c>
      <c r="N22" s="204" t="s">
        <v>7446</v>
      </c>
    </row>
    <row r="23" spans="1:14" s="8" customFormat="1">
      <c r="A23" s="91" t="s">
        <v>6036</v>
      </c>
      <c r="B23" s="4" t="s">
        <v>660</v>
      </c>
      <c r="C23" s="6" t="s">
        <v>4490</v>
      </c>
      <c r="D23" s="6" t="s">
        <v>4491</v>
      </c>
      <c r="E23" s="6" t="s">
        <v>5417</v>
      </c>
      <c r="F23" s="22" t="s">
        <v>1080</v>
      </c>
      <c r="G23" s="1" t="s">
        <v>7635</v>
      </c>
      <c r="H23" s="1"/>
      <c r="I23" s="7"/>
      <c r="J23" s="1"/>
      <c r="K23" s="199"/>
      <c r="L23" s="200"/>
      <c r="M23" s="32"/>
      <c r="N23" s="23"/>
    </row>
    <row r="24" spans="1:14" s="8" customFormat="1">
      <c r="A24" s="91" t="s">
        <v>6036</v>
      </c>
      <c r="B24" s="4" t="s">
        <v>661</v>
      </c>
      <c r="C24" s="6" t="s">
        <v>4490</v>
      </c>
      <c r="D24" s="6" t="s">
        <v>1028</v>
      </c>
      <c r="E24" s="6" t="s">
        <v>7607</v>
      </c>
      <c r="F24" s="22" t="s">
        <v>6481</v>
      </c>
      <c r="G24" s="1" t="s">
        <v>4302</v>
      </c>
      <c r="H24" s="1"/>
      <c r="I24" s="7"/>
      <c r="J24" s="1"/>
      <c r="K24" s="199"/>
      <c r="L24" s="200"/>
      <c r="M24" s="32"/>
      <c r="N24" s="23"/>
    </row>
    <row r="25" spans="1:14" s="8" customFormat="1">
      <c r="A25" s="91" t="s">
        <v>6036</v>
      </c>
      <c r="B25" s="4" t="s">
        <v>662</v>
      </c>
      <c r="C25" s="6" t="s">
        <v>4490</v>
      </c>
      <c r="D25" s="6" t="s">
        <v>1028</v>
      </c>
      <c r="E25" s="6" t="s">
        <v>6482</v>
      </c>
      <c r="F25" s="22" t="s">
        <v>6483</v>
      </c>
      <c r="G25" s="1" t="s">
        <v>7636</v>
      </c>
      <c r="H25" s="1"/>
      <c r="I25" s="7"/>
      <c r="J25" s="1"/>
      <c r="K25" s="199"/>
      <c r="L25" s="200"/>
      <c r="M25" s="32"/>
      <c r="N25" s="23"/>
    </row>
    <row r="26" spans="1:14" s="8" customFormat="1">
      <c r="A26" s="91" t="s">
        <v>6036</v>
      </c>
      <c r="B26" s="4" t="s">
        <v>663</v>
      </c>
      <c r="C26" s="6" t="s">
        <v>4490</v>
      </c>
      <c r="D26" s="6" t="s">
        <v>1028</v>
      </c>
      <c r="E26" s="6" t="s">
        <v>6886</v>
      </c>
      <c r="F26" s="22" t="s">
        <v>6485</v>
      </c>
      <c r="G26" s="1" t="s">
        <v>7637</v>
      </c>
      <c r="H26" s="1" t="s">
        <v>6528</v>
      </c>
      <c r="I26" s="7"/>
      <c r="J26" s="1"/>
      <c r="K26" s="199"/>
      <c r="L26" s="200"/>
      <c r="M26" s="32"/>
      <c r="N26" s="23"/>
    </row>
    <row r="27" spans="1:14" s="8" customFormat="1">
      <c r="A27" s="91" t="s">
        <v>6036</v>
      </c>
      <c r="B27" s="4" t="s">
        <v>664</v>
      </c>
      <c r="C27" s="6" t="s">
        <v>4490</v>
      </c>
      <c r="D27" s="6" t="s">
        <v>1028</v>
      </c>
      <c r="E27" s="6" t="s">
        <v>3839</v>
      </c>
      <c r="F27" s="22" t="s">
        <v>6486</v>
      </c>
      <c r="G27" s="1" t="s">
        <v>4302</v>
      </c>
      <c r="H27" s="1"/>
      <c r="I27" s="7"/>
      <c r="J27" s="1"/>
      <c r="K27" s="199"/>
      <c r="L27" s="200"/>
      <c r="M27" s="32"/>
      <c r="N27" s="23"/>
    </row>
    <row r="28" spans="1:14" s="8" customFormat="1">
      <c r="A28" s="91" t="s">
        <v>6036</v>
      </c>
      <c r="B28" s="4" t="s">
        <v>4205</v>
      </c>
      <c r="C28" s="6" t="s">
        <v>4490</v>
      </c>
      <c r="D28" s="6" t="s">
        <v>1028</v>
      </c>
      <c r="E28" s="6" t="s">
        <v>532</v>
      </c>
      <c r="F28" s="22" t="s">
        <v>5470</v>
      </c>
      <c r="G28" s="1" t="s">
        <v>7636</v>
      </c>
      <c r="H28" s="1" t="s">
        <v>7189</v>
      </c>
      <c r="I28" s="7"/>
      <c r="J28" s="1"/>
      <c r="K28" s="199"/>
      <c r="L28" s="200"/>
      <c r="M28" s="32"/>
      <c r="N28" s="23"/>
    </row>
    <row r="29" spans="1:14" s="8" customFormat="1">
      <c r="A29" s="91" t="s">
        <v>6036</v>
      </c>
      <c r="B29" s="4" t="s">
        <v>3623</v>
      </c>
      <c r="C29" s="6" t="s">
        <v>4490</v>
      </c>
      <c r="D29" s="6" t="s">
        <v>1028</v>
      </c>
      <c r="E29" s="6" t="s">
        <v>6792</v>
      </c>
      <c r="F29" s="22" t="s">
        <v>2897</v>
      </c>
      <c r="G29" s="1" t="s">
        <v>7634</v>
      </c>
      <c r="H29" s="1"/>
      <c r="I29" s="7"/>
      <c r="J29" s="1"/>
      <c r="K29" s="199"/>
      <c r="L29" s="200"/>
      <c r="M29" s="32"/>
      <c r="N29" s="23"/>
    </row>
    <row r="30" spans="1:14" s="8" customFormat="1" ht="26.25">
      <c r="A30" s="91" t="s">
        <v>6036</v>
      </c>
      <c r="B30" s="4" t="s">
        <v>3624</v>
      </c>
      <c r="C30" s="6" t="s">
        <v>4490</v>
      </c>
      <c r="D30" s="6" t="s">
        <v>5036</v>
      </c>
      <c r="E30" s="6" t="s">
        <v>5037</v>
      </c>
      <c r="F30" s="22" t="s">
        <v>3830</v>
      </c>
      <c r="G30" s="1" t="s">
        <v>7637</v>
      </c>
      <c r="H30" s="1" t="s">
        <v>4460</v>
      </c>
      <c r="I30" s="7"/>
      <c r="J30" s="1"/>
      <c r="K30" s="199"/>
      <c r="L30" s="200"/>
      <c r="M30" s="180" t="s">
        <v>5006</v>
      </c>
      <c r="N30" s="246" t="s">
        <v>646</v>
      </c>
    </row>
    <row r="31" spans="1:14" s="8" customFormat="1" ht="26.25">
      <c r="A31" s="91" t="s">
        <v>6036</v>
      </c>
      <c r="B31" s="4" t="s">
        <v>3625</v>
      </c>
      <c r="C31" s="6" t="s">
        <v>4490</v>
      </c>
      <c r="D31" s="6" t="s">
        <v>5036</v>
      </c>
      <c r="E31" s="6" t="s">
        <v>1536</v>
      </c>
      <c r="F31" s="22" t="s">
        <v>2766</v>
      </c>
      <c r="G31" s="1" t="s">
        <v>7635</v>
      </c>
      <c r="H31" s="1" t="s">
        <v>4460</v>
      </c>
      <c r="I31" s="7"/>
      <c r="J31" s="1"/>
      <c r="K31" s="199"/>
      <c r="L31" s="200"/>
      <c r="M31" s="32"/>
      <c r="N31" s="23"/>
    </row>
    <row r="32" spans="1:14" s="8" customFormat="1" ht="26.25">
      <c r="A32" s="91" t="s">
        <v>6036</v>
      </c>
      <c r="B32" s="4" t="s">
        <v>3626</v>
      </c>
      <c r="C32" s="6" t="s">
        <v>4490</v>
      </c>
      <c r="D32" s="6" t="s">
        <v>2764</v>
      </c>
      <c r="E32" s="6" t="s">
        <v>5610</v>
      </c>
      <c r="F32" s="22" t="s">
        <v>2765</v>
      </c>
      <c r="G32" s="1" t="s">
        <v>7635</v>
      </c>
      <c r="H32" s="1" t="s">
        <v>4460</v>
      </c>
      <c r="I32" s="7"/>
      <c r="J32" s="1"/>
      <c r="K32" s="199"/>
      <c r="L32" s="200"/>
      <c r="M32" s="32"/>
      <c r="N32" s="23"/>
    </row>
    <row r="33" spans="1:14" s="8" customFormat="1">
      <c r="A33" s="91" t="s">
        <v>6036</v>
      </c>
      <c r="B33" s="4" t="s">
        <v>3627</v>
      </c>
      <c r="C33" s="6" t="s">
        <v>4490</v>
      </c>
      <c r="D33" s="6" t="s">
        <v>1028</v>
      </c>
      <c r="E33" s="6" t="s">
        <v>4569</v>
      </c>
      <c r="F33" s="22" t="s">
        <v>4570</v>
      </c>
      <c r="G33" s="1" t="s">
        <v>7634</v>
      </c>
      <c r="H33" s="1"/>
      <c r="I33" s="240"/>
      <c r="J33" s="1"/>
      <c r="K33" s="199"/>
      <c r="L33" s="200"/>
      <c r="M33" s="32"/>
      <c r="N33" s="23"/>
    </row>
    <row r="34" spans="1:14" s="8" customFormat="1">
      <c r="A34" s="91" t="s">
        <v>6036</v>
      </c>
      <c r="B34" s="4" t="s">
        <v>3628</v>
      </c>
      <c r="C34" s="6" t="s">
        <v>4490</v>
      </c>
      <c r="D34" s="6" t="s">
        <v>4491</v>
      </c>
      <c r="E34" s="6" t="s">
        <v>4569</v>
      </c>
      <c r="F34" s="22" t="s">
        <v>4571</v>
      </c>
      <c r="G34" s="1" t="s">
        <v>7634</v>
      </c>
      <c r="H34" s="1"/>
      <c r="I34" s="7"/>
      <c r="J34" s="1"/>
      <c r="K34" s="199"/>
      <c r="L34" s="200"/>
      <c r="M34" s="32"/>
      <c r="N34" s="23"/>
    </row>
    <row r="35" spans="1:14" s="8" customFormat="1">
      <c r="A35" s="91" t="s">
        <v>6036</v>
      </c>
      <c r="B35" s="4" t="s">
        <v>3629</v>
      </c>
      <c r="C35" s="6" t="s">
        <v>4490</v>
      </c>
      <c r="D35" s="6" t="s">
        <v>5036</v>
      </c>
      <c r="E35" s="6" t="s">
        <v>2971</v>
      </c>
      <c r="F35" s="22" t="s">
        <v>3178</v>
      </c>
      <c r="G35" s="1" t="s">
        <v>7636</v>
      </c>
      <c r="H35" s="15"/>
      <c r="I35" s="7"/>
      <c r="J35" s="1"/>
      <c r="K35" s="199"/>
      <c r="L35" s="200"/>
      <c r="M35" s="32"/>
      <c r="N35" s="23"/>
    </row>
    <row r="36" spans="1:14" s="8" customFormat="1">
      <c r="A36" s="91" t="s">
        <v>6036</v>
      </c>
      <c r="B36" s="4" t="s">
        <v>5335</v>
      </c>
      <c r="C36" s="6" t="s">
        <v>4490</v>
      </c>
      <c r="D36" s="6" t="s">
        <v>1028</v>
      </c>
      <c r="E36" s="6" t="s">
        <v>7607</v>
      </c>
      <c r="F36" s="22" t="s">
        <v>5680</v>
      </c>
      <c r="G36" s="1" t="s">
        <v>7634</v>
      </c>
      <c r="H36" s="1"/>
      <c r="I36" s="7"/>
      <c r="J36" s="1"/>
      <c r="K36" s="199"/>
      <c r="L36" s="200"/>
      <c r="M36" s="32"/>
      <c r="N36" s="23"/>
    </row>
    <row r="37" spans="1:14" s="8" customFormat="1">
      <c r="A37" s="91" t="s">
        <v>6036</v>
      </c>
      <c r="B37" s="4" t="s">
        <v>5336</v>
      </c>
      <c r="C37" s="6" t="s">
        <v>4490</v>
      </c>
      <c r="D37" s="6" t="s">
        <v>1028</v>
      </c>
      <c r="E37" s="6" t="s">
        <v>179</v>
      </c>
      <c r="F37" s="22" t="s">
        <v>180</v>
      </c>
      <c r="G37" s="1" t="s">
        <v>3173</v>
      </c>
      <c r="H37" s="1" t="s">
        <v>181</v>
      </c>
      <c r="I37" s="7"/>
      <c r="J37" s="1"/>
      <c r="K37" s="199"/>
      <c r="L37" s="200"/>
      <c r="M37" s="32"/>
      <c r="N37" s="23"/>
    </row>
    <row r="38" spans="1:14" s="8" customFormat="1">
      <c r="A38" s="91" t="s">
        <v>6036</v>
      </c>
      <c r="B38" s="4" t="s">
        <v>5337</v>
      </c>
      <c r="C38" s="6" t="s">
        <v>4490</v>
      </c>
      <c r="D38" s="6" t="s">
        <v>1028</v>
      </c>
      <c r="E38" s="6" t="s">
        <v>182</v>
      </c>
      <c r="F38" s="22" t="s">
        <v>183</v>
      </c>
      <c r="G38" s="1" t="s">
        <v>4302</v>
      </c>
      <c r="H38" s="205"/>
      <c r="I38" s="147"/>
      <c r="J38" s="1"/>
      <c r="K38" s="199"/>
      <c r="L38" s="200"/>
      <c r="M38" s="32"/>
      <c r="N38" s="23"/>
    </row>
    <row r="39" spans="1:14" s="8" customFormat="1">
      <c r="A39" s="91" t="s">
        <v>6036</v>
      </c>
      <c r="B39" s="4" t="s">
        <v>5338</v>
      </c>
      <c r="C39" s="6" t="s">
        <v>4490</v>
      </c>
      <c r="D39" s="6" t="s">
        <v>1028</v>
      </c>
      <c r="E39" s="6" t="s">
        <v>184</v>
      </c>
      <c r="F39" s="22" t="s">
        <v>185</v>
      </c>
      <c r="G39" s="1" t="s">
        <v>4302</v>
      </c>
      <c r="H39" s="32" t="s">
        <v>1868</v>
      </c>
      <c r="I39" s="147"/>
      <c r="J39" s="1"/>
      <c r="K39" s="199"/>
      <c r="L39" s="200"/>
      <c r="M39" s="32"/>
      <c r="N39" s="23"/>
    </row>
    <row r="40" spans="1:14" s="8" customFormat="1">
      <c r="A40" s="91" t="s">
        <v>6036</v>
      </c>
      <c r="B40" s="4" t="s">
        <v>5339</v>
      </c>
      <c r="C40" s="6" t="s">
        <v>4490</v>
      </c>
      <c r="D40" s="6" t="s">
        <v>1028</v>
      </c>
      <c r="E40" s="6" t="s">
        <v>6886</v>
      </c>
      <c r="F40" s="22" t="s">
        <v>2758</v>
      </c>
      <c r="G40" s="1" t="s">
        <v>7634</v>
      </c>
      <c r="H40" s="32"/>
      <c r="I40" s="147"/>
      <c r="J40" s="1"/>
      <c r="K40" s="199"/>
      <c r="L40" s="200"/>
      <c r="M40" s="32"/>
      <c r="N40" s="23"/>
    </row>
    <row r="41" spans="1:14" s="8" customFormat="1">
      <c r="A41" s="91" t="s">
        <v>6036</v>
      </c>
      <c r="B41" s="4" t="s">
        <v>5340</v>
      </c>
      <c r="C41" s="6" t="s">
        <v>4490</v>
      </c>
      <c r="D41" s="6" t="s">
        <v>5685</v>
      </c>
      <c r="E41" s="6" t="s">
        <v>184</v>
      </c>
      <c r="F41" s="22" t="s">
        <v>3532</v>
      </c>
      <c r="G41" s="1" t="s">
        <v>4302</v>
      </c>
      <c r="H41" s="32"/>
      <c r="I41" s="147"/>
      <c r="J41" s="1"/>
      <c r="K41" s="199"/>
      <c r="L41" s="200"/>
      <c r="M41" s="32"/>
      <c r="N41" s="23"/>
    </row>
    <row r="42" spans="1:14" s="8" customFormat="1">
      <c r="A42" s="91" t="s">
        <v>6036</v>
      </c>
      <c r="B42" s="4" t="s">
        <v>5341</v>
      </c>
      <c r="C42" s="6" t="s">
        <v>4490</v>
      </c>
      <c r="D42" s="6" t="s">
        <v>5036</v>
      </c>
      <c r="E42" s="37" t="s">
        <v>2739</v>
      </c>
      <c r="F42" s="22" t="s">
        <v>647</v>
      </c>
      <c r="G42" s="1" t="s">
        <v>7637</v>
      </c>
      <c r="H42" s="32" t="s">
        <v>2514</v>
      </c>
      <c r="I42" s="147"/>
      <c r="J42" s="1"/>
      <c r="K42" s="199"/>
      <c r="L42" s="200"/>
      <c r="M42" s="32"/>
      <c r="N42" s="23"/>
    </row>
    <row r="43" spans="1:14" s="8" customFormat="1">
      <c r="A43" s="91" t="s">
        <v>6036</v>
      </c>
      <c r="B43" s="4" t="s">
        <v>5342</v>
      </c>
      <c r="C43" s="6" t="s">
        <v>4490</v>
      </c>
      <c r="D43" s="6" t="s">
        <v>5036</v>
      </c>
      <c r="E43" s="6" t="s">
        <v>2737</v>
      </c>
      <c r="F43" s="22" t="s">
        <v>2515</v>
      </c>
      <c r="G43" s="1" t="s">
        <v>4302</v>
      </c>
      <c r="H43" s="32" t="s">
        <v>2516</v>
      </c>
      <c r="I43" s="147"/>
      <c r="J43" s="1"/>
      <c r="K43" s="199"/>
      <c r="L43" s="200"/>
      <c r="M43" s="32"/>
      <c r="N43" s="23"/>
    </row>
    <row r="44" spans="1:14" s="8" customFormat="1">
      <c r="A44" s="91" t="s">
        <v>6036</v>
      </c>
      <c r="B44" s="4" t="s">
        <v>5343</v>
      </c>
      <c r="C44" s="6" t="s">
        <v>4490</v>
      </c>
      <c r="D44" s="6" t="s">
        <v>5036</v>
      </c>
      <c r="E44" s="6" t="s">
        <v>2738</v>
      </c>
      <c r="F44" s="22" t="s">
        <v>2518</v>
      </c>
      <c r="G44" s="1" t="s">
        <v>4302</v>
      </c>
      <c r="H44" s="32" t="s">
        <v>2517</v>
      </c>
      <c r="I44" s="147"/>
      <c r="J44" s="1"/>
      <c r="K44" s="199"/>
      <c r="L44" s="200"/>
      <c r="M44" s="32"/>
      <c r="N44" s="23"/>
    </row>
    <row r="45" spans="1:14" s="8" customFormat="1" ht="26.25">
      <c r="A45" s="91" t="s">
        <v>6036</v>
      </c>
      <c r="B45" s="4" t="s">
        <v>5344</v>
      </c>
      <c r="C45" s="6" t="s">
        <v>4490</v>
      </c>
      <c r="D45" s="6" t="s">
        <v>5036</v>
      </c>
      <c r="E45" s="6" t="s">
        <v>5968</v>
      </c>
      <c r="F45" s="22" t="s">
        <v>2519</v>
      </c>
      <c r="G45" s="1" t="s">
        <v>7637</v>
      </c>
      <c r="H45" s="180" t="s">
        <v>7447</v>
      </c>
      <c r="I45" s="7"/>
      <c r="J45" s="1"/>
      <c r="K45" s="202"/>
      <c r="L45" s="203"/>
      <c r="M45" s="180" t="s">
        <v>5006</v>
      </c>
      <c r="N45" s="204" t="s">
        <v>4717</v>
      </c>
    </row>
    <row r="46" spans="1:14" s="8" customFormat="1" ht="56.25" customHeight="1">
      <c r="A46" s="91" t="s">
        <v>6036</v>
      </c>
      <c r="B46" s="4" t="s">
        <v>5345</v>
      </c>
      <c r="C46" s="6" t="s">
        <v>2316</v>
      </c>
      <c r="D46" s="6" t="s">
        <v>2316</v>
      </c>
      <c r="E46" s="6" t="s">
        <v>6215</v>
      </c>
      <c r="F46" s="1" t="s">
        <v>2315</v>
      </c>
      <c r="G46" s="1"/>
      <c r="H46" s="32"/>
      <c r="I46" s="147"/>
      <c r="J46" s="1"/>
      <c r="K46" s="199"/>
      <c r="L46" s="200"/>
      <c r="M46" s="32"/>
      <c r="N46" s="23"/>
    </row>
    <row r="47" spans="1:14" s="8" customFormat="1">
      <c r="A47" s="91" t="s">
        <v>6036</v>
      </c>
      <c r="B47" s="4" t="s">
        <v>5346</v>
      </c>
      <c r="C47" s="6" t="s">
        <v>4490</v>
      </c>
      <c r="D47" s="6" t="s">
        <v>1028</v>
      </c>
      <c r="E47" s="6" t="s">
        <v>6886</v>
      </c>
      <c r="F47" s="22" t="s">
        <v>3622</v>
      </c>
      <c r="G47" s="1" t="s">
        <v>7637</v>
      </c>
      <c r="H47" s="1"/>
      <c r="I47" s="147"/>
      <c r="J47" s="1"/>
      <c r="K47" s="199"/>
      <c r="L47" s="200"/>
      <c r="M47" s="32"/>
      <c r="N47" s="23"/>
    </row>
    <row r="48" spans="1:14" s="8" customFormat="1">
      <c r="A48" s="91" t="s">
        <v>6036</v>
      </c>
      <c r="B48" s="4" t="s">
        <v>5347</v>
      </c>
      <c r="C48" s="6" t="s">
        <v>4490</v>
      </c>
      <c r="D48" s="6" t="s">
        <v>6529</v>
      </c>
      <c r="E48" s="6" t="s">
        <v>6530</v>
      </c>
      <c r="F48" s="22" t="s">
        <v>6070</v>
      </c>
      <c r="G48" s="1" t="s">
        <v>7634</v>
      </c>
      <c r="H48" s="1" t="s">
        <v>6071</v>
      </c>
      <c r="I48" s="147"/>
      <c r="J48" s="1"/>
      <c r="K48" s="199"/>
      <c r="L48" s="200"/>
      <c r="M48" s="180" t="s">
        <v>5006</v>
      </c>
      <c r="N48" s="204" t="s">
        <v>888</v>
      </c>
    </row>
    <row r="49" spans="1:14" s="8" customFormat="1">
      <c r="A49" s="91" t="s">
        <v>6036</v>
      </c>
      <c r="B49" s="4" t="s">
        <v>3796</v>
      </c>
      <c r="C49" s="6" t="s">
        <v>4490</v>
      </c>
      <c r="D49" s="6" t="s">
        <v>3792</v>
      </c>
      <c r="E49" s="6" t="s">
        <v>3793</v>
      </c>
      <c r="F49" s="22" t="s">
        <v>3794</v>
      </c>
      <c r="G49" s="1" t="s">
        <v>3173</v>
      </c>
      <c r="H49" s="1" t="s">
        <v>3795</v>
      </c>
      <c r="I49" s="147"/>
      <c r="J49" s="1"/>
      <c r="K49" s="199"/>
      <c r="L49" s="200"/>
      <c r="M49" s="180"/>
      <c r="N49" s="204"/>
    </row>
    <row r="50" spans="1:14" s="8" customFormat="1">
      <c r="A50" s="91" t="s">
        <v>6036</v>
      </c>
      <c r="B50" s="4" t="s">
        <v>3797</v>
      </c>
      <c r="C50" s="6" t="s">
        <v>4490</v>
      </c>
      <c r="D50" s="6" t="s">
        <v>3798</v>
      </c>
      <c r="E50" s="6" t="s">
        <v>3799</v>
      </c>
      <c r="F50" s="22" t="s">
        <v>3800</v>
      </c>
      <c r="G50" s="1" t="s">
        <v>7345</v>
      </c>
      <c r="H50" s="1" t="s">
        <v>3801</v>
      </c>
      <c r="I50" s="147"/>
      <c r="J50" s="1"/>
      <c r="K50" s="199"/>
      <c r="L50" s="200"/>
      <c r="M50" s="180"/>
      <c r="N50" s="204"/>
    </row>
    <row r="51" spans="1:14" s="8" customFormat="1">
      <c r="A51" s="91" t="s">
        <v>6036</v>
      </c>
      <c r="B51" s="5" t="s">
        <v>4648</v>
      </c>
      <c r="C51" s="6" t="s">
        <v>4490</v>
      </c>
      <c r="D51" s="6" t="s">
        <v>5036</v>
      </c>
      <c r="E51" s="6" t="s">
        <v>7599</v>
      </c>
      <c r="F51" s="22" t="s">
        <v>2087</v>
      </c>
      <c r="G51" s="1" t="s">
        <v>4302</v>
      </c>
      <c r="H51" s="1" t="s">
        <v>5694</v>
      </c>
      <c r="I51" s="147"/>
      <c r="J51" s="1"/>
      <c r="K51" s="199"/>
      <c r="L51" s="200"/>
      <c r="M51" s="32"/>
      <c r="N51" s="23"/>
    </row>
    <row r="52" spans="1:14" s="8" customFormat="1" ht="18" customHeight="1">
      <c r="A52" s="91" t="s">
        <v>6036</v>
      </c>
      <c r="B52" s="6" t="s">
        <v>4648</v>
      </c>
      <c r="C52" s="6" t="s">
        <v>4490</v>
      </c>
      <c r="D52" s="6" t="s">
        <v>1028</v>
      </c>
      <c r="E52" s="6" t="s">
        <v>5267</v>
      </c>
      <c r="F52" s="22" t="s">
        <v>5268</v>
      </c>
      <c r="G52" s="1" t="s">
        <v>4302</v>
      </c>
      <c r="H52" s="1" t="s">
        <v>6245</v>
      </c>
      <c r="I52" s="147"/>
      <c r="J52" s="1"/>
      <c r="K52" s="199"/>
      <c r="L52" s="200"/>
      <c r="M52" s="32"/>
      <c r="N52" s="23"/>
    </row>
    <row r="53" spans="1:14" s="8" customFormat="1" ht="26.25">
      <c r="A53" s="91" t="s">
        <v>6036</v>
      </c>
      <c r="B53" s="4" t="s">
        <v>4648</v>
      </c>
      <c r="C53" s="6" t="s">
        <v>4490</v>
      </c>
      <c r="D53" s="6" t="s">
        <v>1028</v>
      </c>
      <c r="E53" s="6" t="s">
        <v>5272</v>
      </c>
      <c r="F53" s="1" t="s">
        <v>4257</v>
      </c>
      <c r="G53" s="1" t="s">
        <v>7345</v>
      </c>
      <c r="H53" s="1" t="s">
        <v>4852</v>
      </c>
      <c r="I53" s="147"/>
      <c r="J53" s="1"/>
      <c r="K53" s="199"/>
      <c r="L53" s="200"/>
      <c r="M53" s="32"/>
      <c r="N53" s="23"/>
    </row>
    <row r="54" spans="1:14" s="8" customFormat="1" ht="26.25">
      <c r="A54" s="91" t="s">
        <v>6036</v>
      </c>
      <c r="B54" s="4" t="s">
        <v>4648</v>
      </c>
      <c r="C54" s="6" t="s">
        <v>4490</v>
      </c>
      <c r="D54" s="6" t="s">
        <v>1028</v>
      </c>
      <c r="E54" s="6" t="s">
        <v>6247</v>
      </c>
      <c r="F54" s="1" t="s">
        <v>4257</v>
      </c>
      <c r="G54" s="1" t="s">
        <v>4650</v>
      </c>
      <c r="H54" s="1" t="s">
        <v>6249</v>
      </c>
      <c r="I54" s="147"/>
      <c r="J54" s="1"/>
      <c r="K54" s="199"/>
      <c r="L54" s="200"/>
      <c r="M54" s="32"/>
      <c r="N54" s="23"/>
    </row>
    <row r="55" spans="1:14" s="8" customFormat="1">
      <c r="A55" s="91" t="s">
        <v>6036</v>
      </c>
      <c r="B55" s="4" t="s">
        <v>4648</v>
      </c>
      <c r="C55" s="6" t="s">
        <v>4490</v>
      </c>
      <c r="D55" s="6" t="s">
        <v>1028</v>
      </c>
      <c r="E55" s="22" t="s">
        <v>6538</v>
      </c>
      <c r="F55" s="103" t="s">
        <v>1396</v>
      </c>
      <c r="G55" s="1" t="s">
        <v>4653</v>
      </c>
      <c r="H55" s="1" t="s">
        <v>1397</v>
      </c>
      <c r="I55" s="1"/>
      <c r="J55" s="1"/>
      <c r="K55" s="199"/>
      <c r="L55" s="200"/>
      <c r="M55" s="32" t="s">
        <v>5006</v>
      </c>
      <c r="N55" s="23" t="s">
        <v>5698</v>
      </c>
    </row>
    <row r="56" spans="1:14" s="8" customFormat="1">
      <c r="A56" s="91" t="s">
        <v>6036</v>
      </c>
      <c r="B56" s="4" t="s">
        <v>5348</v>
      </c>
      <c r="C56" s="6" t="s">
        <v>4490</v>
      </c>
      <c r="D56" s="6" t="s">
        <v>1028</v>
      </c>
      <c r="E56" s="22" t="s">
        <v>6861</v>
      </c>
      <c r="F56" s="103" t="s">
        <v>6085</v>
      </c>
      <c r="G56" s="1" t="s">
        <v>7634</v>
      </c>
      <c r="H56" s="1"/>
      <c r="I56" s="1"/>
      <c r="J56" s="1"/>
      <c r="K56" s="199"/>
      <c r="L56" s="200"/>
      <c r="M56" s="32"/>
      <c r="N56" s="23"/>
    </row>
    <row r="57" spans="1:14" s="8" customFormat="1">
      <c r="A57" s="91" t="s">
        <v>6036</v>
      </c>
      <c r="B57" s="4" t="s">
        <v>5349</v>
      </c>
      <c r="C57" s="6" t="s">
        <v>4490</v>
      </c>
      <c r="D57" s="6" t="s">
        <v>1028</v>
      </c>
      <c r="E57" s="22" t="s">
        <v>6861</v>
      </c>
      <c r="F57" s="103" t="s">
        <v>2799</v>
      </c>
      <c r="G57" s="1" t="s">
        <v>7345</v>
      </c>
      <c r="H57" s="1"/>
      <c r="I57" s="1"/>
      <c r="J57" s="1"/>
      <c r="K57" s="199"/>
      <c r="L57" s="200"/>
      <c r="M57" s="32"/>
      <c r="N57" s="23"/>
    </row>
    <row r="58" spans="1:14" s="8" customFormat="1">
      <c r="A58" s="91" t="s">
        <v>6036</v>
      </c>
      <c r="B58" s="4" t="s">
        <v>5350</v>
      </c>
      <c r="C58" s="6" t="s">
        <v>4490</v>
      </c>
      <c r="D58" s="6" t="s">
        <v>1028</v>
      </c>
      <c r="E58" s="22" t="s">
        <v>2450</v>
      </c>
      <c r="F58" s="103" t="s">
        <v>2800</v>
      </c>
      <c r="G58" s="1" t="s">
        <v>7634</v>
      </c>
      <c r="H58" s="1"/>
      <c r="I58" s="1"/>
      <c r="J58" s="1"/>
      <c r="K58" s="199"/>
      <c r="L58" s="200"/>
      <c r="M58" s="32"/>
      <c r="N58" s="23"/>
    </row>
    <row r="59" spans="1:14" s="8" customFormat="1">
      <c r="A59" s="91" t="s">
        <v>6036</v>
      </c>
      <c r="B59" s="4" t="s">
        <v>5351</v>
      </c>
      <c r="C59" s="6" t="s">
        <v>4490</v>
      </c>
      <c r="D59" s="6" t="s">
        <v>2802</v>
      </c>
      <c r="E59" s="22" t="s">
        <v>6538</v>
      </c>
      <c r="F59" s="103" t="s">
        <v>2801</v>
      </c>
      <c r="G59" s="1" t="s">
        <v>7634</v>
      </c>
      <c r="H59" s="1"/>
      <c r="I59" s="1"/>
      <c r="J59" s="1"/>
      <c r="K59" s="199"/>
      <c r="L59" s="200"/>
      <c r="M59" s="32"/>
      <c r="N59" s="23"/>
    </row>
    <row r="60" spans="1:14" s="8" customFormat="1">
      <c r="A60" s="91" t="s">
        <v>6036</v>
      </c>
      <c r="B60" s="4" t="s">
        <v>5352</v>
      </c>
      <c r="C60" s="6" t="s">
        <v>4490</v>
      </c>
      <c r="D60" s="6" t="s">
        <v>1028</v>
      </c>
      <c r="E60" s="22" t="s">
        <v>6886</v>
      </c>
      <c r="F60" s="103" t="s">
        <v>6379</v>
      </c>
      <c r="G60" s="1" t="s">
        <v>4302</v>
      </c>
      <c r="H60" s="1"/>
      <c r="I60" s="1"/>
      <c r="J60" s="1"/>
      <c r="K60" s="199"/>
      <c r="L60" s="200"/>
      <c r="M60" s="32"/>
      <c r="N60" s="23"/>
    </row>
    <row r="61" spans="1:14" s="8" customFormat="1">
      <c r="A61" s="91" t="s">
        <v>6036</v>
      </c>
      <c r="B61" s="4" t="s">
        <v>5353</v>
      </c>
      <c r="C61" s="6" t="s">
        <v>4490</v>
      </c>
      <c r="D61" s="6" t="s">
        <v>1028</v>
      </c>
      <c r="E61" s="22" t="s">
        <v>6886</v>
      </c>
      <c r="F61" s="103" t="s">
        <v>2804</v>
      </c>
      <c r="G61" s="1" t="s">
        <v>4302</v>
      </c>
      <c r="H61" s="1"/>
      <c r="I61" s="1"/>
      <c r="J61" s="1"/>
      <c r="K61" s="199"/>
      <c r="L61" s="200"/>
      <c r="M61" s="32"/>
      <c r="N61" s="23"/>
    </row>
    <row r="62" spans="1:14" s="8" customFormat="1">
      <c r="A62" s="91" t="s">
        <v>6036</v>
      </c>
      <c r="B62" s="4" t="s">
        <v>5354</v>
      </c>
      <c r="C62" s="6" t="s">
        <v>4490</v>
      </c>
      <c r="D62" s="6" t="s">
        <v>1028</v>
      </c>
      <c r="E62" s="22" t="s">
        <v>2806</v>
      </c>
      <c r="F62" s="103" t="s">
        <v>2805</v>
      </c>
      <c r="G62" s="1" t="s">
        <v>4302</v>
      </c>
      <c r="H62" s="1"/>
      <c r="I62" s="1"/>
      <c r="J62" s="1"/>
      <c r="K62" s="199"/>
      <c r="L62" s="200"/>
      <c r="M62" s="32"/>
      <c r="N62" s="23"/>
    </row>
    <row r="63" spans="1:14" s="8" customFormat="1">
      <c r="A63" s="91" t="s">
        <v>6036</v>
      </c>
      <c r="B63" s="4" t="s">
        <v>5355</v>
      </c>
      <c r="C63" s="6" t="s">
        <v>4490</v>
      </c>
      <c r="D63" s="6" t="s">
        <v>1028</v>
      </c>
      <c r="E63" s="22" t="s">
        <v>5488</v>
      </c>
      <c r="F63" s="103" t="s">
        <v>6485</v>
      </c>
      <c r="G63" s="1" t="s">
        <v>4302</v>
      </c>
      <c r="H63" s="1"/>
      <c r="I63" s="1"/>
      <c r="J63" s="1"/>
      <c r="K63" s="199"/>
      <c r="L63" s="200"/>
      <c r="M63" s="32"/>
      <c r="N63" s="23"/>
    </row>
    <row r="64" spans="1:14" s="8" customFormat="1">
      <c r="A64" s="91" t="s">
        <v>6036</v>
      </c>
      <c r="B64" s="4" t="s">
        <v>4441</v>
      </c>
      <c r="C64" s="6" t="s">
        <v>4490</v>
      </c>
      <c r="D64" s="6" t="s">
        <v>1028</v>
      </c>
      <c r="E64" s="22" t="s">
        <v>2807</v>
      </c>
      <c r="F64" s="103" t="s">
        <v>2808</v>
      </c>
      <c r="G64" s="1" t="s">
        <v>4302</v>
      </c>
      <c r="H64" s="1"/>
      <c r="I64" s="1"/>
      <c r="J64" s="1"/>
      <c r="K64" s="199"/>
      <c r="L64" s="200"/>
      <c r="M64" s="32"/>
      <c r="N64" s="23"/>
    </row>
    <row r="65" spans="1:14" s="8" customFormat="1">
      <c r="A65" s="91" t="s">
        <v>6036</v>
      </c>
      <c r="B65" s="4" t="s">
        <v>4440</v>
      </c>
      <c r="C65" s="6" t="s">
        <v>4490</v>
      </c>
      <c r="D65" s="6" t="s">
        <v>1028</v>
      </c>
      <c r="E65" s="22" t="s">
        <v>4868</v>
      </c>
      <c r="F65" s="103" t="s">
        <v>6066</v>
      </c>
      <c r="G65" s="1" t="s">
        <v>7636</v>
      </c>
      <c r="H65" s="1"/>
      <c r="I65" s="1"/>
      <c r="J65" s="1"/>
      <c r="K65" s="199"/>
      <c r="L65" s="200"/>
      <c r="M65" s="32"/>
      <c r="N65" s="23"/>
    </row>
    <row r="66" spans="1:14" s="8" customFormat="1">
      <c r="A66" s="91" t="s">
        <v>6036</v>
      </c>
      <c r="B66" s="4" t="s">
        <v>5356</v>
      </c>
      <c r="C66" s="6" t="s">
        <v>4490</v>
      </c>
      <c r="D66" s="6" t="s">
        <v>1028</v>
      </c>
      <c r="E66" s="22" t="s">
        <v>5083</v>
      </c>
      <c r="F66" s="103" t="s">
        <v>2803</v>
      </c>
      <c r="G66" s="1" t="s">
        <v>7636</v>
      </c>
      <c r="H66" s="1" t="s">
        <v>889</v>
      </c>
      <c r="I66" s="1"/>
      <c r="J66" s="1"/>
      <c r="K66" s="202"/>
      <c r="L66" s="203"/>
      <c r="M66" s="180" t="s">
        <v>5006</v>
      </c>
      <c r="N66" s="204" t="s">
        <v>890</v>
      </c>
    </row>
    <row r="67" spans="1:14" s="8" customFormat="1">
      <c r="A67" s="91" t="s">
        <v>6036</v>
      </c>
      <c r="B67" s="4" t="s">
        <v>5357</v>
      </c>
      <c r="C67" s="6" t="s">
        <v>4490</v>
      </c>
      <c r="D67" s="6" t="s">
        <v>1028</v>
      </c>
      <c r="E67" s="22" t="s">
        <v>5083</v>
      </c>
      <c r="F67" s="103" t="s">
        <v>5713</v>
      </c>
      <c r="G67" s="1" t="s">
        <v>4650</v>
      </c>
      <c r="H67" s="1" t="s">
        <v>889</v>
      </c>
      <c r="I67" s="1"/>
      <c r="J67" s="1"/>
      <c r="K67" s="202"/>
      <c r="L67" s="203"/>
      <c r="M67" s="180" t="s">
        <v>5006</v>
      </c>
      <c r="N67" s="204" t="s">
        <v>890</v>
      </c>
    </row>
    <row r="68" spans="1:14" s="8" customFormat="1">
      <c r="A68" s="91" t="s">
        <v>6036</v>
      </c>
      <c r="B68" s="4" t="s">
        <v>5358</v>
      </c>
      <c r="C68" s="6" t="s">
        <v>4490</v>
      </c>
      <c r="D68" s="6" t="s">
        <v>1028</v>
      </c>
      <c r="E68" s="22" t="s">
        <v>5714</v>
      </c>
      <c r="F68" s="103" t="s">
        <v>5715</v>
      </c>
      <c r="G68" s="1" t="s">
        <v>7634</v>
      </c>
      <c r="H68" s="1" t="s">
        <v>4874</v>
      </c>
      <c r="I68" s="1"/>
      <c r="J68" s="1"/>
      <c r="K68" s="199"/>
      <c r="L68" s="200"/>
      <c r="M68" s="180" t="s">
        <v>5006</v>
      </c>
      <c r="N68" s="23" t="s">
        <v>4465</v>
      </c>
    </row>
    <row r="69" spans="1:14" s="8" customFormat="1">
      <c r="A69" s="91" t="s">
        <v>6036</v>
      </c>
      <c r="B69" s="4" t="s">
        <v>5359</v>
      </c>
      <c r="C69" s="6" t="s">
        <v>4490</v>
      </c>
      <c r="D69" s="6" t="s">
        <v>1028</v>
      </c>
      <c r="E69" s="22" t="s">
        <v>5716</v>
      </c>
      <c r="F69" s="103" t="s">
        <v>2124</v>
      </c>
      <c r="G69" s="1" t="s">
        <v>4650</v>
      </c>
      <c r="H69" s="1"/>
      <c r="I69" s="1"/>
      <c r="J69" s="1"/>
      <c r="K69" s="199"/>
      <c r="L69" s="200"/>
      <c r="M69" s="32"/>
      <c r="N69" s="23"/>
    </row>
    <row r="70" spans="1:14" s="8" customFormat="1">
      <c r="A70" s="91" t="s">
        <v>6036</v>
      </c>
      <c r="B70" s="4" t="s">
        <v>5360</v>
      </c>
      <c r="C70" s="6" t="s">
        <v>4490</v>
      </c>
      <c r="D70" s="6" t="s">
        <v>1028</v>
      </c>
      <c r="E70" s="22" t="s">
        <v>2425</v>
      </c>
      <c r="F70" s="103" t="s">
        <v>5717</v>
      </c>
      <c r="G70" s="1" t="s">
        <v>4650</v>
      </c>
      <c r="H70" s="1"/>
      <c r="I70" s="1"/>
      <c r="J70" s="1"/>
      <c r="K70" s="199"/>
      <c r="L70" s="200"/>
      <c r="M70" s="32"/>
      <c r="N70" s="23"/>
    </row>
    <row r="71" spans="1:14" s="8" customFormat="1">
      <c r="A71" s="91" t="s">
        <v>6036</v>
      </c>
      <c r="B71" s="4" t="s">
        <v>5361</v>
      </c>
      <c r="C71" s="6" t="s">
        <v>4490</v>
      </c>
      <c r="D71" s="6" t="s">
        <v>1028</v>
      </c>
      <c r="E71" s="22" t="s">
        <v>2425</v>
      </c>
      <c r="F71" s="103" t="s">
        <v>5635</v>
      </c>
      <c r="G71" s="1" t="s">
        <v>4653</v>
      </c>
      <c r="H71" s="1"/>
      <c r="I71" s="1"/>
      <c r="J71" s="1"/>
      <c r="K71" s="199"/>
      <c r="L71" s="200"/>
      <c r="M71" s="32"/>
      <c r="N71" s="23"/>
    </row>
    <row r="72" spans="1:14" s="8" customFormat="1">
      <c r="A72" s="91" t="s">
        <v>6036</v>
      </c>
      <c r="B72" s="4" t="s">
        <v>7370</v>
      </c>
      <c r="C72" s="6" t="s">
        <v>4490</v>
      </c>
      <c r="D72" s="6" t="s">
        <v>1028</v>
      </c>
      <c r="E72" s="62" t="s">
        <v>5718</v>
      </c>
      <c r="F72" s="103" t="s">
        <v>5719</v>
      </c>
      <c r="G72" s="1" t="s">
        <v>7636</v>
      </c>
      <c r="H72" s="1" t="s">
        <v>5720</v>
      </c>
      <c r="I72" s="1"/>
      <c r="J72" s="1"/>
      <c r="K72" s="199"/>
      <c r="L72" s="200"/>
      <c r="M72" s="32"/>
      <c r="N72" s="23"/>
    </row>
    <row r="73" spans="1:14" s="8" customFormat="1">
      <c r="A73" s="91" t="s">
        <v>6036</v>
      </c>
      <c r="B73" s="4" t="s">
        <v>7375</v>
      </c>
      <c r="C73" s="6" t="s">
        <v>4490</v>
      </c>
      <c r="D73" s="6" t="s">
        <v>1028</v>
      </c>
      <c r="E73" s="22" t="s">
        <v>6428</v>
      </c>
      <c r="F73" s="103" t="s">
        <v>3532</v>
      </c>
      <c r="G73" s="1" t="s">
        <v>7636</v>
      </c>
      <c r="H73" s="1" t="s">
        <v>619</v>
      </c>
      <c r="I73" s="1"/>
      <c r="J73" s="1"/>
      <c r="K73" s="199"/>
      <c r="L73" s="200"/>
      <c r="M73" s="180" t="s">
        <v>5006</v>
      </c>
      <c r="N73" s="204" t="s">
        <v>891</v>
      </c>
    </row>
    <row r="74" spans="1:14" s="8" customFormat="1">
      <c r="A74" s="91" t="s">
        <v>6036</v>
      </c>
      <c r="B74" s="4" t="s">
        <v>6840</v>
      </c>
      <c r="C74" s="6" t="s">
        <v>4490</v>
      </c>
      <c r="D74" s="6" t="s">
        <v>1028</v>
      </c>
      <c r="E74" s="22" t="s">
        <v>6210</v>
      </c>
      <c r="F74" s="103" t="s">
        <v>6380</v>
      </c>
      <c r="G74" s="1" t="s">
        <v>7345</v>
      </c>
      <c r="H74" s="1"/>
      <c r="I74" s="1"/>
      <c r="J74" s="1"/>
      <c r="K74" s="199"/>
      <c r="L74" s="200"/>
      <c r="M74" s="32"/>
      <c r="N74" s="23"/>
    </row>
    <row r="75" spans="1:14" s="8" customFormat="1">
      <c r="A75" s="91" t="s">
        <v>6036</v>
      </c>
      <c r="B75" s="4" t="s">
        <v>6842</v>
      </c>
      <c r="C75" s="6" t="s">
        <v>4490</v>
      </c>
      <c r="D75" s="6" t="s">
        <v>6374</v>
      </c>
      <c r="E75" s="22" t="s">
        <v>5610</v>
      </c>
      <c r="F75" s="103" t="s">
        <v>6375</v>
      </c>
      <c r="G75" s="1" t="s">
        <v>4302</v>
      </c>
      <c r="H75" s="1"/>
      <c r="I75" s="1"/>
      <c r="J75" s="1"/>
      <c r="K75" s="199"/>
      <c r="L75" s="200"/>
      <c r="M75" s="180" t="s">
        <v>5006</v>
      </c>
      <c r="N75" s="204" t="s">
        <v>892</v>
      </c>
    </row>
    <row r="76" spans="1:14" s="8" customFormat="1">
      <c r="A76" s="91" t="s">
        <v>6036</v>
      </c>
      <c r="B76" s="4" t="s">
        <v>2530</v>
      </c>
      <c r="C76" s="6" t="s">
        <v>4490</v>
      </c>
      <c r="D76" s="6" t="s">
        <v>1028</v>
      </c>
      <c r="E76" s="22" t="s">
        <v>6376</v>
      </c>
      <c r="F76" s="103" t="s">
        <v>6377</v>
      </c>
      <c r="G76" s="1" t="s">
        <v>7634</v>
      </c>
      <c r="H76" s="1"/>
      <c r="I76" s="1"/>
      <c r="J76" s="1"/>
      <c r="K76" s="199"/>
      <c r="L76" s="200"/>
      <c r="M76" s="32"/>
      <c r="N76" s="23"/>
    </row>
    <row r="77" spans="1:14" s="8" customFormat="1">
      <c r="A77" s="91" t="s">
        <v>6036</v>
      </c>
      <c r="B77" s="4" t="s">
        <v>5152</v>
      </c>
      <c r="C77" s="6" t="s">
        <v>4490</v>
      </c>
      <c r="D77" s="6" t="s">
        <v>1028</v>
      </c>
      <c r="E77" s="22" t="s">
        <v>6792</v>
      </c>
      <c r="F77" s="103" t="s">
        <v>2808</v>
      </c>
      <c r="G77" s="1" t="s">
        <v>4302</v>
      </c>
      <c r="H77" s="1"/>
      <c r="I77" s="1"/>
      <c r="J77" s="1"/>
      <c r="K77" s="199"/>
      <c r="L77" s="200"/>
      <c r="M77" s="32"/>
      <c r="N77" s="23"/>
    </row>
    <row r="78" spans="1:14" s="8" customFormat="1">
      <c r="A78" s="91" t="s">
        <v>6036</v>
      </c>
      <c r="B78" s="4" t="s">
        <v>5153</v>
      </c>
      <c r="C78" s="6" t="s">
        <v>4490</v>
      </c>
      <c r="D78" s="6" t="s">
        <v>1028</v>
      </c>
      <c r="E78" s="22" t="s">
        <v>6792</v>
      </c>
      <c r="F78" s="103" t="s">
        <v>2095</v>
      </c>
      <c r="G78" s="1" t="s">
        <v>4302</v>
      </c>
      <c r="H78" s="1" t="s">
        <v>6378</v>
      </c>
      <c r="I78" s="1"/>
      <c r="J78" s="1"/>
      <c r="K78" s="199"/>
      <c r="L78" s="200"/>
      <c r="M78" s="32"/>
      <c r="N78" s="23"/>
    </row>
    <row r="79" spans="1:14" s="8" customFormat="1" ht="17.25" customHeight="1">
      <c r="A79" s="91" t="s">
        <v>6036</v>
      </c>
      <c r="B79" s="355" t="s">
        <v>5155</v>
      </c>
      <c r="C79" s="6" t="s">
        <v>4490</v>
      </c>
      <c r="D79" s="6" t="s">
        <v>1028</v>
      </c>
      <c r="E79" s="22" t="s">
        <v>7481</v>
      </c>
      <c r="F79" s="103" t="s">
        <v>5518</v>
      </c>
      <c r="G79" s="1" t="s">
        <v>4302</v>
      </c>
      <c r="H79" s="1" t="s">
        <v>893</v>
      </c>
      <c r="I79" s="1"/>
      <c r="J79" s="1"/>
      <c r="K79" s="202"/>
      <c r="L79" s="203"/>
      <c r="M79" s="180" t="s">
        <v>5006</v>
      </c>
      <c r="N79" s="204" t="s">
        <v>894</v>
      </c>
    </row>
    <row r="80" spans="1:14" s="8" customFormat="1">
      <c r="A80" s="91" t="s">
        <v>6036</v>
      </c>
      <c r="B80" s="4" t="s">
        <v>540</v>
      </c>
      <c r="C80" s="6" t="s">
        <v>4490</v>
      </c>
      <c r="D80" s="6" t="s">
        <v>5685</v>
      </c>
      <c r="E80" s="22" t="s">
        <v>5686</v>
      </c>
      <c r="F80" s="103" t="s">
        <v>1006</v>
      </c>
      <c r="G80" s="1" t="s">
        <v>4653</v>
      </c>
      <c r="H80" s="1" t="s">
        <v>1970</v>
      </c>
      <c r="I80" s="1"/>
      <c r="J80" s="1"/>
      <c r="K80" s="199"/>
      <c r="L80" s="200"/>
      <c r="M80" s="32" t="s">
        <v>4386</v>
      </c>
      <c r="N80" s="23" t="s">
        <v>4385</v>
      </c>
    </row>
    <row r="81" spans="1:14" s="8" customFormat="1">
      <c r="A81" s="91" t="s">
        <v>6036</v>
      </c>
      <c r="B81" s="4" t="s">
        <v>6212</v>
      </c>
      <c r="C81" s="6" t="s">
        <v>4490</v>
      </c>
      <c r="D81" s="6" t="s">
        <v>5685</v>
      </c>
      <c r="E81" s="22" t="s">
        <v>5042</v>
      </c>
      <c r="F81" s="103" t="s">
        <v>5041</v>
      </c>
      <c r="G81" s="1" t="s">
        <v>7634</v>
      </c>
      <c r="H81" s="1"/>
      <c r="I81" s="1"/>
      <c r="J81" s="1"/>
      <c r="K81" s="199"/>
      <c r="L81" s="200"/>
      <c r="M81" s="32"/>
      <c r="N81" s="23"/>
    </row>
    <row r="82" spans="1:14" s="8" customFormat="1">
      <c r="A82" s="91" t="s">
        <v>6036</v>
      </c>
      <c r="B82" s="4" t="s">
        <v>6232</v>
      </c>
      <c r="C82" s="6" t="s">
        <v>4490</v>
      </c>
      <c r="D82" s="6" t="s">
        <v>5685</v>
      </c>
      <c r="E82" s="62" t="s">
        <v>5688</v>
      </c>
      <c r="F82" s="103" t="s">
        <v>5687</v>
      </c>
      <c r="G82" s="1" t="s">
        <v>4302</v>
      </c>
      <c r="H82" s="1" t="s">
        <v>3413</v>
      </c>
      <c r="I82" s="1"/>
      <c r="J82" s="1"/>
      <c r="K82" s="199"/>
      <c r="L82" s="200"/>
      <c r="M82" s="32"/>
      <c r="N82" s="23"/>
    </row>
    <row r="83" spans="1:14" s="8" customFormat="1">
      <c r="A83" s="91" t="s">
        <v>6036</v>
      </c>
      <c r="B83" s="4" t="s">
        <v>4051</v>
      </c>
      <c r="C83" s="6" t="s">
        <v>4490</v>
      </c>
      <c r="D83" s="6" t="s">
        <v>5685</v>
      </c>
      <c r="E83" s="22" t="s">
        <v>5689</v>
      </c>
      <c r="F83" s="103" t="s">
        <v>5040</v>
      </c>
      <c r="G83" s="1" t="s">
        <v>7345</v>
      </c>
      <c r="H83" s="1"/>
      <c r="I83" s="1"/>
      <c r="J83" s="1"/>
      <c r="K83" s="199"/>
      <c r="L83" s="200"/>
      <c r="M83" s="32"/>
      <c r="N83" s="23"/>
    </row>
    <row r="84" spans="1:14" s="8" customFormat="1" ht="22.5" customHeight="1">
      <c r="A84" s="91" t="s">
        <v>6036</v>
      </c>
      <c r="B84" s="4" t="s">
        <v>4056</v>
      </c>
      <c r="C84" s="6" t="s">
        <v>4490</v>
      </c>
      <c r="D84" s="6" t="s">
        <v>4013</v>
      </c>
      <c r="E84" s="22" t="s">
        <v>4293</v>
      </c>
      <c r="F84" s="103" t="s">
        <v>4294</v>
      </c>
      <c r="G84" s="1"/>
      <c r="H84" s="1"/>
      <c r="I84" s="1"/>
      <c r="J84" s="1"/>
      <c r="K84" s="199"/>
      <c r="L84" s="200"/>
      <c r="M84" s="32"/>
      <c r="N84" s="23"/>
    </row>
    <row r="85" spans="1:14" s="8" customFormat="1" ht="15" customHeight="1">
      <c r="A85" s="91" t="s">
        <v>6036</v>
      </c>
      <c r="B85" s="4" t="s">
        <v>2852</v>
      </c>
      <c r="C85" s="6" t="s">
        <v>4490</v>
      </c>
      <c r="D85" s="6" t="s">
        <v>1028</v>
      </c>
      <c r="E85" s="22" t="s">
        <v>5519</v>
      </c>
      <c r="F85" s="103" t="s">
        <v>4118</v>
      </c>
      <c r="G85" s="1" t="s">
        <v>7634</v>
      </c>
      <c r="H85" s="1"/>
      <c r="I85" s="1"/>
      <c r="J85" s="1"/>
      <c r="K85" s="199"/>
      <c r="L85" s="200"/>
      <c r="M85" s="32" t="s">
        <v>5704</v>
      </c>
      <c r="N85" s="23" t="s">
        <v>5540</v>
      </c>
    </row>
    <row r="86" spans="1:14" s="8" customFormat="1" ht="15" customHeight="1">
      <c r="A86" s="91" t="s">
        <v>6036</v>
      </c>
      <c r="B86" s="4" t="s">
        <v>2853</v>
      </c>
      <c r="C86" s="6" t="s">
        <v>4490</v>
      </c>
      <c r="D86" s="6" t="s">
        <v>1028</v>
      </c>
      <c r="E86" s="22" t="s">
        <v>5520</v>
      </c>
      <c r="F86" s="103" t="s">
        <v>5521</v>
      </c>
      <c r="G86" s="1" t="s">
        <v>7634</v>
      </c>
      <c r="H86" s="1"/>
      <c r="I86" s="1"/>
      <c r="J86" s="1"/>
      <c r="K86" s="199"/>
      <c r="L86" s="200"/>
      <c r="M86" s="32"/>
      <c r="N86" s="23"/>
    </row>
    <row r="87" spans="1:14" s="8" customFormat="1" ht="31.5" customHeight="1">
      <c r="A87" s="91" t="s">
        <v>6036</v>
      </c>
      <c r="B87" s="4" t="s">
        <v>2768</v>
      </c>
      <c r="C87" s="6" t="s">
        <v>4490</v>
      </c>
      <c r="D87" s="37" t="s">
        <v>1132</v>
      </c>
      <c r="E87" s="22" t="s">
        <v>1130</v>
      </c>
      <c r="F87" s="103" t="s">
        <v>1131</v>
      </c>
      <c r="G87" s="1" t="s">
        <v>7345</v>
      </c>
      <c r="H87" s="1" t="s">
        <v>1134</v>
      </c>
      <c r="I87" s="1"/>
      <c r="J87" s="1"/>
      <c r="K87" s="199"/>
      <c r="L87" s="200"/>
      <c r="M87" s="32"/>
      <c r="N87" s="23"/>
    </row>
    <row r="88" spans="1:14" s="8" customFormat="1" ht="15" customHeight="1">
      <c r="A88" s="91" t="s">
        <v>6036</v>
      </c>
      <c r="B88" s="4" t="s">
        <v>1725</v>
      </c>
      <c r="C88" s="37" t="s">
        <v>839</v>
      </c>
      <c r="D88" s="6" t="s">
        <v>840</v>
      </c>
      <c r="E88" s="22" t="s">
        <v>841</v>
      </c>
      <c r="F88" s="103" t="s">
        <v>3942</v>
      </c>
      <c r="G88" s="1" t="s">
        <v>4302</v>
      </c>
      <c r="H88" s="1"/>
      <c r="I88" s="1"/>
      <c r="J88" s="1"/>
      <c r="K88" s="199"/>
      <c r="L88" s="200"/>
      <c r="M88" s="32"/>
      <c r="N88" s="23"/>
    </row>
    <row r="89" spans="1:14" s="8" customFormat="1" ht="15" customHeight="1">
      <c r="A89" s="91" t="s">
        <v>6036</v>
      </c>
      <c r="B89" s="4" t="s">
        <v>2770</v>
      </c>
      <c r="C89" s="6" t="s">
        <v>4490</v>
      </c>
      <c r="D89" s="6" t="s">
        <v>1028</v>
      </c>
      <c r="E89" s="22" t="s">
        <v>6247</v>
      </c>
      <c r="F89" s="103" t="s">
        <v>4257</v>
      </c>
      <c r="G89" s="1" t="s">
        <v>4650</v>
      </c>
      <c r="H89" s="1" t="s">
        <v>5721</v>
      </c>
      <c r="I89" s="1"/>
      <c r="J89" s="1"/>
      <c r="K89" s="199"/>
      <c r="L89" s="200"/>
      <c r="M89" s="32"/>
      <c r="N89" s="23"/>
    </row>
    <row r="90" spans="1:14" s="8" customFormat="1" ht="15" customHeight="1">
      <c r="A90" s="91" t="s">
        <v>6036</v>
      </c>
      <c r="B90" s="4" t="s">
        <v>2773</v>
      </c>
      <c r="C90" s="6" t="s">
        <v>4490</v>
      </c>
      <c r="D90" s="6" t="s">
        <v>6413</v>
      </c>
      <c r="E90" s="22" t="s">
        <v>2675</v>
      </c>
      <c r="F90" s="103" t="s">
        <v>6415</v>
      </c>
      <c r="G90" s="1" t="s">
        <v>76</v>
      </c>
      <c r="H90" s="1" t="s">
        <v>6414</v>
      </c>
      <c r="I90" s="1"/>
      <c r="J90" s="1"/>
      <c r="K90" s="202"/>
      <c r="L90" s="203"/>
      <c r="M90" s="180" t="s">
        <v>5006</v>
      </c>
      <c r="N90" s="204" t="s">
        <v>1266</v>
      </c>
    </row>
    <row r="91" spans="1:14" s="8" customFormat="1" ht="15" customHeight="1">
      <c r="A91" s="91" t="s">
        <v>6036</v>
      </c>
      <c r="B91" s="4" t="s">
        <v>2775</v>
      </c>
      <c r="C91" s="6" t="s">
        <v>4490</v>
      </c>
      <c r="D91" s="6" t="s">
        <v>1028</v>
      </c>
      <c r="E91" s="22" t="s">
        <v>5714</v>
      </c>
      <c r="F91" s="103" t="s">
        <v>3736</v>
      </c>
      <c r="G91" s="1" t="s">
        <v>7634</v>
      </c>
      <c r="H91" s="1" t="s">
        <v>1267</v>
      </c>
      <c r="I91" s="1"/>
      <c r="J91" s="1"/>
      <c r="K91" s="202"/>
      <c r="L91" s="203"/>
      <c r="M91" s="180" t="s">
        <v>5006</v>
      </c>
      <c r="N91" s="204" t="s">
        <v>1662</v>
      </c>
    </row>
    <row r="92" spans="1:14" s="8" customFormat="1" ht="15" customHeight="1">
      <c r="A92" s="91" t="s">
        <v>6036</v>
      </c>
      <c r="B92" s="4" t="s">
        <v>2778</v>
      </c>
      <c r="C92" s="6" t="s">
        <v>4490</v>
      </c>
      <c r="D92" s="6" t="s">
        <v>1028</v>
      </c>
      <c r="E92" s="22" t="s">
        <v>2077</v>
      </c>
      <c r="F92" s="103" t="s">
        <v>2078</v>
      </c>
      <c r="G92" s="1" t="s">
        <v>4302</v>
      </c>
      <c r="H92" s="1" t="s">
        <v>2079</v>
      </c>
      <c r="I92" s="1" t="s">
        <v>6834</v>
      </c>
      <c r="J92" s="1"/>
      <c r="K92" s="202"/>
      <c r="L92" s="203"/>
      <c r="M92" s="180" t="s">
        <v>5006</v>
      </c>
      <c r="N92" s="204" t="s">
        <v>2726</v>
      </c>
    </row>
    <row r="93" spans="1:14" s="8" customFormat="1" ht="15" customHeight="1">
      <c r="A93" s="91" t="s">
        <v>6036</v>
      </c>
      <c r="B93" s="4" t="s">
        <v>2714</v>
      </c>
      <c r="C93" s="6" t="s">
        <v>4490</v>
      </c>
      <c r="D93" s="6" t="s">
        <v>6659</v>
      </c>
      <c r="E93" s="22" t="s">
        <v>2080</v>
      </c>
      <c r="F93" s="103" t="s">
        <v>2081</v>
      </c>
      <c r="G93" s="1" t="s">
        <v>3173</v>
      </c>
      <c r="H93" s="1" t="s">
        <v>2082</v>
      </c>
      <c r="I93" s="1" t="s">
        <v>6834</v>
      </c>
      <c r="J93" s="1"/>
      <c r="K93" s="202"/>
      <c r="L93" s="203"/>
      <c r="M93" s="180" t="s">
        <v>5006</v>
      </c>
      <c r="N93" s="204" t="s">
        <v>2727</v>
      </c>
    </row>
    <row r="94" spans="1:14" s="8" customFormat="1" ht="15" customHeight="1">
      <c r="A94" s="91" t="s">
        <v>6036</v>
      </c>
      <c r="B94" s="4" t="s">
        <v>2717</v>
      </c>
      <c r="C94" s="6" t="s">
        <v>4490</v>
      </c>
      <c r="D94" s="6" t="s">
        <v>1028</v>
      </c>
      <c r="E94" s="22" t="s">
        <v>1135</v>
      </c>
      <c r="F94" s="103" t="s">
        <v>1136</v>
      </c>
      <c r="G94" s="1" t="s">
        <v>7345</v>
      </c>
      <c r="H94" s="1" t="s">
        <v>6629</v>
      </c>
      <c r="I94" s="1"/>
      <c r="J94" s="1"/>
      <c r="K94" s="199"/>
      <c r="L94" s="200"/>
      <c r="M94" s="32" t="s">
        <v>5006</v>
      </c>
      <c r="N94" s="23" t="s">
        <v>4466</v>
      </c>
    </row>
    <row r="95" spans="1:14" s="8" customFormat="1" ht="15.75" customHeight="1">
      <c r="A95" s="91" t="s">
        <v>6036</v>
      </c>
      <c r="B95" s="4" t="s">
        <v>7505</v>
      </c>
      <c r="C95" s="6" t="s">
        <v>4490</v>
      </c>
      <c r="D95" s="6" t="s">
        <v>3424</v>
      </c>
      <c r="E95" s="37" t="s">
        <v>3425</v>
      </c>
      <c r="F95" s="22" t="s">
        <v>3426</v>
      </c>
      <c r="G95" s="1" t="s">
        <v>4302</v>
      </c>
      <c r="H95" s="1" t="s">
        <v>3427</v>
      </c>
      <c r="I95" s="1"/>
      <c r="J95" s="1"/>
      <c r="K95" s="199"/>
      <c r="L95" s="200"/>
      <c r="M95" s="32"/>
      <c r="N95" s="23"/>
    </row>
    <row r="96" spans="1:14" s="8" customFormat="1" ht="15.75" customHeight="1">
      <c r="A96" s="91" t="s">
        <v>6036</v>
      </c>
      <c r="B96" s="4" t="s">
        <v>7125</v>
      </c>
      <c r="C96" s="6" t="s">
        <v>4490</v>
      </c>
      <c r="D96" s="6" t="s">
        <v>7126</v>
      </c>
      <c r="E96" s="37" t="s">
        <v>3425</v>
      </c>
      <c r="F96" s="22" t="s">
        <v>7127</v>
      </c>
      <c r="G96" s="1" t="s">
        <v>7345</v>
      </c>
      <c r="H96" s="1" t="s">
        <v>7128</v>
      </c>
      <c r="I96" s="1" t="s">
        <v>6834</v>
      </c>
      <c r="J96" s="1"/>
      <c r="K96" s="191"/>
      <c r="L96" s="192"/>
      <c r="M96" s="22" t="s">
        <v>5006</v>
      </c>
      <c r="N96" s="23" t="s">
        <v>7129</v>
      </c>
    </row>
    <row r="97" spans="1:14" s="8" customFormat="1" ht="15.75" customHeight="1">
      <c r="A97" s="91" t="s">
        <v>6036</v>
      </c>
      <c r="B97" s="4" t="s">
        <v>18</v>
      </c>
      <c r="C97" s="6" t="s">
        <v>4490</v>
      </c>
      <c r="D97" s="6" t="s">
        <v>6264</v>
      </c>
      <c r="E97" s="37" t="s">
        <v>5064</v>
      </c>
      <c r="F97" s="22" t="s">
        <v>6265</v>
      </c>
      <c r="G97" s="1" t="s">
        <v>7637</v>
      </c>
      <c r="H97" s="1"/>
      <c r="I97" s="1"/>
      <c r="J97" s="1"/>
      <c r="K97" s="191"/>
      <c r="L97" s="192"/>
      <c r="M97" s="22"/>
      <c r="N97" s="23"/>
    </row>
    <row r="98" spans="1:14" s="8" customFormat="1" ht="15.75" customHeight="1">
      <c r="A98" s="91" t="s">
        <v>6036</v>
      </c>
      <c r="B98" s="4" t="s">
        <v>6267</v>
      </c>
      <c r="C98" s="6" t="s">
        <v>4490</v>
      </c>
      <c r="D98" s="6" t="s">
        <v>6659</v>
      </c>
      <c r="E98" s="37" t="s">
        <v>3485</v>
      </c>
      <c r="F98" s="22" t="s">
        <v>6266</v>
      </c>
      <c r="G98" s="1" t="s">
        <v>4653</v>
      </c>
      <c r="H98" s="1"/>
      <c r="I98" s="1"/>
      <c r="J98" s="1"/>
      <c r="K98" s="191"/>
      <c r="L98" s="192"/>
      <c r="M98" s="22"/>
      <c r="N98" s="23"/>
    </row>
    <row r="99" spans="1:14" s="8" customFormat="1" ht="15.75" customHeight="1">
      <c r="A99" s="91" t="s">
        <v>6036</v>
      </c>
      <c r="B99" s="4" t="s">
        <v>6268</v>
      </c>
      <c r="C99" s="6" t="s">
        <v>4490</v>
      </c>
      <c r="D99" s="6" t="s">
        <v>6659</v>
      </c>
      <c r="E99" s="37" t="s">
        <v>6881</v>
      </c>
      <c r="F99" s="22" t="s">
        <v>6269</v>
      </c>
      <c r="G99" s="1" t="s">
        <v>7637</v>
      </c>
      <c r="H99" s="1" t="s">
        <v>6270</v>
      </c>
      <c r="I99" s="1"/>
      <c r="J99" s="1"/>
      <c r="K99" s="191"/>
      <c r="L99" s="192"/>
      <c r="M99" s="22" t="s">
        <v>5006</v>
      </c>
      <c r="N99" s="23" t="s">
        <v>6271</v>
      </c>
    </row>
    <row r="100" spans="1:14" s="8" customFormat="1" ht="15.75" customHeight="1">
      <c r="A100" s="91" t="s">
        <v>6036</v>
      </c>
      <c r="B100" s="4" t="s">
        <v>7483</v>
      </c>
      <c r="C100" s="6" t="s">
        <v>4490</v>
      </c>
      <c r="D100" s="6" t="s">
        <v>6957</v>
      </c>
      <c r="E100" s="37" t="s">
        <v>6861</v>
      </c>
      <c r="F100" s="22" t="s">
        <v>6955</v>
      </c>
      <c r="G100" s="1" t="s">
        <v>4302</v>
      </c>
      <c r="H100" s="1" t="s">
        <v>6956</v>
      </c>
      <c r="I100" s="1"/>
      <c r="J100" s="1"/>
      <c r="K100" s="191"/>
      <c r="L100" s="192"/>
      <c r="M100" s="22"/>
      <c r="N100" s="23"/>
    </row>
    <row r="101" spans="1:14" s="8" customFormat="1" ht="15.75" customHeight="1">
      <c r="A101" s="91" t="s">
        <v>6036</v>
      </c>
      <c r="B101" s="4" t="s">
        <v>6958</v>
      </c>
      <c r="C101" s="6" t="s">
        <v>4490</v>
      </c>
      <c r="D101" s="6" t="s">
        <v>6959</v>
      </c>
      <c r="E101" s="37" t="s">
        <v>6792</v>
      </c>
      <c r="F101" s="22" t="s">
        <v>6960</v>
      </c>
      <c r="G101" s="1" t="s">
        <v>7637</v>
      </c>
      <c r="H101" s="1" t="s">
        <v>6961</v>
      </c>
      <c r="I101" s="1"/>
      <c r="J101" s="1"/>
      <c r="K101" s="191"/>
      <c r="L101" s="192"/>
      <c r="M101" s="22" t="s">
        <v>5006</v>
      </c>
      <c r="N101" s="23" t="s">
        <v>1555</v>
      </c>
    </row>
    <row r="102" spans="1:14" s="8" customFormat="1" ht="15.75" customHeight="1">
      <c r="A102" s="91" t="s">
        <v>6036</v>
      </c>
      <c r="B102" s="4" t="s">
        <v>1556</v>
      </c>
      <c r="C102" s="6" t="s">
        <v>4490</v>
      </c>
      <c r="D102" s="6" t="s">
        <v>1557</v>
      </c>
      <c r="E102" s="37" t="s">
        <v>7481</v>
      </c>
      <c r="F102" s="22" t="s">
        <v>1558</v>
      </c>
      <c r="G102" s="1" t="s">
        <v>4302</v>
      </c>
      <c r="H102" s="1" t="s">
        <v>1559</v>
      </c>
      <c r="I102" s="1"/>
      <c r="J102" s="1"/>
      <c r="K102" s="191"/>
      <c r="L102" s="192"/>
      <c r="M102" s="22" t="s">
        <v>5006</v>
      </c>
      <c r="N102" s="23" t="s">
        <v>1501</v>
      </c>
    </row>
    <row r="103" spans="1:14" s="8" customFormat="1" ht="15.75" customHeight="1">
      <c r="A103" s="91" t="s">
        <v>6036</v>
      </c>
      <c r="B103" s="4" t="s">
        <v>6462</v>
      </c>
      <c r="C103" s="6" t="s">
        <v>4490</v>
      </c>
      <c r="D103" s="6" t="s">
        <v>1557</v>
      </c>
      <c r="E103" s="37" t="s">
        <v>6792</v>
      </c>
      <c r="F103" s="22" t="s">
        <v>2124</v>
      </c>
      <c r="G103" s="1" t="s">
        <v>4302</v>
      </c>
      <c r="H103" s="1" t="s">
        <v>6463</v>
      </c>
      <c r="I103" s="1"/>
      <c r="J103" s="1"/>
      <c r="K103" s="191"/>
      <c r="L103" s="192"/>
      <c r="M103" s="22"/>
      <c r="N103" s="23"/>
    </row>
    <row r="104" spans="1:14" s="8" customFormat="1" ht="43.5" customHeight="1">
      <c r="A104" s="91" t="s">
        <v>6036</v>
      </c>
      <c r="B104" s="4" t="s">
        <v>3723</v>
      </c>
      <c r="C104" s="6" t="s">
        <v>4490</v>
      </c>
      <c r="D104" s="6" t="s">
        <v>6659</v>
      </c>
      <c r="E104" s="6" t="s">
        <v>7599</v>
      </c>
      <c r="F104" s="22" t="s">
        <v>947</v>
      </c>
      <c r="G104" s="1" t="s">
        <v>4302</v>
      </c>
      <c r="H104" s="1" t="s">
        <v>948</v>
      </c>
      <c r="I104" s="1"/>
      <c r="J104" s="1"/>
      <c r="K104" s="191"/>
      <c r="L104" s="192"/>
      <c r="M104" s="22"/>
      <c r="N104" s="23"/>
    </row>
    <row r="105" spans="1:14" s="8" customFormat="1" ht="43.5" customHeight="1">
      <c r="A105" s="91" t="s">
        <v>6036</v>
      </c>
      <c r="B105" s="4" t="s">
        <v>3582</v>
      </c>
      <c r="C105" s="6" t="s">
        <v>4490</v>
      </c>
      <c r="D105" s="6" t="s">
        <v>6659</v>
      </c>
      <c r="E105" s="6" t="s">
        <v>3470</v>
      </c>
      <c r="F105" s="22" t="s">
        <v>3471</v>
      </c>
      <c r="G105" s="1" t="s">
        <v>4302</v>
      </c>
      <c r="H105" s="1" t="s">
        <v>1780</v>
      </c>
      <c r="I105" s="1"/>
      <c r="J105" s="1"/>
      <c r="K105" s="191"/>
      <c r="L105" s="192"/>
      <c r="M105" s="22"/>
      <c r="N105" s="23"/>
    </row>
    <row r="106" spans="1:14" s="8" customFormat="1" ht="30" customHeight="1">
      <c r="A106" s="91" t="s">
        <v>6036</v>
      </c>
      <c r="B106" s="4" t="s">
        <v>1894</v>
      </c>
      <c r="C106" s="6" t="s">
        <v>4490</v>
      </c>
      <c r="D106" s="6" t="s">
        <v>6659</v>
      </c>
      <c r="E106" s="6" t="s">
        <v>6808</v>
      </c>
      <c r="F106" s="22" t="s">
        <v>6809</v>
      </c>
      <c r="G106" s="1" t="s">
        <v>7634</v>
      </c>
      <c r="H106" s="1" t="s">
        <v>4753</v>
      </c>
      <c r="I106" s="1"/>
      <c r="J106" s="1"/>
      <c r="K106" s="191"/>
      <c r="L106" s="192"/>
      <c r="M106" s="22"/>
      <c r="N106" s="23"/>
    </row>
    <row r="107" spans="1:14" s="8" customFormat="1" ht="30" customHeight="1">
      <c r="A107" s="91" t="s">
        <v>6036</v>
      </c>
      <c r="B107" s="4" t="s">
        <v>1895</v>
      </c>
      <c r="C107" s="6" t="s">
        <v>4490</v>
      </c>
      <c r="D107" s="6" t="s">
        <v>6692</v>
      </c>
      <c r="E107" s="6" t="s">
        <v>4720</v>
      </c>
      <c r="F107" s="22" t="s">
        <v>6693</v>
      </c>
      <c r="G107" s="1" t="s">
        <v>4653</v>
      </c>
      <c r="H107" s="6">
        <v>1844</v>
      </c>
      <c r="I107" s="1"/>
      <c r="J107" s="1"/>
      <c r="K107" s="191"/>
      <c r="L107" s="192"/>
      <c r="M107" s="22" t="s">
        <v>5006</v>
      </c>
      <c r="N107" s="23" t="s">
        <v>6694</v>
      </c>
    </row>
    <row r="108" spans="1:14" s="8" customFormat="1" ht="20.25" customHeight="1">
      <c r="A108" s="91" t="s">
        <v>6036</v>
      </c>
      <c r="B108" s="4" t="s">
        <v>7203</v>
      </c>
      <c r="C108" s="6" t="s">
        <v>4490</v>
      </c>
      <c r="D108" s="6" t="s">
        <v>7231</v>
      </c>
      <c r="E108" s="6" t="s">
        <v>7271</v>
      </c>
      <c r="F108" s="22" t="s">
        <v>5604</v>
      </c>
      <c r="G108" s="1" t="s">
        <v>7634</v>
      </c>
      <c r="H108" s="6" t="s">
        <v>7232</v>
      </c>
      <c r="I108" s="1"/>
      <c r="J108" s="1"/>
      <c r="K108" s="191"/>
      <c r="L108" s="192"/>
      <c r="M108" s="22"/>
      <c r="N108" s="23"/>
    </row>
    <row r="109" spans="1:14" s="8" customFormat="1" ht="25.5" customHeight="1">
      <c r="A109" s="91" t="s">
        <v>6036</v>
      </c>
      <c r="B109" s="4" t="s">
        <v>7302</v>
      </c>
      <c r="C109" s="6" t="s">
        <v>4490</v>
      </c>
      <c r="D109" s="6" t="s">
        <v>7236</v>
      </c>
      <c r="E109" s="6" t="s">
        <v>7237</v>
      </c>
      <c r="F109" s="22" t="s">
        <v>7238</v>
      </c>
      <c r="G109" s="1"/>
      <c r="H109" s="6"/>
      <c r="I109" s="1"/>
      <c r="J109" s="1"/>
      <c r="K109" s="191"/>
      <c r="L109" s="192"/>
      <c r="M109" s="22"/>
      <c r="N109" s="23"/>
    </row>
    <row r="110" spans="1:14" s="8" customFormat="1" ht="25.5" customHeight="1">
      <c r="A110" s="91" t="s">
        <v>6036</v>
      </c>
      <c r="B110" s="4" t="s">
        <v>4234</v>
      </c>
      <c r="C110" s="6" t="s">
        <v>4490</v>
      </c>
      <c r="D110" s="6" t="s">
        <v>2059</v>
      </c>
      <c r="E110" s="6" t="s">
        <v>4789</v>
      </c>
      <c r="F110" s="22" t="s">
        <v>2060</v>
      </c>
      <c r="G110" s="1" t="s">
        <v>7637</v>
      </c>
      <c r="H110" s="6"/>
      <c r="I110" s="1"/>
      <c r="J110" s="1"/>
      <c r="K110" s="191"/>
      <c r="L110" s="192"/>
      <c r="M110" s="22"/>
      <c r="N110" s="23"/>
    </row>
    <row r="111" spans="1:14" s="8" customFormat="1" ht="25.5" customHeight="1">
      <c r="A111" s="91" t="s">
        <v>6036</v>
      </c>
      <c r="B111" s="4" t="s">
        <v>3751</v>
      </c>
      <c r="C111" s="6" t="s">
        <v>4490</v>
      </c>
      <c r="D111" s="6" t="s">
        <v>6659</v>
      </c>
      <c r="E111" s="6" t="s">
        <v>166</v>
      </c>
      <c r="F111" s="22" t="s">
        <v>167</v>
      </c>
      <c r="G111" s="1" t="s">
        <v>4302</v>
      </c>
      <c r="H111" s="6"/>
      <c r="I111" s="1"/>
      <c r="J111" s="1"/>
      <c r="K111" s="191"/>
      <c r="L111" s="192"/>
      <c r="M111" s="22"/>
      <c r="N111" s="23"/>
    </row>
    <row r="112" spans="1:14" s="8" customFormat="1" ht="25.5" customHeight="1">
      <c r="A112" s="91" t="s">
        <v>6036</v>
      </c>
      <c r="B112" s="4" t="s">
        <v>3011</v>
      </c>
      <c r="C112" s="6" t="s">
        <v>4490</v>
      </c>
      <c r="D112" s="6" t="s">
        <v>7310</v>
      </c>
      <c r="E112" s="6" t="s">
        <v>7312</v>
      </c>
      <c r="F112" s="22" t="s">
        <v>147</v>
      </c>
      <c r="G112" s="1" t="s">
        <v>7634</v>
      </c>
      <c r="H112" s="6" t="s">
        <v>7311</v>
      </c>
      <c r="I112" s="1"/>
      <c r="J112" s="1"/>
      <c r="K112" s="191"/>
      <c r="L112" s="192"/>
      <c r="M112" s="22" t="s">
        <v>5006</v>
      </c>
      <c r="N112" s="23" t="s">
        <v>3781</v>
      </c>
    </row>
    <row r="113" spans="1:14" s="8" customFormat="1" ht="25.5" customHeight="1">
      <c r="A113" s="91" t="s">
        <v>6036</v>
      </c>
      <c r="B113" s="4" t="s">
        <v>3017</v>
      </c>
      <c r="C113" s="6" t="s">
        <v>4490</v>
      </c>
      <c r="D113" s="6" t="s">
        <v>7310</v>
      </c>
      <c r="E113" s="6" t="s">
        <v>7312</v>
      </c>
      <c r="F113" s="22" t="s">
        <v>7313</v>
      </c>
      <c r="G113" s="1" t="s">
        <v>7634</v>
      </c>
      <c r="H113" s="6" t="s">
        <v>5925</v>
      </c>
      <c r="I113" s="1"/>
      <c r="J113" s="1"/>
      <c r="K113" s="191"/>
      <c r="L113" s="192"/>
      <c r="M113" s="22" t="s">
        <v>5006</v>
      </c>
      <c r="N113" s="23" t="s">
        <v>7314</v>
      </c>
    </row>
    <row r="114" spans="1:14" s="8" customFormat="1" ht="25.5" customHeight="1">
      <c r="A114" s="91" t="s">
        <v>6036</v>
      </c>
      <c r="B114" s="4" t="s">
        <v>2358</v>
      </c>
      <c r="C114" s="6" t="s">
        <v>4490</v>
      </c>
      <c r="D114" s="6" t="s">
        <v>7310</v>
      </c>
      <c r="E114" s="6" t="s">
        <v>5083</v>
      </c>
      <c r="F114" s="22" t="s">
        <v>7315</v>
      </c>
      <c r="G114" s="1" t="s">
        <v>7637</v>
      </c>
      <c r="H114" s="6"/>
      <c r="I114" s="1"/>
      <c r="J114" s="1"/>
      <c r="K114" s="191"/>
      <c r="L114" s="192"/>
      <c r="M114" s="22" t="s">
        <v>5006</v>
      </c>
      <c r="N114" s="23" t="s">
        <v>7316</v>
      </c>
    </row>
    <row r="115" spans="1:14" s="8" customFormat="1" ht="25.5" customHeight="1">
      <c r="A115" s="91" t="s">
        <v>6036</v>
      </c>
      <c r="B115" s="4" t="s">
        <v>1253</v>
      </c>
      <c r="C115" s="6" t="s">
        <v>4490</v>
      </c>
      <c r="D115" s="6" t="s">
        <v>7310</v>
      </c>
      <c r="E115" s="6" t="s">
        <v>7317</v>
      </c>
      <c r="F115" s="22" t="s">
        <v>7318</v>
      </c>
      <c r="G115" s="1" t="s">
        <v>7635</v>
      </c>
      <c r="H115" s="6" t="s">
        <v>7311</v>
      </c>
      <c r="I115" s="1"/>
      <c r="J115" s="1"/>
      <c r="K115" s="191"/>
      <c r="L115" s="192"/>
      <c r="M115" s="22" t="s">
        <v>5006</v>
      </c>
      <c r="N115" s="23" t="s">
        <v>7319</v>
      </c>
    </row>
    <row r="116" spans="1:14" s="8" customFormat="1" ht="25.5" customHeight="1">
      <c r="A116" s="91" t="s">
        <v>6036</v>
      </c>
      <c r="B116" s="4" t="s">
        <v>7242</v>
      </c>
      <c r="C116" s="6" t="s">
        <v>4490</v>
      </c>
      <c r="D116" s="6" t="s">
        <v>7310</v>
      </c>
      <c r="E116" s="6" t="s">
        <v>6428</v>
      </c>
      <c r="F116" s="22" t="s">
        <v>7321</v>
      </c>
      <c r="G116" s="1" t="s">
        <v>4302</v>
      </c>
      <c r="H116" s="6" t="s">
        <v>1968</v>
      </c>
      <c r="I116" s="1"/>
      <c r="J116" s="1"/>
      <c r="K116" s="191"/>
      <c r="L116" s="192"/>
      <c r="M116" s="22" t="s">
        <v>5006</v>
      </c>
      <c r="N116" s="23" t="s">
        <v>7320</v>
      </c>
    </row>
    <row r="117" spans="1:14" s="8" customFormat="1" ht="25.5" customHeight="1">
      <c r="A117" s="91" t="s">
        <v>6036</v>
      </c>
      <c r="B117" s="4" t="s">
        <v>7327</v>
      </c>
      <c r="C117" s="6" t="s">
        <v>4490</v>
      </c>
      <c r="D117" s="6" t="s">
        <v>7310</v>
      </c>
      <c r="E117" s="6" t="s">
        <v>7322</v>
      </c>
      <c r="F117" s="22" t="s">
        <v>7323</v>
      </c>
      <c r="G117" s="1" t="s">
        <v>7637</v>
      </c>
      <c r="H117" s="6"/>
      <c r="I117" s="1"/>
      <c r="J117" s="1"/>
      <c r="K117" s="191"/>
      <c r="L117" s="192"/>
      <c r="M117" s="22" t="s">
        <v>5006</v>
      </c>
      <c r="N117" s="23" t="s">
        <v>7324</v>
      </c>
    </row>
    <row r="118" spans="1:14" s="8" customFormat="1" ht="25.5" customHeight="1">
      <c r="A118" s="91" t="s">
        <v>6036</v>
      </c>
      <c r="B118" s="4" t="s">
        <v>7328</v>
      </c>
      <c r="C118" s="6" t="s">
        <v>4490</v>
      </c>
      <c r="D118" s="6" t="s">
        <v>7231</v>
      </c>
      <c r="E118" s="6" t="s">
        <v>3485</v>
      </c>
      <c r="F118" s="244" t="s">
        <v>8156</v>
      </c>
      <c r="G118" s="1" t="s">
        <v>7637</v>
      </c>
      <c r="H118" s="6" t="s">
        <v>5927</v>
      </c>
      <c r="I118" s="1"/>
      <c r="J118" s="1"/>
      <c r="K118" s="191"/>
      <c r="L118" s="192"/>
      <c r="M118" s="22" t="s">
        <v>5006</v>
      </c>
      <c r="N118" s="23" t="s">
        <v>7446</v>
      </c>
    </row>
    <row r="119" spans="1:14" s="8" customFormat="1" ht="25.5" customHeight="1">
      <c r="A119" s="91" t="s">
        <v>6036</v>
      </c>
      <c r="B119" s="4" t="s">
        <v>7326</v>
      </c>
      <c r="C119" s="6" t="s">
        <v>4490</v>
      </c>
      <c r="D119" s="6" t="s">
        <v>7329</v>
      </c>
      <c r="E119" s="6" t="s">
        <v>6881</v>
      </c>
      <c r="F119" s="22" t="s">
        <v>7331</v>
      </c>
      <c r="G119" s="1" t="s">
        <v>7637</v>
      </c>
      <c r="H119" s="6" t="s">
        <v>7330</v>
      </c>
      <c r="I119" s="1"/>
      <c r="J119" s="1"/>
      <c r="K119" s="191"/>
      <c r="L119" s="192"/>
      <c r="M119" s="22" t="s">
        <v>5006</v>
      </c>
      <c r="N119" s="23" t="s">
        <v>7332</v>
      </c>
    </row>
    <row r="120" spans="1:14" s="8" customFormat="1" ht="25.5" customHeight="1">
      <c r="A120" s="91" t="s">
        <v>6036</v>
      </c>
      <c r="B120" s="4" t="s">
        <v>7325</v>
      </c>
      <c r="C120" s="6" t="s">
        <v>4490</v>
      </c>
      <c r="D120" s="6" t="s">
        <v>7231</v>
      </c>
      <c r="E120" s="6" t="s">
        <v>6428</v>
      </c>
      <c r="F120" s="22" t="s">
        <v>7333</v>
      </c>
      <c r="G120" s="1" t="s">
        <v>7637</v>
      </c>
      <c r="H120" s="6" t="s">
        <v>5927</v>
      </c>
      <c r="I120" s="1"/>
      <c r="J120" s="1"/>
      <c r="K120" s="191"/>
      <c r="L120" s="192"/>
      <c r="M120" s="22" t="s">
        <v>5006</v>
      </c>
      <c r="N120" s="23" t="s">
        <v>7334</v>
      </c>
    </row>
    <row r="121" spans="1:14" s="8" customFormat="1" ht="20.25" customHeight="1">
      <c r="A121" s="91" t="s">
        <v>6036</v>
      </c>
      <c r="B121" s="4" t="s">
        <v>1560</v>
      </c>
      <c r="C121" s="6" t="s">
        <v>4490</v>
      </c>
      <c r="D121" s="6" t="s">
        <v>7236</v>
      </c>
      <c r="E121" s="348" t="s">
        <v>1568</v>
      </c>
      <c r="F121" s="348" t="s">
        <v>1569</v>
      </c>
      <c r="G121" s="348" t="s">
        <v>4483</v>
      </c>
      <c r="H121" s="348" t="s">
        <v>1570</v>
      </c>
      <c r="I121" s="1"/>
      <c r="J121" s="1"/>
      <c r="K121" s="191"/>
      <c r="L121" s="192"/>
      <c r="M121" s="22"/>
      <c r="N121" s="23"/>
    </row>
    <row r="122" spans="1:14" s="8" customFormat="1" ht="20.25" customHeight="1">
      <c r="A122" s="91" t="s">
        <v>6036</v>
      </c>
      <c r="B122" s="4" t="s">
        <v>1561</v>
      </c>
      <c r="C122" s="6" t="s">
        <v>4490</v>
      </c>
      <c r="D122" s="6" t="s">
        <v>7236</v>
      </c>
      <c r="E122" s="348" t="s">
        <v>1571</v>
      </c>
      <c r="F122" s="348" t="s">
        <v>1572</v>
      </c>
      <c r="G122" s="1" t="s">
        <v>7634</v>
      </c>
      <c r="H122" s="348" t="s">
        <v>1573</v>
      </c>
      <c r="I122" s="1"/>
      <c r="J122" s="1"/>
      <c r="K122" s="191"/>
      <c r="L122" s="192"/>
      <c r="M122" s="22"/>
      <c r="N122" s="23"/>
    </row>
    <row r="123" spans="1:14" s="8" customFormat="1" ht="20.25" customHeight="1">
      <c r="A123" s="91" t="s">
        <v>6036</v>
      </c>
      <c r="B123" s="4" t="s">
        <v>1562</v>
      </c>
      <c r="C123" s="6" t="s">
        <v>4490</v>
      </c>
      <c r="D123" s="6" t="s">
        <v>7236</v>
      </c>
      <c r="E123" s="348" t="s">
        <v>1574</v>
      </c>
      <c r="F123" s="348" t="s">
        <v>1575</v>
      </c>
      <c r="G123" s="1" t="s">
        <v>7634</v>
      </c>
      <c r="H123" s="348" t="s">
        <v>1576</v>
      </c>
      <c r="I123" s="1"/>
      <c r="J123" s="1"/>
      <c r="K123" s="191"/>
      <c r="L123" s="192"/>
      <c r="M123" s="22"/>
      <c r="N123" s="23"/>
    </row>
    <row r="124" spans="1:14" s="8" customFormat="1" ht="20.25" customHeight="1">
      <c r="A124" s="91" t="s">
        <v>6036</v>
      </c>
      <c r="B124" s="4" t="s">
        <v>1563</v>
      </c>
      <c r="C124" s="6" t="s">
        <v>4490</v>
      </c>
      <c r="D124" s="6" t="s">
        <v>7236</v>
      </c>
      <c r="E124" s="348" t="s">
        <v>1577</v>
      </c>
      <c r="F124" s="348" t="s">
        <v>1578</v>
      </c>
      <c r="G124" s="1" t="s">
        <v>4302</v>
      </c>
      <c r="H124" s="348" t="s">
        <v>1579</v>
      </c>
      <c r="I124" s="1"/>
      <c r="J124" s="1"/>
      <c r="K124" s="191"/>
      <c r="L124" s="192"/>
      <c r="M124" s="22"/>
      <c r="N124" s="23"/>
    </row>
    <row r="125" spans="1:14" s="8" customFormat="1" ht="20.25" customHeight="1">
      <c r="A125" s="91" t="s">
        <v>6036</v>
      </c>
      <c r="B125" s="4" t="s">
        <v>1564</v>
      </c>
      <c r="C125" s="6" t="s">
        <v>4490</v>
      </c>
      <c r="D125" s="348" t="s">
        <v>5038</v>
      </c>
      <c r="E125" s="348" t="s">
        <v>1580</v>
      </c>
      <c r="F125" s="348" t="s">
        <v>1581</v>
      </c>
      <c r="G125" s="1" t="s">
        <v>4302</v>
      </c>
      <c r="H125" s="348" t="s">
        <v>1582</v>
      </c>
      <c r="I125" s="1"/>
      <c r="J125" s="1"/>
      <c r="K125" s="191"/>
      <c r="L125" s="192"/>
      <c r="M125" s="22"/>
      <c r="N125" s="23"/>
    </row>
    <row r="126" spans="1:14" s="8" customFormat="1" ht="20.25" customHeight="1">
      <c r="A126" s="91" t="s">
        <v>6036</v>
      </c>
      <c r="B126" s="4" t="s">
        <v>1565</v>
      </c>
      <c r="C126" s="6" t="s">
        <v>4490</v>
      </c>
      <c r="D126" s="6" t="s">
        <v>7236</v>
      </c>
      <c r="E126" s="348" t="s">
        <v>1869</v>
      </c>
      <c r="F126" s="348" t="s">
        <v>1583</v>
      </c>
      <c r="G126" s="348" t="s">
        <v>1584</v>
      </c>
      <c r="H126" s="348" t="s">
        <v>1585</v>
      </c>
      <c r="I126" s="1"/>
      <c r="J126" s="1"/>
      <c r="K126" s="191"/>
      <c r="L126" s="192"/>
      <c r="M126" s="22"/>
      <c r="N126" s="23"/>
    </row>
    <row r="127" spans="1:14" s="8" customFormat="1" ht="40.5" customHeight="1">
      <c r="A127" s="91" t="s">
        <v>6036</v>
      </c>
      <c r="B127" s="4" t="s">
        <v>1566</v>
      </c>
      <c r="C127" s="6" t="s">
        <v>4490</v>
      </c>
      <c r="D127" s="6" t="s">
        <v>7236</v>
      </c>
      <c r="E127" s="349" t="s">
        <v>1586</v>
      </c>
      <c r="F127" s="348" t="s">
        <v>1587</v>
      </c>
      <c r="G127" s="1" t="s">
        <v>7634</v>
      </c>
      <c r="H127" s="348" t="s">
        <v>1588</v>
      </c>
      <c r="I127" s="1"/>
      <c r="J127" s="1"/>
      <c r="K127" s="191"/>
      <c r="L127" s="192"/>
      <c r="M127" s="22"/>
      <c r="N127" s="23"/>
    </row>
    <row r="128" spans="1:14" s="8" customFormat="1" ht="20.25" customHeight="1">
      <c r="A128" s="91" t="s">
        <v>6036</v>
      </c>
      <c r="B128" s="4" t="s">
        <v>6681</v>
      </c>
      <c r="C128" s="6" t="s">
        <v>4490</v>
      </c>
      <c r="D128" s="6" t="s">
        <v>7236</v>
      </c>
      <c r="E128" s="348" t="s">
        <v>1589</v>
      </c>
      <c r="F128" s="348" t="s">
        <v>1590</v>
      </c>
      <c r="G128" s="348" t="s">
        <v>7637</v>
      </c>
      <c r="H128" s="350" t="s">
        <v>1591</v>
      </c>
      <c r="I128" s="1"/>
      <c r="J128" s="1"/>
      <c r="K128" s="191"/>
      <c r="L128" s="192"/>
      <c r="M128" s="22"/>
      <c r="N128" s="23"/>
    </row>
    <row r="129" spans="1:43" s="8" customFormat="1" ht="20.25" customHeight="1">
      <c r="A129" s="91" t="s">
        <v>6036</v>
      </c>
      <c r="B129" s="4" t="s">
        <v>351</v>
      </c>
      <c r="C129" s="6" t="s">
        <v>4490</v>
      </c>
      <c r="D129" s="6" t="s">
        <v>349</v>
      </c>
      <c r="E129" s="348" t="s">
        <v>350</v>
      </c>
      <c r="F129" s="348" t="s">
        <v>5635</v>
      </c>
      <c r="G129" s="348" t="s">
        <v>4302</v>
      </c>
      <c r="H129" s="350"/>
      <c r="I129" s="1"/>
      <c r="J129" s="1"/>
      <c r="K129" s="191"/>
      <c r="L129" s="192"/>
      <c r="M129" s="22"/>
      <c r="N129" s="23"/>
    </row>
    <row r="130" spans="1:43" s="8" customFormat="1" ht="20.25" customHeight="1">
      <c r="A130" s="91" t="s">
        <v>6036</v>
      </c>
      <c r="B130" s="355" t="s">
        <v>7812</v>
      </c>
      <c r="C130" s="6" t="s">
        <v>4490</v>
      </c>
      <c r="D130" s="354" t="s">
        <v>7236</v>
      </c>
      <c r="E130" s="348" t="s">
        <v>7174</v>
      </c>
      <c r="F130" s="348" t="s">
        <v>7813</v>
      </c>
      <c r="G130" s="348" t="s">
        <v>4302</v>
      </c>
      <c r="H130" s="348" t="s">
        <v>7814</v>
      </c>
      <c r="I130" s="1"/>
      <c r="J130" s="1"/>
      <c r="K130" s="191"/>
      <c r="L130" s="192"/>
      <c r="M130" s="244" t="s">
        <v>5006</v>
      </c>
      <c r="N130" s="23" t="s">
        <v>7815</v>
      </c>
    </row>
    <row r="131" spans="1:43" s="8" customFormat="1" ht="20.25" customHeight="1">
      <c r="A131" s="91" t="s">
        <v>6036</v>
      </c>
      <c r="B131" s="355" t="s">
        <v>7816</v>
      </c>
      <c r="C131" s="6" t="s">
        <v>4490</v>
      </c>
      <c r="D131" s="354" t="s">
        <v>7236</v>
      </c>
      <c r="E131" s="348" t="s">
        <v>6792</v>
      </c>
      <c r="F131" s="348" t="s">
        <v>7817</v>
      </c>
      <c r="G131" s="348" t="s">
        <v>7634</v>
      </c>
      <c r="H131" s="348" t="s">
        <v>7818</v>
      </c>
      <c r="I131" s="1"/>
      <c r="J131" s="1"/>
      <c r="K131" s="191"/>
      <c r="L131" s="192"/>
      <c r="M131" s="244"/>
      <c r="N131" s="23"/>
    </row>
    <row r="132" spans="1:43" s="8" customFormat="1" ht="20.25" customHeight="1">
      <c r="A132" s="91" t="s">
        <v>6036</v>
      </c>
      <c r="B132" s="355" t="s">
        <v>7819</v>
      </c>
      <c r="C132" s="6" t="s">
        <v>4490</v>
      </c>
      <c r="D132" s="6" t="s">
        <v>5038</v>
      </c>
      <c r="E132" s="348" t="s">
        <v>5083</v>
      </c>
      <c r="F132" s="348" t="s">
        <v>7820</v>
      </c>
      <c r="G132" s="348" t="s">
        <v>7345</v>
      </c>
      <c r="H132" s="348"/>
      <c r="I132" s="1"/>
      <c r="J132" s="1"/>
      <c r="K132" s="191"/>
      <c r="L132" s="192"/>
      <c r="M132" s="244" t="s">
        <v>5006</v>
      </c>
      <c r="N132" s="23" t="s">
        <v>3754</v>
      </c>
    </row>
    <row r="133" spans="1:43" s="8" customFormat="1" ht="20.25" customHeight="1">
      <c r="A133" s="91" t="s">
        <v>6036</v>
      </c>
      <c r="B133" s="355" t="s">
        <v>7821</v>
      </c>
      <c r="C133" s="6" t="s">
        <v>4490</v>
      </c>
      <c r="D133" s="354" t="s">
        <v>7236</v>
      </c>
      <c r="E133" s="348" t="s">
        <v>7822</v>
      </c>
      <c r="F133" s="348" t="s">
        <v>3532</v>
      </c>
      <c r="G133" s="348" t="s">
        <v>7635</v>
      </c>
      <c r="H133" s="348" t="s">
        <v>7823</v>
      </c>
      <c r="I133" s="1"/>
      <c r="J133" s="1"/>
      <c r="K133" s="191"/>
      <c r="L133" s="192"/>
      <c r="M133" s="244"/>
      <c r="N133" s="23"/>
    </row>
    <row r="134" spans="1:43" s="8" customFormat="1" ht="20.25" customHeight="1">
      <c r="A134" s="91" t="s">
        <v>6036</v>
      </c>
      <c r="B134" s="355" t="s">
        <v>7824</v>
      </c>
      <c r="C134" s="6" t="s">
        <v>4490</v>
      </c>
      <c r="D134" s="354" t="s">
        <v>7236</v>
      </c>
      <c r="E134" s="348" t="s">
        <v>7825</v>
      </c>
      <c r="F134" s="348" t="s">
        <v>1473</v>
      </c>
      <c r="G134" s="348" t="s">
        <v>7345</v>
      </c>
      <c r="H134" s="348" t="s">
        <v>7804</v>
      </c>
      <c r="I134" s="1"/>
      <c r="J134" s="1"/>
      <c r="K134" s="191"/>
      <c r="L134" s="192"/>
      <c r="M134" s="244"/>
      <c r="N134" s="23"/>
    </row>
    <row r="135" spans="1:43" s="8" customFormat="1" ht="20.25" customHeight="1">
      <c r="A135" s="91" t="s">
        <v>6036</v>
      </c>
      <c r="B135" s="355" t="s">
        <v>7826</v>
      </c>
      <c r="C135" s="6" t="s">
        <v>4490</v>
      </c>
      <c r="D135" s="354" t="s">
        <v>7236</v>
      </c>
      <c r="E135" s="348" t="s">
        <v>7827</v>
      </c>
      <c r="F135" s="348" t="s">
        <v>7828</v>
      </c>
      <c r="G135" s="348" t="s">
        <v>4302</v>
      </c>
      <c r="H135" s="348" t="s">
        <v>7829</v>
      </c>
      <c r="I135" s="1"/>
      <c r="J135" s="1"/>
      <c r="K135" s="191"/>
      <c r="L135" s="192"/>
      <c r="M135" s="244"/>
      <c r="N135" s="23"/>
    </row>
    <row r="136" spans="1:43" s="8" customFormat="1" ht="20.25" customHeight="1">
      <c r="A136" s="91" t="s">
        <v>6036</v>
      </c>
      <c r="B136" s="355" t="s">
        <v>7830</v>
      </c>
      <c r="C136" s="6" t="s">
        <v>4490</v>
      </c>
      <c r="D136" s="354" t="s">
        <v>7236</v>
      </c>
      <c r="E136" s="348" t="s">
        <v>7831</v>
      </c>
      <c r="F136" s="348" t="s">
        <v>7832</v>
      </c>
      <c r="G136" s="348" t="s">
        <v>7637</v>
      </c>
      <c r="H136" s="348" t="s">
        <v>7834</v>
      </c>
      <c r="I136" s="1"/>
      <c r="J136" s="1"/>
      <c r="K136" s="191"/>
      <c r="L136" s="192"/>
      <c r="M136" s="244" t="s">
        <v>5006</v>
      </c>
      <c r="N136" s="23" t="s">
        <v>7833</v>
      </c>
    </row>
    <row r="137" spans="1:43" s="8" customFormat="1" ht="20.25" customHeight="1">
      <c r="A137" s="91" t="s">
        <v>6036</v>
      </c>
      <c r="B137" s="355" t="s">
        <v>7835</v>
      </c>
      <c r="C137" s="6" t="s">
        <v>4490</v>
      </c>
      <c r="D137" s="354" t="s">
        <v>7236</v>
      </c>
      <c r="E137" s="348" t="s">
        <v>2085</v>
      </c>
      <c r="F137" s="348" t="s">
        <v>5604</v>
      </c>
      <c r="G137" s="348" t="s">
        <v>7636</v>
      </c>
      <c r="H137" s="348" t="s">
        <v>7837</v>
      </c>
      <c r="I137" s="1"/>
      <c r="J137" s="1"/>
      <c r="K137" s="191"/>
      <c r="L137" s="192"/>
      <c r="M137" s="244" t="s">
        <v>5006</v>
      </c>
      <c r="N137" s="23" t="s">
        <v>7836</v>
      </c>
    </row>
    <row r="138" spans="1:43" s="8" customFormat="1" ht="20.25" customHeight="1">
      <c r="A138" s="91" t="s">
        <v>6036</v>
      </c>
      <c r="B138" s="355" t="s">
        <v>7838</v>
      </c>
      <c r="C138" s="6" t="s">
        <v>4490</v>
      </c>
      <c r="D138" s="354" t="s">
        <v>7839</v>
      </c>
      <c r="E138" s="348" t="s">
        <v>7840</v>
      </c>
      <c r="F138" s="348" t="s">
        <v>7841</v>
      </c>
      <c r="G138" s="348" t="s">
        <v>6724</v>
      </c>
      <c r="H138" s="348" t="s">
        <v>7842</v>
      </c>
      <c r="I138" s="1"/>
      <c r="J138" s="1"/>
      <c r="K138" s="191"/>
      <c r="L138" s="192"/>
      <c r="M138" s="244"/>
      <c r="N138" s="23"/>
    </row>
    <row r="139" spans="1:43" s="8" customFormat="1" ht="20.25" customHeight="1">
      <c r="A139" s="91" t="s">
        <v>6036</v>
      </c>
      <c r="B139" s="355" t="s">
        <v>4058</v>
      </c>
      <c r="C139" s="6" t="s">
        <v>4490</v>
      </c>
      <c r="D139" s="6" t="s">
        <v>6659</v>
      </c>
      <c r="E139" s="348" t="s">
        <v>8029</v>
      </c>
      <c r="F139" s="348" t="s">
        <v>1080</v>
      </c>
      <c r="G139" s="348" t="s">
        <v>4648</v>
      </c>
      <c r="H139" s="348" t="s">
        <v>3413</v>
      </c>
      <c r="I139" s="352" t="s">
        <v>6834</v>
      </c>
      <c r="J139" s="1"/>
      <c r="K139" s="191"/>
      <c r="L139" s="192"/>
      <c r="M139" s="244"/>
      <c r="N139" s="23"/>
    </row>
    <row r="140" spans="1:43" s="8" customFormat="1" ht="20.25" customHeight="1">
      <c r="A140" s="91" t="s">
        <v>6036</v>
      </c>
      <c r="B140" s="355" t="s">
        <v>4062</v>
      </c>
      <c r="C140" s="6" t="s">
        <v>4490</v>
      </c>
      <c r="D140" s="6" t="s">
        <v>6659</v>
      </c>
      <c r="E140" s="348" t="s">
        <v>8031</v>
      </c>
      <c r="F140" s="348" t="s">
        <v>8030</v>
      </c>
      <c r="G140" s="348" t="s">
        <v>6724</v>
      </c>
      <c r="H140" s="348" t="s">
        <v>5925</v>
      </c>
      <c r="I140" s="352" t="s">
        <v>6834</v>
      </c>
      <c r="J140" s="1"/>
      <c r="K140" s="191"/>
      <c r="L140" s="192"/>
      <c r="M140" s="244"/>
      <c r="N140" s="23"/>
    </row>
    <row r="141" spans="1:43" s="8" customFormat="1" ht="20.25" customHeight="1">
      <c r="A141" s="91" t="s">
        <v>6036</v>
      </c>
      <c r="B141" s="355" t="s">
        <v>8103</v>
      </c>
      <c r="C141" s="6" t="s">
        <v>4490</v>
      </c>
      <c r="D141" s="354" t="s">
        <v>8104</v>
      </c>
      <c r="E141" s="348" t="s">
        <v>2971</v>
      </c>
      <c r="F141" s="348" t="s">
        <v>8105</v>
      </c>
      <c r="G141" s="348" t="s">
        <v>7637</v>
      </c>
      <c r="H141" s="348" t="s">
        <v>5926</v>
      </c>
      <c r="I141" s="352" t="s">
        <v>6834</v>
      </c>
      <c r="J141" s="1"/>
      <c r="K141" s="191"/>
      <c r="L141" s="192"/>
      <c r="M141" s="244" t="s">
        <v>5006</v>
      </c>
      <c r="N141" s="305" t="s">
        <v>8106</v>
      </c>
    </row>
    <row r="142" spans="1:43" s="9" customFormat="1">
      <c r="A142" s="91" t="s">
        <v>6036</v>
      </c>
      <c r="B142" s="4" t="s">
        <v>665</v>
      </c>
      <c r="C142" s="6" t="s">
        <v>4492</v>
      </c>
      <c r="D142" s="1" t="s">
        <v>6436</v>
      </c>
      <c r="E142" s="6" t="s">
        <v>4147</v>
      </c>
      <c r="F142" s="1" t="s">
        <v>3214</v>
      </c>
      <c r="G142" s="1"/>
      <c r="H142" s="201"/>
      <c r="I142" s="243"/>
      <c r="J142" s="201"/>
      <c r="K142" s="206" t="s">
        <v>4648</v>
      </c>
      <c r="L142" s="207">
        <v>6</v>
      </c>
      <c r="M142" s="244" t="s">
        <v>4387</v>
      </c>
      <c r="N142" s="23" t="s">
        <v>5728</v>
      </c>
      <c r="O142"/>
      <c r="P142"/>
      <c r="Q142"/>
      <c r="R142"/>
      <c r="S142"/>
      <c r="T142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</row>
    <row r="143" spans="1:43" s="9" customFormat="1">
      <c r="A143" s="91" t="s">
        <v>6036</v>
      </c>
      <c r="B143" s="4" t="s">
        <v>666</v>
      </c>
      <c r="C143" s="6" t="s">
        <v>4751</v>
      </c>
      <c r="D143" s="27" t="s">
        <v>2597</v>
      </c>
      <c r="E143" s="6" t="s">
        <v>3730</v>
      </c>
      <c r="F143" s="1" t="s">
        <v>3731</v>
      </c>
      <c r="G143" s="1" t="s">
        <v>7635</v>
      </c>
      <c r="H143" s="1" t="s">
        <v>3484</v>
      </c>
      <c r="I143" s="241"/>
      <c r="J143" s="201"/>
      <c r="K143" s="207"/>
      <c r="L143" s="207"/>
      <c r="M143" s="190"/>
      <c r="N143" s="23"/>
      <c r="O143"/>
      <c r="P143"/>
      <c r="Q143"/>
      <c r="R143"/>
      <c r="S143"/>
      <c r="T143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</row>
    <row r="144" spans="1:43" s="9" customFormat="1">
      <c r="A144" s="91" t="s">
        <v>6036</v>
      </c>
      <c r="B144" s="4" t="s">
        <v>4170</v>
      </c>
      <c r="C144" s="6" t="s">
        <v>4751</v>
      </c>
      <c r="D144" s="6" t="s">
        <v>2598</v>
      </c>
      <c r="E144" s="6" t="s">
        <v>1027</v>
      </c>
      <c r="F144" s="1" t="s">
        <v>3732</v>
      </c>
      <c r="G144" s="1"/>
      <c r="H144" s="1" t="s">
        <v>3733</v>
      </c>
      <c r="I144" s="241"/>
      <c r="J144" s="201"/>
      <c r="K144" s="207"/>
      <c r="L144" s="207"/>
      <c r="M144" s="190"/>
      <c r="N144" s="23"/>
      <c r="O144"/>
      <c r="P144"/>
      <c r="Q144"/>
      <c r="R144"/>
      <c r="S144"/>
      <c r="T144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</row>
    <row r="145" spans="1:43" s="9" customFormat="1">
      <c r="A145" s="91" t="s">
        <v>6036</v>
      </c>
      <c r="B145" s="4" t="s">
        <v>4171</v>
      </c>
      <c r="C145" s="6" t="s">
        <v>4751</v>
      </c>
      <c r="D145" s="6" t="s">
        <v>2598</v>
      </c>
      <c r="E145" s="6" t="s">
        <v>1027</v>
      </c>
      <c r="F145" s="1" t="s">
        <v>6876</v>
      </c>
      <c r="G145" s="1"/>
      <c r="H145" s="1" t="s">
        <v>3733</v>
      </c>
      <c r="I145" s="241"/>
      <c r="J145" s="201"/>
      <c r="K145" s="207"/>
      <c r="L145" s="207"/>
      <c r="M145" s="190"/>
      <c r="N145" s="23"/>
      <c r="O145"/>
      <c r="P145"/>
      <c r="Q145"/>
      <c r="R145"/>
      <c r="S145"/>
      <c r="T145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</row>
    <row r="146" spans="1:43" s="9" customFormat="1">
      <c r="A146" s="91" t="s">
        <v>6036</v>
      </c>
      <c r="B146" s="4" t="s">
        <v>4172</v>
      </c>
      <c r="C146" s="6" t="s">
        <v>4751</v>
      </c>
      <c r="D146" s="6" t="s">
        <v>2598</v>
      </c>
      <c r="E146" s="6" t="s">
        <v>1027</v>
      </c>
      <c r="F146" s="1" t="s">
        <v>6909</v>
      </c>
      <c r="G146" s="1"/>
      <c r="H146" s="1" t="s">
        <v>3733</v>
      </c>
      <c r="I146" s="241"/>
      <c r="J146" s="201"/>
      <c r="K146" s="207"/>
      <c r="L146" s="207"/>
      <c r="M146" s="190"/>
      <c r="N146" s="23"/>
      <c r="O146"/>
      <c r="P146"/>
      <c r="Q146"/>
      <c r="R146"/>
      <c r="S146"/>
      <c r="T146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</row>
    <row r="147" spans="1:43" s="9" customFormat="1">
      <c r="A147" s="91" t="s">
        <v>6036</v>
      </c>
      <c r="B147" s="4" t="s">
        <v>4201</v>
      </c>
      <c r="C147" s="6" t="s">
        <v>4751</v>
      </c>
      <c r="D147" s="1" t="s">
        <v>1985</v>
      </c>
      <c r="E147" s="22" t="s">
        <v>6792</v>
      </c>
      <c r="F147" s="22" t="s">
        <v>3569</v>
      </c>
      <c r="G147" s="1" t="s">
        <v>7345</v>
      </c>
      <c r="H147" s="201"/>
      <c r="I147" s="241"/>
      <c r="J147" s="201"/>
      <c r="K147" s="207"/>
      <c r="L147" s="207"/>
      <c r="M147" s="190"/>
      <c r="N147" s="23"/>
      <c r="O147"/>
      <c r="P147"/>
      <c r="Q147"/>
      <c r="R147"/>
      <c r="S147"/>
      <c r="T147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</row>
    <row r="148" spans="1:43" s="9" customFormat="1" ht="17.25" customHeight="1">
      <c r="A148" s="91" t="s">
        <v>6036</v>
      </c>
      <c r="B148" s="4" t="s">
        <v>566</v>
      </c>
      <c r="C148" s="6" t="s">
        <v>4751</v>
      </c>
      <c r="D148" s="1" t="s">
        <v>1986</v>
      </c>
      <c r="E148" s="22" t="s">
        <v>6792</v>
      </c>
      <c r="F148" s="22" t="s">
        <v>3842</v>
      </c>
      <c r="G148" s="41" t="s">
        <v>7634</v>
      </c>
      <c r="H148" s="26" t="s">
        <v>5085</v>
      </c>
      <c r="I148" s="7"/>
      <c r="J148" s="201"/>
      <c r="K148" s="207"/>
      <c r="L148" s="207"/>
      <c r="M148" s="190"/>
      <c r="N148" s="23"/>
      <c r="O148"/>
      <c r="P148"/>
      <c r="Q148"/>
      <c r="R148"/>
      <c r="S148"/>
      <c r="T14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</row>
    <row r="149" spans="1:43" s="9" customFormat="1" ht="18" customHeight="1">
      <c r="A149" s="91" t="s">
        <v>6036</v>
      </c>
      <c r="B149" s="4" t="s">
        <v>567</v>
      </c>
      <c r="C149" s="6" t="s">
        <v>4751</v>
      </c>
      <c r="D149" s="1" t="s">
        <v>1987</v>
      </c>
      <c r="E149" s="22" t="s">
        <v>6792</v>
      </c>
      <c r="F149" s="22" t="s">
        <v>6196</v>
      </c>
      <c r="G149" s="41" t="s">
        <v>7345</v>
      </c>
      <c r="H149" s="26"/>
      <c r="I149" s="7"/>
      <c r="J149" s="201"/>
      <c r="K149" s="207"/>
      <c r="L149" s="207"/>
      <c r="M149" s="190"/>
      <c r="N149" s="23"/>
      <c r="O149"/>
      <c r="P149"/>
      <c r="Q149"/>
      <c r="R149"/>
      <c r="S149"/>
      <c r="T149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</row>
    <row r="150" spans="1:43" s="9" customFormat="1" ht="15.75" customHeight="1">
      <c r="A150" s="91" t="s">
        <v>6036</v>
      </c>
      <c r="B150" s="4" t="s">
        <v>6838</v>
      </c>
      <c r="C150" s="6" t="s">
        <v>4751</v>
      </c>
      <c r="D150" s="37" t="s">
        <v>1988</v>
      </c>
      <c r="E150" s="6" t="s">
        <v>6792</v>
      </c>
      <c r="F150" s="1" t="s">
        <v>3576</v>
      </c>
      <c r="G150" s="41" t="s">
        <v>7345</v>
      </c>
      <c r="H150" s="48"/>
      <c r="I150" s="241"/>
      <c r="J150" s="201"/>
      <c r="K150" s="207"/>
      <c r="L150" s="207"/>
      <c r="M150" s="190"/>
      <c r="N150" s="23"/>
      <c r="O150"/>
      <c r="P150"/>
      <c r="Q150"/>
      <c r="R150"/>
      <c r="S150"/>
      <c r="T150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</row>
    <row r="151" spans="1:43" s="9" customFormat="1">
      <c r="A151" s="91" t="s">
        <v>6036</v>
      </c>
      <c r="B151" s="4" t="s">
        <v>569</v>
      </c>
      <c r="C151" s="6" t="s">
        <v>4492</v>
      </c>
      <c r="D151" s="1" t="s">
        <v>4495</v>
      </c>
      <c r="E151" s="6" t="s">
        <v>3734</v>
      </c>
      <c r="F151" s="1" t="s">
        <v>2566</v>
      </c>
      <c r="G151" s="41" t="s">
        <v>3173</v>
      </c>
      <c r="H151" s="48" t="s">
        <v>1219</v>
      </c>
      <c r="I151" s="7"/>
      <c r="J151" s="2"/>
      <c r="K151" s="207"/>
      <c r="L151" s="207"/>
      <c r="M151" s="190"/>
      <c r="N151" s="23"/>
      <c r="O151"/>
      <c r="P151"/>
      <c r="Q151"/>
      <c r="R151"/>
      <c r="S151"/>
      <c r="T151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</row>
    <row r="152" spans="1:43" s="9" customFormat="1">
      <c r="A152" s="91" t="s">
        <v>6036</v>
      </c>
      <c r="B152" s="4" t="s">
        <v>570</v>
      </c>
      <c r="C152" s="6" t="s">
        <v>4751</v>
      </c>
      <c r="D152" s="27" t="s">
        <v>1989</v>
      </c>
      <c r="E152" s="22" t="s">
        <v>3735</v>
      </c>
      <c r="F152" s="22" t="s">
        <v>3571</v>
      </c>
      <c r="G152" s="22" t="s">
        <v>7634</v>
      </c>
      <c r="H152" s="48" t="s">
        <v>2728</v>
      </c>
      <c r="I152" s="7"/>
      <c r="J152" s="208"/>
      <c r="K152" s="209"/>
      <c r="L152" s="209"/>
      <c r="M152" s="180" t="s">
        <v>5006</v>
      </c>
      <c r="N152" s="204" t="s">
        <v>2729</v>
      </c>
      <c r="O152"/>
      <c r="P152"/>
      <c r="Q152"/>
      <c r="R152"/>
      <c r="S152"/>
      <c r="T152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</row>
    <row r="153" spans="1:43" s="9" customFormat="1">
      <c r="A153" s="91" t="s">
        <v>6036</v>
      </c>
      <c r="B153" s="4" t="s">
        <v>571</v>
      </c>
      <c r="C153" s="6" t="s">
        <v>4492</v>
      </c>
      <c r="D153" s="1" t="s">
        <v>3572</v>
      </c>
      <c r="E153" s="22" t="s">
        <v>5488</v>
      </c>
      <c r="F153" s="66" t="s">
        <v>2566</v>
      </c>
      <c r="G153" s="1" t="s">
        <v>4302</v>
      </c>
      <c r="H153" s="27"/>
      <c r="I153" s="242" t="s">
        <v>6834</v>
      </c>
      <c r="J153" s="208"/>
      <c r="K153" s="209"/>
      <c r="L153" s="209"/>
      <c r="M153" s="205"/>
      <c r="N153" s="23"/>
      <c r="O153"/>
      <c r="P153"/>
      <c r="Q153"/>
      <c r="R153"/>
      <c r="S153"/>
      <c r="T153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</row>
    <row r="154" spans="1:43" s="9" customFormat="1">
      <c r="A154" s="91" t="s">
        <v>6036</v>
      </c>
      <c r="B154" s="4" t="s">
        <v>572</v>
      </c>
      <c r="C154" s="6" t="s">
        <v>4492</v>
      </c>
      <c r="D154" s="6" t="s">
        <v>3573</v>
      </c>
      <c r="E154" s="6" t="s">
        <v>3574</v>
      </c>
      <c r="F154" s="1" t="s">
        <v>6431</v>
      </c>
      <c r="G154" s="32"/>
      <c r="H154" s="26" t="s">
        <v>5126</v>
      </c>
      <c r="I154" s="7" t="s">
        <v>6834</v>
      </c>
      <c r="J154" s="208"/>
      <c r="K154" s="209"/>
      <c r="L154" s="209"/>
      <c r="M154" s="180"/>
      <c r="N154" s="204"/>
      <c r="O154"/>
      <c r="P154"/>
      <c r="Q154"/>
      <c r="R154"/>
      <c r="S154"/>
      <c r="T154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</row>
    <row r="155" spans="1:43" s="9" customFormat="1">
      <c r="A155" s="91" t="s">
        <v>6036</v>
      </c>
      <c r="B155" s="4" t="s">
        <v>573</v>
      </c>
      <c r="C155" s="6" t="s">
        <v>4492</v>
      </c>
      <c r="D155" s="6" t="s">
        <v>2588</v>
      </c>
      <c r="E155" s="6" t="s">
        <v>5067</v>
      </c>
      <c r="F155" s="1" t="s">
        <v>3736</v>
      </c>
      <c r="G155" s="32" t="s">
        <v>7637</v>
      </c>
      <c r="H155" s="1" t="s">
        <v>7189</v>
      </c>
      <c r="I155" s="241"/>
      <c r="J155" s="201"/>
      <c r="K155" s="207"/>
      <c r="L155" s="207"/>
      <c r="M155" s="190"/>
      <c r="N155" s="23"/>
      <c r="O155"/>
      <c r="P155"/>
      <c r="Q155"/>
      <c r="R155"/>
      <c r="S155"/>
      <c r="T155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</row>
    <row r="156" spans="1:43" s="9" customFormat="1">
      <c r="A156" s="92" t="s">
        <v>6036</v>
      </c>
      <c r="B156" s="4" t="s">
        <v>574</v>
      </c>
      <c r="C156" s="6" t="s">
        <v>4492</v>
      </c>
      <c r="D156" s="6" t="s">
        <v>2588</v>
      </c>
      <c r="E156" s="6" t="s">
        <v>5067</v>
      </c>
      <c r="F156" s="1" t="s">
        <v>3575</v>
      </c>
      <c r="G156" s="32"/>
      <c r="H156" s="1"/>
      <c r="I156" s="241"/>
      <c r="J156" s="201"/>
      <c r="K156" s="207"/>
      <c r="L156" s="207"/>
      <c r="M156" s="190"/>
      <c r="N156" s="23"/>
      <c r="O156"/>
      <c r="P156"/>
      <c r="Q156"/>
      <c r="R156"/>
      <c r="S156"/>
      <c r="T156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</row>
    <row r="157" spans="1:43" s="9" customFormat="1" ht="30.75" customHeight="1">
      <c r="A157" s="91" t="s">
        <v>6036</v>
      </c>
      <c r="B157" s="4" t="s">
        <v>576</v>
      </c>
      <c r="C157" s="6" t="s">
        <v>4492</v>
      </c>
      <c r="D157" s="6" t="s">
        <v>2101</v>
      </c>
      <c r="E157" s="6" t="s">
        <v>3485</v>
      </c>
      <c r="F157" s="1" t="s">
        <v>1720</v>
      </c>
      <c r="G157" s="1"/>
      <c r="H157" s="1" t="s">
        <v>6490</v>
      </c>
      <c r="I157" s="7" t="s">
        <v>6834</v>
      </c>
      <c r="J157" s="201"/>
      <c r="K157" s="207"/>
      <c r="L157" s="207"/>
      <c r="M157" s="180" t="s">
        <v>5006</v>
      </c>
      <c r="N157" s="204" t="s">
        <v>6489</v>
      </c>
      <c r="O157"/>
      <c r="P157"/>
      <c r="Q157"/>
      <c r="R157"/>
      <c r="S157"/>
      <c r="T157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</row>
    <row r="158" spans="1:43" s="9" customFormat="1">
      <c r="A158" s="91" t="s">
        <v>6036</v>
      </c>
      <c r="B158" s="4" t="s">
        <v>7062</v>
      </c>
      <c r="C158" s="6" t="s">
        <v>4492</v>
      </c>
      <c r="D158" s="6" t="s">
        <v>2586</v>
      </c>
      <c r="E158" s="6" t="s">
        <v>3577</v>
      </c>
      <c r="F158" s="1" t="s">
        <v>4687</v>
      </c>
      <c r="G158" s="1" t="s">
        <v>7634</v>
      </c>
      <c r="H158" s="1"/>
      <c r="I158" s="7" t="s">
        <v>6834</v>
      </c>
      <c r="J158" s="201"/>
      <c r="K158" s="207"/>
      <c r="L158" s="207"/>
      <c r="M158" s="190"/>
      <c r="N158" s="23"/>
      <c r="O158"/>
      <c r="P158"/>
      <c r="Q158"/>
      <c r="R158"/>
      <c r="S158"/>
      <c r="T15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</row>
    <row r="159" spans="1:43" s="9" customFormat="1" ht="53.25" customHeight="1">
      <c r="A159" s="91" t="s">
        <v>6036</v>
      </c>
      <c r="B159" s="4" t="s">
        <v>3165</v>
      </c>
      <c r="C159" s="6" t="s">
        <v>4492</v>
      </c>
      <c r="D159" s="6" t="s">
        <v>2101</v>
      </c>
      <c r="E159" s="6" t="s">
        <v>1272</v>
      </c>
      <c r="F159" s="1" t="s">
        <v>1273</v>
      </c>
      <c r="G159" s="1" t="s">
        <v>7637</v>
      </c>
      <c r="H159" s="1" t="s">
        <v>6655</v>
      </c>
      <c r="I159" s="7" t="s">
        <v>6834</v>
      </c>
      <c r="J159" s="1"/>
      <c r="K159" s="209"/>
      <c r="L159" s="209"/>
      <c r="M159" s="180" t="s">
        <v>5006</v>
      </c>
      <c r="N159" s="204" t="s">
        <v>6491</v>
      </c>
      <c r="O159"/>
      <c r="P159"/>
      <c r="Q159"/>
      <c r="R159"/>
      <c r="S159"/>
      <c r="T159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</row>
    <row r="160" spans="1:43" s="9" customFormat="1">
      <c r="A160" s="91" t="s">
        <v>6036</v>
      </c>
      <c r="B160" s="4" t="s">
        <v>578</v>
      </c>
      <c r="C160" s="6" t="s">
        <v>4751</v>
      </c>
      <c r="D160" s="27" t="s">
        <v>2597</v>
      </c>
      <c r="E160" s="6" t="s">
        <v>1274</v>
      </c>
      <c r="F160" s="1" t="s">
        <v>1275</v>
      </c>
      <c r="G160" s="1"/>
      <c r="H160" s="1" t="s">
        <v>4732</v>
      </c>
      <c r="I160" s="7"/>
      <c r="J160" s="208"/>
      <c r="K160" s="209"/>
      <c r="L160" s="209"/>
      <c r="M160" s="180" t="s">
        <v>5006</v>
      </c>
      <c r="N160" s="204" t="s">
        <v>6492</v>
      </c>
      <c r="O160"/>
      <c r="P160"/>
      <c r="Q160"/>
      <c r="R160"/>
      <c r="S160"/>
      <c r="T160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s="9" customFormat="1">
      <c r="A161" s="91" t="s">
        <v>6036</v>
      </c>
      <c r="B161" s="4" t="s">
        <v>579</v>
      </c>
      <c r="C161" s="6" t="s">
        <v>4751</v>
      </c>
      <c r="D161" s="37" t="s">
        <v>4575</v>
      </c>
      <c r="E161" s="6" t="s">
        <v>1276</v>
      </c>
      <c r="F161" s="1" t="s">
        <v>1277</v>
      </c>
      <c r="G161" s="1" t="s">
        <v>7634</v>
      </c>
      <c r="H161" s="1"/>
      <c r="I161" s="7"/>
      <c r="J161" s="208"/>
      <c r="K161" s="209"/>
      <c r="L161" s="209"/>
      <c r="M161" s="210"/>
      <c r="N161" s="23"/>
      <c r="O161"/>
      <c r="P161"/>
      <c r="Q161"/>
      <c r="R161"/>
      <c r="S161"/>
      <c r="T161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</row>
    <row r="162" spans="1:43" s="9" customFormat="1">
      <c r="A162" s="91" t="s">
        <v>6036</v>
      </c>
      <c r="B162" s="4" t="s">
        <v>580</v>
      </c>
      <c r="C162" s="6" t="s">
        <v>4492</v>
      </c>
      <c r="D162" s="6" t="s">
        <v>3835</v>
      </c>
      <c r="E162" s="6" t="s">
        <v>5609</v>
      </c>
      <c r="F162" s="1" t="s">
        <v>4145</v>
      </c>
      <c r="G162" s="1"/>
      <c r="H162" s="1" t="s">
        <v>6493</v>
      </c>
      <c r="I162" s="7" t="s">
        <v>6834</v>
      </c>
      <c r="J162" s="208"/>
      <c r="K162" s="209"/>
      <c r="L162" s="209"/>
      <c r="M162" s="180" t="s">
        <v>5006</v>
      </c>
      <c r="N162" s="204" t="s">
        <v>6494</v>
      </c>
      <c r="O162"/>
      <c r="P162"/>
      <c r="Q162"/>
      <c r="R162"/>
      <c r="S162"/>
      <c r="T162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</row>
    <row r="163" spans="1:43" s="9" customFormat="1" ht="15.75" customHeight="1">
      <c r="A163" s="91" t="s">
        <v>6036</v>
      </c>
      <c r="B163" s="4" t="s">
        <v>581</v>
      </c>
      <c r="C163" s="6" t="s">
        <v>4751</v>
      </c>
      <c r="D163" s="6" t="s">
        <v>4576</v>
      </c>
      <c r="E163" s="6" t="s">
        <v>1278</v>
      </c>
      <c r="F163" s="1" t="s">
        <v>7346</v>
      </c>
      <c r="G163" s="1" t="s">
        <v>7634</v>
      </c>
      <c r="H163" s="1"/>
      <c r="I163" s="7"/>
      <c r="J163" s="208"/>
      <c r="K163" s="209"/>
      <c r="L163" s="209"/>
      <c r="M163" s="180" t="s">
        <v>5006</v>
      </c>
      <c r="N163" s="204" t="s">
        <v>3724</v>
      </c>
      <c r="O163"/>
      <c r="P163"/>
      <c r="Q163"/>
      <c r="R163"/>
      <c r="S163"/>
      <c r="T163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</row>
    <row r="164" spans="1:43" s="9" customFormat="1">
      <c r="A164" s="91" t="s">
        <v>6036</v>
      </c>
      <c r="B164" s="4" t="s">
        <v>582</v>
      </c>
      <c r="C164" s="6" t="s">
        <v>4751</v>
      </c>
      <c r="D164" s="6" t="s">
        <v>4579</v>
      </c>
      <c r="E164" s="6" t="s">
        <v>3730</v>
      </c>
      <c r="F164" s="1" t="s">
        <v>2687</v>
      </c>
      <c r="G164" s="1" t="s">
        <v>7634</v>
      </c>
      <c r="H164" s="26"/>
      <c r="I164" s="7"/>
      <c r="J164" s="208"/>
      <c r="K164" s="209"/>
      <c r="L164" s="209"/>
      <c r="M164" s="210"/>
      <c r="N164" s="23"/>
      <c r="O164"/>
      <c r="P164"/>
      <c r="Q164"/>
      <c r="R164"/>
      <c r="S164"/>
      <c r="T164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</row>
    <row r="165" spans="1:43" s="9" customFormat="1" ht="26.25">
      <c r="A165" s="91" t="s">
        <v>6036</v>
      </c>
      <c r="B165" s="4" t="s">
        <v>583</v>
      </c>
      <c r="C165" s="6" t="s">
        <v>4492</v>
      </c>
      <c r="D165" s="6" t="s">
        <v>6125</v>
      </c>
      <c r="E165" s="6" t="s">
        <v>6881</v>
      </c>
      <c r="F165" s="1" t="s">
        <v>3267</v>
      </c>
      <c r="G165" s="1" t="s">
        <v>4302</v>
      </c>
      <c r="H165" s="1" t="s">
        <v>6171</v>
      </c>
      <c r="I165" s="7" t="s">
        <v>6834</v>
      </c>
      <c r="J165" s="208"/>
      <c r="K165" s="209"/>
      <c r="L165" s="209"/>
      <c r="M165" s="180" t="s">
        <v>5006</v>
      </c>
      <c r="N165" s="204" t="s">
        <v>3725</v>
      </c>
      <c r="O165"/>
      <c r="P165"/>
      <c r="Q165"/>
      <c r="R165"/>
      <c r="S165"/>
      <c r="T165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</row>
    <row r="166" spans="1:43" s="9" customFormat="1" ht="15.75" customHeight="1">
      <c r="A166" s="91" t="s">
        <v>6036</v>
      </c>
      <c r="B166" s="4" t="s">
        <v>584</v>
      </c>
      <c r="C166" s="6" t="s">
        <v>4492</v>
      </c>
      <c r="D166" s="6" t="s">
        <v>6126</v>
      </c>
      <c r="E166" s="6" t="s">
        <v>5965</v>
      </c>
      <c r="F166" s="1" t="s">
        <v>1535</v>
      </c>
      <c r="G166" s="1" t="s">
        <v>7636</v>
      </c>
      <c r="H166" s="1" t="s">
        <v>6170</v>
      </c>
      <c r="I166" s="242" t="s">
        <v>6834</v>
      </c>
      <c r="J166" s="208"/>
      <c r="K166" s="209"/>
      <c r="L166" s="209"/>
      <c r="M166" s="180" t="s">
        <v>5006</v>
      </c>
      <c r="N166" s="204" t="s">
        <v>6346</v>
      </c>
      <c r="O166"/>
      <c r="P166"/>
      <c r="Q166"/>
      <c r="R166"/>
      <c r="S166"/>
      <c r="T166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</row>
    <row r="167" spans="1:43" s="9" customFormat="1">
      <c r="A167" s="91" t="s">
        <v>6036</v>
      </c>
      <c r="B167" s="4" t="s">
        <v>585</v>
      </c>
      <c r="C167" s="6" t="s">
        <v>4492</v>
      </c>
      <c r="D167" s="6" t="s">
        <v>6775</v>
      </c>
      <c r="E167" s="6" t="s">
        <v>6939</v>
      </c>
      <c r="F167" s="1" t="s">
        <v>3736</v>
      </c>
      <c r="G167" s="1" t="s">
        <v>4302</v>
      </c>
      <c r="H167" s="1" t="s">
        <v>3484</v>
      </c>
      <c r="I167" s="242"/>
      <c r="J167" s="208"/>
      <c r="K167" s="209"/>
      <c r="L167" s="209"/>
      <c r="M167" s="210" t="s">
        <v>5706</v>
      </c>
      <c r="N167" s="23" t="s">
        <v>5743</v>
      </c>
      <c r="O167"/>
      <c r="P167"/>
      <c r="Q167"/>
      <c r="R167"/>
      <c r="S167"/>
      <c r="T167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</row>
    <row r="168" spans="1:43" s="9" customFormat="1" ht="25.5" customHeight="1">
      <c r="A168" s="91" t="s">
        <v>6036</v>
      </c>
      <c r="B168" s="4" t="s">
        <v>586</v>
      </c>
      <c r="C168" s="6" t="s">
        <v>3268</v>
      </c>
      <c r="D168" s="6" t="s">
        <v>4737</v>
      </c>
      <c r="E168" s="6" t="s">
        <v>1536</v>
      </c>
      <c r="F168" s="1" t="s">
        <v>4324</v>
      </c>
      <c r="G168" s="89" t="s">
        <v>4644</v>
      </c>
      <c r="H168" s="1" t="s">
        <v>4881</v>
      </c>
      <c r="I168" s="242"/>
      <c r="J168" s="208"/>
      <c r="K168" s="209"/>
      <c r="L168" s="209"/>
      <c r="M168" s="180" t="s">
        <v>5006</v>
      </c>
      <c r="N168" s="204" t="s">
        <v>4882</v>
      </c>
      <c r="O168"/>
      <c r="P168"/>
      <c r="Q168"/>
      <c r="R168"/>
      <c r="S168"/>
      <c r="T16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</row>
    <row r="169" spans="1:43" s="9" customFormat="1" ht="26.25">
      <c r="A169" s="91" t="s">
        <v>6036</v>
      </c>
      <c r="B169" s="4" t="s">
        <v>587</v>
      </c>
      <c r="C169" s="6" t="s">
        <v>3268</v>
      </c>
      <c r="D169" s="6" t="s">
        <v>4737</v>
      </c>
      <c r="E169" s="6" t="s">
        <v>1536</v>
      </c>
      <c r="F169" s="1" t="s">
        <v>1726</v>
      </c>
      <c r="G169" s="89"/>
      <c r="H169" s="1" t="s">
        <v>7189</v>
      </c>
      <c r="I169" s="242"/>
      <c r="J169" s="208"/>
      <c r="K169" s="209"/>
      <c r="L169" s="209"/>
      <c r="M169" s="180" t="s">
        <v>5006</v>
      </c>
      <c r="N169" s="204" t="s">
        <v>6331</v>
      </c>
      <c r="O169"/>
      <c r="P169"/>
      <c r="Q169"/>
      <c r="R169"/>
      <c r="S169"/>
      <c r="T169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</row>
    <row r="170" spans="1:43" s="9" customFormat="1">
      <c r="A170" s="91" t="s">
        <v>6036</v>
      </c>
      <c r="B170" s="4" t="s">
        <v>588</v>
      </c>
      <c r="C170" s="6" t="s">
        <v>3268</v>
      </c>
      <c r="D170" s="6" t="s">
        <v>4736</v>
      </c>
      <c r="E170" s="6" t="s">
        <v>1883</v>
      </c>
      <c r="F170" s="1" t="s">
        <v>7188</v>
      </c>
      <c r="G170" s="1"/>
      <c r="H170" s="1"/>
      <c r="I170" s="242"/>
      <c r="J170" s="208"/>
      <c r="K170" s="209"/>
      <c r="L170" s="209"/>
      <c r="M170" s="180" t="s">
        <v>5006</v>
      </c>
      <c r="N170" s="204" t="s">
        <v>6332</v>
      </c>
      <c r="O170"/>
      <c r="P170"/>
      <c r="Q170"/>
      <c r="R170"/>
      <c r="S170"/>
      <c r="T170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</row>
    <row r="171" spans="1:43" s="9" customFormat="1" ht="49.5">
      <c r="A171" s="91" t="s">
        <v>6036</v>
      </c>
      <c r="B171" s="4" t="s">
        <v>3166</v>
      </c>
      <c r="C171" s="6" t="s">
        <v>4492</v>
      </c>
      <c r="D171" s="6" t="s">
        <v>4733</v>
      </c>
      <c r="E171" s="6" t="s">
        <v>6881</v>
      </c>
      <c r="F171" s="1" t="s">
        <v>5606</v>
      </c>
      <c r="G171" s="1" t="s">
        <v>4645</v>
      </c>
      <c r="H171" s="1" t="s">
        <v>4281</v>
      </c>
      <c r="I171" s="241"/>
      <c r="J171" s="201"/>
      <c r="K171" s="207"/>
      <c r="L171" s="207"/>
      <c r="M171" s="190" t="s">
        <v>5006</v>
      </c>
      <c r="N171" s="23" t="s">
        <v>3711</v>
      </c>
      <c r="O171"/>
      <c r="P171"/>
      <c r="Q171"/>
      <c r="R171"/>
      <c r="S171"/>
      <c r="T171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</row>
    <row r="172" spans="1:43" s="9" customFormat="1">
      <c r="A172" s="91" t="s">
        <v>6036</v>
      </c>
      <c r="B172" s="4" t="s">
        <v>6928</v>
      </c>
      <c r="C172" s="6" t="s">
        <v>4492</v>
      </c>
      <c r="D172" s="6" t="s">
        <v>1648</v>
      </c>
      <c r="E172" s="6" t="s">
        <v>6930</v>
      </c>
      <c r="F172" s="1" t="s">
        <v>6931</v>
      </c>
      <c r="G172" s="1" t="s">
        <v>7637</v>
      </c>
      <c r="H172" s="316" t="s">
        <v>8077</v>
      </c>
      <c r="I172" s="241"/>
      <c r="J172" s="201"/>
      <c r="K172" s="207"/>
      <c r="L172" s="207"/>
      <c r="M172" s="180" t="s">
        <v>5006</v>
      </c>
      <c r="N172" s="245" t="s">
        <v>4002</v>
      </c>
      <c r="O172"/>
      <c r="P172"/>
      <c r="Q172"/>
      <c r="R172"/>
      <c r="S172"/>
      <c r="T172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</row>
    <row r="173" spans="1:43" s="9" customFormat="1">
      <c r="A173" s="91" t="s">
        <v>6036</v>
      </c>
      <c r="B173" s="4" t="s">
        <v>6932</v>
      </c>
      <c r="C173" s="6" t="s">
        <v>4492</v>
      </c>
      <c r="D173" s="6" t="s">
        <v>615</v>
      </c>
      <c r="E173" s="6" t="s">
        <v>1538</v>
      </c>
      <c r="F173" s="1" t="s">
        <v>6933</v>
      </c>
      <c r="G173" s="1" t="s">
        <v>7634</v>
      </c>
      <c r="H173" s="475" t="s">
        <v>8075</v>
      </c>
      <c r="I173" s="7"/>
      <c r="J173" s="201"/>
      <c r="K173" s="207"/>
      <c r="L173" s="207"/>
      <c r="M173" s="190"/>
      <c r="N173" s="23"/>
      <c r="O173"/>
      <c r="P173"/>
      <c r="Q173"/>
      <c r="R173"/>
      <c r="S173"/>
      <c r="T173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</row>
    <row r="174" spans="1:43" s="9" customFormat="1">
      <c r="A174" s="91" t="s">
        <v>6036</v>
      </c>
      <c r="B174" s="4" t="s">
        <v>5490</v>
      </c>
      <c r="C174" s="6" t="s">
        <v>4492</v>
      </c>
      <c r="D174" s="6" t="s">
        <v>6595</v>
      </c>
      <c r="E174" s="6" t="s">
        <v>5077</v>
      </c>
      <c r="F174" s="1" t="s">
        <v>1045</v>
      </c>
      <c r="G174" s="1" t="s">
        <v>7345</v>
      </c>
      <c r="H174" s="1"/>
      <c r="I174" s="7"/>
      <c r="J174" s="201"/>
      <c r="K174" s="207"/>
      <c r="L174" s="207"/>
      <c r="M174" s="190" t="s">
        <v>5006</v>
      </c>
      <c r="N174" s="23" t="s">
        <v>4384</v>
      </c>
      <c r="O174"/>
      <c r="P174"/>
      <c r="Q174"/>
      <c r="R174"/>
      <c r="S174"/>
      <c r="T174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</row>
    <row r="175" spans="1:43" s="9" customFormat="1">
      <c r="A175" s="91" t="s">
        <v>6036</v>
      </c>
      <c r="B175" s="4" t="s">
        <v>2585</v>
      </c>
      <c r="C175" s="6" t="s">
        <v>4492</v>
      </c>
      <c r="D175" s="6" t="s">
        <v>2586</v>
      </c>
      <c r="E175" s="6" t="s">
        <v>1008</v>
      </c>
      <c r="F175" s="1" t="s">
        <v>2566</v>
      </c>
      <c r="G175" s="1" t="s">
        <v>7637</v>
      </c>
      <c r="H175" s="1"/>
      <c r="I175" s="7"/>
      <c r="J175" s="201"/>
      <c r="K175" s="207"/>
      <c r="L175" s="207"/>
      <c r="M175" s="190"/>
      <c r="N175" s="23"/>
      <c r="O175"/>
      <c r="P175"/>
      <c r="Q175"/>
      <c r="R175"/>
      <c r="S175"/>
      <c r="T175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</row>
    <row r="176" spans="1:43" s="9" customFormat="1">
      <c r="A176" s="91" t="s">
        <v>6036</v>
      </c>
      <c r="B176" s="4" t="s">
        <v>2587</v>
      </c>
      <c r="C176" s="6" t="s">
        <v>6600</v>
      </c>
      <c r="D176" s="6"/>
      <c r="E176" s="6"/>
      <c r="F176" s="1"/>
      <c r="G176" s="1"/>
      <c r="H176" s="1"/>
      <c r="I176" s="7"/>
      <c r="J176" s="201"/>
      <c r="K176" s="207"/>
      <c r="L176" s="207"/>
      <c r="M176" s="190"/>
      <c r="N176" s="23"/>
      <c r="O176"/>
      <c r="P176"/>
      <c r="Q176"/>
      <c r="R176"/>
      <c r="S176"/>
      <c r="T176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</row>
    <row r="177" spans="1:43" s="9" customFormat="1">
      <c r="A177" s="91" t="s">
        <v>6036</v>
      </c>
      <c r="B177" s="4" t="s">
        <v>3847</v>
      </c>
      <c r="C177" s="6" t="s">
        <v>4492</v>
      </c>
      <c r="D177" s="6" t="s">
        <v>6195</v>
      </c>
      <c r="E177" s="6" t="s">
        <v>3845</v>
      </c>
      <c r="F177" s="1" t="s">
        <v>3846</v>
      </c>
      <c r="G177" s="1" t="s">
        <v>4650</v>
      </c>
      <c r="H177" s="1"/>
      <c r="I177" s="7"/>
      <c r="J177" s="201"/>
      <c r="K177" s="207"/>
      <c r="L177" s="207"/>
      <c r="M177" s="190"/>
      <c r="N177" s="23"/>
      <c r="O177"/>
      <c r="P177"/>
      <c r="Q177"/>
      <c r="R177"/>
      <c r="S177"/>
      <c r="T177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</row>
    <row r="178" spans="1:43" s="9" customFormat="1">
      <c r="A178" s="91" t="s">
        <v>6036</v>
      </c>
      <c r="B178" s="4" t="s">
        <v>3848</v>
      </c>
      <c r="C178" s="6" t="s">
        <v>4492</v>
      </c>
      <c r="D178" s="6" t="s">
        <v>4495</v>
      </c>
      <c r="E178" s="6" t="s">
        <v>3849</v>
      </c>
      <c r="F178" s="1" t="s">
        <v>3850</v>
      </c>
      <c r="G178" s="1" t="s">
        <v>7347</v>
      </c>
      <c r="H178" s="27"/>
      <c r="I178" s="7"/>
      <c r="J178" s="201"/>
      <c r="K178" s="207"/>
      <c r="L178" s="207"/>
      <c r="M178" s="180" t="s">
        <v>5006</v>
      </c>
      <c r="N178" s="204" t="s">
        <v>6333</v>
      </c>
      <c r="O178"/>
      <c r="P178"/>
      <c r="Q178"/>
      <c r="R178"/>
      <c r="S178"/>
      <c r="T17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</row>
    <row r="179" spans="1:43" s="9" customFormat="1">
      <c r="A179" s="91" t="s">
        <v>6036</v>
      </c>
      <c r="B179" s="4" t="s">
        <v>3851</v>
      </c>
      <c r="C179" s="6" t="s">
        <v>4492</v>
      </c>
      <c r="D179" s="1" t="s">
        <v>6436</v>
      </c>
      <c r="E179" s="6" t="s">
        <v>5966</v>
      </c>
      <c r="F179" s="89" t="s">
        <v>3852</v>
      </c>
      <c r="G179" s="201"/>
      <c r="H179" s="27"/>
      <c r="I179" s="7"/>
      <c r="J179" s="201"/>
      <c r="K179" s="207"/>
      <c r="L179" s="207"/>
      <c r="M179" s="210" t="s">
        <v>4379</v>
      </c>
      <c r="N179" s="210" t="s">
        <v>4379</v>
      </c>
      <c r="O179"/>
      <c r="P179"/>
      <c r="Q179"/>
      <c r="R179"/>
      <c r="S179"/>
      <c r="T179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</row>
    <row r="180" spans="1:43" s="9" customFormat="1" ht="18.75" customHeight="1">
      <c r="A180" s="91" t="s">
        <v>6036</v>
      </c>
      <c r="B180" s="4" t="s">
        <v>3853</v>
      </c>
      <c r="C180" s="6" t="s">
        <v>4492</v>
      </c>
      <c r="D180" s="6" t="s">
        <v>616</v>
      </c>
      <c r="E180" s="6" t="s">
        <v>3854</v>
      </c>
      <c r="F180" s="1" t="s">
        <v>2595</v>
      </c>
      <c r="G180" s="1" t="s">
        <v>4302</v>
      </c>
      <c r="H180" s="1"/>
      <c r="I180" s="7"/>
      <c r="J180" s="201"/>
      <c r="K180" s="207"/>
      <c r="L180" s="207"/>
      <c r="M180" s="190"/>
      <c r="N180" s="23"/>
      <c r="O180"/>
      <c r="P180"/>
      <c r="Q180"/>
      <c r="R180"/>
      <c r="S180"/>
      <c r="T180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</row>
    <row r="181" spans="1:43" s="9" customFormat="1" ht="24.75" customHeight="1">
      <c r="A181" s="91" t="s">
        <v>6036</v>
      </c>
      <c r="B181" s="4" t="s">
        <v>6352</v>
      </c>
      <c r="C181" s="69" t="s">
        <v>4751</v>
      </c>
      <c r="D181" s="41" t="s">
        <v>4580</v>
      </c>
      <c r="E181" s="69" t="s">
        <v>6353</v>
      </c>
      <c r="F181" s="1" t="s">
        <v>6354</v>
      </c>
      <c r="G181" s="1"/>
      <c r="H181" s="1" t="s">
        <v>2763</v>
      </c>
      <c r="I181" s="7"/>
      <c r="J181" s="201"/>
      <c r="K181" s="207"/>
      <c r="L181" s="207"/>
      <c r="M181" s="180" t="s">
        <v>5006</v>
      </c>
      <c r="N181" s="204" t="s">
        <v>6334</v>
      </c>
      <c r="O181"/>
      <c r="P181"/>
      <c r="Q181"/>
      <c r="R181"/>
      <c r="S181"/>
      <c r="T181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</row>
    <row r="182" spans="1:43" s="9" customFormat="1">
      <c r="A182" s="91" t="s">
        <v>6036</v>
      </c>
      <c r="B182" s="4" t="s">
        <v>3294</v>
      </c>
      <c r="C182" s="6" t="s">
        <v>4492</v>
      </c>
      <c r="D182" s="354" t="s">
        <v>2097</v>
      </c>
      <c r="E182" s="6" t="s">
        <v>6428</v>
      </c>
      <c r="F182" s="1" t="s">
        <v>617</v>
      </c>
      <c r="G182" s="1" t="s">
        <v>4302</v>
      </c>
      <c r="H182" s="1" t="s">
        <v>7189</v>
      </c>
      <c r="I182" s="7"/>
      <c r="J182" s="201"/>
      <c r="K182" s="207"/>
      <c r="L182" s="207"/>
      <c r="M182" s="180" t="s">
        <v>5006</v>
      </c>
      <c r="N182" s="204" t="s">
        <v>6335</v>
      </c>
      <c r="O182"/>
      <c r="P182"/>
      <c r="Q182"/>
      <c r="R182"/>
      <c r="S182"/>
      <c r="T182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</row>
    <row r="183" spans="1:43" s="9" customFormat="1">
      <c r="A183" s="91" t="s">
        <v>6036</v>
      </c>
      <c r="B183" s="4" t="s">
        <v>612</v>
      </c>
      <c r="C183" s="6" t="s">
        <v>4492</v>
      </c>
      <c r="D183" s="6" t="s">
        <v>1003</v>
      </c>
      <c r="E183" s="6" t="s">
        <v>151</v>
      </c>
      <c r="F183" s="1" t="s">
        <v>613</v>
      </c>
      <c r="G183" s="1" t="s">
        <v>7634</v>
      </c>
      <c r="H183" s="1"/>
      <c r="I183" s="7"/>
      <c r="J183" s="201"/>
      <c r="K183" s="207"/>
      <c r="L183" s="207"/>
      <c r="M183" s="190" t="s">
        <v>5737</v>
      </c>
      <c r="N183" s="23" t="s">
        <v>5738</v>
      </c>
      <c r="O183"/>
      <c r="P183"/>
      <c r="Q183"/>
      <c r="R183"/>
      <c r="S183"/>
      <c r="T183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</row>
    <row r="184" spans="1:43" s="9" customFormat="1">
      <c r="A184" s="91" t="s">
        <v>6036</v>
      </c>
      <c r="B184" s="4" t="s">
        <v>628</v>
      </c>
      <c r="C184" s="6" t="s">
        <v>4492</v>
      </c>
      <c r="D184" s="65" t="s">
        <v>4735</v>
      </c>
      <c r="E184" s="22" t="s">
        <v>629</v>
      </c>
      <c r="F184" s="22" t="s">
        <v>630</v>
      </c>
      <c r="G184" s="30" t="s">
        <v>4646</v>
      </c>
      <c r="H184" s="47">
        <v>1948</v>
      </c>
      <c r="I184" s="7"/>
      <c r="J184" s="201"/>
      <c r="K184" s="207"/>
      <c r="L184" s="207"/>
      <c r="M184" s="190"/>
      <c r="N184" s="23"/>
      <c r="O184"/>
      <c r="P184"/>
      <c r="Q184"/>
      <c r="R184"/>
      <c r="S184"/>
      <c r="T184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</row>
    <row r="185" spans="1:43" s="9" customFormat="1" ht="15.75">
      <c r="A185" s="91" t="s">
        <v>6036</v>
      </c>
      <c r="B185" s="4" t="s">
        <v>1727</v>
      </c>
      <c r="C185" s="6" t="s">
        <v>4492</v>
      </c>
      <c r="D185" s="1" t="s">
        <v>6127</v>
      </c>
      <c r="E185" s="22" t="s">
        <v>1728</v>
      </c>
      <c r="F185" s="22" t="s">
        <v>1731</v>
      </c>
      <c r="G185" s="22" t="s">
        <v>4647</v>
      </c>
      <c r="H185" s="22" t="s">
        <v>6887</v>
      </c>
      <c r="I185" s="7"/>
      <c r="J185" s="201"/>
      <c r="K185" s="207"/>
      <c r="L185" s="207"/>
      <c r="M185" s="190"/>
      <c r="N185" s="23"/>
      <c r="O185"/>
      <c r="P185"/>
      <c r="Q185"/>
      <c r="R185"/>
      <c r="S185"/>
      <c r="T185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</row>
    <row r="186" spans="1:43" s="9" customFormat="1">
      <c r="A186" s="91" t="s">
        <v>6036</v>
      </c>
      <c r="B186" s="4" t="s">
        <v>5491</v>
      </c>
      <c r="C186" s="6" t="s">
        <v>4498</v>
      </c>
      <c r="D186" s="1" t="s">
        <v>4581</v>
      </c>
      <c r="E186" s="22" t="s">
        <v>6792</v>
      </c>
      <c r="F186" s="22" t="s">
        <v>5593</v>
      </c>
      <c r="G186" s="22" t="s">
        <v>7345</v>
      </c>
      <c r="H186" s="1"/>
      <c r="I186" s="7"/>
      <c r="J186" s="201"/>
      <c r="K186" s="207"/>
      <c r="L186" s="207"/>
      <c r="M186" s="190"/>
      <c r="N186" s="23"/>
      <c r="O186"/>
      <c r="P186"/>
      <c r="Q186"/>
      <c r="R186"/>
      <c r="S186"/>
      <c r="T186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</row>
    <row r="187" spans="1:43" s="9" customFormat="1">
      <c r="A187" s="91" t="s">
        <v>6036</v>
      </c>
      <c r="B187" s="4" t="s">
        <v>6030</v>
      </c>
      <c r="C187" s="6" t="s">
        <v>4492</v>
      </c>
      <c r="D187" s="1" t="s">
        <v>6128</v>
      </c>
      <c r="E187" s="22" t="s">
        <v>3485</v>
      </c>
      <c r="F187" s="22" t="s">
        <v>6031</v>
      </c>
      <c r="G187" s="22"/>
      <c r="H187" s="1"/>
      <c r="I187" s="7"/>
      <c r="J187" s="201"/>
      <c r="K187" s="207"/>
      <c r="L187" s="207"/>
      <c r="M187" s="190"/>
      <c r="N187" s="23"/>
      <c r="O187"/>
      <c r="P187"/>
      <c r="Q187"/>
      <c r="R187"/>
      <c r="S187"/>
      <c r="T187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</row>
    <row r="188" spans="1:43" s="9" customFormat="1">
      <c r="A188" s="91" t="s">
        <v>6036</v>
      </c>
      <c r="B188" s="4" t="s">
        <v>6034</v>
      </c>
      <c r="C188" s="6" t="s">
        <v>4492</v>
      </c>
      <c r="D188" s="1" t="s">
        <v>5039</v>
      </c>
      <c r="E188" s="22" t="s">
        <v>6032</v>
      </c>
      <c r="F188" s="22" t="s">
        <v>6033</v>
      </c>
      <c r="G188" s="22" t="s">
        <v>7636</v>
      </c>
      <c r="H188" s="1" t="s">
        <v>7189</v>
      </c>
      <c r="I188" s="7"/>
      <c r="J188" s="201"/>
      <c r="K188" s="207"/>
      <c r="L188" s="207"/>
      <c r="M188" s="190"/>
      <c r="N188" s="23"/>
      <c r="O188"/>
      <c r="P188"/>
      <c r="Q188"/>
      <c r="R188"/>
      <c r="S188"/>
      <c r="T18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</row>
    <row r="189" spans="1:43" s="9" customFormat="1">
      <c r="A189" s="91" t="s">
        <v>6036</v>
      </c>
      <c r="B189" s="4" t="s">
        <v>6771</v>
      </c>
      <c r="C189" s="6" t="s">
        <v>4492</v>
      </c>
      <c r="D189" s="1" t="s">
        <v>2097</v>
      </c>
      <c r="E189" s="22" t="s">
        <v>3281</v>
      </c>
      <c r="F189" s="22" t="s">
        <v>618</v>
      </c>
      <c r="G189" s="22" t="s">
        <v>7636</v>
      </c>
      <c r="H189" s="22" t="s">
        <v>7335</v>
      </c>
      <c r="I189" s="7"/>
      <c r="J189" s="201"/>
      <c r="K189" s="207"/>
      <c r="L189" s="207"/>
      <c r="M189" s="190"/>
      <c r="N189" s="23"/>
      <c r="O189"/>
      <c r="P189"/>
      <c r="Q189"/>
      <c r="R189"/>
      <c r="S189"/>
      <c r="T189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</row>
    <row r="190" spans="1:43" s="9" customFormat="1">
      <c r="A190" s="91" t="s">
        <v>6036</v>
      </c>
      <c r="B190" s="4" t="s">
        <v>2603</v>
      </c>
      <c r="C190" s="6" t="s">
        <v>4492</v>
      </c>
      <c r="D190" s="1" t="s">
        <v>4495</v>
      </c>
      <c r="E190" s="22" t="s">
        <v>6792</v>
      </c>
      <c r="F190" s="22" t="s">
        <v>3570</v>
      </c>
      <c r="G190" s="22" t="s">
        <v>7634</v>
      </c>
      <c r="H190" s="48"/>
      <c r="I190" s="7"/>
      <c r="J190" s="201"/>
      <c r="K190" s="207"/>
      <c r="L190" s="207"/>
      <c r="M190" s="190"/>
      <c r="N190" s="23"/>
      <c r="O190"/>
      <c r="P190"/>
      <c r="Q190"/>
      <c r="R190"/>
      <c r="S190"/>
      <c r="T190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</row>
    <row r="191" spans="1:43" s="9" customFormat="1">
      <c r="A191" s="91" t="s">
        <v>6036</v>
      </c>
      <c r="B191" s="4" t="s">
        <v>5492</v>
      </c>
      <c r="C191" s="6" t="s">
        <v>4492</v>
      </c>
      <c r="D191" s="1" t="s">
        <v>4495</v>
      </c>
      <c r="E191" s="22" t="s">
        <v>6764</v>
      </c>
      <c r="F191" s="22" t="s">
        <v>6766</v>
      </c>
      <c r="G191" s="22" t="s">
        <v>7637</v>
      </c>
      <c r="H191" s="22" t="s">
        <v>6765</v>
      </c>
      <c r="I191" s="7"/>
      <c r="J191" s="201"/>
      <c r="K191" s="207"/>
      <c r="L191" s="207"/>
      <c r="M191" s="190"/>
      <c r="N191" s="23"/>
      <c r="O191"/>
      <c r="P191"/>
      <c r="Q191"/>
      <c r="R191"/>
      <c r="S191"/>
      <c r="T191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</row>
    <row r="192" spans="1:43" s="9" customFormat="1">
      <c r="A192" s="91" t="s">
        <v>6036</v>
      </c>
      <c r="B192" s="4" t="s">
        <v>684</v>
      </c>
      <c r="C192" s="6" t="s">
        <v>4492</v>
      </c>
      <c r="D192" s="6" t="s">
        <v>2097</v>
      </c>
      <c r="E192" s="6" t="s">
        <v>685</v>
      </c>
      <c r="F192" s="1" t="s">
        <v>686</v>
      </c>
      <c r="G192" s="1" t="s">
        <v>7634</v>
      </c>
      <c r="H192" s="22"/>
      <c r="I192" s="7"/>
      <c r="J192" s="201"/>
      <c r="K192" s="207"/>
      <c r="L192" s="207"/>
      <c r="M192" s="190"/>
      <c r="N192" s="23"/>
      <c r="O192"/>
      <c r="P192"/>
      <c r="Q192"/>
      <c r="R192"/>
      <c r="S192"/>
      <c r="T192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</row>
    <row r="193" spans="1:43" s="9" customFormat="1">
      <c r="A193" s="91" t="s">
        <v>6036</v>
      </c>
      <c r="B193" s="4" t="s">
        <v>129</v>
      </c>
      <c r="C193" s="6" t="s">
        <v>4492</v>
      </c>
      <c r="D193" s="6" t="s">
        <v>1009</v>
      </c>
      <c r="E193" s="6" t="s">
        <v>3601</v>
      </c>
      <c r="F193" s="1" t="s">
        <v>130</v>
      </c>
      <c r="G193" s="26" t="s">
        <v>7634</v>
      </c>
      <c r="H193" s="22" t="s">
        <v>5592</v>
      </c>
      <c r="I193" s="7"/>
      <c r="J193" s="201"/>
      <c r="K193" s="207"/>
      <c r="L193" s="207"/>
      <c r="M193" s="190"/>
      <c r="N193" s="23"/>
      <c r="O193"/>
      <c r="P193"/>
      <c r="Q193"/>
      <c r="R193"/>
      <c r="S193"/>
      <c r="T193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</row>
    <row r="194" spans="1:43" s="9" customFormat="1">
      <c r="A194" s="91" t="s">
        <v>6036</v>
      </c>
      <c r="B194" s="4" t="s">
        <v>6971</v>
      </c>
      <c r="C194" s="6" t="s">
        <v>4492</v>
      </c>
      <c r="D194" s="6" t="s">
        <v>2097</v>
      </c>
      <c r="E194" s="6" t="s">
        <v>6972</v>
      </c>
      <c r="F194" s="1" t="s">
        <v>1006</v>
      </c>
      <c r="G194" s="1"/>
      <c r="H194" s="1"/>
      <c r="I194" s="7"/>
      <c r="J194" s="201"/>
      <c r="K194" s="207"/>
      <c r="L194" s="207"/>
      <c r="M194" s="190"/>
      <c r="N194" s="23"/>
      <c r="O194"/>
      <c r="P194"/>
      <c r="Q194"/>
      <c r="R194"/>
      <c r="S194"/>
      <c r="T194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</row>
    <row r="195" spans="1:43" s="9" customFormat="1">
      <c r="A195" s="91" t="s">
        <v>6036</v>
      </c>
      <c r="B195" s="4" t="s">
        <v>6973</v>
      </c>
      <c r="C195" s="6" t="s">
        <v>4492</v>
      </c>
      <c r="D195" s="6" t="s">
        <v>6707</v>
      </c>
      <c r="E195" s="6" t="s">
        <v>6349</v>
      </c>
      <c r="F195" s="1" t="s">
        <v>2565</v>
      </c>
      <c r="G195" s="32"/>
      <c r="H195" s="201"/>
      <c r="I195" s="7"/>
      <c r="J195" s="201"/>
      <c r="K195" s="207"/>
      <c r="L195" s="207"/>
      <c r="M195" s="190"/>
      <c r="N195" s="23"/>
      <c r="O195"/>
      <c r="P195"/>
      <c r="Q195"/>
      <c r="R195"/>
      <c r="S195"/>
      <c r="T195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</row>
    <row r="196" spans="1:43" s="9" customFormat="1" ht="26.25">
      <c r="A196" s="91" t="s">
        <v>6036</v>
      </c>
      <c r="B196" s="4" t="s">
        <v>5623</v>
      </c>
      <c r="C196" s="6" t="s">
        <v>4492</v>
      </c>
      <c r="D196" s="6" t="s">
        <v>6129</v>
      </c>
      <c r="E196" s="6" t="s">
        <v>3845</v>
      </c>
      <c r="F196" s="1" t="s">
        <v>6510</v>
      </c>
      <c r="G196" s="32" t="s">
        <v>7636</v>
      </c>
      <c r="H196" s="201"/>
      <c r="I196" s="7"/>
      <c r="J196" s="201"/>
      <c r="K196" s="207"/>
      <c r="L196" s="207"/>
      <c r="M196" s="190"/>
      <c r="N196" s="23"/>
      <c r="O196"/>
      <c r="P196"/>
      <c r="Q196"/>
      <c r="R196"/>
      <c r="S196"/>
      <c r="T196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</row>
    <row r="197" spans="1:43" s="9" customFormat="1">
      <c r="A197" s="91" t="s">
        <v>6036</v>
      </c>
      <c r="B197" s="4" t="s">
        <v>7587</v>
      </c>
      <c r="C197" s="6" t="s">
        <v>4492</v>
      </c>
      <c r="D197" s="6" t="s">
        <v>6129</v>
      </c>
      <c r="E197" s="6" t="s">
        <v>7588</v>
      </c>
      <c r="F197" s="1" t="s">
        <v>7589</v>
      </c>
      <c r="G197" s="1"/>
      <c r="H197" s="211"/>
      <c r="I197" s="7"/>
      <c r="J197" s="201"/>
      <c r="K197" s="207"/>
      <c r="L197" s="207"/>
      <c r="M197" s="190"/>
      <c r="N197" s="23"/>
      <c r="O197"/>
      <c r="P197"/>
      <c r="Q197"/>
      <c r="R197"/>
      <c r="S197"/>
      <c r="T197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</row>
    <row r="198" spans="1:43" s="9" customFormat="1">
      <c r="A198" s="91" t="s">
        <v>6036</v>
      </c>
      <c r="B198" s="4" t="s">
        <v>7590</v>
      </c>
      <c r="C198" s="6" t="s">
        <v>4492</v>
      </c>
      <c r="D198" s="6" t="s">
        <v>6129</v>
      </c>
      <c r="E198" s="6" t="s">
        <v>7064</v>
      </c>
      <c r="F198" s="1" t="s">
        <v>1011</v>
      </c>
      <c r="G198" s="1" t="s">
        <v>7634</v>
      </c>
      <c r="H198" s="1" t="s">
        <v>3001</v>
      </c>
      <c r="I198" s="7"/>
      <c r="J198" s="201"/>
      <c r="K198" s="207"/>
      <c r="L198" s="207"/>
      <c r="M198" s="190"/>
      <c r="N198" s="23"/>
      <c r="O198"/>
      <c r="P198"/>
      <c r="Q198"/>
      <c r="R198"/>
      <c r="S198"/>
      <c r="T19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</row>
    <row r="199" spans="1:43" s="9" customFormat="1">
      <c r="A199" s="91" t="s">
        <v>6036</v>
      </c>
      <c r="B199" s="4" t="s">
        <v>1018</v>
      </c>
      <c r="C199" s="6" t="s">
        <v>4492</v>
      </c>
      <c r="D199" s="6" t="s">
        <v>6129</v>
      </c>
      <c r="E199" s="6" t="s">
        <v>1769</v>
      </c>
      <c r="F199" s="1" t="s">
        <v>1017</v>
      </c>
      <c r="G199" s="22"/>
      <c r="H199" s="22"/>
      <c r="I199" s="241"/>
      <c r="J199" s="201"/>
      <c r="K199" s="207"/>
      <c r="L199" s="207"/>
      <c r="M199" s="190"/>
      <c r="N199" s="23"/>
      <c r="O199"/>
      <c r="P199"/>
      <c r="Q199"/>
      <c r="R199"/>
      <c r="S199"/>
      <c r="T199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</row>
    <row r="200" spans="1:43" s="9" customFormat="1">
      <c r="A200" s="91" t="s">
        <v>6036</v>
      </c>
      <c r="B200" s="4" t="s">
        <v>1019</v>
      </c>
      <c r="C200" s="6" t="s">
        <v>4492</v>
      </c>
      <c r="D200" s="6" t="s">
        <v>6129</v>
      </c>
      <c r="E200" s="6" t="s">
        <v>6792</v>
      </c>
      <c r="F200" s="1" t="s">
        <v>6977</v>
      </c>
      <c r="G200" s="201"/>
      <c r="H200" s="201"/>
      <c r="I200" s="241"/>
      <c r="J200" s="201"/>
      <c r="K200" s="207"/>
      <c r="L200" s="207"/>
      <c r="M200" s="190"/>
      <c r="N200" s="23"/>
      <c r="O200"/>
      <c r="P200"/>
      <c r="Q200"/>
      <c r="R200"/>
      <c r="S200"/>
      <c r="T200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</row>
    <row r="201" spans="1:43" s="9" customFormat="1">
      <c r="A201" s="91" t="s">
        <v>6036</v>
      </c>
      <c r="B201" s="4" t="s">
        <v>1020</v>
      </c>
      <c r="C201" s="6" t="s">
        <v>4492</v>
      </c>
      <c r="D201" s="6" t="s">
        <v>6129</v>
      </c>
      <c r="E201" s="6" t="s">
        <v>5077</v>
      </c>
      <c r="F201" s="1" t="s">
        <v>1021</v>
      </c>
      <c r="G201" s="1" t="s">
        <v>7637</v>
      </c>
      <c r="H201" s="1" t="s">
        <v>5592</v>
      </c>
      <c r="I201" s="241"/>
      <c r="J201" s="201"/>
      <c r="K201" s="207"/>
      <c r="L201" s="207"/>
      <c r="M201" s="190"/>
      <c r="N201" s="23"/>
      <c r="O201"/>
      <c r="P201"/>
      <c r="Q201"/>
      <c r="R201"/>
      <c r="S201"/>
      <c r="T201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</row>
    <row r="202" spans="1:43" s="9" customFormat="1">
      <c r="A202" s="91" t="s">
        <v>6036</v>
      </c>
      <c r="B202" s="4" t="s">
        <v>1029</v>
      </c>
      <c r="C202" s="6" t="s">
        <v>4492</v>
      </c>
      <c r="D202" s="1" t="s">
        <v>4731</v>
      </c>
      <c r="E202" s="22" t="s">
        <v>6886</v>
      </c>
      <c r="F202" s="22" t="s">
        <v>1030</v>
      </c>
      <c r="G202" s="26" t="s">
        <v>7637</v>
      </c>
      <c r="H202" s="1"/>
      <c r="I202" s="241"/>
      <c r="J202" s="201"/>
      <c r="K202" s="207"/>
      <c r="L202" s="207"/>
      <c r="M202" s="190"/>
      <c r="N202" s="23"/>
      <c r="O202"/>
      <c r="P202"/>
      <c r="Q202"/>
      <c r="R202"/>
      <c r="S202"/>
      <c r="T202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</row>
    <row r="203" spans="1:43" s="9" customFormat="1">
      <c r="A203" s="91" t="s">
        <v>6036</v>
      </c>
      <c r="B203" s="4" t="s">
        <v>1031</v>
      </c>
      <c r="C203" s="6" t="s">
        <v>4492</v>
      </c>
      <c r="D203" s="1" t="s">
        <v>4731</v>
      </c>
      <c r="E203" s="22" t="s">
        <v>6886</v>
      </c>
      <c r="F203" s="66" t="s">
        <v>5125</v>
      </c>
      <c r="G203" s="1" t="s">
        <v>7637</v>
      </c>
      <c r="H203" s="188" t="s">
        <v>2728</v>
      </c>
      <c r="I203" s="242"/>
      <c r="J203" s="208"/>
      <c r="K203" s="202"/>
      <c r="L203" s="203"/>
      <c r="M203" s="180" t="s">
        <v>5006</v>
      </c>
      <c r="N203" s="204" t="s">
        <v>6336</v>
      </c>
      <c r="O203"/>
      <c r="P203"/>
      <c r="Q203"/>
      <c r="R203"/>
      <c r="S203"/>
      <c r="T203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</row>
    <row r="204" spans="1:43" s="9" customFormat="1" ht="21" customHeight="1">
      <c r="A204" s="91" t="s">
        <v>6036</v>
      </c>
      <c r="B204" s="4" t="s">
        <v>5493</v>
      </c>
      <c r="C204" s="6" t="s">
        <v>4492</v>
      </c>
      <c r="D204" s="6" t="s">
        <v>6382</v>
      </c>
      <c r="E204" s="6" t="s">
        <v>6383</v>
      </c>
      <c r="F204" s="1" t="s">
        <v>6384</v>
      </c>
      <c r="G204" s="1"/>
      <c r="H204" s="1" t="s">
        <v>6385</v>
      </c>
      <c r="I204" s="241"/>
      <c r="J204" s="201"/>
      <c r="K204" s="207"/>
      <c r="L204" s="207"/>
      <c r="M204" s="190"/>
      <c r="N204" s="23"/>
      <c r="O204"/>
      <c r="P204"/>
      <c r="Q204"/>
      <c r="R204"/>
      <c r="S204"/>
      <c r="T204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</row>
    <row r="205" spans="1:43" s="9" customFormat="1" ht="103.5" customHeight="1">
      <c r="A205" s="91" t="s">
        <v>6036</v>
      </c>
      <c r="B205" s="4" t="s">
        <v>5286</v>
      </c>
      <c r="C205" s="6" t="s">
        <v>4492</v>
      </c>
      <c r="D205" s="32" t="s">
        <v>4445</v>
      </c>
      <c r="E205" s="32" t="s">
        <v>5083</v>
      </c>
      <c r="F205" s="32" t="s">
        <v>4446</v>
      </c>
      <c r="G205" s="201"/>
      <c r="H205" s="22" t="s">
        <v>4447</v>
      </c>
      <c r="I205" s="7" t="s">
        <v>6834</v>
      </c>
      <c r="J205" s="201"/>
      <c r="K205" s="207"/>
      <c r="L205" s="207"/>
      <c r="M205" s="190" t="s">
        <v>5006</v>
      </c>
      <c r="N205" s="15" t="s">
        <v>3258</v>
      </c>
      <c r="O205"/>
      <c r="P205"/>
      <c r="Q205"/>
      <c r="R205"/>
      <c r="S205"/>
      <c r="T205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</row>
    <row r="206" spans="1:43" s="9" customFormat="1">
      <c r="A206" s="91" t="s">
        <v>6036</v>
      </c>
      <c r="B206" s="4" t="s">
        <v>4400</v>
      </c>
      <c r="C206" s="6" t="s">
        <v>4492</v>
      </c>
      <c r="D206" s="1" t="s">
        <v>6130</v>
      </c>
      <c r="E206" s="22" t="s">
        <v>1274</v>
      </c>
      <c r="F206" s="22" t="s">
        <v>4401</v>
      </c>
      <c r="G206" s="40" t="s">
        <v>7634</v>
      </c>
      <c r="H206" s="1"/>
      <c r="I206" s="7" t="s">
        <v>6834</v>
      </c>
      <c r="J206" s="201"/>
      <c r="K206" s="207"/>
      <c r="L206" s="207"/>
      <c r="M206" s="180" t="s">
        <v>5006</v>
      </c>
      <c r="N206" s="204" t="s">
        <v>6492</v>
      </c>
      <c r="O206"/>
      <c r="P206"/>
      <c r="Q206"/>
      <c r="R206"/>
      <c r="S206"/>
      <c r="T206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</row>
    <row r="207" spans="1:43" s="9" customFormat="1" ht="15" customHeight="1">
      <c r="A207" s="91" t="s">
        <v>6036</v>
      </c>
      <c r="B207" s="4" t="s">
        <v>1005</v>
      </c>
      <c r="C207" s="6" t="s">
        <v>4492</v>
      </c>
      <c r="D207" s="6" t="s">
        <v>2097</v>
      </c>
      <c r="E207" s="6" t="s">
        <v>1007</v>
      </c>
      <c r="F207" s="1" t="s">
        <v>5981</v>
      </c>
      <c r="G207" s="1" t="s">
        <v>7637</v>
      </c>
      <c r="H207" s="41" t="s">
        <v>6337</v>
      </c>
      <c r="I207" s="241"/>
      <c r="J207" s="201"/>
      <c r="K207" s="207"/>
      <c r="L207" s="207"/>
      <c r="M207" s="180" t="s">
        <v>5006</v>
      </c>
      <c r="N207" s="204" t="s">
        <v>6489</v>
      </c>
      <c r="O207"/>
      <c r="P207"/>
      <c r="Q207"/>
      <c r="R207"/>
      <c r="S207"/>
      <c r="T207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</row>
    <row r="208" spans="1:43" s="9" customFormat="1">
      <c r="A208" s="91" t="s">
        <v>6036</v>
      </c>
      <c r="B208" s="4" t="s">
        <v>1015</v>
      </c>
      <c r="C208" s="6" t="s">
        <v>4492</v>
      </c>
      <c r="D208" s="1" t="s">
        <v>4495</v>
      </c>
      <c r="E208" s="62" t="s">
        <v>3578</v>
      </c>
      <c r="F208" s="66" t="s">
        <v>1016</v>
      </c>
      <c r="G208" s="40" t="s">
        <v>4648</v>
      </c>
      <c r="H208" s="48" t="s">
        <v>5690</v>
      </c>
      <c r="I208" s="7" t="s">
        <v>6834</v>
      </c>
      <c r="J208" s="201"/>
      <c r="K208" s="207"/>
      <c r="L208" s="207"/>
      <c r="M208" s="190"/>
      <c r="N208" s="23"/>
      <c r="O208"/>
      <c r="P208"/>
      <c r="Q208"/>
      <c r="R208"/>
      <c r="S208"/>
      <c r="T20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</row>
    <row r="209" spans="1:43" s="9" customFormat="1">
      <c r="A209" s="91" t="s">
        <v>6036</v>
      </c>
      <c r="B209" s="72" t="s">
        <v>4660</v>
      </c>
      <c r="C209" s="69" t="s">
        <v>4492</v>
      </c>
      <c r="D209" s="41" t="s">
        <v>4688</v>
      </c>
      <c r="E209" s="78" t="s">
        <v>4689</v>
      </c>
      <c r="F209" s="88" t="s">
        <v>4690</v>
      </c>
      <c r="G209" s="50" t="s">
        <v>7636</v>
      </c>
      <c r="H209" s="79"/>
      <c r="I209" s="7" t="s">
        <v>6834</v>
      </c>
      <c r="J209" s="201"/>
      <c r="K209" s="207"/>
      <c r="L209" s="207"/>
      <c r="M209" s="190"/>
      <c r="N209" s="23"/>
      <c r="O209"/>
      <c r="P209"/>
      <c r="Q209"/>
      <c r="R209"/>
      <c r="S209"/>
      <c r="T209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</row>
    <row r="210" spans="1:43" s="9" customFormat="1">
      <c r="A210" s="91" t="s">
        <v>6036</v>
      </c>
      <c r="B210" s="4" t="s">
        <v>6708</v>
      </c>
      <c r="C210" s="6" t="s">
        <v>4492</v>
      </c>
      <c r="D210" s="1" t="s">
        <v>6709</v>
      </c>
      <c r="E210" s="22" t="s">
        <v>2085</v>
      </c>
      <c r="F210" s="22" t="s">
        <v>3840</v>
      </c>
      <c r="G210" s="40" t="s">
        <v>7636</v>
      </c>
      <c r="H210" s="48" t="s">
        <v>7189</v>
      </c>
      <c r="I210" s="7"/>
      <c r="J210" s="201"/>
      <c r="K210" s="207"/>
      <c r="L210" s="207"/>
      <c r="M210" s="190"/>
      <c r="N210" s="23"/>
      <c r="O210"/>
      <c r="P210"/>
      <c r="Q210"/>
      <c r="R210"/>
      <c r="S210"/>
      <c r="T210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</row>
    <row r="211" spans="1:43" s="9" customFormat="1">
      <c r="A211" s="91" t="s">
        <v>6036</v>
      </c>
      <c r="B211" s="4" t="s">
        <v>4112</v>
      </c>
      <c r="C211" s="6" t="s">
        <v>4492</v>
      </c>
      <c r="D211" s="1" t="s">
        <v>6436</v>
      </c>
      <c r="E211" s="22" t="s">
        <v>5083</v>
      </c>
      <c r="F211" s="22" t="s">
        <v>4113</v>
      </c>
      <c r="G211" s="40" t="s">
        <v>4302</v>
      </c>
      <c r="H211" s="48"/>
      <c r="I211" s="241"/>
      <c r="J211" s="201"/>
      <c r="K211" s="207" t="s">
        <v>4648</v>
      </c>
      <c r="L211" s="207">
        <v>7</v>
      </c>
      <c r="M211" s="32" t="s">
        <v>5006</v>
      </c>
      <c r="N211" s="305" t="s">
        <v>7914</v>
      </c>
      <c r="O211"/>
      <c r="P211"/>
      <c r="Q211"/>
      <c r="R211"/>
      <c r="S211"/>
      <c r="T211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</row>
    <row r="212" spans="1:43" s="9" customFormat="1">
      <c r="A212" s="91" t="s">
        <v>6036</v>
      </c>
      <c r="B212" s="4" t="s">
        <v>5494</v>
      </c>
      <c r="C212" s="6" t="s">
        <v>4492</v>
      </c>
      <c r="D212" s="1" t="s">
        <v>6436</v>
      </c>
      <c r="E212" s="32" t="s">
        <v>3735</v>
      </c>
      <c r="F212" s="32" t="s">
        <v>5604</v>
      </c>
      <c r="G212" s="32" t="s">
        <v>7634</v>
      </c>
      <c r="H212" s="1"/>
      <c r="I212" s="7"/>
      <c r="J212" s="1"/>
      <c r="K212" s="207" t="str">
        <f>LEFT(B104,1)</f>
        <v>A</v>
      </c>
      <c r="L212" s="207" t="e">
        <f>VALUE(MID(B104,2,3))</f>
        <v>#VALUE!</v>
      </c>
      <c r="M212" s="190"/>
      <c r="N212" s="23"/>
      <c r="O212"/>
      <c r="P212"/>
      <c r="Q212"/>
      <c r="R212"/>
      <c r="S212"/>
      <c r="T212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</row>
    <row r="213" spans="1:43" s="9" customFormat="1">
      <c r="A213" s="91" t="s">
        <v>6036</v>
      </c>
      <c r="B213" s="72" t="s">
        <v>4886</v>
      </c>
      <c r="C213" s="69" t="s">
        <v>4751</v>
      </c>
      <c r="D213" s="41" t="s">
        <v>4582</v>
      </c>
      <c r="E213" s="78" t="s">
        <v>6792</v>
      </c>
      <c r="F213" s="78" t="s">
        <v>5305</v>
      </c>
      <c r="G213" s="41" t="s">
        <v>7345</v>
      </c>
      <c r="H213" s="26"/>
      <c r="I213" s="137"/>
      <c r="J213" s="41"/>
      <c r="K213" s="199"/>
      <c r="L213" s="200"/>
      <c r="M213" s="190"/>
      <c r="N213" s="23"/>
      <c r="O213"/>
      <c r="P213"/>
      <c r="Q213"/>
      <c r="R213"/>
      <c r="S213"/>
      <c r="T213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</row>
    <row r="214" spans="1:43" s="9" customFormat="1">
      <c r="A214" s="91" t="s">
        <v>6036</v>
      </c>
      <c r="B214" s="4" t="s">
        <v>4430</v>
      </c>
      <c r="C214" s="6" t="s">
        <v>4492</v>
      </c>
      <c r="D214" s="1" t="s">
        <v>7441</v>
      </c>
      <c r="E214" s="22" t="s">
        <v>6886</v>
      </c>
      <c r="F214" s="22" t="s">
        <v>7442</v>
      </c>
      <c r="G214" s="41" t="s">
        <v>6724</v>
      </c>
      <c r="H214" s="205"/>
      <c r="I214" s="137"/>
      <c r="J214" s="41"/>
      <c r="K214" s="199" t="str">
        <f>LEFT(B143,1)</f>
        <v>B</v>
      </c>
      <c r="L214" s="200">
        <f>VALUE(MID(B143,2,3))</f>
        <v>2</v>
      </c>
      <c r="M214" s="190"/>
      <c r="N214" s="23"/>
      <c r="O214"/>
      <c r="P214"/>
      <c r="Q214"/>
      <c r="R214"/>
      <c r="S214"/>
      <c r="T214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</row>
    <row r="215" spans="1:43" s="9" customFormat="1">
      <c r="A215" s="91" t="s">
        <v>6036</v>
      </c>
      <c r="B215" s="4" t="s">
        <v>4431</v>
      </c>
      <c r="C215" s="6" t="s">
        <v>4751</v>
      </c>
      <c r="D215" s="27" t="s">
        <v>1404</v>
      </c>
      <c r="E215" s="22" t="s">
        <v>6886</v>
      </c>
      <c r="F215" s="22" t="s">
        <v>1871</v>
      </c>
      <c r="G215" s="41" t="s">
        <v>7634</v>
      </c>
      <c r="H215" s="48" t="s">
        <v>1872</v>
      </c>
      <c r="I215" s="7"/>
      <c r="J215" s="1"/>
      <c r="K215" s="199"/>
      <c r="L215" s="200"/>
      <c r="M215" s="190"/>
      <c r="N215" s="23"/>
      <c r="O215"/>
      <c r="P215"/>
      <c r="Q215"/>
      <c r="R215"/>
      <c r="S215"/>
      <c r="T215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</row>
    <row r="216" spans="1:43" s="9" customFormat="1" ht="26.25">
      <c r="A216" s="91" t="s">
        <v>6036</v>
      </c>
      <c r="B216" s="4" t="s">
        <v>7494</v>
      </c>
      <c r="C216" s="6" t="s">
        <v>4751</v>
      </c>
      <c r="D216" s="27" t="s">
        <v>1404</v>
      </c>
      <c r="E216" s="6" t="s">
        <v>1276</v>
      </c>
      <c r="F216" s="1" t="s">
        <v>1649</v>
      </c>
      <c r="G216" s="1" t="s">
        <v>4644</v>
      </c>
      <c r="H216" s="1" t="s">
        <v>5085</v>
      </c>
      <c r="I216" s="7"/>
      <c r="J216" s="1"/>
      <c r="K216" s="199"/>
      <c r="L216" s="200"/>
      <c r="M216" s="190"/>
      <c r="N216" s="23"/>
      <c r="O216"/>
      <c r="P216"/>
      <c r="Q216"/>
      <c r="R216"/>
      <c r="S216"/>
      <c r="T216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</row>
    <row r="217" spans="1:43" s="9" customFormat="1">
      <c r="A217" s="91" t="s">
        <v>6036</v>
      </c>
      <c r="B217" s="4" t="s">
        <v>5723</v>
      </c>
      <c r="C217" s="6" t="s">
        <v>4751</v>
      </c>
      <c r="D217" s="1" t="s">
        <v>1405</v>
      </c>
      <c r="E217" s="22" t="s">
        <v>6792</v>
      </c>
      <c r="F217" s="22" t="s">
        <v>339</v>
      </c>
      <c r="G217" s="1" t="s">
        <v>7634</v>
      </c>
      <c r="H217" s="48"/>
      <c r="I217" s="7"/>
      <c r="J217" s="1"/>
      <c r="K217" s="199"/>
      <c r="L217" s="200"/>
      <c r="M217" s="190"/>
      <c r="N217" s="23"/>
      <c r="O217"/>
      <c r="P217"/>
      <c r="Q217"/>
      <c r="R217"/>
      <c r="S217"/>
      <c r="T217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</row>
    <row r="218" spans="1:43" s="9" customFormat="1">
      <c r="A218" s="91" t="s">
        <v>6036</v>
      </c>
      <c r="B218" s="4" t="s">
        <v>6763</v>
      </c>
      <c r="C218" s="6" t="s">
        <v>4492</v>
      </c>
      <c r="D218" s="1" t="s">
        <v>6436</v>
      </c>
      <c r="E218" s="22" t="s">
        <v>6792</v>
      </c>
      <c r="F218" s="22" t="s">
        <v>2606</v>
      </c>
      <c r="G218" s="41"/>
      <c r="H218" s="48"/>
      <c r="I218" s="7"/>
      <c r="J218" s="1"/>
      <c r="K218" s="199"/>
      <c r="L218" s="200"/>
      <c r="M218" s="190"/>
      <c r="N218" s="23"/>
      <c r="O218"/>
      <c r="P218"/>
      <c r="Q218"/>
      <c r="R218"/>
      <c r="S218"/>
      <c r="T21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</row>
    <row r="219" spans="1:43" s="9" customFormat="1" ht="39">
      <c r="A219" s="91" t="s">
        <v>6036</v>
      </c>
      <c r="B219" s="4" t="s">
        <v>4433</v>
      </c>
      <c r="C219" s="6" t="s">
        <v>4492</v>
      </c>
      <c r="D219" s="1" t="s">
        <v>6599</v>
      </c>
      <c r="E219" s="22" t="s">
        <v>4147</v>
      </c>
      <c r="F219" s="22" t="s">
        <v>4055</v>
      </c>
      <c r="G219" s="1" t="s">
        <v>7636</v>
      </c>
      <c r="H219" s="41" t="s">
        <v>2284</v>
      </c>
      <c r="I219" s="7"/>
      <c r="J219" s="1"/>
      <c r="K219" s="202"/>
      <c r="L219" s="203"/>
      <c r="M219" s="180" t="s">
        <v>5006</v>
      </c>
      <c r="N219" s="204" t="s">
        <v>6338</v>
      </c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</row>
    <row r="220" spans="1:43" s="9" customFormat="1" ht="26.25">
      <c r="A220" s="91" t="s">
        <v>6036</v>
      </c>
      <c r="B220" s="4" t="s">
        <v>4432</v>
      </c>
      <c r="C220" s="6" t="s">
        <v>4751</v>
      </c>
      <c r="D220" s="1" t="s">
        <v>1395</v>
      </c>
      <c r="E220" s="22" t="s">
        <v>6792</v>
      </c>
      <c r="F220" s="22" t="s">
        <v>6656</v>
      </c>
      <c r="G220" s="41" t="s">
        <v>7637</v>
      </c>
      <c r="H220" s="48" t="s">
        <v>1868</v>
      </c>
      <c r="I220" s="7"/>
      <c r="J220" s="1"/>
      <c r="K220" s="199" t="e">
        <f>LEFT(#REF!,1)</f>
        <v>#REF!</v>
      </c>
      <c r="L220" s="200" t="e">
        <f>VALUE(MID(#REF!,2,3))</f>
        <v>#REF!</v>
      </c>
      <c r="M220" s="32"/>
      <c r="N220" s="23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</row>
    <row r="221" spans="1:43" s="9" customFormat="1" ht="18" customHeight="1">
      <c r="A221" s="91" t="s">
        <v>6036</v>
      </c>
      <c r="B221" s="4" t="s">
        <v>4451</v>
      </c>
      <c r="C221" s="6" t="s">
        <v>4492</v>
      </c>
      <c r="D221" s="1" t="s">
        <v>1004</v>
      </c>
      <c r="E221" s="22" t="s">
        <v>3735</v>
      </c>
      <c r="F221" s="22" t="s">
        <v>5525</v>
      </c>
      <c r="G221" s="41" t="s">
        <v>6067</v>
      </c>
      <c r="H221" s="26" t="s">
        <v>3435</v>
      </c>
      <c r="I221" s="7" t="s">
        <v>6834</v>
      </c>
      <c r="J221" s="1"/>
      <c r="K221" s="199" t="e">
        <f>LEFT(#REF!,1)</f>
        <v>#REF!</v>
      </c>
      <c r="L221" s="200" t="e">
        <f>VALUE(MID(#REF!,2,3))</f>
        <v>#REF!</v>
      </c>
      <c r="M221" s="32"/>
      <c r="N221" s="23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</row>
    <row r="222" spans="1:43" s="9" customFormat="1">
      <c r="A222" s="91" t="s">
        <v>6036</v>
      </c>
      <c r="B222" s="4" t="s">
        <v>5724</v>
      </c>
      <c r="C222" s="6" t="s">
        <v>4492</v>
      </c>
      <c r="D222" s="69" t="s">
        <v>4495</v>
      </c>
      <c r="E222" s="78" t="s">
        <v>3735</v>
      </c>
      <c r="F222" s="78" t="s">
        <v>2095</v>
      </c>
      <c r="G222" s="78" t="s">
        <v>7345</v>
      </c>
      <c r="H222" s="1"/>
      <c r="I222" s="7"/>
      <c r="J222" s="1"/>
      <c r="K222" s="199"/>
      <c r="L222" s="200"/>
      <c r="M222" s="32"/>
      <c r="N222" s="23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</row>
    <row r="223" spans="1:43" s="9" customFormat="1" ht="15.75" thickBot="1">
      <c r="A223" s="91" t="s">
        <v>6036</v>
      </c>
      <c r="B223" s="4" t="s">
        <v>5725</v>
      </c>
      <c r="C223" s="6" t="s">
        <v>4492</v>
      </c>
      <c r="D223" s="1" t="s">
        <v>4495</v>
      </c>
      <c r="E223" s="22" t="s">
        <v>3436</v>
      </c>
      <c r="F223" s="22" t="s">
        <v>2478</v>
      </c>
      <c r="G223" s="41" t="s">
        <v>2479</v>
      </c>
      <c r="H223" s="26" t="s">
        <v>3826</v>
      </c>
      <c r="I223" s="212"/>
      <c r="J223" s="125"/>
      <c r="K223" s="199"/>
      <c r="L223" s="200"/>
      <c r="M223" s="201"/>
      <c r="N223" s="186"/>
    </row>
    <row r="224" spans="1:43" s="9" customFormat="1" ht="26.25">
      <c r="A224" s="91" t="s">
        <v>6036</v>
      </c>
      <c r="B224" s="4" t="s">
        <v>5726</v>
      </c>
      <c r="C224" s="6" t="s">
        <v>4492</v>
      </c>
      <c r="D224" s="6" t="s">
        <v>4495</v>
      </c>
      <c r="E224" s="32" t="s">
        <v>3845</v>
      </c>
      <c r="F224" s="32" t="s">
        <v>6513</v>
      </c>
      <c r="G224" s="32" t="s">
        <v>7636</v>
      </c>
      <c r="H224" s="1" t="s">
        <v>5982</v>
      </c>
      <c r="I224" s="137"/>
      <c r="J224" s="41"/>
      <c r="K224" s="199"/>
      <c r="L224" s="200"/>
      <c r="M224" s="32"/>
      <c r="N224" s="23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</row>
    <row r="225" spans="1:34" s="11" customFormat="1">
      <c r="A225" s="123" t="s">
        <v>6036</v>
      </c>
      <c r="B225" s="80" t="s">
        <v>2811</v>
      </c>
      <c r="C225" s="70" t="s">
        <v>4492</v>
      </c>
      <c r="D225" s="70" t="s">
        <v>6512</v>
      </c>
      <c r="E225" s="34" t="s">
        <v>6886</v>
      </c>
      <c r="F225" s="34" t="s">
        <v>7460</v>
      </c>
      <c r="G225" s="34" t="s">
        <v>7345</v>
      </c>
      <c r="H225" s="22" t="s">
        <v>5480</v>
      </c>
      <c r="I225" s="138"/>
      <c r="J225" s="45"/>
      <c r="K225" s="199"/>
      <c r="L225" s="200"/>
      <c r="M225" s="32"/>
      <c r="N225" s="23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</row>
    <row r="226" spans="1:34" s="11" customFormat="1">
      <c r="A226" s="91" t="s">
        <v>6036</v>
      </c>
      <c r="B226" s="4" t="s">
        <v>2812</v>
      </c>
      <c r="C226" s="6" t="s">
        <v>4492</v>
      </c>
      <c r="D226" s="6" t="s">
        <v>6129</v>
      </c>
      <c r="E226" s="22" t="s">
        <v>5622</v>
      </c>
      <c r="F226" s="22" t="s">
        <v>6511</v>
      </c>
      <c r="G226" s="22" t="s">
        <v>7635</v>
      </c>
      <c r="H226" s="22"/>
      <c r="I226" s="7"/>
      <c r="J226" s="1"/>
      <c r="K226" s="199"/>
      <c r="L226" s="200"/>
      <c r="M226" s="32"/>
      <c r="N226" s="23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</row>
    <row r="227" spans="1:34" s="11" customFormat="1">
      <c r="A227" s="91" t="s">
        <v>6036</v>
      </c>
      <c r="B227" s="4" t="s">
        <v>2813</v>
      </c>
      <c r="C227" s="6" t="s">
        <v>4492</v>
      </c>
      <c r="D227" s="69" t="s">
        <v>1327</v>
      </c>
      <c r="E227" s="78" t="s">
        <v>3056</v>
      </c>
      <c r="F227" s="78" t="s">
        <v>2855</v>
      </c>
      <c r="G227" s="78" t="s">
        <v>7634</v>
      </c>
      <c r="H227" s="78" t="s">
        <v>2856</v>
      </c>
      <c r="I227" s="7"/>
      <c r="J227" s="1"/>
      <c r="K227" s="199"/>
      <c r="L227" s="200"/>
      <c r="M227" s="32"/>
      <c r="N227" s="23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</row>
    <row r="228" spans="1:34" s="11" customFormat="1">
      <c r="A228" s="91" t="s">
        <v>6036</v>
      </c>
      <c r="B228" s="4" t="s">
        <v>2814</v>
      </c>
      <c r="C228" s="6" t="s">
        <v>4492</v>
      </c>
      <c r="D228" s="69" t="s">
        <v>6436</v>
      </c>
      <c r="E228" s="78" t="s">
        <v>4135</v>
      </c>
      <c r="F228" s="78" t="s">
        <v>4136</v>
      </c>
      <c r="G228" s="78" t="s">
        <v>7634</v>
      </c>
      <c r="H228" s="41"/>
      <c r="I228" s="7"/>
      <c r="J228" s="1"/>
      <c r="K228" s="202"/>
      <c r="L228" s="203"/>
      <c r="M228" s="180" t="s">
        <v>5006</v>
      </c>
      <c r="N228" s="204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</row>
    <row r="229" spans="1:34" s="11" customFormat="1">
      <c r="A229" s="91" t="s">
        <v>6036</v>
      </c>
      <c r="B229" s="4" t="s">
        <v>2815</v>
      </c>
      <c r="C229" s="6" t="s">
        <v>4751</v>
      </c>
      <c r="D229" s="69" t="s">
        <v>1406</v>
      </c>
      <c r="E229" s="78" t="s">
        <v>2737</v>
      </c>
      <c r="F229" s="78" t="s">
        <v>4137</v>
      </c>
      <c r="G229" s="78" t="s">
        <v>6197</v>
      </c>
      <c r="H229" s="41" t="s">
        <v>2516</v>
      </c>
      <c r="I229" s="7"/>
      <c r="J229" s="1"/>
      <c r="K229" s="202"/>
      <c r="L229" s="203"/>
      <c r="M229" s="180"/>
      <c r="N229" s="23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</row>
    <row r="230" spans="1:34" s="11" customFormat="1">
      <c r="A230" s="91" t="s">
        <v>6036</v>
      </c>
      <c r="B230" s="4" t="s">
        <v>2816</v>
      </c>
      <c r="C230" s="6" t="s">
        <v>4751</v>
      </c>
      <c r="D230" s="69" t="s">
        <v>1407</v>
      </c>
      <c r="E230" s="78" t="s">
        <v>1274</v>
      </c>
      <c r="F230" s="78" t="s">
        <v>4138</v>
      </c>
      <c r="G230" s="78" t="s">
        <v>7637</v>
      </c>
      <c r="H230" s="41"/>
      <c r="I230" s="7"/>
      <c r="J230" s="1"/>
      <c r="K230" s="202"/>
      <c r="L230" s="203"/>
      <c r="M230" s="180" t="s">
        <v>5006</v>
      </c>
      <c r="N230" s="204" t="s">
        <v>6492</v>
      </c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</row>
    <row r="231" spans="1:34" s="11" customFormat="1">
      <c r="A231" s="91" t="s">
        <v>6036</v>
      </c>
      <c r="B231" s="4" t="s">
        <v>2817</v>
      </c>
      <c r="C231" s="6" t="s">
        <v>4751</v>
      </c>
      <c r="D231" s="69" t="s">
        <v>1406</v>
      </c>
      <c r="E231" s="78" t="s">
        <v>1027</v>
      </c>
      <c r="F231" s="78" t="s">
        <v>4139</v>
      </c>
      <c r="G231" s="78" t="s">
        <v>7634</v>
      </c>
      <c r="H231" s="78"/>
      <c r="I231" s="7"/>
      <c r="J231" s="1"/>
      <c r="K231" s="199"/>
      <c r="L231" s="200"/>
      <c r="M231" s="32"/>
      <c r="N231" s="23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</row>
    <row r="232" spans="1:34" s="11" customFormat="1">
      <c r="A232" s="91" t="s">
        <v>6036</v>
      </c>
      <c r="B232" s="4" t="s">
        <v>2818</v>
      </c>
      <c r="C232" s="6" t="s">
        <v>4751</v>
      </c>
      <c r="D232" s="69" t="s">
        <v>1408</v>
      </c>
      <c r="E232" s="78" t="s">
        <v>6792</v>
      </c>
      <c r="F232" s="78" t="s">
        <v>4140</v>
      </c>
      <c r="G232" s="78" t="s">
        <v>7634</v>
      </c>
      <c r="H232" s="78"/>
      <c r="I232" s="7"/>
      <c r="J232" s="1"/>
      <c r="K232" s="199"/>
      <c r="L232" s="200"/>
      <c r="M232" s="32"/>
      <c r="N232" s="23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</row>
    <row r="233" spans="1:34" s="11" customFormat="1" ht="17.25" customHeight="1">
      <c r="A233" s="91" t="s">
        <v>6036</v>
      </c>
      <c r="B233" s="4" t="s">
        <v>2819</v>
      </c>
      <c r="C233" s="6" t="s">
        <v>4751</v>
      </c>
      <c r="D233" s="69" t="s">
        <v>1409</v>
      </c>
      <c r="E233" s="78" t="s">
        <v>5968</v>
      </c>
      <c r="F233" s="78" t="s">
        <v>4141</v>
      </c>
      <c r="G233" s="78" t="s">
        <v>7345</v>
      </c>
      <c r="H233" s="78" t="s">
        <v>2520</v>
      </c>
      <c r="I233" s="7"/>
      <c r="J233" s="1"/>
      <c r="K233" s="199"/>
      <c r="L233" s="200"/>
      <c r="M233" s="32"/>
      <c r="N233" s="23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</row>
    <row r="234" spans="1:34" s="11" customFormat="1" ht="18.75" customHeight="1">
      <c r="A234" s="91" t="s">
        <v>6036</v>
      </c>
      <c r="B234" s="4" t="s">
        <v>2820</v>
      </c>
      <c r="C234" s="6" t="s">
        <v>4751</v>
      </c>
      <c r="D234" s="69" t="s">
        <v>1409</v>
      </c>
      <c r="E234" s="78" t="s">
        <v>5968</v>
      </c>
      <c r="F234" s="78" t="s">
        <v>4142</v>
      </c>
      <c r="G234" s="78" t="s">
        <v>4483</v>
      </c>
      <c r="H234" s="78" t="s">
        <v>2520</v>
      </c>
      <c r="I234" s="7"/>
      <c r="J234" s="1"/>
      <c r="K234" s="199"/>
      <c r="L234" s="200"/>
      <c r="M234" s="32"/>
      <c r="N234" s="23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</row>
    <row r="235" spans="1:34" s="11" customFormat="1">
      <c r="A235" s="91" t="s">
        <v>6036</v>
      </c>
      <c r="B235" s="4" t="s">
        <v>2821</v>
      </c>
      <c r="C235" s="6" t="s">
        <v>4751</v>
      </c>
      <c r="D235" s="32" t="s">
        <v>1405</v>
      </c>
      <c r="E235" s="32" t="s">
        <v>6792</v>
      </c>
      <c r="F235" s="32" t="s">
        <v>2096</v>
      </c>
      <c r="G235" s="78"/>
      <c r="H235" s="353" t="s">
        <v>2112</v>
      </c>
      <c r="I235" s="7"/>
      <c r="J235" s="1"/>
      <c r="K235" s="199"/>
      <c r="L235" s="200"/>
      <c r="M235" s="32"/>
      <c r="N235" s="23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</row>
    <row r="236" spans="1:34" s="11" customFormat="1" ht="15" customHeight="1">
      <c r="A236" s="91" t="s">
        <v>6036</v>
      </c>
      <c r="B236" s="4" t="s">
        <v>2822</v>
      </c>
      <c r="C236" s="6" t="s">
        <v>4492</v>
      </c>
      <c r="D236" s="1" t="s">
        <v>6255</v>
      </c>
      <c r="E236" s="127" t="s">
        <v>1274</v>
      </c>
      <c r="F236" s="127" t="s">
        <v>6254</v>
      </c>
      <c r="G236" s="127" t="s">
        <v>7634</v>
      </c>
      <c r="H236" s="41" t="s">
        <v>1971</v>
      </c>
      <c r="I236" s="7"/>
      <c r="J236" s="1"/>
      <c r="K236" s="202"/>
      <c r="L236" s="203"/>
      <c r="M236" s="180" t="s">
        <v>5006</v>
      </c>
      <c r="N236" s="204" t="s">
        <v>6492</v>
      </c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</row>
    <row r="237" spans="1:34" s="11" customFormat="1" ht="26.25" customHeight="1">
      <c r="A237" s="91" t="s">
        <v>6036</v>
      </c>
      <c r="B237" s="4" t="s">
        <v>2823</v>
      </c>
      <c r="C237" s="6" t="s">
        <v>4751</v>
      </c>
      <c r="D237" s="41" t="s">
        <v>1410</v>
      </c>
      <c r="E237" s="127" t="s">
        <v>6256</v>
      </c>
      <c r="F237" s="127" t="s">
        <v>6257</v>
      </c>
      <c r="G237" s="127" t="s">
        <v>7634</v>
      </c>
      <c r="H237" s="41" t="s">
        <v>6258</v>
      </c>
      <c r="I237" s="7"/>
      <c r="J237" s="1"/>
      <c r="K237" s="202"/>
      <c r="L237" s="203"/>
      <c r="M237" s="180"/>
      <c r="N237" s="23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</row>
    <row r="238" spans="1:34" s="11" customFormat="1" ht="20.25" customHeight="1">
      <c r="A238" s="91" t="s">
        <v>6036</v>
      </c>
      <c r="B238" s="4" t="s">
        <v>5524</v>
      </c>
      <c r="C238" s="6" t="s">
        <v>4751</v>
      </c>
      <c r="D238" s="27" t="s">
        <v>1411</v>
      </c>
      <c r="E238" s="22" t="s">
        <v>6886</v>
      </c>
      <c r="F238" s="22" t="s">
        <v>1035</v>
      </c>
      <c r="G238" s="1" t="s">
        <v>7637</v>
      </c>
      <c r="H238" s="41"/>
      <c r="I238" s="7"/>
      <c r="J238" s="1"/>
      <c r="K238" s="202"/>
      <c r="L238" s="203"/>
      <c r="M238" s="180"/>
      <c r="N238" s="23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</row>
    <row r="239" spans="1:34" s="11" customFormat="1" ht="21.75" customHeight="1">
      <c r="A239" s="91" t="s">
        <v>6036</v>
      </c>
      <c r="B239" s="4" t="s">
        <v>2824</v>
      </c>
      <c r="C239" s="6" t="s">
        <v>4751</v>
      </c>
      <c r="D239" s="69" t="s">
        <v>1406</v>
      </c>
      <c r="E239" s="127" t="s">
        <v>1274</v>
      </c>
      <c r="F239" s="127" t="s">
        <v>6259</v>
      </c>
      <c r="G239" s="127" t="s">
        <v>7345</v>
      </c>
      <c r="H239" s="41"/>
      <c r="I239" s="139" t="s">
        <v>6720</v>
      </c>
      <c r="J239" s="1"/>
      <c r="K239" s="202"/>
      <c r="L239" s="203"/>
      <c r="M239" s="180" t="s">
        <v>5006</v>
      </c>
      <c r="N239" s="204" t="s">
        <v>6492</v>
      </c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</row>
    <row r="240" spans="1:34" s="11" customFormat="1" ht="28.5" customHeight="1">
      <c r="A240" s="91" t="s">
        <v>6036</v>
      </c>
      <c r="B240" s="4" t="s">
        <v>2825</v>
      </c>
      <c r="C240" s="6" t="s">
        <v>4751</v>
      </c>
      <c r="D240" s="133" t="s">
        <v>1412</v>
      </c>
      <c r="E240" s="127" t="s">
        <v>6538</v>
      </c>
      <c r="F240" s="127" t="s">
        <v>6562</v>
      </c>
      <c r="G240" s="127" t="s">
        <v>7634</v>
      </c>
      <c r="H240" s="41"/>
      <c r="I240" s="7"/>
      <c r="J240" s="1"/>
      <c r="K240" s="202"/>
      <c r="L240" s="203"/>
      <c r="M240" s="180" t="s">
        <v>5006</v>
      </c>
      <c r="N240" s="204" t="s">
        <v>6339</v>
      </c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</row>
    <row r="241" spans="1:34" s="11" customFormat="1" ht="24.75" customHeight="1">
      <c r="A241" s="91" t="s">
        <v>6036</v>
      </c>
      <c r="B241" s="64" t="s">
        <v>2826</v>
      </c>
      <c r="C241" s="6" t="s">
        <v>4751</v>
      </c>
      <c r="D241" s="133" t="s">
        <v>1412</v>
      </c>
      <c r="E241" s="127" t="s">
        <v>6538</v>
      </c>
      <c r="F241" s="127" t="s">
        <v>6563</v>
      </c>
      <c r="G241" s="127" t="s">
        <v>6197</v>
      </c>
      <c r="H241" s="1"/>
      <c r="I241" s="7"/>
      <c r="J241" s="1"/>
      <c r="K241" s="202"/>
      <c r="L241" s="203"/>
      <c r="M241" s="180" t="s">
        <v>5006</v>
      </c>
      <c r="N241" s="204" t="s">
        <v>6339</v>
      </c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</row>
    <row r="242" spans="1:34" s="11" customFormat="1" ht="26.25" customHeight="1">
      <c r="A242" s="91" t="s">
        <v>6036</v>
      </c>
      <c r="B242" s="64" t="s">
        <v>2827</v>
      </c>
      <c r="C242" s="6" t="s">
        <v>4751</v>
      </c>
      <c r="D242" s="133" t="s">
        <v>1412</v>
      </c>
      <c r="E242" s="127" t="s">
        <v>6538</v>
      </c>
      <c r="F242" s="127" t="s">
        <v>6262</v>
      </c>
      <c r="G242" s="127" t="s">
        <v>7345</v>
      </c>
      <c r="H242" s="1"/>
      <c r="I242" s="7"/>
      <c r="J242" s="1"/>
      <c r="K242" s="213"/>
      <c r="L242" s="209"/>
      <c r="M242" s="180" t="s">
        <v>5006</v>
      </c>
      <c r="N242" s="204" t="s">
        <v>6339</v>
      </c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</row>
    <row r="243" spans="1:34" s="11" customFormat="1" ht="26.25" customHeight="1">
      <c r="A243" s="91" t="s">
        <v>6036</v>
      </c>
      <c r="B243" s="4" t="s">
        <v>2794</v>
      </c>
      <c r="C243" s="6" t="s">
        <v>4751</v>
      </c>
      <c r="D243" s="1" t="s">
        <v>1413</v>
      </c>
      <c r="E243" s="34" t="s">
        <v>6209</v>
      </c>
      <c r="F243" s="22" t="s">
        <v>1969</v>
      </c>
      <c r="G243" s="1" t="s">
        <v>7635</v>
      </c>
      <c r="H243" s="6"/>
      <c r="I243" s="7"/>
      <c r="J243" s="1"/>
      <c r="K243" s="199"/>
      <c r="L243" s="200"/>
      <c r="M243" s="32"/>
      <c r="N243" s="23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</row>
    <row r="244" spans="1:34" s="11" customFormat="1" ht="24.75" customHeight="1">
      <c r="A244" s="91" t="s">
        <v>6036</v>
      </c>
      <c r="B244" s="4" t="s">
        <v>2795</v>
      </c>
      <c r="C244" s="6" t="s">
        <v>4751</v>
      </c>
      <c r="D244" s="1" t="s">
        <v>1413</v>
      </c>
      <c r="E244" s="30" t="s">
        <v>7654</v>
      </c>
      <c r="F244" s="22" t="s">
        <v>7655</v>
      </c>
      <c r="G244" s="1" t="s">
        <v>7634</v>
      </c>
      <c r="H244" s="1"/>
      <c r="I244" s="7"/>
      <c r="J244" s="1"/>
      <c r="K244" s="199"/>
      <c r="L244" s="200"/>
      <c r="M244" s="32"/>
      <c r="N244" s="23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</row>
    <row r="245" spans="1:34" s="11" customFormat="1" ht="21" customHeight="1">
      <c r="A245" s="91" t="s">
        <v>6036</v>
      </c>
      <c r="B245" s="4" t="s">
        <v>2796</v>
      </c>
      <c r="C245" s="6" t="s">
        <v>4751</v>
      </c>
      <c r="D245" s="27" t="s">
        <v>2597</v>
      </c>
      <c r="E245" s="22" t="s">
        <v>6886</v>
      </c>
      <c r="F245" s="22" t="s">
        <v>1036</v>
      </c>
      <c r="G245" s="1" t="s">
        <v>7637</v>
      </c>
      <c r="H245" s="201"/>
      <c r="I245" s="7"/>
      <c r="J245" s="1"/>
      <c r="K245" s="199"/>
      <c r="L245" s="200"/>
      <c r="M245" s="32"/>
      <c r="N245" s="23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</row>
    <row r="246" spans="1:34" s="11" customFormat="1" ht="26.25" customHeight="1">
      <c r="A246" s="91" t="s">
        <v>6036</v>
      </c>
      <c r="B246" s="4" t="s">
        <v>5429</v>
      </c>
      <c r="C246" s="6" t="s">
        <v>5430</v>
      </c>
      <c r="D246" s="6" t="s">
        <v>5427</v>
      </c>
      <c r="E246" s="6" t="s">
        <v>4101</v>
      </c>
      <c r="F246" s="1" t="s">
        <v>6975</v>
      </c>
      <c r="G246" s="1" t="s">
        <v>7634</v>
      </c>
      <c r="H246" s="1"/>
      <c r="I246" s="7"/>
      <c r="J246" s="1"/>
      <c r="K246" s="199"/>
      <c r="L246" s="200"/>
      <c r="M246" s="32"/>
      <c r="N246" s="23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</row>
    <row r="247" spans="1:34" s="11" customFormat="1" ht="18" customHeight="1">
      <c r="A247" s="91" t="s">
        <v>6036</v>
      </c>
      <c r="B247" s="64" t="s">
        <v>2828</v>
      </c>
      <c r="C247" s="69" t="s">
        <v>4492</v>
      </c>
      <c r="D247" s="69" t="s">
        <v>2097</v>
      </c>
      <c r="E247" s="69" t="s">
        <v>6666</v>
      </c>
      <c r="F247" s="41" t="s">
        <v>4215</v>
      </c>
      <c r="G247" s="41" t="s">
        <v>7634</v>
      </c>
      <c r="H247" s="41" t="s">
        <v>603</v>
      </c>
      <c r="I247" s="7" t="s">
        <v>6834</v>
      </c>
      <c r="J247" s="1"/>
      <c r="K247" s="199"/>
      <c r="L247" s="200"/>
      <c r="M247" s="32"/>
      <c r="N247" s="23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</row>
    <row r="248" spans="1:34" s="11" customFormat="1" ht="18" customHeight="1">
      <c r="A248" s="91" t="s">
        <v>6036</v>
      </c>
      <c r="B248" s="64" t="s">
        <v>2829</v>
      </c>
      <c r="C248" s="6" t="s">
        <v>5430</v>
      </c>
      <c r="D248" s="69" t="s">
        <v>4580</v>
      </c>
      <c r="E248" s="69" t="s">
        <v>1343</v>
      </c>
      <c r="F248" s="41" t="s">
        <v>1344</v>
      </c>
      <c r="G248" s="41" t="s">
        <v>7634</v>
      </c>
      <c r="H248" s="41" t="s">
        <v>2846</v>
      </c>
      <c r="I248" s="7"/>
      <c r="J248" s="1"/>
      <c r="K248" s="199"/>
      <c r="L248" s="200"/>
      <c r="M248" s="32"/>
      <c r="N248" s="23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</row>
    <row r="249" spans="1:34" s="11" customFormat="1" ht="17.25" customHeight="1">
      <c r="A249" s="91" t="s">
        <v>6036</v>
      </c>
      <c r="B249" s="64" t="s">
        <v>2830</v>
      </c>
      <c r="C249" s="6" t="s">
        <v>4492</v>
      </c>
      <c r="D249" s="1" t="s">
        <v>4495</v>
      </c>
      <c r="E249" s="69" t="s">
        <v>2759</v>
      </c>
      <c r="F249" s="41" t="s">
        <v>2760</v>
      </c>
      <c r="G249" s="41" t="s">
        <v>4302</v>
      </c>
      <c r="H249" s="22" t="s">
        <v>2761</v>
      </c>
      <c r="I249" s="7" t="s">
        <v>6834</v>
      </c>
      <c r="J249" s="1"/>
      <c r="K249" s="199"/>
      <c r="L249" s="200"/>
      <c r="M249" s="32"/>
      <c r="N249" s="23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</row>
    <row r="250" spans="1:34" s="11" customFormat="1" ht="17.25" customHeight="1">
      <c r="A250" s="91" t="s">
        <v>6036</v>
      </c>
      <c r="B250" s="64" t="s">
        <v>2831</v>
      </c>
      <c r="C250" s="6" t="s">
        <v>4492</v>
      </c>
      <c r="D250" s="1" t="s">
        <v>4495</v>
      </c>
      <c r="E250" s="69" t="s">
        <v>3735</v>
      </c>
      <c r="F250" s="41" t="s">
        <v>4826</v>
      </c>
      <c r="G250" s="41" t="s">
        <v>3173</v>
      </c>
      <c r="H250" s="78" t="s">
        <v>4827</v>
      </c>
      <c r="I250" s="7"/>
      <c r="J250" s="1"/>
      <c r="K250" s="199"/>
      <c r="L250" s="200"/>
      <c r="M250" s="32"/>
      <c r="N250" s="23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</row>
    <row r="251" spans="1:34" s="11" customFormat="1" ht="17.25" customHeight="1">
      <c r="A251" s="91" t="s">
        <v>6036</v>
      </c>
      <c r="B251" s="64" t="s">
        <v>2832</v>
      </c>
      <c r="C251" s="6" t="s">
        <v>4492</v>
      </c>
      <c r="D251" s="41" t="s">
        <v>6436</v>
      </c>
      <c r="E251" s="69" t="s">
        <v>6072</v>
      </c>
      <c r="F251" s="41" t="s">
        <v>3532</v>
      </c>
      <c r="G251" s="41" t="s">
        <v>7634</v>
      </c>
      <c r="H251" s="78" t="s">
        <v>5691</v>
      </c>
      <c r="I251" s="7"/>
      <c r="J251" s="1"/>
      <c r="K251" s="199"/>
      <c r="L251" s="200"/>
      <c r="M251" s="32"/>
      <c r="N251" s="23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</row>
    <row r="252" spans="1:34" s="11" customFormat="1" ht="17.25" customHeight="1">
      <c r="A252" s="91" t="s">
        <v>6036</v>
      </c>
      <c r="B252" s="64" t="s">
        <v>2833</v>
      </c>
      <c r="C252" s="6" t="s">
        <v>4492</v>
      </c>
      <c r="D252" s="1" t="s">
        <v>4495</v>
      </c>
      <c r="E252" s="69" t="s">
        <v>83</v>
      </c>
      <c r="F252" s="41" t="s">
        <v>1023</v>
      </c>
      <c r="G252" s="41" t="s">
        <v>7634</v>
      </c>
      <c r="H252" s="78" t="s">
        <v>1125</v>
      </c>
      <c r="I252" s="7"/>
      <c r="J252" s="1"/>
      <c r="K252" s="199"/>
      <c r="L252" s="200"/>
      <c r="M252" s="32"/>
      <c r="N252" s="23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</row>
    <row r="253" spans="1:34" s="11" customFormat="1" ht="17.25" customHeight="1">
      <c r="A253" s="91" t="s">
        <v>6036</v>
      </c>
      <c r="B253" s="64" t="s">
        <v>2834</v>
      </c>
      <c r="C253" s="6" t="s">
        <v>4492</v>
      </c>
      <c r="D253" s="1" t="s">
        <v>4495</v>
      </c>
      <c r="E253" s="69" t="s">
        <v>83</v>
      </c>
      <c r="F253" s="41" t="s">
        <v>4118</v>
      </c>
      <c r="G253" s="41" t="s">
        <v>7634</v>
      </c>
      <c r="H253" s="78" t="s">
        <v>1125</v>
      </c>
      <c r="I253" s="7"/>
      <c r="J253" s="1"/>
      <c r="K253" s="199"/>
      <c r="L253" s="200"/>
      <c r="M253" s="32"/>
      <c r="N253" s="23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</row>
    <row r="254" spans="1:34" s="11" customFormat="1" ht="17.25" customHeight="1">
      <c r="A254" s="91" t="s">
        <v>6036</v>
      </c>
      <c r="B254" s="64" t="s">
        <v>2835</v>
      </c>
      <c r="C254" s="6" t="s">
        <v>4492</v>
      </c>
      <c r="D254" s="41" t="s">
        <v>85</v>
      </c>
      <c r="E254" s="69" t="s">
        <v>4994</v>
      </c>
      <c r="F254" s="41" t="s">
        <v>86</v>
      </c>
      <c r="G254" s="41" t="s">
        <v>7345</v>
      </c>
      <c r="H254" s="78" t="s">
        <v>3116</v>
      </c>
      <c r="I254" s="7"/>
      <c r="J254" s="1"/>
      <c r="K254" s="199"/>
      <c r="L254" s="200"/>
      <c r="M254" s="32"/>
      <c r="N254" s="23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</row>
    <row r="255" spans="1:34" s="11" customFormat="1" ht="17.25" customHeight="1">
      <c r="A255" s="91" t="s">
        <v>6036</v>
      </c>
      <c r="B255" s="64" t="s">
        <v>2836</v>
      </c>
      <c r="C255" s="6" t="s">
        <v>4751</v>
      </c>
      <c r="D255" s="41" t="s">
        <v>3121</v>
      </c>
      <c r="E255" s="69" t="s">
        <v>3122</v>
      </c>
      <c r="F255" s="41" t="s">
        <v>5630</v>
      </c>
      <c r="G255" s="41" t="s">
        <v>7637</v>
      </c>
      <c r="H255" s="78"/>
      <c r="I255" s="7"/>
      <c r="J255" s="1"/>
      <c r="K255" s="199"/>
      <c r="L255" s="200"/>
      <c r="M255" s="32"/>
      <c r="N255" s="23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</row>
    <row r="256" spans="1:34" s="11" customFormat="1" ht="17.25" customHeight="1">
      <c r="A256" s="91" t="s">
        <v>6036</v>
      </c>
      <c r="B256" s="64" t="s">
        <v>1048</v>
      </c>
      <c r="C256" s="6" t="s">
        <v>4492</v>
      </c>
      <c r="D256" s="41" t="s">
        <v>5631</v>
      </c>
      <c r="E256" s="69" t="s">
        <v>5632</v>
      </c>
      <c r="F256" s="41" t="s">
        <v>5633</v>
      </c>
      <c r="G256" s="133" t="s">
        <v>3173</v>
      </c>
      <c r="H256" s="78"/>
      <c r="I256" s="7"/>
      <c r="J256" s="1"/>
      <c r="K256" s="199"/>
      <c r="L256" s="200"/>
      <c r="M256" s="32"/>
      <c r="N256" s="23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</row>
    <row r="257" spans="1:34" s="11" customFormat="1" ht="17.25" customHeight="1">
      <c r="A257" s="91" t="s">
        <v>6036</v>
      </c>
      <c r="B257" s="64" t="s">
        <v>1049</v>
      </c>
      <c r="C257" s="6" t="s">
        <v>4492</v>
      </c>
      <c r="D257" s="1" t="s">
        <v>4495</v>
      </c>
      <c r="E257" s="69" t="s">
        <v>4720</v>
      </c>
      <c r="F257" s="41" t="s">
        <v>4721</v>
      </c>
      <c r="G257" s="133" t="s">
        <v>7345</v>
      </c>
      <c r="H257" s="78" t="s">
        <v>4722</v>
      </c>
      <c r="I257" s="7"/>
      <c r="J257" s="1"/>
      <c r="K257" s="199"/>
      <c r="L257" s="200"/>
      <c r="M257" s="32"/>
      <c r="N257" s="23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</row>
    <row r="258" spans="1:34" s="11" customFormat="1" ht="17.25" customHeight="1">
      <c r="A258" s="91" t="s">
        <v>6036</v>
      </c>
      <c r="B258" s="64" t="s">
        <v>1050</v>
      </c>
      <c r="C258" s="6" t="s">
        <v>4492</v>
      </c>
      <c r="D258" s="1" t="s">
        <v>2097</v>
      </c>
      <c r="E258" s="69" t="s">
        <v>4123</v>
      </c>
      <c r="F258" s="41" t="s">
        <v>4723</v>
      </c>
      <c r="G258" s="133" t="s">
        <v>7636</v>
      </c>
      <c r="H258" s="78"/>
      <c r="I258" s="7"/>
      <c r="J258" s="1"/>
      <c r="K258" s="199"/>
      <c r="L258" s="200"/>
      <c r="M258" s="32"/>
      <c r="N258" s="23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</row>
    <row r="259" spans="1:34" s="11" customFormat="1" ht="17.25" customHeight="1">
      <c r="A259" s="91" t="s">
        <v>6036</v>
      </c>
      <c r="B259" s="64" t="s">
        <v>1051</v>
      </c>
      <c r="C259" s="6" t="s">
        <v>4492</v>
      </c>
      <c r="D259" s="41" t="s">
        <v>1967</v>
      </c>
      <c r="E259" s="69" t="s">
        <v>6538</v>
      </c>
      <c r="F259" s="41" t="s">
        <v>5593</v>
      </c>
      <c r="G259" s="133" t="s">
        <v>3173</v>
      </c>
      <c r="H259" s="78" t="s">
        <v>1968</v>
      </c>
      <c r="I259" s="7"/>
      <c r="J259" s="1"/>
      <c r="K259" s="199"/>
      <c r="L259" s="200"/>
      <c r="M259" s="32"/>
      <c r="N259" s="23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</row>
    <row r="260" spans="1:34" s="11" customFormat="1" ht="17.25" customHeight="1">
      <c r="A260" s="91" t="s">
        <v>6036</v>
      </c>
      <c r="B260" s="64" t="s">
        <v>1052</v>
      </c>
      <c r="C260" s="69" t="s">
        <v>4492</v>
      </c>
      <c r="D260" s="41" t="s">
        <v>4688</v>
      </c>
      <c r="E260" s="69" t="s">
        <v>6372</v>
      </c>
      <c r="F260" s="41" t="s">
        <v>1006</v>
      </c>
      <c r="G260" s="133" t="s">
        <v>7636</v>
      </c>
      <c r="H260" s="1" t="s">
        <v>6373</v>
      </c>
      <c r="I260" s="7"/>
      <c r="J260" s="1"/>
      <c r="K260" s="209"/>
      <c r="L260" s="209"/>
      <c r="M260" s="180" t="s">
        <v>5006</v>
      </c>
      <c r="N260" s="204" t="s">
        <v>6340</v>
      </c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</row>
    <row r="261" spans="1:34" s="11" customFormat="1" ht="17.25" customHeight="1">
      <c r="A261" s="91" t="s">
        <v>6036</v>
      </c>
      <c r="B261" s="165" t="s">
        <v>1641</v>
      </c>
      <c r="C261" s="69" t="s">
        <v>4492</v>
      </c>
      <c r="D261" s="41" t="s">
        <v>6938</v>
      </c>
      <c r="E261" s="69" t="s">
        <v>5388</v>
      </c>
      <c r="F261" s="41" t="s">
        <v>5389</v>
      </c>
      <c r="G261" s="133" t="s">
        <v>7345</v>
      </c>
      <c r="H261" s="1" t="s">
        <v>5390</v>
      </c>
      <c r="I261" s="7"/>
      <c r="J261" s="1"/>
      <c r="K261" s="209"/>
      <c r="L261" s="209"/>
      <c r="M261" s="180" t="s">
        <v>5006</v>
      </c>
      <c r="N261" s="204" t="s">
        <v>6341</v>
      </c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</row>
    <row r="262" spans="1:34" s="11" customFormat="1" ht="17.25" customHeight="1">
      <c r="A262" s="91" t="s">
        <v>6036</v>
      </c>
      <c r="B262" s="165" t="s">
        <v>1642</v>
      </c>
      <c r="C262" s="69" t="s">
        <v>4492</v>
      </c>
      <c r="D262" s="41" t="s">
        <v>4688</v>
      </c>
      <c r="E262" s="69" t="s">
        <v>7115</v>
      </c>
      <c r="F262" s="41" t="s">
        <v>7116</v>
      </c>
      <c r="G262" s="133" t="s">
        <v>4302</v>
      </c>
      <c r="H262" s="1" t="s">
        <v>435</v>
      </c>
      <c r="I262" s="7"/>
      <c r="J262" s="1"/>
      <c r="K262" s="209"/>
      <c r="L262" s="209"/>
      <c r="M262" s="180" t="s">
        <v>5006</v>
      </c>
      <c r="N262" s="204" t="s">
        <v>6342</v>
      </c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</row>
    <row r="263" spans="1:34" s="11" customFormat="1" ht="17.25" customHeight="1">
      <c r="A263" s="91" t="s">
        <v>6036</v>
      </c>
      <c r="B263" s="165" t="s">
        <v>1643</v>
      </c>
      <c r="C263" s="69" t="s">
        <v>4492</v>
      </c>
      <c r="D263" s="41" t="s">
        <v>6298</v>
      </c>
      <c r="E263" s="69" t="s">
        <v>7121</v>
      </c>
      <c r="F263" s="41" t="s">
        <v>7120</v>
      </c>
      <c r="G263" s="133" t="s">
        <v>7634</v>
      </c>
      <c r="H263" s="26" t="s">
        <v>7122</v>
      </c>
      <c r="I263" s="7"/>
      <c r="J263" s="1"/>
      <c r="K263" s="209"/>
      <c r="L263" s="209"/>
      <c r="M263" s="180" t="s">
        <v>5006</v>
      </c>
      <c r="N263" s="204" t="s">
        <v>6343</v>
      </c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</row>
    <row r="264" spans="1:34" s="11" customFormat="1" ht="17.25" customHeight="1">
      <c r="A264" s="91" t="s">
        <v>6036</v>
      </c>
      <c r="B264" s="64" t="s">
        <v>1644</v>
      </c>
      <c r="C264" s="6" t="s">
        <v>4492</v>
      </c>
      <c r="D264" s="1" t="s">
        <v>4495</v>
      </c>
      <c r="E264" s="69" t="s">
        <v>4702</v>
      </c>
      <c r="F264" s="41" t="s">
        <v>5859</v>
      </c>
      <c r="G264" s="133" t="s">
        <v>4302</v>
      </c>
      <c r="H264" s="1" t="s">
        <v>5860</v>
      </c>
      <c r="I264" s="7"/>
      <c r="J264" s="1"/>
      <c r="K264" s="209"/>
      <c r="L264" s="209"/>
      <c r="M264" s="180" t="s">
        <v>5006</v>
      </c>
      <c r="N264" s="204" t="s">
        <v>6344</v>
      </c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</row>
    <row r="265" spans="1:34" s="11" customFormat="1" ht="17.25" customHeight="1">
      <c r="A265" s="91" t="s">
        <v>6036</v>
      </c>
      <c r="B265" s="64" t="s">
        <v>1645</v>
      </c>
      <c r="C265" s="6" t="s">
        <v>4492</v>
      </c>
      <c r="D265" s="1" t="s">
        <v>2097</v>
      </c>
      <c r="E265" s="69" t="s">
        <v>5861</v>
      </c>
      <c r="F265" s="41" t="s">
        <v>5862</v>
      </c>
      <c r="G265" s="133" t="s">
        <v>7636</v>
      </c>
      <c r="H265" s="78" t="s">
        <v>5863</v>
      </c>
      <c r="I265" s="7"/>
      <c r="J265" s="1"/>
      <c r="K265" s="199"/>
      <c r="L265" s="200"/>
      <c r="M265" s="32"/>
      <c r="N265" s="23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</row>
    <row r="266" spans="1:34" s="11" customFormat="1" ht="17.25" customHeight="1">
      <c r="A266" s="91" t="s">
        <v>6036</v>
      </c>
      <c r="B266" s="64" t="s">
        <v>1646</v>
      </c>
      <c r="C266" s="6" t="s">
        <v>4492</v>
      </c>
      <c r="D266" s="41" t="s">
        <v>2101</v>
      </c>
      <c r="E266" s="69" t="s">
        <v>5864</v>
      </c>
      <c r="F266" s="41" t="s">
        <v>5866</v>
      </c>
      <c r="G266" s="133" t="s">
        <v>4302</v>
      </c>
      <c r="H266" s="1" t="s">
        <v>5865</v>
      </c>
      <c r="I266" s="7"/>
      <c r="J266" s="1"/>
      <c r="K266" s="209"/>
      <c r="L266" s="209"/>
      <c r="M266" s="180" t="s">
        <v>5006</v>
      </c>
      <c r="N266" s="204" t="s">
        <v>6345</v>
      </c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</row>
    <row r="267" spans="1:34" s="11" customFormat="1" ht="17.25" customHeight="1">
      <c r="A267" s="91" t="s">
        <v>6036</v>
      </c>
      <c r="B267" s="64" t="s">
        <v>2619</v>
      </c>
      <c r="C267" s="6" t="s">
        <v>4492</v>
      </c>
      <c r="D267" s="41" t="s">
        <v>2101</v>
      </c>
      <c r="E267" s="69" t="s">
        <v>5864</v>
      </c>
      <c r="F267" s="41" t="s">
        <v>7364</v>
      </c>
      <c r="G267" s="133" t="s">
        <v>7345</v>
      </c>
      <c r="H267" s="1" t="s">
        <v>5865</v>
      </c>
      <c r="I267" s="7"/>
      <c r="J267" s="1"/>
      <c r="K267" s="209"/>
      <c r="L267" s="209"/>
      <c r="M267" s="180" t="s">
        <v>5006</v>
      </c>
      <c r="N267" s="204" t="s">
        <v>3131</v>
      </c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</row>
    <row r="268" spans="1:34" s="11" customFormat="1" ht="17.25" customHeight="1">
      <c r="A268" s="91" t="s">
        <v>6036</v>
      </c>
      <c r="B268" s="64" t="s">
        <v>2620</v>
      </c>
      <c r="C268" s="6" t="s">
        <v>4492</v>
      </c>
      <c r="D268" s="41" t="s">
        <v>4688</v>
      </c>
      <c r="E268" s="69" t="s">
        <v>1438</v>
      </c>
      <c r="F268" s="32" t="s">
        <v>5001</v>
      </c>
      <c r="G268" s="133" t="s">
        <v>3173</v>
      </c>
      <c r="H268" s="27" t="s">
        <v>436</v>
      </c>
      <c r="I268" s="7"/>
      <c r="J268" s="1"/>
      <c r="K268" s="209"/>
      <c r="L268" s="209"/>
      <c r="M268" s="180" t="s">
        <v>5006</v>
      </c>
      <c r="N268" s="204" t="s">
        <v>5568</v>
      </c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</row>
    <row r="269" spans="1:34" s="11" customFormat="1" ht="17.25" customHeight="1">
      <c r="A269" s="91" t="s">
        <v>6036</v>
      </c>
      <c r="B269" s="64" t="s">
        <v>2621</v>
      </c>
      <c r="C269" s="6" t="s">
        <v>4492</v>
      </c>
      <c r="D269" s="41" t="s">
        <v>6929</v>
      </c>
      <c r="E269" s="69" t="s">
        <v>3438</v>
      </c>
      <c r="F269" s="127" t="s">
        <v>5952</v>
      </c>
      <c r="G269" s="133" t="s">
        <v>7345</v>
      </c>
      <c r="H269" s="27" t="s">
        <v>437</v>
      </c>
      <c r="I269" s="7"/>
      <c r="J269" s="1"/>
      <c r="K269" s="209"/>
      <c r="L269" s="209"/>
      <c r="M269" s="180" t="s">
        <v>5006</v>
      </c>
      <c r="N269" s="204" t="s">
        <v>5569</v>
      </c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</row>
    <row r="270" spans="1:34" s="11" customFormat="1" ht="17.25" customHeight="1">
      <c r="A270" s="91" t="s">
        <v>6036</v>
      </c>
      <c r="B270" s="64" t="s">
        <v>2622</v>
      </c>
      <c r="C270" s="6" t="s">
        <v>4492</v>
      </c>
      <c r="D270" s="41" t="s">
        <v>1327</v>
      </c>
      <c r="E270" s="69" t="s">
        <v>5388</v>
      </c>
      <c r="F270" s="127" t="s">
        <v>438</v>
      </c>
      <c r="G270" s="133" t="s">
        <v>7634</v>
      </c>
      <c r="H270" s="27" t="s">
        <v>439</v>
      </c>
      <c r="I270" s="7"/>
      <c r="J270" s="1"/>
      <c r="K270" s="209"/>
      <c r="L270" s="209"/>
      <c r="M270" s="180" t="s">
        <v>5006</v>
      </c>
      <c r="N270" s="204" t="s">
        <v>2979</v>
      </c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</row>
    <row r="271" spans="1:34" s="11" customFormat="1" ht="17.25" customHeight="1">
      <c r="A271" s="91" t="s">
        <v>6036</v>
      </c>
      <c r="B271" s="64" t="s">
        <v>2623</v>
      </c>
      <c r="C271" s="6" t="s">
        <v>4492</v>
      </c>
      <c r="D271" s="41" t="s">
        <v>440</v>
      </c>
      <c r="E271" s="69" t="s">
        <v>5388</v>
      </c>
      <c r="F271" s="127" t="s">
        <v>441</v>
      </c>
      <c r="G271" s="133" t="s">
        <v>7634</v>
      </c>
      <c r="H271" s="27" t="s">
        <v>439</v>
      </c>
      <c r="I271" s="7"/>
      <c r="J271" s="1"/>
      <c r="K271" s="209"/>
      <c r="L271" s="209"/>
      <c r="M271" s="180" t="s">
        <v>5006</v>
      </c>
      <c r="N271" s="204" t="s">
        <v>2980</v>
      </c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</row>
    <row r="272" spans="1:34" s="11" customFormat="1" ht="17.25" customHeight="1">
      <c r="A272" s="91" t="s">
        <v>6036</v>
      </c>
      <c r="B272" s="64" t="s">
        <v>2624</v>
      </c>
      <c r="C272" s="6" t="s">
        <v>4492</v>
      </c>
      <c r="D272" s="41" t="s">
        <v>1327</v>
      </c>
      <c r="E272" s="69" t="s">
        <v>4702</v>
      </c>
      <c r="F272" s="127" t="s">
        <v>4103</v>
      </c>
      <c r="G272" s="133" t="s">
        <v>3173</v>
      </c>
      <c r="H272" s="27" t="s">
        <v>5867</v>
      </c>
      <c r="I272" s="7" t="s">
        <v>6834</v>
      </c>
      <c r="J272" s="1"/>
      <c r="K272" s="209"/>
      <c r="L272" s="209"/>
      <c r="M272" s="180" t="s">
        <v>5006</v>
      </c>
      <c r="N272" s="204" t="s">
        <v>2981</v>
      </c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</row>
    <row r="273" spans="1:34" s="11" customFormat="1" ht="17.25" customHeight="1">
      <c r="A273" s="91" t="s">
        <v>6036</v>
      </c>
      <c r="B273" s="64" t="s">
        <v>2625</v>
      </c>
      <c r="C273" s="6" t="s">
        <v>4492</v>
      </c>
      <c r="D273" s="41" t="s">
        <v>5868</v>
      </c>
      <c r="E273" s="69" t="s">
        <v>7654</v>
      </c>
      <c r="F273" s="127" t="s">
        <v>5869</v>
      </c>
      <c r="G273" s="133" t="s">
        <v>7634</v>
      </c>
      <c r="H273" s="133" t="s">
        <v>5870</v>
      </c>
      <c r="I273" s="7" t="s">
        <v>6834</v>
      </c>
      <c r="J273" s="1"/>
      <c r="K273" s="199"/>
      <c r="L273" s="200"/>
      <c r="M273" s="32"/>
      <c r="N273" s="23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</row>
    <row r="274" spans="1:34" s="11" customFormat="1" ht="18" customHeight="1">
      <c r="A274" s="91" t="s">
        <v>6036</v>
      </c>
      <c r="B274" s="64" t="s">
        <v>2626</v>
      </c>
      <c r="C274" s="6" t="s">
        <v>4492</v>
      </c>
      <c r="D274" s="41" t="s">
        <v>5872</v>
      </c>
      <c r="E274" s="69" t="s">
        <v>5873</v>
      </c>
      <c r="F274" s="127" t="s">
        <v>5874</v>
      </c>
      <c r="G274" s="133" t="s">
        <v>7345</v>
      </c>
      <c r="H274" s="27" t="s">
        <v>7069</v>
      </c>
      <c r="I274" s="7"/>
      <c r="J274" s="1"/>
      <c r="K274" s="209"/>
      <c r="L274" s="209"/>
      <c r="M274" s="180" t="s">
        <v>5006</v>
      </c>
      <c r="N274" s="204" t="s">
        <v>2982</v>
      </c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</row>
    <row r="275" spans="1:34" s="11" customFormat="1" ht="17.25" customHeight="1">
      <c r="A275" s="91" t="s">
        <v>6036</v>
      </c>
      <c r="B275" s="64" t="s">
        <v>2627</v>
      </c>
      <c r="C275" s="6" t="s">
        <v>4492</v>
      </c>
      <c r="D275" s="41" t="s">
        <v>2586</v>
      </c>
      <c r="E275" s="69" t="s">
        <v>5988</v>
      </c>
      <c r="F275" s="127" t="s">
        <v>6560</v>
      </c>
      <c r="G275" s="133" t="s">
        <v>4302</v>
      </c>
      <c r="H275" s="133" t="s">
        <v>6561</v>
      </c>
      <c r="I275" s="7"/>
      <c r="J275" s="1"/>
      <c r="K275" s="199"/>
      <c r="L275" s="200"/>
      <c r="M275" s="32" t="s">
        <v>5006</v>
      </c>
      <c r="N275" s="23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</row>
    <row r="276" spans="1:34" s="11" customFormat="1" ht="17.25" customHeight="1">
      <c r="A276" s="91" t="s">
        <v>6036</v>
      </c>
      <c r="B276" s="64" t="s">
        <v>4969</v>
      </c>
      <c r="C276" s="6" t="s">
        <v>4492</v>
      </c>
      <c r="D276" s="1" t="s">
        <v>4495</v>
      </c>
      <c r="E276" s="69" t="s">
        <v>3735</v>
      </c>
      <c r="F276" s="41" t="s">
        <v>4826</v>
      </c>
      <c r="G276" s="41" t="s">
        <v>3173</v>
      </c>
      <c r="H276" s="78" t="s">
        <v>3962</v>
      </c>
      <c r="I276" s="7"/>
      <c r="J276" s="1"/>
      <c r="K276" s="199"/>
      <c r="L276" s="200"/>
      <c r="M276" s="32"/>
      <c r="N276" s="23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</row>
    <row r="277" spans="1:34" s="11" customFormat="1" ht="27" customHeight="1">
      <c r="A277" s="91" t="s">
        <v>6036</v>
      </c>
      <c r="B277" s="64" t="s">
        <v>2628</v>
      </c>
      <c r="C277" s="6" t="s">
        <v>4492</v>
      </c>
      <c r="D277" s="41" t="s">
        <v>4688</v>
      </c>
      <c r="E277" s="178" t="s">
        <v>2474</v>
      </c>
      <c r="F277" s="41" t="s">
        <v>2475</v>
      </c>
      <c r="G277" s="41" t="s">
        <v>7345</v>
      </c>
      <c r="H277" s="78" t="s">
        <v>2476</v>
      </c>
      <c r="I277" s="7"/>
      <c r="J277" s="1"/>
      <c r="K277" s="199"/>
      <c r="L277" s="200"/>
      <c r="M277" s="32" t="s">
        <v>5006</v>
      </c>
      <c r="N277" s="23" t="s">
        <v>5754</v>
      </c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</row>
    <row r="278" spans="1:34" s="11" customFormat="1" ht="24.75" customHeight="1">
      <c r="A278" s="91" t="s">
        <v>6036</v>
      </c>
      <c r="B278" s="64" t="s">
        <v>2629</v>
      </c>
      <c r="C278" s="6" t="s">
        <v>4492</v>
      </c>
      <c r="D278" s="1" t="s">
        <v>2097</v>
      </c>
      <c r="E278" s="178" t="s">
        <v>1755</v>
      </c>
      <c r="F278" s="41" t="s">
        <v>1756</v>
      </c>
      <c r="G278" s="41" t="s">
        <v>7345</v>
      </c>
      <c r="H278" s="78" t="s">
        <v>1757</v>
      </c>
      <c r="I278" s="7"/>
      <c r="J278" s="1"/>
      <c r="K278" s="199"/>
      <c r="L278" s="200"/>
      <c r="M278" s="32" t="s">
        <v>5006</v>
      </c>
      <c r="N278" s="23" t="s">
        <v>4467</v>
      </c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</row>
    <row r="279" spans="1:34" s="11" customFormat="1" ht="27.75" customHeight="1">
      <c r="A279" s="91" t="s">
        <v>6036</v>
      </c>
      <c r="B279" s="64" t="s">
        <v>2630</v>
      </c>
      <c r="C279" s="6" t="s">
        <v>4492</v>
      </c>
      <c r="D279" s="1" t="s">
        <v>2097</v>
      </c>
      <c r="E279" s="178" t="s">
        <v>1758</v>
      </c>
      <c r="F279" s="41" t="s">
        <v>1759</v>
      </c>
      <c r="G279" s="41" t="s">
        <v>7345</v>
      </c>
      <c r="H279" s="78" t="s">
        <v>1760</v>
      </c>
      <c r="I279" s="7"/>
      <c r="J279" s="1"/>
      <c r="K279" s="199"/>
      <c r="L279" s="200"/>
      <c r="M279" s="32" t="s">
        <v>5006</v>
      </c>
      <c r="N279" s="23" t="s">
        <v>4468</v>
      </c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</row>
    <row r="280" spans="1:34" s="11" customFormat="1" ht="39.75" customHeight="1">
      <c r="A280" s="91" t="s">
        <v>6036</v>
      </c>
      <c r="B280" s="64" t="s">
        <v>2631</v>
      </c>
      <c r="C280" s="6" t="s">
        <v>4492</v>
      </c>
      <c r="D280" s="1" t="s">
        <v>2097</v>
      </c>
      <c r="E280" s="178" t="s">
        <v>1761</v>
      </c>
      <c r="F280" s="41" t="s">
        <v>1762</v>
      </c>
      <c r="G280" s="41" t="s">
        <v>7634</v>
      </c>
      <c r="H280" s="78" t="s">
        <v>1763</v>
      </c>
      <c r="I280" s="7"/>
      <c r="J280" s="1"/>
      <c r="K280" s="199"/>
      <c r="L280" s="200"/>
      <c r="M280" s="180" t="s">
        <v>1764</v>
      </c>
      <c r="N280" s="23"/>
      <c r="O280" s="10"/>
      <c r="P280" s="10"/>
      <c r="Q280" s="23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</row>
    <row r="281" spans="1:34" s="11" customFormat="1" ht="24" customHeight="1">
      <c r="A281" s="91" t="s">
        <v>6036</v>
      </c>
      <c r="B281" s="64" t="s">
        <v>2365</v>
      </c>
      <c r="C281" s="6" t="s">
        <v>4492</v>
      </c>
      <c r="D281" s="41" t="s">
        <v>6436</v>
      </c>
      <c r="E281" s="178" t="s">
        <v>4135</v>
      </c>
      <c r="F281" s="41" t="s">
        <v>2366</v>
      </c>
      <c r="G281" s="41" t="s">
        <v>7345</v>
      </c>
      <c r="H281" s="78" t="s">
        <v>2367</v>
      </c>
      <c r="I281" s="7"/>
      <c r="J281" s="1"/>
      <c r="K281" s="191"/>
      <c r="L281" s="192"/>
      <c r="M281" s="180" t="s">
        <v>5006</v>
      </c>
      <c r="N281" s="23" t="s">
        <v>4469</v>
      </c>
      <c r="O281" s="10"/>
      <c r="P281" s="10"/>
      <c r="Q281" s="23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</row>
    <row r="282" spans="1:34" s="11" customFormat="1" ht="24" customHeight="1">
      <c r="A282" s="91" t="s">
        <v>6036</v>
      </c>
      <c r="B282" s="64" t="s">
        <v>3565</v>
      </c>
      <c r="C282" s="6" t="s">
        <v>4492</v>
      </c>
      <c r="D282" s="69" t="s">
        <v>3566</v>
      </c>
      <c r="E282" s="178" t="s">
        <v>3567</v>
      </c>
      <c r="F282" s="41" t="s">
        <v>3372</v>
      </c>
      <c r="G282" s="41" t="s">
        <v>7634</v>
      </c>
      <c r="H282" s="78" t="s">
        <v>7397</v>
      </c>
      <c r="I282" s="7"/>
      <c r="J282" s="1"/>
      <c r="K282" s="191"/>
      <c r="L282" s="192"/>
      <c r="M282" s="180"/>
      <c r="N282" s="23"/>
      <c r="O282" s="10"/>
      <c r="P282" s="10"/>
      <c r="Q282" s="23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</row>
    <row r="283" spans="1:34" s="11" customFormat="1" ht="24" customHeight="1">
      <c r="A283" s="91" t="s">
        <v>6036</v>
      </c>
      <c r="B283" s="64" t="s">
        <v>7398</v>
      </c>
      <c r="C283" s="6" t="s">
        <v>4492</v>
      </c>
      <c r="D283" s="69" t="s">
        <v>7399</v>
      </c>
      <c r="E283" s="178" t="s">
        <v>7400</v>
      </c>
      <c r="F283" s="41" t="s">
        <v>1381</v>
      </c>
      <c r="G283" s="41" t="s">
        <v>6724</v>
      </c>
      <c r="H283" s="78" t="s">
        <v>1280</v>
      </c>
      <c r="I283" s="7"/>
      <c r="J283" s="1"/>
      <c r="K283" s="191"/>
      <c r="L283" s="192"/>
      <c r="M283" s="180" t="s">
        <v>5006</v>
      </c>
      <c r="N283" s="23" t="s">
        <v>1279</v>
      </c>
      <c r="O283" s="10"/>
      <c r="P283" s="10"/>
      <c r="Q283" s="23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</row>
    <row r="284" spans="1:34" s="11" customFormat="1" ht="24" customHeight="1">
      <c r="A284" s="91" t="s">
        <v>6036</v>
      </c>
      <c r="B284" s="64" t="s">
        <v>1281</v>
      </c>
      <c r="C284" s="6" t="s">
        <v>4492</v>
      </c>
      <c r="D284" s="69" t="s">
        <v>1282</v>
      </c>
      <c r="E284" s="69" t="s">
        <v>5686</v>
      </c>
      <c r="F284" s="41" t="s">
        <v>2566</v>
      </c>
      <c r="G284" s="41" t="s">
        <v>7345</v>
      </c>
      <c r="H284" s="78" t="s">
        <v>1283</v>
      </c>
      <c r="I284" s="7"/>
      <c r="J284" s="1"/>
      <c r="K284" s="191"/>
      <c r="L284" s="192"/>
      <c r="M284" s="180"/>
      <c r="N284" s="23"/>
      <c r="O284" s="10"/>
      <c r="P284" s="10"/>
      <c r="Q284" s="23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</row>
    <row r="285" spans="1:34" s="11" customFormat="1" ht="24" customHeight="1">
      <c r="A285" s="91" t="s">
        <v>6036</v>
      </c>
      <c r="B285" s="64" t="s">
        <v>1284</v>
      </c>
      <c r="C285" s="6" t="s">
        <v>4492</v>
      </c>
      <c r="D285" s="69" t="s">
        <v>1285</v>
      </c>
      <c r="E285" s="69" t="s">
        <v>1137</v>
      </c>
      <c r="F285" s="41" t="s">
        <v>5799</v>
      </c>
      <c r="G285" s="41" t="s">
        <v>7635</v>
      </c>
      <c r="H285" s="78" t="s">
        <v>5800</v>
      </c>
      <c r="I285" s="7" t="s">
        <v>6834</v>
      </c>
      <c r="J285" s="1"/>
      <c r="K285" s="191"/>
      <c r="L285" s="192"/>
      <c r="M285" s="180"/>
      <c r="N285" s="23"/>
      <c r="O285" s="10"/>
      <c r="P285" s="10"/>
      <c r="Q285" s="23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</row>
    <row r="286" spans="1:34" s="11" customFormat="1" ht="24" customHeight="1">
      <c r="A286" s="91" t="s">
        <v>6036</v>
      </c>
      <c r="B286" s="64" t="s">
        <v>5801</v>
      </c>
      <c r="C286" s="6" t="s">
        <v>4492</v>
      </c>
      <c r="D286" s="69" t="s">
        <v>5802</v>
      </c>
      <c r="E286" s="69" t="s">
        <v>1135</v>
      </c>
      <c r="F286" s="41" t="s">
        <v>5803</v>
      </c>
      <c r="G286" s="41" t="s">
        <v>4302</v>
      </c>
      <c r="H286" s="78" t="s">
        <v>5804</v>
      </c>
      <c r="I286" s="7"/>
      <c r="J286" s="1"/>
      <c r="K286" s="191"/>
      <c r="L286" s="192"/>
      <c r="M286" s="180" t="s">
        <v>5006</v>
      </c>
      <c r="N286" s="23" t="s">
        <v>3966</v>
      </c>
      <c r="O286" s="10"/>
      <c r="P286" s="10"/>
      <c r="Q286" s="23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</row>
    <row r="287" spans="1:34" s="11" customFormat="1" ht="24" customHeight="1">
      <c r="A287" s="91" t="s">
        <v>6036</v>
      </c>
      <c r="B287" s="64" t="s">
        <v>3967</v>
      </c>
      <c r="C287" s="6" t="s">
        <v>4492</v>
      </c>
      <c r="D287" s="69" t="s">
        <v>3968</v>
      </c>
      <c r="E287" s="69" t="s">
        <v>3969</v>
      </c>
      <c r="F287" s="41" t="s">
        <v>2566</v>
      </c>
      <c r="G287" s="41" t="s">
        <v>7345</v>
      </c>
      <c r="H287" s="78" t="s">
        <v>3970</v>
      </c>
      <c r="I287" s="7"/>
      <c r="J287" s="1"/>
      <c r="K287" s="191"/>
      <c r="L287" s="192"/>
      <c r="M287" s="180" t="s">
        <v>5006</v>
      </c>
      <c r="N287" s="23" t="s">
        <v>3971</v>
      </c>
      <c r="O287" s="10"/>
      <c r="P287" s="10"/>
      <c r="Q287" s="23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</row>
    <row r="288" spans="1:34" s="11" customFormat="1" ht="24" customHeight="1">
      <c r="A288" s="91" t="s">
        <v>6036</v>
      </c>
      <c r="B288" s="64" t="s">
        <v>2634</v>
      </c>
      <c r="C288" s="6" t="s">
        <v>4492</v>
      </c>
      <c r="D288" s="69" t="s">
        <v>3972</v>
      </c>
      <c r="E288" s="69" t="s">
        <v>2085</v>
      </c>
      <c r="F288" s="41" t="s">
        <v>2566</v>
      </c>
      <c r="G288" s="41" t="s">
        <v>4302</v>
      </c>
      <c r="H288" s="78" t="s">
        <v>3973</v>
      </c>
      <c r="I288" s="7" t="s">
        <v>6834</v>
      </c>
      <c r="J288" s="1"/>
      <c r="K288" s="191"/>
      <c r="L288" s="192"/>
      <c r="M288" s="180"/>
      <c r="N288" s="23"/>
      <c r="O288" s="10"/>
      <c r="P288" s="10"/>
      <c r="Q288" s="23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</row>
    <row r="289" spans="1:251" s="11" customFormat="1" ht="28.5" customHeight="1">
      <c r="A289" s="91" t="s">
        <v>6036</v>
      </c>
      <c r="B289" s="64" t="s">
        <v>2632</v>
      </c>
      <c r="C289" s="6" t="s">
        <v>4492</v>
      </c>
      <c r="D289" s="430" t="s">
        <v>8080</v>
      </c>
      <c r="E289" s="69" t="s">
        <v>1271</v>
      </c>
      <c r="F289" s="41" t="s">
        <v>5110</v>
      </c>
      <c r="G289" s="41" t="s">
        <v>7634</v>
      </c>
      <c r="H289" s="78" t="s">
        <v>5111</v>
      </c>
      <c r="I289" s="7"/>
      <c r="J289" s="1"/>
      <c r="K289" s="191"/>
      <c r="L289" s="192"/>
      <c r="M289" s="1" t="s">
        <v>5006</v>
      </c>
      <c r="N289" s="23" t="s">
        <v>6117</v>
      </c>
      <c r="O289" s="10"/>
      <c r="P289" s="10"/>
      <c r="Q289" s="23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</row>
    <row r="290" spans="1:251" s="11" customFormat="1" ht="24" customHeight="1">
      <c r="A290" s="91" t="s">
        <v>6036</v>
      </c>
      <c r="B290" s="64" t="s">
        <v>2633</v>
      </c>
      <c r="C290" s="6" t="s">
        <v>4492</v>
      </c>
      <c r="D290" s="69" t="s">
        <v>6176</v>
      </c>
      <c r="E290" s="178" t="s">
        <v>6172</v>
      </c>
      <c r="F290" s="41" t="s">
        <v>6173</v>
      </c>
      <c r="G290" s="41" t="s">
        <v>7345</v>
      </c>
      <c r="H290" s="78" t="s">
        <v>6174</v>
      </c>
      <c r="I290" s="7"/>
      <c r="J290" s="1"/>
      <c r="K290" s="191"/>
      <c r="L290" s="192"/>
      <c r="M290" s="180" t="s">
        <v>5006</v>
      </c>
      <c r="N290" s="23" t="s">
        <v>6175</v>
      </c>
      <c r="O290" s="10"/>
      <c r="P290" s="10"/>
      <c r="Q290" s="23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</row>
    <row r="291" spans="1:251" s="11" customFormat="1" ht="24" customHeight="1">
      <c r="A291" s="91" t="s">
        <v>6036</v>
      </c>
      <c r="B291" s="64" t="s">
        <v>6177</v>
      </c>
      <c r="C291" s="6" t="s">
        <v>4492</v>
      </c>
      <c r="D291" s="69" t="s">
        <v>6129</v>
      </c>
      <c r="E291" s="69" t="s">
        <v>1138</v>
      </c>
      <c r="F291" s="41" t="s">
        <v>6179</v>
      </c>
      <c r="G291" s="41" t="s">
        <v>7345</v>
      </c>
      <c r="H291" s="78" t="s">
        <v>6178</v>
      </c>
      <c r="I291" s="7"/>
      <c r="J291" s="1"/>
      <c r="K291" s="191"/>
      <c r="L291" s="192"/>
      <c r="M291" s="180" t="s">
        <v>5006</v>
      </c>
      <c r="N291" s="23" t="s">
        <v>6180</v>
      </c>
      <c r="O291" s="10"/>
      <c r="P291" s="10"/>
      <c r="Q291" s="23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</row>
    <row r="292" spans="1:251" s="11" customFormat="1" ht="27.75" customHeight="1">
      <c r="A292" s="91" t="s">
        <v>6036</v>
      </c>
      <c r="B292" s="64" t="s">
        <v>4038</v>
      </c>
      <c r="C292" s="6" t="s">
        <v>4492</v>
      </c>
      <c r="D292" s="69" t="s">
        <v>1268</v>
      </c>
      <c r="E292" s="69" t="s">
        <v>5388</v>
      </c>
      <c r="F292" s="41" t="s">
        <v>1269</v>
      </c>
      <c r="G292" s="41" t="s">
        <v>7634</v>
      </c>
      <c r="H292" s="41" t="s">
        <v>5291</v>
      </c>
      <c r="I292" s="7" t="s">
        <v>6834</v>
      </c>
      <c r="J292" s="1"/>
      <c r="K292" s="191"/>
      <c r="L292" s="192"/>
      <c r="M292" s="180" t="s">
        <v>5006</v>
      </c>
      <c r="N292" s="15" t="s">
        <v>1676</v>
      </c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</row>
    <row r="293" spans="1:251" s="195" customFormat="1" ht="28.5" customHeight="1">
      <c r="A293" s="91" t="s">
        <v>6036</v>
      </c>
      <c r="B293" s="64" t="s">
        <v>1671</v>
      </c>
      <c r="C293" s="6" t="s">
        <v>4492</v>
      </c>
      <c r="D293" s="69" t="s">
        <v>1672</v>
      </c>
      <c r="E293" s="69" t="s">
        <v>1673</v>
      </c>
      <c r="F293" s="41" t="s">
        <v>1674</v>
      </c>
      <c r="G293" s="41" t="s">
        <v>7345</v>
      </c>
      <c r="H293" s="78" t="s">
        <v>1675</v>
      </c>
      <c r="I293" s="7" t="s">
        <v>6834</v>
      </c>
      <c r="J293" s="1"/>
      <c r="K293" s="191"/>
      <c r="L293" s="192"/>
      <c r="M293" s="1" t="s">
        <v>5006</v>
      </c>
      <c r="N293" s="23" t="s">
        <v>6116</v>
      </c>
      <c r="O293" s="194"/>
      <c r="P293" s="194"/>
      <c r="Q293" s="194"/>
      <c r="R293" s="194"/>
      <c r="S293" s="194"/>
      <c r="T293" s="194"/>
      <c r="U293" s="194"/>
      <c r="V293" s="194"/>
      <c r="W293" s="194"/>
      <c r="X293" s="194"/>
      <c r="Y293" s="194"/>
      <c r="Z293" s="194"/>
      <c r="AA293" s="194"/>
      <c r="AB293" s="194"/>
      <c r="AC293" s="194"/>
      <c r="AD293" s="194"/>
      <c r="AE293" s="194"/>
      <c r="AF293" s="194"/>
      <c r="AG293" s="194"/>
      <c r="AH293" s="194"/>
    </row>
    <row r="294" spans="1:251" s="195" customFormat="1" ht="28.5" customHeight="1">
      <c r="A294" s="91" t="s">
        <v>6036</v>
      </c>
      <c r="B294" s="64" t="s">
        <v>3642</v>
      </c>
      <c r="C294" s="6" t="s">
        <v>4751</v>
      </c>
      <c r="D294" s="69" t="s">
        <v>3643</v>
      </c>
      <c r="E294" s="69" t="s">
        <v>3644</v>
      </c>
      <c r="F294" s="41" t="s">
        <v>3645</v>
      </c>
      <c r="G294" s="41" t="s">
        <v>4648</v>
      </c>
      <c r="H294" s="78" t="s">
        <v>3646</v>
      </c>
      <c r="I294" s="7" t="s">
        <v>6834</v>
      </c>
      <c r="J294" s="1"/>
      <c r="K294" s="191"/>
      <c r="L294" s="192"/>
      <c r="M294" s="1" t="s">
        <v>5006</v>
      </c>
      <c r="N294" s="23" t="s">
        <v>3647</v>
      </c>
      <c r="O294" s="194"/>
      <c r="P294" s="194"/>
      <c r="Q294" s="194"/>
      <c r="R294" s="194"/>
      <c r="S294" s="194"/>
      <c r="T294" s="194"/>
      <c r="U294" s="194"/>
      <c r="V294" s="194"/>
      <c r="W294" s="194"/>
      <c r="X294" s="194"/>
      <c r="Y294" s="194"/>
      <c r="Z294" s="194"/>
      <c r="AA294" s="194"/>
      <c r="AB294" s="194"/>
      <c r="AC294" s="194"/>
      <c r="AD294" s="194"/>
      <c r="AE294" s="194"/>
      <c r="AF294" s="194"/>
      <c r="AG294" s="194"/>
      <c r="AH294" s="194"/>
    </row>
    <row r="295" spans="1:251" s="195" customFormat="1" ht="28.5" customHeight="1">
      <c r="A295" s="91" t="s">
        <v>6036</v>
      </c>
      <c r="B295" s="64" t="s">
        <v>5881</v>
      </c>
      <c r="C295" s="69" t="s">
        <v>4492</v>
      </c>
      <c r="D295" s="69" t="s">
        <v>5882</v>
      </c>
      <c r="E295" s="69" t="s">
        <v>5609</v>
      </c>
      <c r="F295" s="41" t="s">
        <v>5883</v>
      </c>
      <c r="G295" s="41" t="s">
        <v>7635</v>
      </c>
      <c r="H295" s="78" t="s">
        <v>5884</v>
      </c>
      <c r="I295" s="7" t="s">
        <v>6834</v>
      </c>
      <c r="J295" s="1"/>
      <c r="K295" s="191"/>
      <c r="L295" s="192"/>
      <c r="M295" s="1"/>
      <c r="N295" s="23"/>
      <c r="O295" s="194"/>
      <c r="P295" s="194"/>
      <c r="Q295" s="194"/>
      <c r="R295" s="194"/>
      <c r="S295" s="194"/>
      <c r="T295" s="194"/>
      <c r="U295" s="194"/>
      <c r="V295" s="194"/>
      <c r="W295" s="194"/>
      <c r="X295" s="194"/>
      <c r="Y295" s="194"/>
      <c r="Z295" s="194"/>
      <c r="AA295" s="194"/>
      <c r="AB295" s="194"/>
      <c r="AC295" s="194"/>
      <c r="AD295" s="194"/>
      <c r="AE295" s="194"/>
      <c r="AF295" s="194"/>
      <c r="AG295" s="194"/>
      <c r="AH295" s="194"/>
    </row>
    <row r="296" spans="1:251" s="195" customFormat="1" ht="28.5" customHeight="1">
      <c r="A296" s="91" t="s">
        <v>6036</v>
      </c>
      <c r="B296" s="64" t="s">
        <v>5942</v>
      </c>
      <c r="C296" s="6" t="s">
        <v>4751</v>
      </c>
      <c r="D296" s="69" t="s">
        <v>5943</v>
      </c>
      <c r="E296" s="69" t="s">
        <v>6029</v>
      </c>
      <c r="F296" s="41" t="s">
        <v>5944</v>
      </c>
      <c r="G296" s="41" t="s">
        <v>7634</v>
      </c>
      <c r="H296" s="78" t="s">
        <v>5945</v>
      </c>
      <c r="I296" s="7"/>
      <c r="J296" s="1"/>
      <c r="K296" s="191"/>
      <c r="L296" s="192"/>
      <c r="M296" s="1" t="s">
        <v>5006</v>
      </c>
      <c r="N296" s="23" t="s">
        <v>4210</v>
      </c>
      <c r="O296" s="194"/>
      <c r="P296" s="194"/>
      <c r="Q296" s="194"/>
      <c r="R296" s="194"/>
      <c r="S296" s="194"/>
      <c r="T296" s="194"/>
      <c r="U296" s="194"/>
      <c r="V296" s="194"/>
      <c r="W296" s="194"/>
      <c r="X296" s="194"/>
      <c r="Y296" s="194"/>
      <c r="Z296" s="194"/>
      <c r="AA296" s="194"/>
      <c r="AB296" s="194"/>
      <c r="AC296" s="194"/>
      <c r="AD296" s="194"/>
      <c r="AE296" s="194"/>
      <c r="AF296" s="194"/>
      <c r="AG296" s="194"/>
      <c r="AH296" s="194"/>
    </row>
    <row r="297" spans="1:251" s="195" customFormat="1" ht="28.5" customHeight="1">
      <c r="A297" s="91" t="s">
        <v>6036</v>
      </c>
      <c r="B297" s="64" t="s">
        <v>4211</v>
      </c>
      <c r="C297" s="6" t="s">
        <v>4751</v>
      </c>
      <c r="D297" s="69" t="s">
        <v>5943</v>
      </c>
      <c r="E297" s="69" t="s">
        <v>6029</v>
      </c>
      <c r="F297" s="41" t="s">
        <v>4212</v>
      </c>
      <c r="G297" s="41" t="s">
        <v>7634</v>
      </c>
      <c r="H297" s="78" t="s">
        <v>5945</v>
      </c>
      <c r="I297" s="7"/>
      <c r="J297" s="1"/>
      <c r="K297" s="191"/>
      <c r="L297" s="192"/>
      <c r="M297" s="1"/>
      <c r="N297" s="23"/>
      <c r="O297" s="194"/>
      <c r="P297" s="194"/>
      <c r="Q297" s="194"/>
      <c r="R297" s="194"/>
      <c r="S297" s="194"/>
      <c r="T297" s="194"/>
      <c r="U297" s="194"/>
      <c r="V297" s="194"/>
      <c r="W297" s="194"/>
      <c r="X297" s="194"/>
      <c r="Y297" s="194"/>
      <c r="Z297" s="194"/>
      <c r="AA297" s="194"/>
      <c r="AB297" s="194"/>
      <c r="AC297" s="194"/>
      <c r="AD297" s="194"/>
      <c r="AE297" s="194"/>
      <c r="AF297" s="194"/>
      <c r="AG297" s="194"/>
      <c r="AH297" s="194"/>
    </row>
    <row r="298" spans="1:251" s="11" customFormat="1" ht="24" customHeight="1">
      <c r="A298" s="91" t="s">
        <v>6036</v>
      </c>
      <c r="B298" s="64" t="s">
        <v>2635</v>
      </c>
      <c r="C298" s="6" t="s">
        <v>4492</v>
      </c>
      <c r="D298" s="69" t="s">
        <v>6129</v>
      </c>
      <c r="E298" s="69" t="s">
        <v>6181</v>
      </c>
      <c r="F298" s="41" t="s">
        <v>6182</v>
      </c>
      <c r="G298" s="41" t="s">
        <v>7345</v>
      </c>
      <c r="H298" s="78" t="s">
        <v>7522</v>
      </c>
      <c r="I298" s="7"/>
      <c r="J298" s="1"/>
      <c r="K298" s="191"/>
      <c r="L298" s="192"/>
      <c r="M298" s="180" t="s">
        <v>5006</v>
      </c>
      <c r="N298" s="23" t="s">
        <v>7521</v>
      </c>
      <c r="O298" s="10"/>
      <c r="P298" s="10"/>
      <c r="Q298" s="23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</row>
    <row r="299" spans="1:251" s="11" customFormat="1" ht="30" customHeight="1">
      <c r="A299" s="91" t="s">
        <v>6036</v>
      </c>
      <c r="B299" s="64" t="s">
        <v>4983</v>
      </c>
      <c r="C299" s="6" t="s">
        <v>4751</v>
      </c>
      <c r="D299" s="69" t="s">
        <v>1416</v>
      </c>
      <c r="E299" s="69" t="s">
        <v>6538</v>
      </c>
      <c r="F299" s="41" t="s">
        <v>1417</v>
      </c>
      <c r="G299" s="41" t="s">
        <v>7637</v>
      </c>
      <c r="H299" s="78"/>
      <c r="I299" s="7" t="s">
        <v>6834</v>
      </c>
      <c r="J299" s="1"/>
      <c r="K299" s="191"/>
      <c r="L299" s="192"/>
      <c r="M299" s="180"/>
      <c r="N299" s="23"/>
      <c r="O299" s="10"/>
      <c r="P299" s="10"/>
      <c r="Q299" s="23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</row>
    <row r="300" spans="1:251" s="11" customFormat="1" ht="24" customHeight="1">
      <c r="A300" s="91" t="s">
        <v>6036</v>
      </c>
      <c r="B300" s="64" t="s">
        <v>6814</v>
      </c>
      <c r="C300" s="6" t="s">
        <v>4754</v>
      </c>
      <c r="D300" s="69" t="s">
        <v>4755</v>
      </c>
      <c r="E300" s="69" t="s">
        <v>6538</v>
      </c>
      <c r="F300" s="41" t="s">
        <v>6812</v>
      </c>
      <c r="G300" s="41" t="s">
        <v>7345</v>
      </c>
      <c r="H300" s="78" t="s">
        <v>5464</v>
      </c>
      <c r="I300" s="7" t="s">
        <v>6834</v>
      </c>
      <c r="J300" s="1"/>
      <c r="K300" s="191"/>
      <c r="L300" s="192"/>
      <c r="M300" s="180" t="s">
        <v>5006</v>
      </c>
      <c r="N300" s="23" t="s">
        <v>4756</v>
      </c>
      <c r="O300" s="10"/>
      <c r="P300" s="10"/>
      <c r="Q300" s="23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</row>
    <row r="301" spans="1:251" s="11" customFormat="1" ht="32.25" customHeight="1">
      <c r="A301" s="91" t="s">
        <v>6036</v>
      </c>
      <c r="B301" s="64" t="s">
        <v>2</v>
      </c>
      <c r="C301" s="6" t="s">
        <v>4751</v>
      </c>
      <c r="D301" s="69" t="s">
        <v>5000</v>
      </c>
      <c r="E301" s="69" t="s">
        <v>5073</v>
      </c>
      <c r="F301" s="41" t="s">
        <v>5047</v>
      </c>
      <c r="G301" s="41" t="s">
        <v>7637</v>
      </c>
      <c r="H301" s="78" t="s">
        <v>5048</v>
      </c>
      <c r="I301" s="7"/>
      <c r="J301" s="1"/>
      <c r="K301" s="191"/>
      <c r="L301" s="192"/>
      <c r="M301" s="32" t="s">
        <v>5006</v>
      </c>
      <c r="N301" s="35" t="s">
        <v>6982</v>
      </c>
      <c r="O301" s="10"/>
      <c r="P301" s="10"/>
      <c r="Q301" s="23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</row>
    <row r="302" spans="1:251">
      <c r="A302" s="91" t="s">
        <v>6036</v>
      </c>
      <c r="B302" s="64" t="s">
        <v>3</v>
      </c>
      <c r="C302" s="6" t="s">
        <v>4751</v>
      </c>
      <c r="D302" s="1" t="s">
        <v>1</v>
      </c>
      <c r="E302" s="103" t="s">
        <v>1331</v>
      </c>
      <c r="F302" s="1" t="s">
        <v>1473</v>
      </c>
      <c r="G302" s="41" t="s">
        <v>4302</v>
      </c>
      <c r="H302" s="1" t="s">
        <v>6161</v>
      </c>
      <c r="I302" s="7"/>
      <c r="K302" s="221"/>
      <c r="L302" s="222"/>
      <c r="M302" s="24"/>
      <c r="N302" s="216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13"/>
      <c r="BQ302" s="13"/>
      <c r="BR302" s="13"/>
      <c r="BS302" s="13"/>
      <c r="BT302" s="13"/>
      <c r="BU302" s="13"/>
      <c r="BV302" s="13"/>
      <c r="BW302" s="13"/>
      <c r="BX302" s="13"/>
      <c r="BY302" s="13"/>
      <c r="BZ302" s="13"/>
      <c r="CA302" s="13"/>
      <c r="CB302" s="13"/>
      <c r="CC302" s="13"/>
      <c r="CD302" s="13"/>
      <c r="CE302" s="13"/>
      <c r="CF302" s="13"/>
      <c r="CG302" s="13"/>
      <c r="CH302" s="13"/>
      <c r="CI302" s="13"/>
      <c r="CJ302" s="13"/>
      <c r="CK302" s="13"/>
      <c r="CL302" s="13"/>
      <c r="CM302" s="13"/>
      <c r="CN302" s="13"/>
      <c r="CO302" s="13"/>
      <c r="CP302" s="13"/>
      <c r="CQ302" s="13"/>
      <c r="CR302" s="13"/>
      <c r="CS302" s="13"/>
      <c r="CT302" s="13"/>
      <c r="CU302" s="13"/>
      <c r="CV302" s="13"/>
      <c r="CW302" s="13"/>
      <c r="CX302" s="13"/>
      <c r="CY302" s="13"/>
      <c r="CZ302" s="13"/>
      <c r="DA302" s="13"/>
      <c r="DB302" s="13"/>
      <c r="DC302" s="13"/>
      <c r="DD302" s="13"/>
      <c r="DE302" s="13"/>
      <c r="DF302" s="13"/>
      <c r="DG302" s="13"/>
      <c r="DH302" s="13"/>
      <c r="DI302" s="13"/>
      <c r="DJ302" s="13"/>
      <c r="DK302" s="13"/>
      <c r="DL302" s="13"/>
      <c r="DM302" s="13"/>
      <c r="DN302" s="13"/>
      <c r="DO302" s="13"/>
      <c r="DP302" s="13"/>
      <c r="DQ302" s="13"/>
      <c r="DR302" s="13"/>
      <c r="DS302" s="13"/>
      <c r="DT302" s="13"/>
      <c r="DU302" s="13"/>
      <c r="DV302" s="13"/>
      <c r="DW302" s="13"/>
      <c r="DX302" s="13"/>
      <c r="DY302" s="13"/>
      <c r="DZ302" s="13"/>
      <c r="EA302" s="13"/>
      <c r="EB302" s="13"/>
      <c r="EC302" s="13"/>
      <c r="ED302" s="13"/>
      <c r="EE302" s="13"/>
      <c r="EF302" s="13"/>
      <c r="EG302" s="13"/>
      <c r="EH302" s="13"/>
      <c r="EI302" s="13"/>
      <c r="EJ302" s="13"/>
      <c r="EK302" s="13"/>
      <c r="EL302" s="13"/>
      <c r="EM302" s="13"/>
      <c r="EN302" s="13"/>
      <c r="EO302" s="13"/>
      <c r="EP302" s="13"/>
      <c r="EQ302" s="13"/>
      <c r="ER302" s="13"/>
      <c r="ES302" s="13"/>
      <c r="ET302" s="13"/>
      <c r="EU302" s="13"/>
      <c r="EV302" s="13"/>
      <c r="EW302" s="13"/>
      <c r="EX302" s="13"/>
      <c r="EY302" s="13"/>
      <c r="EZ302" s="13"/>
      <c r="FA302" s="13"/>
      <c r="FB302" s="13"/>
      <c r="FC302" s="13"/>
      <c r="FD302" s="13"/>
      <c r="FE302" s="13"/>
      <c r="FF302" s="13"/>
      <c r="FG302" s="13"/>
      <c r="FH302" s="13"/>
      <c r="FI302" s="13"/>
      <c r="FJ302" s="13"/>
      <c r="FK302" s="13"/>
      <c r="FL302" s="13"/>
      <c r="FM302" s="13"/>
      <c r="FN302" s="13"/>
      <c r="FO302" s="13"/>
      <c r="FP302" s="13"/>
      <c r="FQ302" s="13"/>
      <c r="FR302" s="13"/>
      <c r="FS302" s="13"/>
      <c r="FT302" s="13"/>
      <c r="FU302" s="13"/>
      <c r="FV302" s="13"/>
      <c r="FW302" s="13"/>
      <c r="FX302" s="13"/>
      <c r="FY302" s="13"/>
      <c r="FZ302" s="13"/>
      <c r="GA302" s="13"/>
      <c r="GB302" s="13"/>
      <c r="GC302" s="13"/>
      <c r="GD302" s="13"/>
      <c r="GE302" s="13"/>
      <c r="GF302" s="13"/>
      <c r="GG302" s="13"/>
      <c r="GH302" s="13"/>
      <c r="GI302" s="13"/>
      <c r="GJ302" s="13"/>
      <c r="GK302" s="13"/>
      <c r="GL302" s="13"/>
      <c r="GM302" s="13"/>
      <c r="GN302" s="13"/>
      <c r="GO302" s="13"/>
      <c r="GP302" s="13"/>
      <c r="GQ302" s="13"/>
      <c r="GR302" s="13"/>
      <c r="GS302" s="13"/>
      <c r="GT302" s="13"/>
      <c r="GU302" s="13"/>
      <c r="GV302" s="13"/>
      <c r="GW302" s="13"/>
      <c r="GX302" s="13"/>
      <c r="GY302" s="13"/>
      <c r="GZ302" s="13"/>
      <c r="HA302" s="13"/>
      <c r="HB302" s="13"/>
      <c r="HC302" s="13"/>
      <c r="HD302" s="13"/>
      <c r="HE302" s="13"/>
      <c r="HF302" s="13"/>
      <c r="HG302" s="13"/>
      <c r="HH302" s="13"/>
      <c r="HI302" s="13"/>
      <c r="HJ302" s="13"/>
      <c r="HK302" s="13"/>
      <c r="HL302" s="13"/>
      <c r="HM302" s="13"/>
      <c r="HN302" s="13"/>
      <c r="HO302" s="13"/>
      <c r="HP302" s="13"/>
      <c r="HQ302" s="13"/>
      <c r="HR302" s="13"/>
      <c r="HS302" s="13"/>
      <c r="HT302" s="13"/>
      <c r="HU302" s="13"/>
      <c r="HV302" s="13"/>
      <c r="HW302" s="13"/>
      <c r="HX302" s="13"/>
      <c r="HY302" s="13"/>
      <c r="HZ302" s="13"/>
      <c r="IA302" s="13"/>
      <c r="IB302" s="13"/>
      <c r="IC302" s="13"/>
      <c r="ID302" s="13"/>
      <c r="IE302" s="13"/>
      <c r="IF302" s="13"/>
      <c r="IG302" s="13"/>
      <c r="IH302" s="13"/>
      <c r="II302" s="13"/>
      <c r="IJ302" s="13"/>
      <c r="IK302" s="13"/>
      <c r="IL302" s="13"/>
      <c r="IM302" s="13"/>
      <c r="IN302" s="13"/>
      <c r="IO302" s="13"/>
      <c r="IP302" s="13"/>
      <c r="IQ302" s="13"/>
    </row>
    <row r="303" spans="1:251">
      <c r="A303" s="91" t="s">
        <v>6036</v>
      </c>
      <c r="B303" s="64" t="s">
        <v>4</v>
      </c>
      <c r="C303" s="6" t="s">
        <v>4492</v>
      </c>
      <c r="D303" s="1" t="s">
        <v>6707</v>
      </c>
      <c r="E303" s="103" t="s">
        <v>6558</v>
      </c>
      <c r="F303" s="1" t="s">
        <v>0</v>
      </c>
      <c r="G303" s="41" t="s">
        <v>7637</v>
      </c>
      <c r="H303" s="1" t="s">
        <v>6559</v>
      </c>
      <c r="I303" s="7"/>
      <c r="K303" s="221"/>
      <c r="L303" s="222"/>
      <c r="M303" s="24"/>
      <c r="N303" s="216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13"/>
      <c r="BQ303" s="13"/>
      <c r="BR303" s="13"/>
      <c r="BS303" s="13"/>
      <c r="BT303" s="13"/>
      <c r="BU303" s="13"/>
      <c r="BV303" s="13"/>
      <c r="BW303" s="13"/>
      <c r="BX303" s="13"/>
      <c r="BY303" s="13"/>
      <c r="BZ303" s="13"/>
      <c r="CA303" s="13"/>
      <c r="CB303" s="13"/>
      <c r="CC303" s="13"/>
      <c r="CD303" s="13"/>
      <c r="CE303" s="13"/>
      <c r="CF303" s="13"/>
      <c r="CG303" s="13"/>
      <c r="CH303" s="13"/>
      <c r="CI303" s="13"/>
      <c r="CJ303" s="13"/>
      <c r="CK303" s="13"/>
      <c r="CL303" s="13"/>
      <c r="CM303" s="13"/>
      <c r="CN303" s="13"/>
      <c r="CO303" s="13"/>
      <c r="CP303" s="13"/>
      <c r="CQ303" s="13"/>
      <c r="CR303" s="13"/>
      <c r="CS303" s="13"/>
      <c r="CT303" s="13"/>
      <c r="CU303" s="13"/>
      <c r="CV303" s="13"/>
      <c r="CW303" s="13"/>
      <c r="CX303" s="13"/>
      <c r="CY303" s="13"/>
      <c r="CZ303" s="13"/>
      <c r="DA303" s="13"/>
      <c r="DB303" s="13"/>
      <c r="DC303" s="13"/>
      <c r="DD303" s="13"/>
      <c r="DE303" s="13"/>
      <c r="DF303" s="13"/>
      <c r="DG303" s="13"/>
      <c r="DH303" s="13"/>
      <c r="DI303" s="13"/>
      <c r="DJ303" s="13"/>
      <c r="DK303" s="13"/>
      <c r="DL303" s="13"/>
      <c r="DM303" s="13"/>
      <c r="DN303" s="13"/>
      <c r="DO303" s="13"/>
      <c r="DP303" s="13"/>
      <c r="DQ303" s="13"/>
      <c r="DR303" s="13"/>
      <c r="DS303" s="13"/>
      <c r="DT303" s="13"/>
      <c r="DU303" s="13"/>
      <c r="DV303" s="13"/>
      <c r="DW303" s="13"/>
      <c r="DX303" s="13"/>
      <c r="DY303" s="13"/>
      <c r="DZ303" s="13"/>
      <c r="EA303" s="13"/>
      <c r="EB303" s="13"/>
      <c r="EC303" s="13"/>
      <c r="ED303" s="13"/>
      <c r="EE303" s="13"/>
      <c r="EF303" s="13"/>
      <c r="EG303" s="13"/>
      <c r="EH303" s="13"/>
      <c r="EI303" s="13"/>
      <c r="EJ303" s="13"/>
      <c r="EK303" s="13"/>
      <c r="EL303" s="13"/>
      <c r="EM303" s="13"/>
      <c r="EN303" s="13"/>
      <c r="EO303" s="13"/>
      <c r="EP303" s="13"/>
      <c r="EQ303" s="13"/>
      <c r="ER303" s="13"/>
      <c r="ES303" s="13"/>
      <c r="ET303" s="13"/>
      <c r="EU303" s="13"/>
      <c r="EV303" s="13"/>
      <c r="EW303" s="13"/>
      <c r="EX303" s="13"/>
      <c r="EY303" s="13"/>
      <c r="EZ303" s="13"/>
      <c r="FA303" s="13"/>
      <c r="FB303" s="13"/>
      <c r="FC303" s="13"/>
      <c r="FD303" s="13"/>
      <c r="FE303" s="13"/>
      <c r="FF303" s="13"/>
      <c r="FG303" s="13"/>
      <c r="FH303" s="13"/>
      <c r="FI303" s="13"/>
      <c r="FJ303" s="13"/>
      <c r="FK303" s="13"/>
      <c r="FL303" s="13"/>
      <c r="FM303" s="13"/>
      <c r="FN303" s="13"/>
      <c r="FO303" s="13"/>
      <c r="FP303" s="13"/>
      <c r="FQ303" s="13"/>
      <c r="FR303" s="13"/>
      <c r="FS303" s="13"/>
      <c r="FT303" s="13"/>
      <c r="FU303" s="13"/>
      <c r="FV303" s="13"/>
      <c r="FW303" s="13"/>
      <c r="FX303" s="13"/>
      <c r="FY303" s="13"/>
      <c r="FZ303" s="13"/>
      <c r="GA303" s="13"/>
      <c r="GB303" s="13"/>
      <c r="GC303" s="13"/>
      <c r="GD303" s="13"/>
      <c r="GE303" s="13"/>
      <c r="GF303" s="13"/>
      <c r="GG303" s="13"/>
      <c r="GH303" s="13"/>
      <c r="GI303" s="13"/>
      <c r="GJ303" s="13"/>
      <c r="GK303" s="13"/>
      <c r="GL303" s="13"/>
      <c r="GM303" s="13"/>
      <c r="GN303" s="13"/>
      <c r="GO303" s="13"/>
      <c r="GP303" s="13"/>
      <c r="GQ303" s="13"/>
      <c r="GR303" s="13"/>
      <c r="GS303" s="13"/>
      <c r="GT303" s="13"/>
      <c r="GU303" s="13"/>
      <c r="GV303" s="13"/>
      <c r="GW303" s="13"/>
      <c r="GX303" s="13"/>
      <c r="GY303" s="13"/>
      <c r="GZ303" s="13"/>
      <c r="HA303" s="13"/>
      <c r="HB303" s="13"/>
      <c r="HC303" s="13"/>
      <c r="HD303" s="13"/>
      <c r="HE303" s="13"/>
      <c r="HF303" s="13"/>
      <c r="HG303" s="13"/>
      <c r="HH303" s="13"/>
      <c r="HI303" s="13"/>
      <c r="HJ303" s="13"/>
      <c r="HK303" s="13"/>
      <c r="HL303" s="13"/>
      <c r="HM303" s="13"/>
      <c r="HN303" s="13"/>
      <c r="HO303" s="13"/>
      <c r="HP303" s="13"/>
      <c r="HQ303" s="13"/>
      <c r="HR303" s="13"/>
      <c r="HS303" s="13"/>
      <c r="HT303" s="13"/>
      <c r="HU303" s="13"/>
      <c r="HV303" s="13"/>
      <c r="HW303" s="13"/>
      <c r="HX303" s="13"/>
      <c r="HY303" s="13"/>
      <c r="HZ303" s="13"/>
      <c r="IA303" s="13"/>
      <c r="IB303" s="13"/>
      <c r="IC303" s="13"/>
      <c r="ID303" s="13"/>
      <c r="IE303" s="13"/>
      <c r="IF303" s="13"/>
      <c r="IG303" s="13"/>
      <c r="IH303" s="13"/>
      <c r="II303" s="13"/>
      <c r="IJ303" s="13"/>
      <c r="IK303" s="13"/>
      <c r="IL303" s="13"/>
      <c r="IM303" s="13"/>
      <c r="IN303" s="13"/>
      <c r="IO303" s="13"/>
      <c r="IP303" s="13"/>
      <c r="IQ303" s="13"/>
    </row>
    <row r="304" spans="1:251">
      <c r="A304" s="91" t="s">
        <v>6036</v>
      </c>
      <c r="B304" s="64" t="s">
        <v>21</v>
      </c>
      <c r="C304" s="6" t="s">
        <v>4751</v>
      </c>
      <c r="D304" s="41" t="s">
        <v>22</v>
      </c>
      <c r="E304" s="239" t="s">
        <v>23</v>
      </c>
      <c r="F304" s="41" t="s">
        <v>1026</v>
      </c>
      <c r="G304" s="41" t="s">
        <v>7637</v>
      </c>
      <c r="H304" s="41" t="s">
        <v>24</v>
      </c>
      <c r="I304" s="7"/>
      <c r="K304" s="221"/>
      <c r="L304" s="222"/>
      <c r="M304" s="24"/>
      <c r="N304" s="216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13"/>
      <c r="BQ304" s="13"/>
      <c r="BR304" s="13"/>
      <c r="BS304" s="13"/>
      <c r="BT304" s="13"/>
      <c r="BU304" s="13"/>
      <c r="BV304" s="13"/>
      <c r="BW304" s="13"/>
      <c r="BX304" s="13"/>
      <c r="BY304" s="13"/>
      <c r="BZ304" s="13"/>
      <c r="CA304" s="13"/>
      <c r="CB304" s="13"/>
      <c r="CC304" s="13"/>
      <c r="CD304" s="13"/>
      <c r="CE304" s="13"/>
      <c r="CF304" s="13"/>
      <c r="CG304" s="13"/>
      <c r="CH304" s="13"/>
      <c r="CI304" s="13"/>
      <c r="CJ304" s="13"/>
      <c r="CK304" s="13"/>
      <c r="CL304" s="13"/>
      <c r="CM304" s="13"/>
      <c r="CN304" s="13"/>
      <c r="CO304" s="13"/>
      <c r="CP304" s="13"/>
      <c r="CQ304" s="13"/>
      <c r="CR304" s="13"/>
      <c r="CS304" s="13"/>
      <c r="CT304" s="13"/>
      <c r="CU304" s="13"/>
      <c r="CV304" s="13"/>
      <c r="CW304" s="13"/>
      <c r="CX304" s="13"/>
      <c r="CY304" s="13"/>
      <c r="CZ304" s="13"/>
      <c r="DA304" s="13"/>
      <c r="DB304" s="13"/>
      <c r="DC304" s="13"/>
      <c r="DD304" s="13"/>
      <c r="DE304" s="13"/>
      <c r="DF304" s="13"/>
      <c r="DG304" s="13"/>
      <c r="DH304" s="13"/>
      <c r="DI304" s="13"/>
      <c r="DJ304" s="13"/>
      <c r="DK304" s="13"/>
      <c r="DL304" s="13"/>
      <c r="DM304" s="13"/>
      <c r="DN304" s="13"/>
      <c r="DO304" s="13"/>
      <c r="DP304" s="13"/>
      <c r="DQ304" s="13"/>
      <c r="DR304" s="13"/>
      <c r="DS304" s="13"/>
      <c r="DT304" s="13"/>
      <c r="DU304" s="13"/>
      <c r="DV304" s="13"/>
      <c r="DW304" s="13"/>
      <c r="DX304" s="13"/>
      <c r="DY304" s="13"/>
      <c r="DZ304" s="13"/>
      <c r="EA304" s="13"/>
      <c r="EB304" s="13"/>
      <c r="EC304" s="13"/>
      <c r="ED304" s="13"/>
      <c r="EE304" s="13"/>
      <c r="EF304" s="13"/>
      <c r="EG304" s="13"/>
      <c r="EH304" s="13"/>
      <c r="EI304" s="13"/>
      <c r="EJ304" s="13"/>
      <c r="EK304" s="13"/>
      <c r="EL304" s="13"/>
      <c r="EM304" s="13"/>
      <c r="EN304" s="13"/>
      <c r="EO304" s="13"/>
      <c r="EP304" s="13"/>
      <c r="EQ304" s="13"/>
      <c r="ER304" s="13"/>
      <c r="ES304" s="13"/>
      <c r="ET304" s="13"/>
      <c r="EU304" s="13"/>
      <c r="EV304" s="13"/>
      <c r="EW304" s="13"/>
      <c r="EX304" s="13"/>
      <c r="EY304" s="13"/>
      <c r="EZ304" s="13"/>
      <c r="FA304" s="13"/>
      <c r="FB304" s="13"/>
      <c r="FC304" s="13"/>
      <c r="FD304" s="13"/>
      <c r="FE304" s="13"/>
      <c r="FF304" s="13"/>
      <c r="FG304" s="13"/>
      <c r="FH304" s="13"/>
      <c r="FI304" s="13"/>
      <c r="FJ304" s="13"/>
      <c r="FK304" s="13"/>
      <c r="FL304" s="13"/>
      <c r="FM304" s="13"/>
      <c r="FN304" s="13"/>
      <c r="FO304" s="13"/>
      <c r="FP304" s="13"/>
      <c r="FQ304" s="13"/>
      <c r="FR304" s="13"/>
      <c r="FS304" s="13"/>
      <c r="FT304" s="13"/>
      <c r="FU304" s="13"/>
      <c r="FV304" s="13"/>
      <c r="FW304" s="13"/>
      <c r="FX304" s="13"/>
      <c r="FY304" s="13"/>
      <c r="FZ304" s="13"/>
      <c r="GA304" s="13"/>
      <c r="GB304" s="13"/>
      <c r="GC304" s="13"/>
      <c r="GD304" s="13"/>
      <c r="GE304" s="13"/>
      <c r="GF304" s="13"/>
      <c r="GG304" s="13"/>
      <c r="GH304" s="13"/>
      <c r="GI304" s="13"/>
      <c r="GJ304" s="13"/>
      <c r="GK304" s="13"/>
      <c r="GL304" s="13"/>
      <c r="GM304" s="13"/>
      <c r="GN304" s="13"/>
      <c r="GO304" s="13"/>
      <c r="GP304" s="13"/>
      <c r="GQ304" s="13"/>
      <c r="GR304" s="13"/>
      <c r="GS304" s="13"/>
      <c r="GT304" s="13"/>
      <c r="GU304" s="13"/>
      <c r="GV304" s="13"/>
      <c r="GW304" s="13"/>
      <c r="GX304" s="13"/>
      <c r="GY304" s="13"/>
      <c r="GZ304" s="13"/>
      <c r="HA304" s="13"/>
      <c r="HB304" s="13"/>
      <c r="HC304" s="13"/>
      <c r="HD304" s="13"/>
      <c r="HE304" s="13"/>
      <c r="HF304" s="13"/>
      <c r="HG304" s="13"/>
      <c r="HH304" s="13"/>
      <c r="HI304" s="13"/>
      <c r="HJ304" s="13"/>
      <c r="HK304" s="13"/>
      <c r="HL304" s="13"/>
      <c r="HM304" s="13"/>
      <c r="HN304" s="13"/>
      <c r="HO304" s="13"/>
      <c r="HP304" s="13"/>
      <c r="HQ304" s="13"/>
      <c r="HR304" s="13"/>
      <c r="HS304" s="13"/>
      <c r="HT304" s="13"/>
      <c r="HU304" s="13"/>
      <c r="HV304" s="13"/>
      <c r="HW304" s="13"/>
      <c r="HX304" s="13"/>
      <c r="HY304" s="13"/>
      <c r="HZ304" s="13"/>
      <c r="IA304" s="13"/>
      <c r="IB304" s="13"/>
      <c r="IC304" s="13"/>
      <c r="ID304" s="13"/>
      <c r="IE304" s="13"/>
      <c r="IF304" s="13"/>
      <c r="IG304" s="13"/>
      <c r="IH304" s="13"/>
      <c r="II304" s="13"/>
      <c r="IJ304" s="13"/>
      <c r="IK304" s="13"/>
      <c r="IL304" s="13"/>
      <c r="IM304" s="13"/>
      <c r="IN304" s="13"/>
      <c r="IO304" s="13"/>
      <c r="IP304" s="13"/>
      <c r="IQ304" s="13"/>
    </row>
    <row r="305" spans="1:251" ht="26.25">
      <c r="A305" s="91" t="s">
        <v>6036</v>
      </c>
      <c r="B305" s="64" t="s">
        <v>25</v>
      </c>
      <c r="C305" s="6" t="s">
        <v>4751</v>
      </c>
      <c r="D305" s="41" t="s">
        <v>22</v>
      </c>
      <c r="E305" s="239" t="s">
        <v>3730</v>
      </c>
      <c r="F305" s="41" t="s">
        <v>2471</v>
      </c>
      <c r="G305" s="41" t="s">
        <v>4648</v>
      </c>
      <c r="H305" s="41" t="s">
        <v>26</v>
      </c>
      <c r="I305" s="7"/>
      <c r="K305" s="221"/>
      <c r="L305" s="222"/>
      <c r="M305" s="24"/>
      <c r="N305" s="216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13"/>
      <c r="BQ305" s="13"/>
      <c r="BR305" s="13"/>
      <c r="BS305" s="13"/>
      <c r="BT305" s="13"/>
      <c r="BU305" s="13"/>
      <c r="BV305" s="13"/>
      <c r="BW305" s="13"/>
      <c r="BX305" s="13"/>
      <c r="BY305" s="13"/>
      <c r="BZ305" s="13"/>
      <c r="CA305" s="13"/>
      <c r="CB305" s="13"/>
      <c r="CC305" s="13"/>
      <c r="CD305" s="13"/>
      <c r="CE305" s="13"/>
      <c r="CF305" s="13"/>
      <c r="CG305" s="13"/>
      <c r="CH305" s="13"/>
      <c r="CI305" s="13"/>
      <c r="CJ305" s="13"/>
      <c r="CK305" s="13"/>
      <c r="CL305" s="13"/>
      <c r="CM305" s="13"/>
      <c r="CN305" s="13"/>
      <c r="CO305" s="13"/>
      <c r="CP305" s="13"/>
      <c r="CQ305" s="13"/>
      <c r="CR305" s="13"/>
      <c r="CS305" s="13"/>
      <c r="CT305" s="13"/>
      <c r="CU305" s="13"/>
      <c r="CV305" s="13"/>
      <c r="CW305" s="13"/>
      <c r="CX305" s="13"/>
      <c r="CY305" s="13"/>
      <c r="CZ305" s="13"/>
      <c r="DA305" s="13"/>
      <c r="DB305" s="13"/>
      <c r="DC305" s="13"/>
      <c r="DD305" s="13"/>
      <c r="DE305" s="13"/>
      <c r="DF305" s="13"/>
      <c r="DG305" s="13"/>
      <c r="DH305" s="13"/>
      <c r="DI305" s="13"/>
      <c r="DJ305" s="13"/>
      <c r="DK305" s="13"/>
      <c r="DL305" s="13"/>
      <c r="DM305" s="13"/>
      <c r="DN305" s="13"/>
      <c r="DO305" s="13"/>
      <c r="DP305" s="13"/>
      <c r="DQ305" s="13"/>
      <c r="DR305" s="13"/>
      <c r="DS305" s="13"/>
      <c r="DT305" s="13"/>
      <c r="DU305" s="13"/>
      <c r="DV305" s="13"/>
      <c r="DW305" s="13"/>
      <c r="DX305" s="13"/>
      <c r="DY305" s="13"/>
      <c r="DZ305" s="13"/>
      <c r="EA305" s="13"/>
      <c r="EB305" s="13"/>
      <c r="EC305" s="13"/>
      <c r="ED305" s="13"/>
      <c r="EE305" s="13"/>
      <c r="EF305" s="13"/>
      <c r="EG305" s="13"/>
      <c r="EH305" s="13"/>
      <c r="EI305" s="13"/>
      <c r="EJ305" s="13"/>
      <c r="EK305" s="13"/>
      <c r="EL305" s="13"/>
      <c r="EM305" s="13"/>
      <c r="EN305" s="13"/>
      <c r="EO305" s="13"/>
      <c r="EP305" s="13"/>
      <c r="EQ305" s="13"/>
      <c r="ER305" s="13"/>
      <c r="ES305" s="13"/>
      <c r="ET305" s="13"/>
      <c r="EU305" s="13"/>
      <c r="EV305" s="13"/>
      <c r="EW305" s="13"/>
      <c r="EX305" s="13"/>
      <c r="EY305" s="13"/>
      <c r="EZ305" s="13"/>
      <c r="FA305" s="13"/>
      <c r="FB305" s="13"/>
      <c r="FC305" s="13"/>
      <c r="FD305" s="13"/>
      <c r="FE305" s="13"/>
      <c r="FF305" s="13"/>
      <c r="FG305" s="13"/>
      <c r="FH305" s="13"/>
      <c r="FI305" s="13"/>
      <c r="FJ305" s="13"/>
      <c r="FK305" s="13"/>
      <c r="FL305" s="13"/>
      <c r="FM305" s="13"/>
      <c r="FN305" s="13"/>
      <c r="FO305" s="13"/>
      <c r="FP305" s="13"/>
      <c r="FQ305" s="13"/>
      <c r="FR305" s="13"/>
      <c r="FS305" s="13"/>
      <c r="FT305" s="13"/>
      <c r="FU305" s="13"/>
      <c r="FV305" s="13"/>
      <c r="FW305" s="13"/>
      <c r="FX305" s="13"/>
      <c r="FY305" s="13"/>
      <c r="FZ305" s="13"/>
      <c r="GA305" s="13"/>
      <c r="GB305" s="13"/>
      <c r="GC305" s="13"/>
      <c r="GD305" s="13"/>
      <c r="GE305" s="13"/>
      <c r="GF305" s="13"/>
      <c r="GG305" s="13"/>
      <c r="GH305" s="13"/>
      <c r="GI305" s="13"/>
      <c r="GJ305" s="13"/>
      <c r="GK305" s="13"/>
      <c r="GL305" s="13"/>
      <c r="GM305" s="13"/>
      <c r="GN305" s="13"/>
      <c r="GO305" s="13"/>
      <c r="GP305" s="13"/>
      <c r="GQ305" s="13"/>
      <c r="GR305" s="13"/>
      <c r="GS305" s="13"/>
      <c r="GT305" s="13"/>
      <c r="GU305" s="13"/>
      <c r="GV305" s="13"/>
      <c r="GW305" s="13"/>
      <c r="GX305" s="13"/>
      <c r="GY305" s="13"/>
      <c r="GZ305" s="13"/>
      <c r="HA305" s="13"/>
      <c r="HB305" s="13"/>
      <c r="HC305" s="13"/>
      <c r="HD305" s="13"/>
      <c r="HE305" s="13"/>
      <c r="HF305" s="13"/>
      <c r="HG305" s="13"/>
      <c r="HH305" s="13"/>
      <c r="HI305" s="13"/>
      <c r="HJ305" s="13"/>
      <c r="HK305" s="13"/>
      <c r="HL305" s="13"/>
      <c r="HM305" s="13"/>
      <c r="HN305" s="13"/>
      <c r="HO305" s="13"/>
      <c r="HP305" s="13"/>
      <c r="HQ305" s="13"/>
      <c r="HR305" s="13"/>
      <c r="HS305" s="13"/>
      <c r="HT305" s="13"/>
      <c r="HU305" s="13"/>
      <c r="HV305" s="13"/>
      <c r="HW305" s="13"/>
      <c r="HX305" s="13"/>
      <c r="HY305" s="13"/>
      <c r="HZ305" s="13"/>
      <c r="IA305" s="13"/>
      <c r="IB305" s="13"/>
      <c r="IC305" s="13"/>
      <c r="ID305" s="13"/>
      <c r="IE305" s="13"/>
      <c r="IF305" s="13"/>
      <c r="IG305" s="13"/>
      <c r="IH305" s="13"/>
      <c r="II305" s="13"/>
      <c r="IJ305" s="13"/>
      <c r="IK305" s="13"/>
      <c r="IL305" s="13"/>
      <c r="IM305" s="13"/>
      <c r="IN305" s="13"/>
      <c r="IO305" s="13"/>
      <c r="IP305" s="13"/>
      <c r="IQ305" s="13"/>
    </row>
    <row r="306" spans="1:251" ht="26.25">
      <c r="A306" s="91" t="s">
        <v>6036</v>
      </c>
      <c r="B306" s="64" t="s">
        <v>27</v>
      </c>
      <c r="C306" s="6" t="s">
        <v>4751</v>
      </c>
      <c r="D306" s="41" t="s">
        <v>4821</v>
      </c>
      <c r="E306" s="239" t="s">
        <v>1276</v>
      </c>
      <c r="F306" s="41" t="s">
        <v>6263</v>
      </c>
      <c r="G306" s="41" t="s">
        <v>7634</v>
      </c>
      <c r="H306" s="41" t="s">
        <v>11</v>
      </c>
      <c r="I306" s="7"/>
      <c r="K306" s="221"/>
      <c r="L306" s="222"/>
      <c r="M306" s="24"/>
      <c r="N306" s="216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13"/>
      <c r="BS306" s="13"/>
      <c r="BT306" s="13"/>
      <c r="BU306" s="13"/>
      <c r="BV306" s="13"/>
      <c r="BW306" s="13"/>
      <c r="BX306" s="13"/>
      <c r="BY306" s="13"/>
      <c r="BZ306" s="13"/>
      <c r="CA306" s="13"/>
      <c r="CB306" s="13"/>
      <c r="CC306" s="13"/>
      <c r="CD306" s="13"/>
      <c r="CE306" s="13"/>
      <c r="CF306" s="13"/>
      <c r="CG306" s="13"/>
      <c r="CH306" s="13"/>
      <c r="CI306" s="13"/>
      <c r="CJ306" s="13"/>
      <c r="CK306" s="13"/>
      <c r="CL306" s="13"/>
      <c r="CM306" s="13"/>
      <c r="CN306" s="13"/>
      <c r="CO306" s="13"/>
      <c r="CP306" s="13"/>
      <c r="CQ306" s="13"/>
      <c r="CR306" s="13"/>
      <c r="CS306" s="13"/>
      <c r="CT306" s="13"/>
      <c r="CU306" s="13"/>
      <c r="CV306" s="13"/>
      <c r="CW306" s="13"/>
      <c r="CX306" s="13"/>
      <c r="CY306" s="13"/>
      <c r="CZ306" s="13"/>
      <c r="DA306" s="13"/>
      <c r="DB306" s="13"/>
      <c r="DC306" s="13"/>
      <c r="DD306" s="13"/>
      <c r="DE306" s="13"/>
      <c r="DF306" s="13"/>
      <c r="DG306" s="13"/>
      <c r="DH306" s="13"/>
      <c r="DI306" s="13"/>
      <c r="DJ306" s="13"/>
      <c r="DK306" s="13"/>
      <c r="DL306" s="13"/>
      <c r="DM306" s="13"/>
      <c r="DN306" s="13"/>
      <c r="DO306" s="13"/>
      <c r="DP306" s="13"/>
      <c r="DQ306" s="13"/>
      <c r="DR306" s="13"/>
      <c r="DS306" s="13"/>
      <c r="DT306" s="13"/>
      <c r="DU306" s="13"/>
      <c r="DV306" s="13"/>
      <c r="DW306" s="13"/>
      <c r="DX306" s="13"/>
      <c r="DY306" s="13"/>
      <c r="DZ306" s="13"/>
      <c r="EA306" s="13"/>
      <c r="EB306" s="13"/>
      <c r="EC306" s="13"/>
      <c r="ED306" s="13"/>
      <c r="EE306" s="13"/>
      <c r="EF306" s="13"/>
      <c r="EG306" s="13"/>
      <c r="EH306" s="13"/>
      <c r="EI306" s="13"/>
      <c r="EJ306" s="13"/>
      <c r="EK306" s="13"/>
      <c r="EL306" s="13"/>
      <c r="EM306" s="13"/>
      <c r="EN306" s="13"/>
      <c r="EO306" s="13"/>
      <c r="EP306" s="13"/>
      <c r="EQ306" s="13"/>
      <c r="ER306" s="13"/>
      <c r="ES306" s="13"/>
      <c r="ET306" s="13"/>
      <c r="EU306" s="13"/>
      <c r="EV306" s="13"/>
      <c r="EW306" s="13"/>
      <c r="EX306" s="13"/>
      <c r="EY306" s="13"/>
      <c r="EZ306" s="13"/>
      <c r="FA306" s="13"/>
      <c r="FB306" s="13"/>
      <c r="FC306" s="13"/>
      <c r="FD306" s="13"/>
      <c r="FE306" s="13"/>
      <c r="FF306" s="13"/>
      <c r="FG306" s="13"/>
      <c r="FH306" s="13"/>
      <c r="FI306" s="13"/>
      <c r="FJ306" s="13"/>
      <c r="FK306" s="13"/>
      <c r="FL306" s="13"/>
      <c r="FM306" s="13"/>
      <c r="FN306" s="13"/>
      <c r="FO306" s="13"/>
      <c r="FP306" s="13"/>
      <c r="FQ306" s="13"/>
      <c r="FR306" s="13"/>
      <c r="FS306" s="13"/>
      <c r="FT306" s="13"/>
      <c r="FU306" s="13"/>
      <c r="FV306" s="13"/>
      <c r="FW306" s="13"/>
      <c r="FX306" s="13"/>
      <c r="FY306" s="13"/>
      <c r="FZ306" s="13"/>
      <c r="GA306" s="13"/>
      <c r="GB306" s="13"/>
      <c r="GC306" s="13"/>
      <c r="GD306" s="13"/>
      <c r="GE306" s="13"/>
      <c r="GF306" s="13"/>
      <c r="GG306" s="13"/>
      <c r="GH306" s="13"/>
      <c r="GI306" s="13"/>
      <c r="GJ306" s="13"/>
      <c r="GK306" s="13"/>
      <c r="GL306" s="13"/>
      <c r="GM306" s="13"/>
      <c r="GN306" s="13"/>
      <c r="GO306" s="13"/>
      <c r="GP306" s="13"/>
      <c r="GQ306" s="13"/>
      <c r="GR306" s="13"/>
      <c r="GS306" s="13"/>
      <c r="GT306" s="13"/>
      <c r="GU306" s="13"/>
      <c r="GV306" s="13"/>
      <c r="GW306" s="13"/>
      <c r="GX306" s="13"/>
      <c r="GY306" s="13"/>
      <c r="GZ306" s="13"/>
      <c r="HA306" s="13"/>
      <c r="HB306" s="13"/>
      <c r="HC306" s="13"/>
      <c r="HD306" s="13"/>
      <c r="HE306" s="13"/>
      <c r="HF306" s="13"/>
      <c r="HG306" s="13"/>
      <c r="HH306" s="13"/>
      <c r="HI306" s="13"/>
      <c r="HJ306" s="13"/>
      <c r="HK306" s="13"/>
      <c r="HL306" s="13"/>
      <c r="HM306" s="13"/>
      <c r="HN306" s="13"/>
      <c r="HO306" s="13"/>
      <c r="HP306" s="13"/>
      <c r="HQ306" s="13"/>
      <c r="HR306" s="13"/>
      <c r="HS306" s="13"/>
      <c r="HT306" s="13"/>
      <c r="HU306" s="13"/>
      <c r="HV306" s="13"/>
      <c r="HW306" s="13"/>
      <c r="HX306" s="13"/>
      <c r="HY306" s="13"/>
      <c r="HZ306" s="13"/>
      <c r="IA306" s="13"/>
      <c r="IB306" s="13"/>
      <c r="IC306" s="13"/>
      <c r="ID306" s="13"/>
      <c r="IE306" s="13"/>
      <c r="IF306" s="13"/>
      <c r="IG306" s="13"/>
      <c r="IH306" s="13"/>
      <c r="II306" s="13"/>
      <c r="IJ306" s="13"/>
      <c r="IK306" s="13"/>
      <c r="IL306" s="13"/>
      <c r="IM306" s="13"/>
      <c r="IN306" s="13"/>
      <c r="IO306" s="13"/>
      <c r="IP306" s="13"/>
      <c r="IQ306" s="13"/>
    </row>
    <row r="307" spans="1:251">
      <c r="A307" s="91" t="s">
        <v>6036</v>
      </c>
      <c r="B307" s="64" t="s">
        <v>145</v>
      </c>
      <c r="C307" s="69" t="s">
        <v>4492</v>
      </c>
      <c r="D307" s="41" t="s">
        <v>146</v>
      </c>
      <c r="E307" s="239" t="s">
        <v>2080</v>
      </c>
      <c r="F307" s="41" t="s">
        <v>147</v>
      </c>
      <c r="G307" s="41" t="s">
        <v>7634</v>
      </c>
      <c r="H307" s="41" t="s">
        <v>148</v>
      </c>
      <c r="I307" s="7" t="s">
        <v>6834</v>
      </c>
      <c r="K307" s="221"/>
      <c r="L307" s="222"/>
      <c r="M307" s="180" t="s">
        <v>5006</v>
      </c>
      <c r="N307" s="216" t="s">
        <v>3781</v>
      </c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13"/>
      <c r="BS307" s="13"/>
      <c r="BT307" s="13"/>
      <c r="BU307" s="13"/>
      <c r="BV307" s="13"/>
      <c r="BW307" s="13"/>
      <c r="BX307" s="13"/>
      <c r="BY307" s="13"/>
      <c r="BZ307" s="13"/>
      <c r="CA307" s="13"/>
      <c r="CB307" s="13"/>
      <c r="CC307" s="13"/>
      <c r="CD307" s="13"/>
      <c r="CE307" s="13"/>
      <c r="CF307" s="13"/>
      <c r="CG307" s="13"/>
      <c r="CH307" s="13"/>
      <c r="CI307" s="13"/>
      <c r="CJ307" s="13"/>
      <c r="CK307" s="13"/>
      <c r="CL307" s="13"/>
      <c r="CM307" s="13"/>
      <c r="CN307" s="13"/>
      <c r="CO307" s="13"/>
      <c r="CP307" s="13"/>
      <c r="CQ307" s="13"/>
      <c r="CR307" s="13"/>
      <c r="CS307" s="13"/>
      <c r="CT307" s="13"/>
      <c r="CU307" s="13"/>
      <c r="CV307" s="13"/>
      <c r="CW307" s="13"/>
      <c r="CX307" s="13"/>
      <c r="CY307" s="13"/>
      <c r="CZ307" s="13"/>
      <c r="DA307" s="13"/>
      <c r="DB307" s="13"/>
      <c r="DC307" s="13"/>
      <c r="DD307" s="13"/>
      <c r="DE307" s="13"/>
      <c r="DF307" s="13"/>
      <c r="DG307" s="13"/>
      <c r="DH307" s="13"/>
      <c r="DI307" s="13"/>
      <c r="DJ307" s="13"/>
      <c r="DK307" s="13"/>
      <c r="DL307" s="13"/>
      <c r="DM307" s="13"/>
      <c r="DN307" s="13"/>
      <c r="DO307" s="13"/>
      <c r="DP307" s="13"/>
      <c r="DQ307" s="13"/>
      <c r="DR307" s="13"/>
      <c r="DS307" s="13"/>
      <c r="DT307" s="13"/>
      <c r="DU307" s="13"/>
      <c r="DV307" s="13"/>
      <c r="DW307" s="13"/>
      <c r="DX307" s="13"/>
      <c r="DY307" s="13"/>
      <c r="DZ307" s="13"/>
      <c r="EA307" s="13"/>
      <c r="EB307" s="13"/>
      <c r="EC307" s="13"/>
      <c r="ED307" s="13"/>
      <c r="EE307" s="13"/>
      <c r="EF307" s="13"/>
      <c r="EG307" s="13"/>
      <c r="EH307" s="13"/>
      <c r="EI307" s="13"/>
      <c r="EJ307" s="13"/>
      <c r="EK307" s="13"/>
      <c r="EL307" s="13"/>
      <c r="EM307" s="13"/>
      <c r="EN307" s="13"/>
      <c r="EO307" s="13"/>
      <c r="EP307" s="13"/>
      <c r="EQ307" s="13"/>
      <c r="ER307" s="13"/>
      <c r="ES307" s="13"/>
      <c r="ET307" s="13"/>
      <c r="EU307" s="13"/>
      <c r="EV307" s="13"/>
      <c r="EW307" s="13"/>
      <c r="EX307" s="13"/>
      <c r="EY307" s="13"/>
      <c r="EZ307" s="13"/>
      <c r="FA307" s="13"/>
      <c r="FB307" s="13"/>
      <c r="FC307" s="13"/>
      <c r="FD307" s="13"/>
      <c r="FE307" s="13"/>
      <c r="FF307" s="13"/>
      <c r="FG307" s="13"/>
      <c r="FH307" s="13"/>
      <c r="FI307" s="13"/>
      <c r="FJ307" s="13"/>
      <c r="FK307" s="13"/>
      <c r="FL307" s="13"/>
      <c r="FM307" s="13"/>
      <c r="FN307" s="13"/>
      <c r="FO307" s="13"/>
      <c r="FP307" s="13"/>
      <c r="FQ307" s="13"/>
      <c r="FR307" s="13"/>
      <c r="FS307" s="13"/>
      <c r="FT307" s="13"/>
      <c r="FU307" s="13"/>
      <c r="FV307" s="13"/>
      <c r="FW307" s="13"/>
      <c r="FX307" s="13"/>
      <c r="FY307" s="13"/>
      <c r="FZ307" s="13"/>
      <c r="GA307" s="13"/>
      <c r="GB307" s="13"/>
      <c r="GC307" s="13"/>
      <c r="GD307" s="13"/>
      <c r="GE307" s="13"/>
      <c r="GF307" s="13"/>
      <c r="GG307" s="13"/>
      <c r="GH307" s="13"/>
      <c r="GI307" s="13"/>
      <c r="GJ307" s="13"/>
      <c r="GK307" s="13"/>
      <c r="GL307" s="13"/>
      <c r="GM307" s="13"/>
      <c r="GN307" s="13"/>
      <c r="GO307" s="13"/>
      <c r="GP307" s="13"/>
      <c r="GQ307" s="13"/>
      <c r="GR307" s="13"/>
      <c r="GS307" s="13"/>
      <c r="GT307" s="13"/>
      <c r="GU307" s="13"/>
      <c r="GV307" s="13"/>
      <c r="GW307" s="13"/>
      <c r="GX307" s="13"/>
      <c r="GY307" s="13"/>
      <c r="GZ307" s="13"/>
      <c r="HA307" s="13"/>
      <c r="HB307" s="13"/>
      <c r="HC307" s="13"/>
      <c r="HD307" s="13"/>
      <c r="HE307" s="13"/>
      <c r="HF307" s="13"/>
      <c r="HG307" s="13"/>
      <c r="HH307" s="13"/>
      <c r="HI307" s="13"/>
      <c r="HJ307" s="13"/>
      <c r="HK307" s="13"/>
      <c r="HL307" s="13"/>
      <c r="HM307" s="13"/>
      <c r="HN307" s="13"/>
      <c r="HO307" s="13"/>
      <c r="HP307" s="13"/>
      <c r="HQ307" s="13"/>
      <c r="HR307" s="13"/>
      <c r="HS307" s="13"/>
      <c r="HT307" s="13"/>
      <c r="HU307" s="13"/>
      <c r="HV307" s="13"/>
      <c r="HW307" s="13"/>
      <c r="HX307" s="13"/>
      <c r="HY307" s="13"/>
      <c r="HZ307" s="13"/>
      <c r="IA307" s="13"/>
      <c r="IB307" s="13"/>
      <c r="IC307" s="13"/>
      <c r="ID307" s="13"/>
      <c r="IE307" s="13"/>
      <c r="IF307" s="13"/>
      <c r="IG307" s="13"/>
      <c r="IH307" s="13"/>
      <c r="II307" s="13"/>
      <c r="IJ307" s="13"/>
      <c r="IK307" s="13"/>
      <c r="IL307" s="13"/>
      <c r="IM307" s="13"/>
      <c r="IN307" s="13"/>
      <c r="IO307" s="13"/>
      <c r="IP307" s="13"/>
      <c r="IQ307" s="13"/>
    </row>
    <row r="308" spans="1:251" ht="26.25">
      <c r="A308" s="91" t="s">
        <v>6036</v>
      </c>
      <c r="B308" s="64" t="s">
        <v>1434</v>
      </c>
      <c r="C308" s="69" t="s">
        <v>1435</v>
      </c>
      <c r="D308" s="41" t="s">
        <v>6632</v>
      </c>
      <c r="E308" s="239" t="s">
        <v>4423</v>
      </c>
      <c r="F308" s="41" t="s">
        <v>4425</v>
      </c>
      <c r="G308" s="41" t="s">
        <v>7345</v>
      </c>
      <c r="H308" s="41" t="s">
        <v>6633</v>
      </c>
      <c r="I308" s="7" t="s">
        <v>6834</v>
      </c>
      <c r="K308" s="221"/>
      <c r="L308" s="222"/>
      <c r="M308" s="1" t="s">
        <v>5006</v>
      </c>
      <c r="N308" s="216" t="s">
        <v>4424</v>
      </c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13"/>
      <c r="BS308" s="13"/>
      <c r="BT308" s="13"/>
      <c r="BU308" s="13"/>
      <c r="BV308" s="13"/>
      <c r="BW308" s="13"/>
      <c r="BX308" s="13"/>
      <c r="BY308" s="13"/>
      <c r="BZ308" s="13"/>
      <c r="CA308" s="13"/>
      <c r="CB308" s="13"/>
      <c r="CC308" s="13"/>
      <c r="CD308" s="13"/>
      <c r="CE308" s="13"/>
      <c r="CF308" s="13"/>
      <c r="CG308" s="13"/>
      <c r="CH308" s="13"/>
      <c r="CI308" s="13"/>
      <c r="CJ308" s="13"/>
      <c r="CK308" s="13"/>
      <c r="CL308" s="13"/>
      <c r="CM308" s="13"/>
      <c r="CN308" s="13"/>
      <c r="CO308" s="13"/>
      <c r="CP308" s="13"/>
      <c r="CQ308" s="13"/>
      <c r="CR308" s="13"/>
      <c r="CS308" s="13"/>
      <c r="CT308" s="13"/>
      <c r="CU308" s="13"/>
      <c r="CV308" s="13"/>
      <c r="CW308" s="13"/>
      <c r="CX308" s="13"/>
      <c r="CY308" s="13"/>
      <c r="CZ308" s="13"/>
      <c r="DA308" s="13"/>
      <c r="DB308" s="13"/>
      <c r="DC308" s="13"/>
      <c r="DD308" s="13"/>
      <c r="DE308" s="13"/>
      <c r="DF308" s="13"/>
      <c r="DG308" s="13"/>
      <c r="DH308" s="13"/>
      <c r="DI308" s="13"/>
      <c r="DJ308" s="13"/>
      <c r="DK308" s="13"/>
      <c r="DL308" s="13"/>
      <c r="DM308" s="13"/>
      <c r="DN308" s="13"/>
      <c r="DO308" s="13"/>
      <c r="DP308" s="13"/>
      <c r="DQ308" s="13"/>
      <c r="DR308" s="13"/>
      <c r="DS308" s="13"/>
      <c r="DT308" s="13"/>
      <c r="DU308" s="13"/>
      <c r="DV308" s="13"/>
      <c r="DW308" s="13"/>
      <c r="DX308" s="13"/>
      <c r="DY308" s="13"/>
      <c r="DZ308" s="13"/>
      <c r="EA308" s="13"/>
      <c r="EB308" s="13"/>
      <c r="EC308" s="13"/>
      <c r="ED308" s="13"/>
      <c r="EE308" s="13"/>
      <c r="EF308" s="13"/>
      <c r="EG308" s="13"/>
      <c r="EH308" s="13"/>
      <c r="EI308" s="13"/>
      <c r="EJ308" s="13"/>
      <c r="EK308" s="13"/>
      <c r="EL308" s="13"/>
      <c r="EM308" s="13"/>
      <c r="EN308" s="13"/>
      <c r="EO308" s="13"/>
      <c r="EP308" s="13"/>
      <c r="EQ308" s="13"/>
      <c r="ER308" s="13"/>
      <c r="ES308" s="13"/>
      <c r="ET308" s="13"/>
      <c r="EU308" s="13"/>
      <c r="EV308" s="13"/>
      <c r="EW308" s="13"/>
      <c r="EX308" s="13"/>
      <c r="EY308" s="13"/>
      <c r="EZ308" s="13"/>
      <c r="FA308" s="13"/>
      <c r="FB308" s="13"/>
      <c r="FC308" s="13"/>
      <c r="FD308" s="13"/>
      <c r="FE308" s="13"/>
      <c r="FF308" s="13"/>
      <c r="FG308" s="13"/>
      <c r="FH308" s="13"/>
      <c r="FI308" s="13"/>
      <c r="FJ308" s="13"/>
      <c r="FK308" s="13"/>
      <c r="FL308" s="13"/>
      <c r="FM308" s="13"/>
      <c r="FN308" s="13"/>
      <c r="FO308" s="13"/>
      <c r="FP308" s="13"/>
      <c r="FQ308" s="13"/>
      <c r="FR308" s="13"/>
      <c r="FS308" s="13"/>
      <c r="FT308" s="13"/>
      <c r="FU308" s="13"/>
      <c r="FV308" s="13"/>
      <c r="FW308" s="13"/>
      <c r="FX308" s="13"/>
      <c r="FY308" s="13"/>
      <c r="FZ308" s="13"/>
      <c r="GA308" s="13"/>
      <c r="GB308" s="13"/>
      <c r="GC308" s="13"/>
      <c r="GD308" s="13"/>
      <c r="GE308" s="13"/>
      <c r="GF308" s="13"/>
      <c r="GG308" s="13"/>
      <c r="GH308" s="13"/>
      <c r="GI308" s="13"/>
      <c r="GJ308" s="13"/>
      <c r="GK308" s="13"/>
      <c r="GL308" s="13"/>
      <c r="GM308" s="13"/>
      <c r="GN308" s="13"/>
      <c r="GO308" s="13"/>
      <c r="GP308" s="13"/>
      <c r="GQ308" s="13"/>
      <c r="GR308" s="13"/>
      <c r="GS308" s="13"/>
      <c r="GT308" s="13"/>
      <c r="GU308" s="13"/>
      <c r="GV308" s="13"/>
      <c r="GW308" s="13"/>
      <c r="GX308" s="13"/>
      <c r="GY308" s="13"/>
      <c r="GZ308" s="13"/>
      <c r="HA308" s="13"/>
      <c r="HB308" s="13"/>
      <c r="HC308" s="13"/>
      <c r="HD308" s="13"/>
      <c r="HE308" s="13"/>
      <c r="HF308" s="13"/>
      <c r="HG308" s="13"/>
      <c r="HH308" s="13"/>
      <c r="HI308" s="13"/>
      <c r="HJ308" s="13"/>
      <c r="HK308" s="13"/>
      <c r="HL308" s="13"/>
      <c r="HM308" s="13"/>
      <c r="HN308" s="13"/>
      <c r="HO308" s="13"/>
      <c r="HP308" s="13"/>
      <c r="HQ308" s="13"/>
      <c r="HR308" s="13"/>
      <c r="HS308" s="13"/>
      <c r="HT308" s="13"/>
      <c r="HU308" s="13"/>
      <c r="HV308" s="13"/>
      <c r="HW308" s="13"/>
      <c r="HX308" s="13"/>
      <c r="HY308" s="13"/>
      <c r="HZ308" s="13"/>
      <c r="IA308" s="13"/>
      <c r="IB308" s="13"/>
      <c r="IC308" s="13"/>
      <c r="ID308" s="13"/>
      <c r="IE308" s="13"/>
      <c r="IF308" s="13"/>
      <c r="IG308" s="13"/>
      <c r="IH308" s="13"/>
      <c r="II308" s="13"/>
      <c r="IJ308" s="13"/>
      <c r="IK308" s="13"/>
      <c r="IL308" s="13"/>
      <c r="IM308" s="13"/>
      <c r="IN308" s="13"/>
      <c r="IO308" s="13"/>
      <c r="IP308" s="13"/>
      <c r="IQ308" s="13"/>
    </row>
    <row r="309" spans="1:251">
      <c r="A309" s="91" t="s">
        <v>6036</v>
      </c>
      <c r="B309" s="64" t="s">
        <v>2693</v>
      </c>
      <c r="C309" s="69" t="s">
        <v>4492</v>
      </c>
      <c r="D309" s="41" t="s">
        <v>2097</v>
      </c>
      <c r="E309" s="239" t="s">
        <v>2694</v>
      </c>
      <c r="F309" s="41" t="s">
        <v>2695</v>
      </c>
      <c r="G309" s="41" t="s">
        <v>7345</v>
      </c>
      <c r="H309" s="41" t="s">
        <v>2696</v>
      </c>
      <c r="I309" s="7"/>
      <c r="K309" s="221"/>
      <c r="L309" s="222"/>
      <c r="M309" s="1" t="s">
        <v>6834</v>
      </c>
      <c r="N309" s="216" t="s">
        <v>2697</v>
      </c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13"/>
      <c r="BQ309" s="13"/>
      <c r="BR309" s="13"/>
      <c r="BS309" s="13"/>
      <c r="BT309" s="13"/>
      <c r="BU309" s="13"/>
      <c r="BV309" s="13"/>
      <c r="BW309" s="13"/>
      <c r="BX309" s="13"/>
      <c r="BY309" s="13"/>
      <c r="BZ309" s="13"/>
      <c r="CA309" s="13"/>
      <c r="CB309" s="13"/>
      <c r="CC309" s="13"/>
      <c r="CD309" s="13"/>
      <c r="CE309" s="13"/>
      <c r="CF309" s="13"/>
      <c r="CG309" s="13"/>
      <c r="CH309" s="13"/>
      <c r="CI309" s="13"/>
      <c r="CJ309" s="13"/>
      <c r="CK309" s="13"/>
      <c r="CL309" s="13"/>
      <c r="CM309" s="13"/>
      <c r="CN309" s="13"/>
      <c r="CO309" s="13"/>
      <c r="CP309" s="13"/>
      <c r="CQ309" s="13"/>
      <c r="CR309" s="13"/>
      <c r="CS309" s="13"/>
      <c r="CT309" s="13"/>
      <c r="CU309" s="13"/>
      <c r="CV309" s="13"/>
      <c r="CW309" s="13"/>
      <c r="CX309" s="13"/>
      <c r="CY309" s="13"/>
      <c r="CZ309" s="13"/>
      <c r="DA309" s="13"/>
      <c r="DB309" s="13"/>
      <c r="DC309" s="13"/>
      <c r="DD309" s="13"/>
      <c r="DE309" s="13"/>
      <c r="DF309" s="13"/>
      <c r="DG309" s="13"/>
      <c r="DH309" s="13"/>
      <c r="DI309" s="13"/>
      <c r="DJ309" s="13"/>
      <c r="DK309" s="13"/>
      <c r="DL309" s="13"/>
      <c r="DM309" s="13"/>
      <c r="DN309" s="13"/>
      <c r="DO309" s="13"/>
      <c r="DP309" s="13"/>
      <c r="DQ309" s="13"/>
      <c r="DR309" s="13"/>
      <c r="DS309" s="13"/>
      <c r="DT309" s="13"/>
      <c r="DU309" s="13"/>
      <c r="DV309" s="13"/>
      <c r="DW309" s="13"/>
      <c r="DX309" s="13"/>
      <c r="DY309" s="13"/>
      <c r="DZ309" s="13"/>
      <c r="EA309" s="13"/>
      <c r="EB309" s="13"/>
      <c r="EC309" s="13"/>
      <c r="ED309" s="13"/>
      <c r="EE309" s="13"/>
      <c r="EF309" s="13"/>
      <c r="EG309" s="13"/>
      <c r="EH309" s="13"/>
      <c r="EI309" s="13"/>
      <c r="EJ309" s="13"/>
      <c r="EK309" s="13"/>
      <c r="EL309" s="13"/>
      <c r="EM309" s="13"/>
      <c r="EN309" s="13"/>
      <c r="EO309" s="13"/>
      <c r="EP309" s="13"/>
      <c r="EQ309" s="13"/>
      <c r="ER309" s="13"/>
      <c r="ES309" s="13"/>
      <c r="ET309" s="13"/>
      <c r="EU309" s="13"/>
      <c r="EV309" s="13"/>
      <c r="EW309" s="13"/>
      <c r="EX309" s="13"/>
      <c r="EY309" s="13"/>
      <c r="EZ309" s="13"/>
      <c r="FA309" s="13"/>
      <c r="FB309" s="13"/>
      <c r="FC309" s="13"/>
      <c r="FD309" s="13"/>
      <c r="FE309" s="13"/>
      <c r="FF309" s="13"/>
      <c r="FG309" s="13"/>
      <c r="FH309" s="13"/>
      <c r="FI309" s="13"/>
      <c r="FJ309" s="13"/>
      <c r="FK309" s="13"/>
      <c r="FL309" s="13"/>
      <c r="FM309" s="13"/>
      <c r="FN309" s="13"/>
      <c r="FO309" s="13"/>
      <c r="FP309" s="13"/>
      <c r="FQ309" s="13"/>
      <c r="FR309" s="13"/>
      <c r="FS309" s="13"/>
      <c r="FT309" s="13"/>
      <c r="FU309" s="13"/>
      <c r="FV309" s="13"/>
      <c r="FW309" s="13"/>
      <c r="FX309" s="13"/>
      <c r="FY309" s="13"/>
      <c r="FZ309" s="13"/>
      <c r="GA309" s="13"/>
      <c r="GB309" s="13"/>
      <c r="GC309" s="13"/>
      <c r="GD309" s="13"/>
      <c r="GE309" s="13"/>
      <c r="GF309" s="13"/>
      <c r="GG309" s="13"/>
      <c r="GH309" s="13"/>
      <c r="GI309" s="13"/>
      <c r="GJ309" s="13"/>
      <c r="GK309" s="13"/>
      <c r="GL309" s="13"/>
      <c r="GM309" s="13"/>
      <c r="GN309" s="13"/>
      <c r="GO309" s="13"/>
      <c r="GP309" s="13"/>
      <c r="GQ309" s="13"/>
      <c r="GR309" s="13"/>
      <c r="GS309" s="13"/>
      <c r="GT309" s="13"/>
      <c r="GU309" s="13"/>
      <c r="GV309" s="13"/>
      <c r="GW309" s="13"/>
      <c r="GX309" s="13"/>
      <c r="GY309" s="13"/>
      <c r="GZ309" s="13"/>
      <c r="HA309" s="13"/>
      <c r="HB309" s="13"/>
      <c r="HC309" s="13"/>
      <c r="HD309" s="13"/>
      <c r="HE309" s="13"/>
      <c r="HF309" s="13"/>
      <c r="HG309" s="13"/>
      <c r="HH309" s="13"/>
      <c r="HI309" s="13"/>
      <c r="HJ309" s="13"/>
      <c r="HK309" s="13"/>
      <c r="HL309" s="13"/>
      <c r="HM309" s="13"/>
      <c r="HN309" s="13"/>
      <c r="HO309" s="13"/>
      <c r="HP309" s="13"/>
      <c r="HQ309" s="13"/>
      <c r="HR309" s="13"/>
      <c r="HS309" s="13"/>
      <c r="HT309" s="13"/>
      <c r="HU309" s="13"/>
      <c r="HV309" s="13"/>
      <c r="HW309" s="13"/>
      <c r="HX309" s="13"/>
      <c r="HY309" s="13"/>
      <c r="HZ309" s="13"/>
      <c r="IA309" s="13"/>
      <c r="IB309" s="13"/>
      <c r="IC309" s="13"/>
      <c r="ID309" s="13"/>
      <c r="IE309" s="13"/>
      <c r="IF309" s="13"/>
      <c r="IG309" s="13"/>
      <c r="IH309" s="13"/>
      <c r="II309" s="13"/>
      <c r="IJ309" s="13"/>
      <c r="IK309" s="13"/>
      <c r="IL309" s="13"/>
      <c r="IM309" s="13"/>
      <c r="IN309" s="13"/>
      <c r="IO309" s="13"/>
      <c r="IP309" s="13"/>
      <c r="IQ309" s="13"/>
    </row>
    <row r="310" spans="1:251" ht="26.25">
      <c r="A310" s="91" t="s">
        <v>6036</v>
      </c>
      <c r="B310" s="64" t="s">
        <v>2698</v>
      </c>
      <c r="C310" s="69" t="s">
        <v>1435</v>
      </c>
      <c r="D310" s="41" t="s">
        <v>2699</v>
      </c>
      <c r="E310" s="239" t="s">
        <v>2700</v>
      </c>
      <c r="F310" s="41" t="s">
        <v>2701</v>
      </c>
      <c r="G310" s="41" t="s">
        <v>7634</v>
      </c>
      <c r="H310" s="41" t="s">
        <v>6516</v>
      </c>
      <c r="I310" s="7"/>
      <c r="K310" s="221"/>
      <c r="L310" s="222"/>
      <c r="M310" s="1" t="s">
        <v>5006</v>
      </c>
      <c r="N310" s="216" t="s">
        <v>6517</v>
      </c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13"/>
      <c r="BQ310" s="13"/>
      <c r="BR310" s="13"/>
      <c r="BS310" s="13"/>
      <c r="BT310" s="13"/>
      <c r="BU310" s="13"/>
      <c r="BV310" s="13"/>
      <c r="BW310" s="13"/>
      <c r="BX310" s="13"/>
      <c r="BY310" s="13"/>
      <c r="BZ310" s="13"/>
      <c r="CA310" s="13"/>
      <c r="CB310" s="13"/>
      <c r="CC310" s="13"/>
      <c r="CD310" s="13"/>
      <c r="CE310" s="13"/>
      <c r="CF310" s="13"/>
      <c r="CG310" s="13"/>
      <c r="CH310" s="13"/>
      <c r="CI310" s="13"/>
      <c r="CJ310" s="13"/>
      <c r="CK310" s="13"/>
      <c r="CL310" s="13"/>
      <c r="CM310" s="13"/>
      <c r="CN310" s="13"/>
      <c r="CO310" s="13"/>
      <c r="CP310" s="13"/>
      <c r="CQ310" s="13"/>
      <c r="CR310" s="13"/>
      <c r="CS310" s="13"/>
      <c r="CT310" s="13"/>
      <c r="CU310" s="13"/>
      <c r="CV310" s="13"/>
      <c r="CW310" s="13"/>
      <c r="CX310" s="13"/>
      <c r="CY310" s="13"/>
      <c r="CZ310" s="13"/>
      <c r="DA310" s="13"/>
      <c r="DB310" s="13"/>
      <c r="DC310" s="13"/>
      <c r="DD310" s="13"/>
      <c r="DE310" s="13"/>
      <c r="DF310" s="13"/>
      <c r="DG310" s="13"/>
      <c r="DH310" s="13"/>
      <c r="DI310" s="13"/>
      <c r="DJ310" s="13"/>
      <c r="DK310" s="13"/>
      <c r="DL310" s="13"/>
      <c r="DM310" s="13"/>
      <c r="DN310" s="13"/>
      <c r="DO310" s="13"/>
      <c r="DP310" s="13"/>
      <c r="DQ310" s="13"/>
      <c r="DR310" s="13"/>
      <c r="DS310" s="13"/>
      <c r="DT310" s="13"/>
      <c r="DU310" s="13"/>
      <c r="DV310" s="13"/>
      <c r="DW310" s="13"/>
      <c r="DX310" s="13"/>
      <c r="DY310" s="13"/>
      <c r="DZ310" s="13"/>
      <c r="EA310" s="13"/>
      <c r="EB310" s="13"/>
      <c r="EC310" s="13"/>
      <c r="ED310" s="13"/>
      <c r="EE310" s="13"/>
      <c r="EF310" s="13"/>
      <c r="EG310" s="13"/>
      <c r="EH310" s="13"/>
      <c r="EI310" s="13"/>
      <c r="EJ310" s="13"/>
      <c r="EK310" s="13"/>
      <c r="EL310" s="13"/>
      <c r="EM310" s="13"/>
      <c r="EN310" s="13"/>
      <c r="EO310" s="13"/>
      <c r="EP310" s="13"/>
      <c r="EQ310" s="13"/>
      <c r="ER310" s="13"/>
      <c r="ES310" s="13"/>
      <c r="ET310" s="13"/>
      <c r="EU310" s="13"/>
      <c r="EV310" s="13"/>
      <c r="EW310" s="13"/>
      <c r="EX310" s="13"/>
      <c r="EY310" s="13"/>
      <c r="EZ310" s="13"/>
      <c r="FA310" s="13"/>
      <c r="FB310" s="13"/>
      <c r="FC310" s="13"/>
      <c r="FD310" s="13"/>
      <c r="FE310" s="13"/>
      <c r="FF310" s="13"/>
      <c r="FG310" s="13"/>
      <c r="FH310" s="13"/>
      <c r="FI310" s="13"/>
      <c r="FJ310" s="13"/>
      <c r="FK310" s="13"/>
      <c r="FL310" s="13"/>
      <c r="FM310" s="13"/>
      <c r="FN310" s="13"/>
      <c r="FO310" s="13"/>
      <c r="FP310" s="13"/>
      <c r="FQ310" s="13"/>
      <c r="FR310" s="13"/>
      <c r="FS310" s="13"/>
      <c r="FT310" s="13"/>
      <c r="FU310" s="13"/>
      <c r="FV310" s="13"/>
      <c r="FW310" s="13"/>
      <c r="FX310" s="13"/>
      <c r="FY310" s="13"/>
      <c r="FZ310" s="13"/>
      <c r="GA310" s="13"/>
      <c r="GB310" s="13"/>
      <c r="GC310" s="13"/>
      <c r="GD310" s="13"/>
      <c r="GE310" s="13"/>
      <c r="GF310" s="13"/>
      <c r="GG310" s="13"/>
      <c r="GH310" s="13"/>
      <c r="GI310" s="13"/>
      <c r="GJ310" s="13"/>
      <c r="GK310" s="13"/>
      <c r="GL310" s="13"/>
      <c r="GM310" s="13"/>
      <c r="GN310" s="13"/>
      <c r="GO310" s="13"/>
      <c r="GP310" s="13"/>
      <c r="GQ310" s="13"/>
      <c r="GR310" s="13"/>
      <c r="GS310" s="13"/>
      <c r="GT310" s="13"/>
      <c r="GU310" s="13"/>
      <c r="GV310" s="13"/>
      <c r="GW310" s="13"/>
      <c r="GX310" s="13"/>
      <c r="GY310" s="13"/>
      <c r="GZ310" s="13"/>
      <c r="HA310" s="13"/>
      <c r="HB310" s="13"/>
      <c r="HC310" s="13"/>
      <c r="HD310" s="13"/>
      <c r="HE310" s="13"/>
      <c r="HF310" s="13"/>
      <c r="HG310" s="13"/>
      <c r="HH310" s="13"/>
      <c r="HI310" s="13"/>
      <c r="HJ310" s="13"/>
      <c r="HK310" s="13"/>
      <c r="HL310" s="13"/>
      <c r="HM310" s="13"/>
      <c r="HN310" s="13"/>
      <c r="HO310" s="13"/>
      <c r="HP310" s="13"/>
      <c r="HQ310" s="13"/>
      <c r="HR310" s="13"/>
      <c r="HS310" s="13"/>
      <c r="HT310" s="13"/>
      <c r="HU310" s="13"/>
      <c r="HV310" s="13"/>
      <c r="HW310" s="13"/>
      <c r="HX310" s="13"/>
      <c r="HY310" s="13"/>
      <c r="HZ310" s="13"/>
      <c r="IA310" s="13"/>
      <c r="IB310" s="13"/>
      <c r="IC310" s="13"/>
      <c r="ID310" s="13"/>
      <c r="IE310" s="13"/>
      <c r="IF310" s="13"/>
      <c r="IG310" s="13"/>
      <c r="IH310" s="13"/>
      <c r="II310" s="13"/>
      <c r="IJ310" s="13"/>
      <c r="IK310" s="13"/>
      <c r="IL310" s="13"/>
      <c r="IM310" s="13"/>
      <c r="IN310" s="13"/>
      <c r="IO310" s="13"/>
      <c r="IP310" s="13"/>
      <c r="IQ310" s="13"/>
    </row>
    <row r="311" spans="1:251">
      <c r="A311" s="91" t="s">
        <v>6036</v>
      </c>
      <c r="B311" s="64" t="s">
        <v>848</v>
      </c>
      <c r="C311" s="6" t="s">
        <v>4492</v>
      </c>
      <c r="D311" s="41" t="s">
        <v>849</v>
      </c>
      <c r="E311" s="239" t="s">
        <v>850</v>
      </c>
      <c r="F311" s="41" t="s">
        <v>341</v>
      </c>
      <c r="G311" s="41" t="s">
        <v>7345</v>
      </c>
      <c r="H311" s="41" t="s">
        <v>851</v>
      </c>
      <c r="I311" s="7"/>
      <c r="K311" s="221"/>
      <c r="L311" s="222"/>
      <c r="M311" s="1" t="s">
        <v>5006</v>
      </c>
      <c r="N311" s="216" t="s">
        <v>340</v>
      </c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13"/>
      <c r="BQ311" s="13"/>
      <c r="BR311" s="13"/>
      <c r="BS311" s="13"/>
      <c r="BT311" s="13"/>
      <c r="BU311" s="13"/>
      <c r="BV311" s="13"/>
      <c r="BW311" s="13"/>
      <c r="BX311" s="13"/>
      <c r="BY311" s="13"/>
      <c r="BZ311" s="13"/>
      <c r="CA311" s="13"/>
      <c r="CB311" s="13"/>
      <c r="CC311" s="13"/>
      <c r="CD311" s="13"/>
      <c r="CE311" s="13"/>
      <c r="CF311" s="13"/>
      <c r="CG311" s="13"/>
      <c r="CH311" s="13"/>
      <c r="CI311" s="13"/>
      <c r="CJ311" s="13"/>
      <c r="CK311" s="13"/>
      <c r="CL311" s="13"/>
      <c r="CM311" s="13"/>
      <c r="CN311" s="13"/>
      <c r="CO311" s="13"/>
      <c r="CP311" s="13"/>
      <c r="CQ311" s="13"/>
      <c r="CR311" s="13"/>
      <c r="CS311" s="13"/>
      <c r="CT311" s="13"/>
      <c r="CU311" s="13"/>
      <c r="CV311" s="13"/>
      <c r="CW311" s="13"/>
      <c r="CX311" s="13"/>
      <c r="CY311" s="13"/>
      <c r="CZ311" s="13"/>
      <c r="DA311" s="13"/>
      <c r="DB311" s="13"/>
      <c r="DC311" s="13"/>
      <c r="DD311" s="13"/>
      <c r="DE311" s="13"/>
      <c r="DF311" s="13"/>
      <c r="DG311" s="13"/>
      <c r="DH311" s="13"/>
      <c r="DI311" s="13"/>
      <c r="DJ311" s="13"/>
      <c r="DK311" s="13"/>
      <c r="DL311" s="13"/>
      <c r="DM311" s="13"/>
      <c r="DN311" s="13"/>
      <c r="DO311" s="13"/>
      <c r="DP311" s="13"/>
      <c r="DQ311" s="13"/>
      <c r="DR311" s="13"/>
      <c r="DS311" s="13"/>
      <c r="DT311" s="13"/>
      <c r="DU311" s="13"/>
      <c r="DV311" s="13"/>
      <c r="DW311" s="13"/>
      <c r="DX311" s="13"/>
      <c r="DY311" s="13"/>
      <c r="DZ311" s="13"/>
      <c r="EA311" s="13"/>
      <c r="EB311" s="13"/>
      <c r="EC311" s="13"/>
      <c r="ED311" s="13"/>
      <c r="EE311" s="13"/>
      <c r="EF311" s="13"/>
      <c r="EG311" s="13"/>
      <c r="EH311" s="13"/>
      <c r="EI311" s="13"/>
      <c r="EJ311" s="13"/>
      <c r="EK311" s="13"/>
      <c r="EL311" s="13"/>
      <c r="EM311" s="13"/>
      <c r="EN311" s="13"/>
      <c r="EO311" s="13"/>
      <c r="EP311" s="13"/>
      <c r="EQ311" s="13"/>
      <c r="ER311" s="13"/>
      <c r="ES311" s="13"/>
      <c r="ET311" s="13"/>
      <c r="EU311" s="13"/>
      <c r="EV311" s="13"/>
      <c r="EW311" s="13"/>
      <c r="EX311" s="13"/>
      <c r="EY311" s="13"/>
      <c r="EZ311" s="13"/>
      <c r="FA311" s="13"/>
      <c r="FB311" s="13"/>
      <c r="FC311" s="13"/>
      <c r="FD311" s="13"/>
      <c r="FE311" s="13"/>
      <c r="FF311" s="13"/>
      <c r="FG311" s="13"/>
      <c r="FH311" s="13"/>
      <c r="FI311" s="13"/>
      <c r="FJ311" s="13"/>
      <c r="FK311" s="13"/>
      <c r="FL311" s="13"/>
      <c r="FM311" s="13"/>
      <c r="FN311" s="13"/>
      <c r="FO311" s="13"/>
      <c r="FP311" s="13"/>
      <c r="FQ311" s="13"/>
      <c r="FR311" s="13"/>
      <c r="FS311" s="13"/>
      <c r="FT311" s="13"/>
      <c r="FU311" s="13"/>
      <c r="FV311" s="13"/>
      <c r="FW311" s="13"/>
      <c r="FX311" s="13"/>
      <c r="FY311" s="13"/>
      <c r="FZ311" s="13"/>
      <c r="GA311" s="13"/>
      <c r="GB311" s="13"/>
      <c r="GC311" s="13"/>
      <c r="GD311" s="13"/>
      <c r="GE311" s="13"/>
      <c r="GF311" s="13"/>
      <c r="GG311" s="13"/>
      <c r="GH311" s="13"/>
      <c r="GI311" s="13"/>
      <c r="GJ311" s="13"/>
      <c r="GK311" s="13"/>
      <c r="GL311" s="13"/>
      <c r="GM311" s="13"/>
      <c r="GN311" s="13"/>
      <c r="GO311" s="13"/>
      <c r="GP311" s="13"/>
      <c r="GQ311" s="13"/>
      <c r="GR311" s="13"/>
      <c r="GS311" s="13"/>
      <c r="GT311" s="13"/>
      <c r="GU311" s="13"/>
      <c r="GV311" s="13"/>
      <c r="GW311" s="13"/>
      <c r="GX311" s="13"/>
      <c r="GY311" s="13"/>
      <c r="GZ311" s="13"/>
      <c r="HA311" s="13"/>
      <c r="HB311" s="13"/>
      <c r="HC311" s="13"/>
      <c r="HD311" s="13"/>
      <c r="HE311" s="13"/>
      <c r="HF311" s="13"/>
      <c r="HG311" s="13"/>
      <c r="HH311" s="13"/>
      <c r="HI311" s="13"/>
      <c r="HJ311" s="13"/>
      <c r="HK311" s="13"/>
      <c r="HL311" s="13"/>
      <c r="HM311" s="13"/>
      <c r="HN311" s="13"/>
      <c r="HO311" s="13"/>
      <c r="HP311" s="13"/>
      <c r="HQ311" s="13"/>
      <c r="HR311" s="13"/>
      <c r="HS311" s="13"/>
      <c r="HT311" s="13"/>
      <c r="HU311" s="13"/>
      <c r="HV311" s="13"/>
      <c r="HW311" s="13"/>
      <c r="HX311" s="13"/>
      <c r="HY311" s="13"/>
      <c r="HZ311" s="13"/>
      <c r="IA311" s="13"/>
      <c r="IB311" s="13"/>
      <c r="IC311" s="13"/>
      <c r="ID311" s="13"/>
      <c r="IE311" s="13"/>
      <c r="IF311" s="13"/>
      <c r="IG311" s="13"/>
      <c r="IH311" s="13"/>
      <c r="II311" s="13"/>
      <c r="IJ311" s="13"/>
      <c r="IK311" s="13"/>
      <c r="IL311" s="13"/>
      <c r="IM311" s="13"/>
      <c r="IN311" s="13"/>
      <c r="IO311" s="13"/>
      <c r="IP311" s="13"/>
      <c r="IQ311" s="13"/>
    </row>
    <row r="312" spans="1:251">
      <c r="A312" s="91" t="s">
        <v>6036</v>
      </c>
      <c r="B312" s="64" t="s">
        <v>4784</v>
      </c>
      <c r="C312" s="6" t="s">
        <v>4492</v>
      </c>
      <c r="D312" s="41" t="s">
        <v>4785</v>
      </c>
      <c r="E312" s="239" t="s">
        <v>4786</v>
      </c>
      <c r="F312" s="41" t="s">
        <v>4118</v>
      </c>
      <c r="G312" s="41" t="s">
        <v>7634</v>
      </c>
      <c r="H312" s="41" t="s">
        <v>4787</v>
      </c>
      <c r="I312" s="7"/>
      <c r="K312" s="221"/>
      <c r="L312" s="222"/>
      <c r="M312" s="1" t="s">
        <v>5006</v>
      </c>
      <c r="N312" s="216" t="s">
        <v>6402</v>
      </c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13"/>
      <c r="BQ312" s="13"/>
      <c r="BR312" s="13"/>
      <c r="BS312" s="13"/>
      <c r="BT312" s="13"/>
      <c r="BU312" s="13"/>
      <c r="BV312" s="13"/>
      <c r="BW312" s="13"/>
      <c r="BX312" s="13"/>
      <c r="BY312" s="13"/>
      <c r="BZ312" s="13"/>
      <c r="CA312" s="13"/>
      <c r="CB312" s="13"/>
      <c r="CC312" s="13"/>
      <c r="CD312" s="13"/>
      <c r="CE312" s="13"/>
      <c r="CF312" s="13"/>
      <c r="CG312" s="13"/>
      <c r="CH312" s="13"/>
      <c r="CI312" s="13"/>
      <c r="CJ312" s="13"/>
      <c r="CK312" s="13"/>
      <c r="CL312" s="13"/>
      <c r="CM312" s="13"/>
      <c r="CN312" s="13"/>
      <c r="CO312" s="13"/>
      <c r="CP312" s="13"/>
      <c r="CQ312" s="13"/>
      <c r="CR312" s="13"/>
      <c r="CS312" s="13"/>
      <c r="CT312" s="13"/>
      <c r="CU312" s="13"/>
      <c r="CV312" s="13"/>
      <c r="CW312" s="13"/>
      <c r="CX312" s="13"/>
      <c r="CY312" s="13"/>
      <c r="CZ312" s="13"/>
      <c r="DA312" s="13"/>
      <c r="DB312" s="13"/>
      <c r="DC312" s="13"/>
      <c r="DD312" s="13"/>
      <c r="DE312" s="13"/>
      <c r="DF312" s="13"/>
      <c r="DG312" s="13"/>
      <c r="DH312" s="13"/>
      <c r="DI312" s="13"/>
      <c r="DJ312" s="13"/>
      <c r="DK312" s="13"/>
      <c r="DL312" s="13"/>
      <c r="DM312" s="13"/>
      <c r="DN312" s="13"/>
      <c r="DO312" s="13"/>
      <c r="DP312" s="13"/>
      <c r="DQ312" s="13"/>
      <c r="DR312" s="13"/>
      <c r="DS312" s="13"/>
      <c r="DT312" s="13"/>
      <c r="DU312" s="13"/>
      <c r="DV312" s="13"/>
      <c r="DW312" s="13"/>
      <c r="DX312" s="13"/>
      <c r="DY312" s="13"/>
      <c r="DZ312" s="13"/>
      <c r="EA312" s="13"/>
      <c r="EB312" s="13"/>
      <c r="EC312" s="13"/>
      <c r="ED312" s="13"/>
      <c r="EE312" s="13"/>
      <c r="EF312" s="13"/>
      <c r="EG312" s="13"/>
      <c r="EH312" s="13"/>
      <c r="EI312" s="13"/>
      <c r="EJ312" s="13"/>
      <c r="EK312" s="13"/>
      <c r="EL312" s="13"/>
      <c r="EM312" s="13"/>
      <c r="EN312" s="13"/>
      <c r="EO312" s="13"/>
      <c r="EP312" s="13"/>
      <c r="EQ312" s="13"/>
      <c r="ER312" s="13"/>
      <c r="ES312" s="13"/>
      <c r="ET312" s="13"/>
      <c r="EU312" s="13"/>
      <c r="EV312" s="13"/>
      <c r="EW312" s="13"/>
      <c r="EX312" s="13"/>
      <c r="EY312" s="13"/>
      <c r="EZ312" s="13"/>
      <c r="FA312" s="13"/>
      <c r="FB312" s="13"/>
      <c r="FC312" s="13"/>
      <c r="FD312" s="13"/>
      <c r="FE312" s="13"/>
      <c r="FF312" s="13"/>
      <c r="FG312" s="13"/>
      <c r="FH312" s="13"/>
      <c r="FI312" s="13"/>
      <c r="FJ312" s="13"/>
      <c r="FK312" s="13"/>
      <c r="FL312" s="13"/>
      <c r="FM312" s="13"/>
      <c r="FN312" s="13"/>
      <c r="FO312" s="13"/>
      <c r="FP312" s="13"/>
      <c r="FQ312" s="13"/>
      <c r="FR312" s="13"/>
      <c r="FS312" s="13"/>
      <c r="FT312" s="13"/>
      <c r="FU312" s="13"/>
      <c r="FV312" s="13"/>
      <c r="FW312" s="13"/>
      <c r="FX312" s="13"/>
      <c r="FY312" s="13"/>
      <c r="FZ312" s="13"/>
      <c r="GA312" s="13"/>
      <c r="GB312" s="13"/>
      <c r="GC312" s="13"/>
      <c r="GD312" s="13"/>
      <c r="GE312" s="13"/>
      <c r="GF312" s="13"/>
      <c r="GG312" s="13"/>
      <c r="GH312" s="13"/>
      <c r="GI312" s="13"/>
      <c r="GJ312" s="13"/>
      <c r="GK312" s="13"/>
      <c r="GL312" s="13"/>
      <c r="GM312" s="13"/>
      <c r="GN312" s="13"/>
      <c r="GO312" s="13"/>
      <c r="GP312" s="13"/>
      <c r="GQ312" s="13"/>
      <c r="GR312" s="13"/>
      <c r="GS312" s="13"/>
      <c r="GT312" s="13"/>
      <c r="GU312" s="13"/>
      <c r="GV312" s="13"/>
      <c r="GW312" s="13"/>
      <c r="GX312" s="13"/>
      <c r="GY312" s="13"/>
      <c r="GZ312" s="13"/>
      <c r="HA312" s="13"/>
      <c r="HB312" s="13"/>
      <c r="HC312" s="13"/>
      <c r="HD312" s="13"/>
      <c r="HE312" s="13"/>
      <c r="HF312" s="13"/>
      <c r="HG312" s="13"/>
      <c r="HH312" s="13"/>
      <c r="HI312" s="13"/>
      <c r="HJ312" s="13"/>
      <c r="HK312" s="13"/>
      <c r="HL312" s="13"/>
      <c r="HM312" s="13"/>
      <c r="HN312" s="13"/>
      <c r="HO312" s="13"/>
      <c r="HP312" s="13"/>
      <c r="HQ312" s="13"/>
      <c r="HR312" s="13"/>
      <c r="HS312" s="13"/>
      <c r="HT312" s="13"/>
      <c r="HU312" s="13"/>
      <c r="HV312" s="13"/>
      <c r="HW312" s="13"/>
      <c r="HX312" s="13"/>
      <c r="HY312" s="13"/>
      <c r="HZ312" s="13"/>
      <c r="IA312" s="13"/>
      <c r="IB312" s="13"/>
      <c r="IC312" s="13"/>
      <c r="ID312" s="13"/>
      <c r="IE312" s="13"/>
      <c r="IF312" s="13"/>
      <c r="IG312" s="13"/>
      <c r="IH312" s="13"/>
      <c r="II312" s="13"/>
      <c r="IJ312" s="13"/>
      <c r="IK312" s="13"/>
      <c r="IL312" s="13"/>
      <c r="IM312" s="13"/>
      <c r="IN312" s="13"/>
      <c r="IO312" s="13"/>
      <c r="IP312" s="13"/>
      <c r="IQ312" s="13"/>
    </row>
    <row r="313" spans="1:251" ht="15.75" customHeight="1">
      <c r="A313" s="91" t="s">
        <v>6036</v>
      </c>
      <c r="B313" s="64" t="s">
        <v>4892</v>
      </c>
      <c r="C313" s="6" t="s">
        <v>4492</v>
      </c>
      <c r="D313" s="41" t="s">
        <v>4893</v>
      </c>
      <c r="E313" s="239" t="s">
        <v>4894</v>
      </c>
      <c r="F313" s="41" t="s">
        <v>4895</v>
      </c>
      <c r="G313" s="41" t="s">
        <v>7634</v>
      </c>
      <c r="H313" s="41" t="s">
        <v>4896</v>
      </c>
      <c r="I313" s="7"/>
      <c r="K313" s="221"/>
      <c r="L313" s="222"/>
      <c r="M313" s="1"/>
      <c r="N313" s="216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13"/>
      <c r="BQ313" s="13"/>
      <c r="BR313" s="13"/>
      <c r="BS313" s="13"/>
      <c r="BT313" s="13"/>
      <c r="BU313" s="13"/>
      <c r="BV313" s="13"/>
      <c r="BW313" s="13"/>
      <c r="BX313" s="13"/>
      <c r="BY313" s="13"/>
      <c r="BZ313" s="13"/>
      <c r="CA313" s="13"/>
      <c r="CB313" s="13"/>
      <c r="CC313" s="13"/>
      <c r="CD313" s="13"/>
      <c r="CE313" s="13"/>
      <c r="CF313" s="13"/>
      <c r="CG313" s="13"/>
      <c r="CH313" s="13"/>
      <c r="CI313" s="13"/>
      <c r="CJ313" s="13"/>
      <c r="CK313" s="13"/>
      <c r="CL313" s="13"/>
      <c r="CM313" s="13"/>
      <c r="CN313" s="13"/>
      <c r="CO313" s="13"/>
      <c r="CP313" s="13"/>
      <c r="CQ313" s="13"/>
      <c r="CR313" s="13"/>
      <c r="CS313" s="13"/>
      <c r="CT313" s="13"/>
      <c r="CU313" s="13"/>
      <c r="CV313" s="13"/>
      <c r="CW313" s="13"/>
      <c r="CX313" s="13"/>
      <c r="CY313" s="13"/>
      <c r="CZ313" s="13"/>
      <c r="DA313" s="13"/>
      <c r="DB313" s="13"/>
      <c r="DC313" s="13"/>
      <c r="DD313" s="13"/>
      <c r="DE313" s="13"/>
      <c r="DF313" s="13"/>
      <c r="DG313" s="13"/>
      <c r="DH313" s="13"/>
      <c r="DI313" s="13"/>
      <c r="DJ313" s="13"/>
      <c r="DK313" s="13"/>
      <c r="DL313" s="13"/>
      <c r="DM313" s="13"/>
      <c r="DN313" s="13"/>
      <c r="DO313" s="13"/>
      <c r="DP313" s="13"/>
      <c r="DQ313" s="13"/>
      <c r="DR313" s="13"/>
      <c r="DS313" s="13"/>
      <c r="DT313" s="13"/>
      <c r="DU313" s="13"/>
      <c r="DV313" s="13"/>
      <c r="DW313" s="13"/>
      <c r="DX313" s="13"/>
      <c r="DY313" s="13"/>
      <c r="DZ313" s="13"/>
      <c r="EA313" s="13"/>
      <c r="EB313" s="13"/>
      <c r="EC313" s="13"/>
      <c r="ED313" s="13"/>
      <c r="EE313" s="13"/>
      <c r="EF313" s="13"/>
      <c r="EG313" s="13"/>
      <c r="EH313" s="13"/>
      <c r="EI313" s="13"/>
      <c r="EJ313" s="13"/>
      <c r="EK313" s="13"/>
      <c r="EL313" s="13"/>
      <c r="EM313" s="13"/>
      <c r="EN313" s="13"/>
      <c r="EO313" s="13"/>
      <c r="EP313" s="13"/>
      <c r="EQ313" s="13"/>
      <c r="ER313" s="13"/>
      <c r="ES313" s="13"/>
      <c r="ET313" s="13"/>
      <c r="EU313" s="13"/>
      <c r="EV313" s="13"/>
      <c r="EW313" s="13"/>
      <c r="EX313" s="13"/>
      <c r="EY313" s="13"/>
      <c r="EZ313" s="13"/>
      <c r="FA313" s="13"/>
      <c r="FB313" s="13"/>
      <c r="FC313" s="13"/>
      <c r="FD313" s="13"/>
      <c r="FE313" s="13"/>
      <c r="FF313" s="13"/>
      <c r="FG313" s="13"/>
      <c r="FH313" s="13"/>
      <c r="FI313" s="13"/>
      <c r="FJ313" s="13"/>
      <c r="FK313" s="13"/>
      <c r="FL313" s="13"/>
      <c r="FM313" s="13"/>
      <c r="FN313" s="13"/>
      <c r="FO313" s="13"/>
      <c r="FP313" s="13"/>
      <c r="FQ313" s="13"/>
      <c r="FR313" s="13"/>
      <c r="FS313" s="13"/>
      <c r="FT313" s="13"/>
      <c r="FU313" s="13"/>
      <c r="FV313" s="13"/>
      <c r="FW313" s="13"/>
      <c r="FX313" s="13"/>
      <c r="FY313" s="13"/>
      <c r="FZ313" s="13"/>
      <c r="GA313" s="13"/>
      <c r="GB313" s="13"/>
      <c r="GC313" s="13"/>
      <c r="GD313" s="13"/>
      <c r="GE313" s="13"/>
      <c r="GF313" s="13"/>
      <c r="GG313" s="13"/>
      <c r="GH313" s="13"/>
      <c r="GI313" s="13"/>
      <c r="GJ313" s="13"/>
      <c r="GK313" s="13"/>
      <c r="GL313" s="13"/>
      <c r="GM313" s="13"/>
      <c r="GN313" s="13"/>
      <c r="GO313" s="13"/>
      <c r="GP313" s="13"/>
      <c r="GQ313" s="13"/>
      <c r="GR313" s="13"/>
      <c r="GS313" s="13"/>
      <c r="GT313" s="13"/>
      <c r="GU313" s="13"/>
      <c r="GV313" s="13"/>
      <c r="GW313" s="13"/>
      <c r="GX313" s="13"/>
      <c r="GY313" s="13"/>
      <c r="GZ313" s="13"/>
      <c r="HA313" s="13"/>
      <c r="HB313" s="13"/>
      <c r="HC313" s="13"/>
      <c r="HD313" s="13"/>
      <c r="HE313" s="13"/>
      <c r="HF313" s="13"/>
      <c r="HG313" s="13"/>
      <c r="HH313" s="13"/>
      <c r="HI313" s="13"/>
      <c r="HJ313" s="13"/>
      <c r="HK313" s="13"/>
      <c r="HL313" s="13"/>
      <c r="HM313" s="13"/>
      <c r="HN313" s="13"/>
      <c r="HO313" s="13"/>
      <c r="HP313" s="13"/>
      <c r="HQ313" s="13"/>
      <c r="HR313" s="13"/>
      <c r="HS313" s="13"/>
      <c r="HT313" s="13"/>
      <c r="HU313" s="13"/>
      <c r="HV313" s="13"/>
      <c r="HW313" s="13"/>
      <c r="HX313" s="13"/>
      <c r="HY313" s="13"/>
      <c r="HZ313" s="13"/>
      <c r="IA313" s="13"/>
      <c r="IB313" s="13"/>
      <c r="IC313" s="13"/>
      <c r="ID313" s="13"/>
      <c r="IE313" s="13"/>
      <c r="IF313" s="13"/>
      <c r="IG313" s="13"/>
      <c r="IH313" s="13"/>
      <c r="II313" s="13"/>
      <c r="IJ313" s="13"/>
      <c r="IK313" s="13"/>
      <c r="IL313" s="13"/>
      <c r="IM313" s="13"/>
      <c r="IN313" s="13"/>
      <c r="IO313" s="13"/>
      <c r="IP313" s="13"/>
      <c r="IQ313" s="13"/>
    </row>
    <row r="314" spans="1:251" ht="15.75" customHeight="1">
      <c r="A314" s="91" t="s">
        <v>6036</v>
      </c>
      <c r="B314" s="64" t="s">
        <v>4907</v>
      </c>
      <c r="C314" s="6" t="s">
        <v>4492</v>
      </c>
      <c r="D314" s="41" t="s">
        <v>4908</v>
      </c>
      <c r="E314" s="239" t="s">
        <v>4909</v>
      </c>
      <c r="F314" s="41" t="s">
        <v>4910</v>
      </c>
      <c r="G314" s="41" t="s">
        <v>7635</v>
      </c>
      <c r="H314" s="41" t="s">
        <v>4911</v>
      </c>
      <c r="I314" s="7"/>
      <c r="K314" s="221"/>
      <c r="L314" s="222"/>
      <c r="M314" s="1"/>
      <c r="N314" s="216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13"/>
      <c r="BQ314" s="13"/>
      <c r="BR314" s="13"/>
      <c r="BS314" s="13"/>
      <c r="BT314" s="13"/>
      <c r="BU314" s="13"/>
      <c r="BV314" s="13"/>
      <c r="BW314" s="13"/>
      <c r="BX314" s="13"/>
      <c r="BY314" s="13"/>
      <c r="BZ314" s="13"/>
      <c r="CA314" s="13"/>
      <c r="CB314" s="13"/>
      <c r="CC314" s="13"/>
      <c r="CD314" s="13"/>
      <c r="CE314" s="13"/>
      <c r="CF314" s="13"/>
      <c r="CG314" s="13"/>
      <c r="CH314" s="13"/>
      <c r="CI314" s="13"/>
      <c r="CJ314" s="13"/>
      <c r="CK314" s="13"/>
      <c r="CL314" s="13"/>
      <c r="CM314" s="13"/>
      <c r="CN314" s="13"/>
      <c r="CO314" s="13"/>
      <c r="CP314" s="13"/>
      <c r="CQ314" s="13"/>
      <c r="CR314" s="13"/>
      <c r="CS314" s="13"/>
      <c r="CT314" s="13"/>
      <c r="CU314" s="13"/>
      <c r="CV314" s="13"/>
      <c r="CW314" s="13"/>
      <c r="CX314" s="13"/>
      <c r="CY314" s="13"/>
      <c r="CZ314" s="13"/>
      <c r="DA314" s="13"/>
      <c r="DB314" s="13"/>
      <c r="DC314" s="13"/>
      <c r="DD314" s="13"/>
      <c r="DE314" s="13"/>
      <c r="DF314" s="13"/>
      <c r="DG314" s="13"/>
      <c r="DH314" s="13"/>
      <c r="DI314" s="13"/>
      <c r="DJ314" s="13"/>
      <c r="DK314" s="13"/>
      <c r="DL314" s="13"/>
      <c r="DM314" s="13"/>
      <c r="DN314" s="13"/>
      <c r="DO314" s="13"/>
      <c r="DP314" s="13"/>
      <c r="DQ314" s="13"/>
      <c r="DR314" s="13"/>
      <c r="DS314" s="13"/>
      <c r="DT314" s="13"/>
      <c r="DU314" s="13"/>
      <c r="DV314" s="13"/>
      <c r="DW314" s="13"/>
      <c r="DX314" s="13"/>
      <c r="DY314" s="13"/>
      <c r="DZ314" s="13"/>
      <c r="EA314" s="13"/>
      <c r="EB314" s="13"/>
      <c r="EC314" s="13"/>
      <c r="ED314" s="13"/>
      <c r="EE314" s="13"/>
      <c r="EF314" s="13"/>
      <c r="EG314" s="13"/>
      <c r="EH314" s="13"/>
      <c r="EI314" s="13"/>
      <c r="EJ314" s="13"/>
      <c r="EK314" s="13"/>
      <c r="EL314" s="13"/>
      <c r="EM314" s="13"/>
      <c r="EN314" s="13"/>
      <c r="EO314" s="13"/>
      <c r="EP314" s="13"/>
      <c r="EQ314" s="13"/>
      <c r="ER314" s="13"/>
      <c r="ES314" s="13"/>
      <c r="ET314" s="13"/>
      <c r="EU314" s="13"/>
      <c r="EV314" s="13"/>
      <c r="EW314" s="13"/>
      <c r="EX314" s="13"/>
      <c r="EY314" s="13"/>
      <c r="EZ314" s="13"/>
      <c r="FA314" s="13"/>
      <c r="FB314" s="13"/>
      <c r="FC314" s="13"/>
      <c r="FD314" s="13"/>
      <c r="FE314" s="13"/>
      <c r="FF314" s="13"/>
      <c r="FG314" s="13"/>
      <c r="FH314" s="13"/>
      <c r="FI314" s="13"/>
      <c r="FJ314" s="13"/>
      <c r="FK314" s="13"/>
      <c r="FL314" s="13"/>
      <c r="FM314" s="13"/>
      <c r="FN314" s="13"/>
      <c r="FO314" s="13"/>
      <c r="FP314" s="13"/>
      <c r="FQ314" s="13"/>
      <c r="FR314" s="13"/>
      <c r="FS314" s="13"/>
      <c r="FT314" s="13"/>
      <c r="FU314" s="13"/>
      <c r="FV314" s="13"/>
      <c r="FW314" s="13"/>
      <c r="FX314" s="13"/>
      <c r="FY314" s="13"/>
      <c r="FZ314" s="13"/>
      <c r="GA314" s="13"/>
      <c r="GB314" s="13"/>
      <c r="GC314" s="13"/>
      <c r="GD314" s="13"/>
      <c r="GE314" s="13"/>
      <c r="GF314" s="13"/>
      <c r="GG314" s="13"/>
      <c r="GH314" s="13"/>
      <c r="GI314" s="13"/>
      <c r="GJ314" s="13"/>
      <c r="GK314" s="13"/>
      <c r="GL314" s="13"/>
      <c r="GM314" s="13"/>
      <c r="GN314" s="13"/>
      <c r="GO314" s="13"/>
      <c r="GP314" s="13"/>
      <c r="GQ314" s="13"/>
      <c r="GR314" s="13"/>
      <c r="GS314" s="13"/>
      <c r="GT314" s="13"/>
      <c r="GU314" s="13"/>
      <c r="GV314" s="13"/>
      <c r="GW314" s="13"/>
      <c r="GX314" s="13"/>
      <c r="GY314" s="13"/>
      <c r="GZ314" s="13"/>
      <c r="HA314" s="13"/>
      <c r="HB314" s="13"/>
      <c r="HC314" s="13"/>
      <c r="HD314" s="13"/>
      <c r="HE314" s="13"/>
      <c r="HF314" s="13"/>
      <c r="HG314" s="13"/>
      <c r="HH314" s="13"/>
      <c r="HI314" s="13"/>
      <c r="HJ314" s="13"/>
      <c r="HK314" s="13"/>
      <c r="HL314" s="13"/>
      <c r="HM314" s="13"/>
      <c r="HN314" s="13"/>
      <c r="HO314" s="13"/>
      <c r="HP314" s="13"/>
      <c r="HQ314" s="13"/>
      <c r="HR314" s="13"/>
      <c r="HS314" s="13"/>
      <c r="HT314" s="13"/>
      <c r="HU314" s="13"/>
      <c r="HV314" s="13"/>
      <c r="HW314" s="13"/>
      <c r="HX314" s="13"/>
      <c r="HY314" s="13"/>
      <c r="HZ314" s="13"/>
      <c r="IA314" s="13"/>
      <c r="IB314" s="13"/>
      <c r="IC314" s="13"/>
      <c r="ID314" s="13"/>
      <c r="IE314" s="13"/>
      <c r="IF314" s="13"/>
      <c r="IG314" s="13"/>
      <c r="IH314" s="13"/>
      <c r="II314" s="13"/>
      <c r="IJ314" s="13"/>
      <c r="IK314" s="13"/>
      <c r="IL314" s="13"/>
      <c r="IM314" s="13"/>
      <c r="IN314" s="13"/>
      <c r="IO314" s="13"/>
      <c r="IP314" s="13"/>
      <c r="IQ314" s="13"/>
    </row>
    <row r="315" spans="1:251" ht="15.75" customHeight="1">
      <c r="A315" s="91" t="s">
        <v>6036</v>
      </c>
      <c r="B315" s="64" t="s">
        <v>5938</v>
      </c>
      <c r="C315" s="6" t="s">
        <v>4492</v>
      </c>
      <c r="D315" s="41" t="s">
        <v>1327</v>
      </c>
      <c r="E315" s="239" t="s">
        <v>2501</v>
      </c>
      <c r="F315" s="41" t="s">
        <v>2502</v>
      </c>
      <c r="G315" s="41" t="s">
        <v>7634</v>
      </c>
      <c r="H315" s="41" t="s">
        <v>2503</v>
      </c>
      <c r="I315" s="7"/>
      <c r="K315" s="221"/>
      <c r="L315" s="222"/>
      <c r="M315" s="1" t="s">
        <v>471</v>
      </c>
      <c r="N315" s="216" t="s">
        <v>2504</v>
      </c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13"/>
      <c r="BQ315" s="13"/>
      <c r="BR315" s="13"/>
      <c r="BS315" s="13"/>
      <c r="BT315" s="13"/>
      <c r="BU315" s="13"/>
      <c r="BV315" s="13"/>
      <c r="BW315" s="13"/>
      <c r="BX315" s="13"/>
      <c r="BY315" s="13"/>
      <c r="BZ315" s="13"/>
      <c r="CA315" s="13"/>
      <c r="CB315" s="13"/>
      <c r="CC315" s="13"/>
      <c r="CD315" s="13"/>
      <c r="CE315" s="13"/>
      <c r="CF315" s="13"/>
      <c r="CG315" s="13"/>
      <c r="CH315" s="13"/>
      <c r="CI315" s="13"/>
      <c r="CJ315" s="13"/>
      <c r="CK315" s="13"/>
      <c r="CL315" s="13"/>
      <c r="CM315" s="13"/>
      <c r="CN315" s="13"/>
      <c r="CO315" s="13"/>
      <c r="CP315" s="13"/>
      <c r="CQ315" s="13"/>
      <c r="CR315" s="13"/>
      <c r="CS315" s="13"/>
      <c r="CT315" s="13"/>
      <c r="CU315" s="13"/>
      <c r="CV315" s="13"/>
      <c r="CW315" s="13"/>
      <c r="CX315" s="13"/>
      <c r="CY315" s="13"/>
      <c r="CZ315" s="13"/>
      <c r="DA315" s="13"/>
      <c r="DB315" s="13"/>
      <c r="DC315" s="13"/>
      <c r="DD315" s="13"/>
      <c r="DE315" s="13"/>
      <c r="DF315" s="13"/>
      <c r="DG315" s="13"/>
      <c r="DH315" s="13"/>
      <c r="DI315" s="13"/>
      <c r="DJ315" s="13"/>
      <c r="DK315" s="13"/>
      <c r="DL315" s="13"/>
      <c r="DM315" s="13"/>
      <c r="DN315" s="13"/>
      <c r="DO315" s="13"/>
      <c r="DP315" s="13"/>
      <c r="DQ315" s="13"/>
      <c r="DR315" s="13"/>
      <c r="DS315" s="13"/>
      <c r="DT315" s="13"/>
      <c r="DU315" s="13"/>
      <c r="DV315" s="13"/>
      <c r="DW315" s="13"/>
      <c r="DX315" s="13"/>
      <c r="DY315" s="13"/>
      <c r="DZ315" s="13"/>
      <c r="EA315" s="13"/>
      <c r="EB315" s="13"/>
      <c r="EC315" s="13"/>
      <c r="ED315" s="13"/>
      <c r="EE315" s="13"/>
      <c r="EF315" s="13"/>
      <c r="EG315" s="13"/>
      <c r="EH315" s="13"/>
      <c r="EI315" s="13"/>
      <c r="EJ315" s="13"/>
      <c r="EK315" s="13"/>
      <c r="EL315" s="13"/>
      <c r="EM315" s="13"/>
      <c r="EN315" s="13"/>
      <c r="EO315" s="13"/>
      <c r="EP315" s="13"/>
      <c r="EQ315" s="13"/>
      <c r="ER315" s="13"/>
      <c r="ES315" s="13"/>
      <c r="ET315" s="13"/>
      <c r="EU315" s="13"/>
      <c r="EV315" s="13"/>
      <c r="EW315" s="13"/>
      <c r="EX315" s="13"/>
      <c r="EY315" s="13"/>
      <c r="EZ315" s="13"/>
      <c r="FA315" s="13"/>
      <c r="FB315" s="13"/>
      <c r="FC315" s="13"/>
      <c r="FD315" s="13"/>
      <c r="FE315" s="13"/>
      <c r="FF315" s="13"/>
      <c r="FG315" s="13"/>
      <c r="FH315" s="13"/>
      <c r="FI315" s="13"/>
      <c r="FJ315" s="13"/>
      <c r="FK315" s="13"/>
      <c r="FL315" s="13"/>
      <c r="FM315" s="13"/>
      <c r="FN315" s="13"/>
      <c r="FO315" s="13"/>
      <c r="FP315" s="13"/>
      <c r="FQ315" s="13"/>
      <c r="FR315" s="13"/>
      <c r="FS315" s="13"/>
      <c r="FT315" s="13"/>
      <c r="FU315" s="13"/>
      <c r="FV315" s="13"/>
      <c r="FW315" s="13"/>
      <c r="FX315" s="13"/>
      <c r="FY315" s="13"/>
      <c r="FZ315" s="13"/>
      <c r="GA315" s="13"/>
      <c r="GB315" s="13"/>
      <c r="GC315" s="13"/>
      <c r="GD315" s="13"/>
      <c r="GE315" s="13"/>
      <c r="GF315" s="13"/>
      <c r="GG315" s="13"/>
      <c r="GH315" s="13"/>
      <c r="GI315" s="13"/>
      <c r="GJ315" s="13"/>
      <c r="GK315" s="13"/>
      <c r="GL315" s="13"/>
      <c r="GM315" s="13"/>
      <c r="GN315" s="13"/>
      <c r="GO315" s="13"/>
      <c r="GP315" s="13"/>
      <c r="GQ315" s="13"/>
      <c r="GR315" s="13"/>
      <c r="GS315" s="13"/>
      <c r="GT315" s="13"/>
      <c r="GU315" s="13"/>
      <c r="GV315" s="13"/>
      <c r="GW315" s="13"/>
      <c r="GX315" s="13"/>
      <c r="GY315" s="13"/>
      <c r="GZ315" s="13"/>
      <c r="HA315" s="13"/>
      <c r="HB315" s="13"/>
      <c r="HC315" s="13"/>
      <c r="HD315" s="13"/>
      <c r="HE315" s="13"/>
      <c r="HF315" s="13"/>
      <c r="HG315" s="13"/>
      <c r="HH315" s="13"/>
      <c r="HI315" s="13"/>
      <c r="HJ315" s="13"/>
      <c r="HK315" s="13"/>
      <c r="HL315" s="13"/>
      <c r="HM315" s="13"/>
      <c r="HN315" s="13"/>
      <c r="HO315" s="13"/>
      <c r="HP315" s="13"/>
      <c r="HQ315" s="13"/>
      <c r="HR315" s="13"/>
      <c r="HS315" s="13"/>
      <c r="HT315" s="13"/>
      <c r="HU315" s="13"/>
      <c r="HV315" s="13"/>
      <c r="HW315" s="13"/>
      <c r="HX315" s="13"/>
      <c r="HY315" s="13"/>
      <c r="HZ315" s="13"/>
      <c r="IA315" s="13"/>
      <c r="IB315" s="13"/>
      <c r="IC315" s="13"/>
      <c r="ID315" s="13"/>
      <c r="IE315" s="13"/>
      <c r="IF315" s="13"/>
      <c r="IG315" s="13"/>
      <c r="IH315" s="13"/>
      <c r="II315" s="13"/>
      <c r="IJ315" s="13"/>
      <c r="IK315" s="13"/>
      <c r="IL315" s="13"/>
      <c r="IM315" s="13"/>
      <c r="IN315" s="13"/>
      <c r="IO315" s="13"/>
      <c r="IP315" s="13"/>
      <c r="IQ315" s="13"/>
    </row>
    <row r="316" spans="1:251" ht="15.75" customHeight="1">
      <c r="A316" s="91" t="s">
        <v>6036</v>
      </c>
      <c r="B316" s="64" t="s">
        <v>303</v>
      </c>
      <c r="C316" s="6" t="s">
        <v>4492</v>
      </c>
      <c r="D316" s="41" t="s">
        <v>304</v>
      </c>
      <c r="E316" s="239" t="s">
        <v>305</v>
      </c>
      <c r="F316" s="41" t="s">
        <v>306</v>
      </c>
      <c r="G316" s="41" t="s">
        <v>7345</v>
      </c>
      <c r="H316" s="41" t="s">
        <v>307</v>
      </c>
      <c r="I316" s="7"/>
      <c r="K316" s="221"/>
      <c r="L316" s="222"/>
      <c r="M316" s="1" t="s">
        <v>5006</v>
      </c>
      <c r="N316" s="216" t="s">
        <v>4243</v>
      </c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13"/>
      <c r="BS316" s="13"/>
      <c r="BT316" s="13"/>
      <c r="BU316" s="13"/>
      <c r="BV316" s="13"/>
      <c r="BW316" s="13"/>
      <c r="BX316" s="13"/>
      <c r="BY316" s="13"/>
      <c r="BZ316" s="13"/>
      <c r="CA316" s="13"/>
      <c r="CB316" s="13"/>
      <c r="CC316" s="13"/>
      <c r="CD316" s="13"/>
      <c r="CE316" s="13"/>
      <c r="CF316" s="13"/>
      <c r="CG316" s="13"/>
      <c r="CH316" s="13"/>
      <c r="CI316" s="13"/>
      <c r="CJ316" s="13"/>
      <c r="CK316" s="13"/>
      <c r="CL316" s="13"/>
      <c r="CM316" s="13"/>
      <c r="CN316" s="13"/>
      <c r="CO316" s="13"/>
      <c r="CP316" s="13"/>
      <c r="CQ316" s="13"/>
      <c r="CR316" s="13"/>
      <c r="CS316" s="13"/>
      <c r="CT316" s="13"/>
      <c r="CU316" s="13"/>
      <c r="CV316" s="13"/>
      <c r="CW316" s="13"/>
      <c r="CX316" s="13"/>
      <c r="CY316" s="13"/>
      <c r="CZ316" s="13"/>
      <c r="DA316" s="13"/>
      <c r="DB316" s="13"/>
      <c r="DC316" s="13"/>
      <c r="DD316" s="13"/>
      <c r="DE316" s="13"/>
      <c r="DF316" s="13"/>
      <c r="DG316" s="13"/>
      <c r="DH316" s="13"/>
      <c r="DI316" s="13"/>
      <c r="DJ316" s="13"/>
      <c r="DK316" s="13"/>
      <c r="DL316" s="13"/>
      <c r="DM316" s="13"/>
      <c r="DN316" s="13"/>
      <c r="DO316" s="13"/>
      <c r="DP316" s="13"/>
      <c r="DQ316" s="13"/>
      <c r="DR316" s="13"/>
      <c r="DS316" s="13"/>
      <c r="DT316" s="13"/>
      <c r="DU316" s="13"/>
      <c r="DV316" s="13"/>
      <c r="DW316" s="13"/>
      <c r="DX316" s="13"/>
      <c r="DY316" s="13"/>
      <c r="DZ316" s="13"/>
      <c r="EA316" s="13"/>
      <c r="EB316" s="13"/>
      <c r="EC316" s="13"/>
      <c r="ED316" s="13"/>
      <c r="EE316" s="13"/>
      <c r="EF316" s="13"/>
      <c r="EG316" s="13"/>
      <c r="EH316" s="13"/>
      <c r="EI316" s="13"/>
      <c r="EJ316" s="13"/>
      <c r="EK316" s="13"/>
      <c r="EL316" s="13"/>
      <c r="EM316" s="13"/>
      <c r="EN316" s="13"/>
      <c r="EO316" s="13"/>
      <c r="EP316" s="13"/>
      <c r="EQ316" s="13"/>
      <c r="ER316" s="13"/>
      <c r="ES316" s="13"/>
      <c r="ET316" s="13"/>
      <c r="EU316" s="13"/>
      <c r="EV316" s="13"/>
      <c r="EW316" s="13"/>
      <c r="EX316" s="13"/>
      <c r="EY316" s="13"/>
      <c r="EZ316" s="13"/>
      <c r="FA316" s="13"/>
      <c r="FB316" s="13"/>
      <c r="FC316" s="13"/>
      <c r="FD316" s="13"/>
      <c r="FE316" s="13"/>
      <c r="FF316" s="13"/>
      <c r="FG316" s="13"/>
      <c r="FH316" s="13"/>
      <c r="FI316" s="13"/>
      <c r="FJ316" s="13"/>
      <c r="FK316" s="13"/>
      <c r="FL316" s="13"/>
      <c r="FM316" s="13"/>
      <c r="FN316" s="13"/>
      <c r="FO316" s="13"/>
      <c r="FP316" s="13"/>
      <c r="FQ316" s="13"/>
      <c r="FR316" s="13"/>
      <c r="FS316" s="13"/>
      <c r="FT316" s="13"/>
      <c r="FU316" s="13"/>
      <c r="FV316" s="13"/>
      <c r="FW316" s="13"/>
      <c r="FX316" s="13"/>
      <c r="FY316" s="13"/>
      <c r="FZ316" s="13"/>
      <c r="GA316" s="13"/>
      <c r="GB316" s="13"/>
      <c r="GC316" s="13"/>
      <c r="GD316" s="13"/>
      <c r="GE316" s="13"/>
      <c r="GF316" s="13"/>
      <c r="GG316" s="13"/>
      <c r="GH316" s="13"/>
      <c r="GI316" s="13"/>
      <c r="GJ316" s="13"/>
      <c r="GK316" s="13"/>
      <c r="GL316" s="13"/>
      <c r="GM316" s="13"/>
      <c r="GN316" s="13"/>
      <c r="GO316" s="13"/>
      <c r="GP316" s="13"/>
      <c r="GQ316" s="13"/>
      <c r="GR316" s="13"/>
      <c r="GS316" s="13"/>
      <c r="GT316" s="13"/>
      <c r="GU316" s="13"/>
      <c r="GV316" s="13"/>
      <c r="GW316" s="13"/>
      <c r="GX316" s="13"/>
      <c r="GY316" s="13"/>
      <c r="GZ316" s="13"/>
      <c r="HA316" s="13"/>
      <c r="HB316" s="13"/>
      <c r="HC316" s="13"/>
      <c r="HD316" s="13"/>
      <c r="HE316" s="13"/>
      <c r="HF316" s="13"/>
      <c r="HG316" s="13"/>
      <c r="HH316" s="13"/>
      <c r="HI316" s="13"/>
      <c r="HJ316" s="13"/>
      <c r="HK316" s="13"/>
      <c r="HL316" s="13"/>
      <c r="HM316" s="13"/>
      <c r="HN316" s="13"/>
      <c r="HO316" s="13"/>
      <c r="HP316" s="13"/>
      <c r="HQ316" s="13"/>
      <c r="HR316" s="13"/>
      <c r="HS316" s="13"/>
      <c r="HT316" s="13"/>
      <c r="HU316" s="13"/>
      <c r="HV316" s="13"/>
      <c r="HW316" s="13"/>
      <c r="HX316" s="13"/>
      <c r="HY316" s="13"/>
      <c r="HZ316" s="13"/>
      <c r="IA316" s="13"/>
      <c r="IB316" s="13"/>
      <c r="IC316" s="13"/>
      <c r="ID316" s="13"/>
      <c r="IE316" s="13"/>
      <c r="IF316" s="13"/>
      <c r="IG316" s="13"/>
      <c r="IH316" s="13"/>
      <c r="II316" s="13"/>
      <c r="IJ316" s="13"/>
      <c r="IK316" s="13"/>
      <c r="IL316" s="13"/>
      <c r="IM316" s="13"/>
      <c r="IN316" s="13"/>
      <c r="IO316" s="13"/>
      <c r="IP316" s="13"/>
      <c r="IQ316" s="13"/>
    </row>
    <row r="317" spans="1:251" ht="15.75" customHeight="1">
      <c r="A317" s="91" t="s">
        <v>6036</v>
      </c>
      <c r="B317" s="64" t="s">
        <v>4248</v>
      </c>
      <c r="C317" s="6" t="s">
        <v>4492</v>
      </c>
      <c r="D317" s="41" t="s">
        <v>4245</v>
      </c>
      <c r="E317" s="239" t="s">
        <v>4247</v>
      </c>
      <c r="F317" s="41" t="s">
        <v>4246</v>
      </c>
      <c r="G317" s="41" t="s">
        <v>7634</v>
      </c>
      <c r="H317" s="41" t="s">
        <v>5927</v>
      </c>
      <c r="I317" s="7"/>
      <c r="K317" s="221"/>
      <c r="L317" s="222"/>
      <c r="M317" s="1" t="s">
        <v>471</v>
      </c>
      <c r="N317" s="216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13"/>
      <c r="BQ317" s="13"/>
      <c r="BR317" s="13"/>
      <c r="BS317" s="13"/>
      <c r="BT317" s="13"/>
      <c r="BU317" s="13"/>
      <c r="BV317" s="13"/>
      <c r="BW317" s="13"/>
      <c r="BX317" s="13"/>
      <c r="BY317" s="13"/>
      <c r="BZ317" s="13"/>
      <c r="CA317" s="13"/>
      <c r="CB317" s="13"/>
      <c r="CC317" s="13"/>
      <c r="CD317" s="13"/>
      <c r="CE317" s="13"/>
      <c r="CF317" s="13"/>
      <c r="CG317" s="13"/>
      <c r="CH317" s="13"/>
      <c r="CI317" s="13"/>
      <c r="CJ317" s="13"/>
      <c r="CK317" s="13"/>
      <c r="CL317" s="13"/>
      <c r="CM317" s="13"/>
      <c r="CN317" s="13"/>
      <c r="CO317" s="13"/>
      <c r="CP317" s="13"/>
      <c r="CQ317" s="13"/>
      <c r="CR317" s="13"/>
      <c r="CS317" s="13"/>
      <c r="CT317" s="13"/>
      <c r="CU317" s="13"/>
      <c r="CV317" s="13"/>
      <c r="CW317" s="13"/>
      <c r="CX317" s="13"/>
      <c r="CY317" s="13"/>
      <c r="CZ317" s="13"/>
      <c r="DA317" s="13"/>
      <c r="DB317" s="13"/>
      <c r="DC317" s="13"/>
      <c r="DD317" s="13"/>
      <c r="DE317" s="13"/>
      <c r="DF317" s="13"/>
      <c r="DG317" s="13"/>
      <c r="DH317" s="13"/>
      <c r="DI317" s="13"/>
      <c r="DJ317" s="13"/>
      <c r="DK317" s="13"/>
      <c r="DL317" s="13"/>
      <c r="DM317" s="13"/>
      <c r="DN317" s="13"/>
      <c r="DO317" s="13"/>
      <c r="DP317" s="13"/>
      <c r="DQ317" s="13"/>
      <c r="DR317" s="13"/>
      <c r="DS317" s="13"/>
      <c r="DT317" s="13"/>
      <c r="DU317" s="13"/>
      <c r="DV317" s="13"/>
      <c r="DW317" s="13"/>
      <c r="DX317" s="13"/>
      <c r="DY317" s="13"/>
      <c r="DZ317" s="13"/>
      <c r="EA317" s="13"/>
      <c r="EB317" s="13"/>
      <c r="EC317" s="13"/>
      <c r="ED317" s="13"/>
      <c r="EE317" s="13"/>
      <c r="EF317" s="13"/>
      <c r="EG317" s="13"/>
      <c r="EH317" s="13"/>
      <c r="EI317" s="13"/>
      <c r="EJ317" s="13"/>
      <c r="EK317" s="13"/>
      <c r="EL317" s="13"/>
      <c r="EM317" s="13"/>
      <c r="EN317" s="13"/>
      <c r="EO317" s="13"/>
      <c r="EP317" s="13"/>
      <c r="EQ317" s="13"/>
      <c r="ER317" s="13"/>
      <c r="ES317" s="13"/>
      <c r="ET317" s="13"/>
      <c r="EU317" s="13"/>
      <c r="EV317" s="13"/>
      <c r="EW317" s="13"/>
      <c r="EX317" s="13"/>
      <c r="EY317" s="13"/>
      <c r="EZ317" s="13"/>
      <c r="FA317" s="13"/>
      <c r="FB317" s="13"/>
      <c r="FC317" s="13"/>
      <c r="FD317" s="13"/>
      <c r="FE317" s="13"/>
      <c r="FF317" s="13"/>
      <c r="FG317" s="13"/>
      <c r="FH317" s="13"/>
      <c r="FI317" s="13"/>
      <c r="FJ317" s="13"/>
      <c r="FK317" s="13"/>
      <c r="FL317" s="13"/>
      <c r="FM317" s="13"/>
      <c r="FN317" s="13"/>
      <c r="FO317" s="13"/>
      <c r="FP317" s="13"/>
      <c r="FQ317" s="13"/>
      <c r="FR317" s="13"/>
      <c r="FS317" s="13"/>
      <c r="FT317" s="13"/>
      <c r="FU317" s="13"/>
      <c r="FV317" s="13"/>
      <c r="FW317" s="13"/>
      <c r="FX317" s="13"/>
      <c r="FY317" s="13"/>
      <c r="FZ317" s="13"/>
      <c r="GA317" s="13"/>
      <c r="GB317" s="13"/>
      <c r="GC317" s="13"/>
      <c r="GD317" s="13"/>
      <c r="GE317" s="13"/>
      <c r="GF317" s="13"/>
      <c r="GG317" s="13"/>
      <c r="GH317" s="13"/>
      <c r="GI317" s="13"/>
      <c r="GJ317" s="13"/>
      <c r="GK317" s="13"/>
      <c r="GL317" s="13"/>
      <c r="GM317" s="13"/>
      <c r="GN317" s="13"/>
      <c r="GO317" s="13"/>
      <c r="GP317" s="13"/>
      <c r="GQ317" s="13"/>
      <c r="GR317" s="13"/>
      <c r="GS317" s="13"/>
      <c r="GT317" s="13"/>
      <c r="GU317" s="13"/>
      <c r="GV317" s="13"/>
      <c r="GW317" s="13"/>
      <c r="GX317" s="13"/>
      <c r="GY317" s="13"/>
      <c r="GZ317" s="13"/>
      <c r="HA317" s="13"/>
      <c r="HB317" s="13"/>
      <c r="HC317" s="13"/>
      <c r="HD317" s="13"/>
      <c r="HE317" s="13"/>
      <c r="HF317" s="13"/>
      <c r="HG317" s="13"/>
      <c r="HH317" s="13"/>
      <c r="HI317" s="13"/>
      <c r="HJ317" s="13"/>
      <c r="HK317" s="13"/>
      <c r="HL317" s="13"/>
      <c r="HM317" s="13"/>
      <c r="HN317" s="13"/>
      <c r="HO317" s="13"/>
      <c r="HP317" s="13"/>
      <c r="HQ317" s="13"/>
      <c r="HR317" s="13"/>
      <c r="HS317" s="13"/>
      <c r="HT317" s="13"/>
      <c r="HU317" s="13"/>
      <c r="HV317" s="13"/>
      <c r="HW317" s="13"/>
      <c r="HX317" s="13"/>
      <c r="HY317" s="13"/>
      <c r="HZ317" s="13"/>
      <c r="IA317" s="13"/>
      <c r="IB317" s="13"/>
      <c r="IC317" s="13"/>
      <c r="ID317" s="13"/>
      <c r="IE317" s="13"/>
      <c r="IF317" s="13"/>
      <c r="IG317" s="13"/>
      <c r="IH317" s="13"/>
      <c r="II317" s="13"/>
      <c r="IJ317" s="13"/>
      <c r="IK317" s="13"/>
      <c r="IL317" s="13"/>
      <c r="IM317" s="13"/>
      <c r="IN317" s="13"/>
      <c r="IO317" s="13"/>
      <c r="IP317" s="13"/>
      <c r="IQ317" s="13"/>
    </row>
    <row r="318" spans="1:251">
      <c r="A318" s="91" t="s">
        <v>6036</v>
      </c>
      <c r="B318" s="64" t="s">
        <v>3006</v>
      </c>
      <c r="C318" s="69" t="s">
        <v>4492</v>
      </c>
      <c r="D318" s="41" t="s">
        <v>2097</v>
      </c>
      <c r="E318" t="s">
        <v>4070</v>
      </c>
      <c r="F318" t="s">
        <v>4071</v>
      </c>
      <c r="G318" t="s">
        <v>7634</v>
      </c>
      <c r="H318" t="s">
        <v>4072</v>
      </c>
      <c r="I318"/>
      <c r="J318"/>
      <c r="K318" t="s">
        <v>5006</v>
      </c>
      <c r="L318" t="s">
        <v>3007</v>
      </c>
      <c r="M318" s="1" t="s">
        <v>5006</v>
      </c>
      <c r="N318" s="216" t="s">
        <v>3007</v>
      </c>
    </row>
    <row r="319" spans="1:251" ht="15.75" customHeight="1">
      <c r="A319" s="91" t="s">
        <v>6036</v>
      </c>
      <c r="B319" s="64" t="s">
        <v>2361</v>
      </c>
      <c r="C319" s="69" t="s">
        <v>4492</v>
      </c>
      <c r="D319" s="41" t="s">
        <v>2097</v>
      </c>
      <c r="E319" t="s">
        <v>4073</v>
      </c>
      <c r="F319" t="s">
        <v>4074</v>
      </c>
      <c r="G319" t="s">
        <v>7345</v>
      </c>
      <c r="H319" t="s">
        <v>4075</v>
      </c>
      <c r="I319" s="7"/>
      <c r="K319" s="221"/>
      <c r="L319" s="222"/>
      <c r="M319" s="1" t="s">
        <v>2362</v>
      </c>
      <c r="N319" s="216" t="s">
        <v>4999</v>
      </c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13"/>
      <c r="BQ319" s="13"/>
      <c r="BR319" s="13"/>
      <c r="BS319" s="13"/>
      <c r="BT319" s="13"/>
      <c r="BU319" s="13"/>
      <c r="BV319" s="13"/>
      <c r="BW319" s="13"/>
      <c r="BX319" s="13"/>
      <c r="BY319" s="13"/>
      <c r="BZ319" s="13"/>
      <c r="CA319" s="13"/>
      <c r="CB319" s="13"/>
      <c r="CC319" s="13"/>
      <c r="CD319" s="13"/>
      <c r="CE319" s="13"/>
      <c r="CF319" s="13"/>
      <c r="CG319" s="13"/>
      <c r="CH319" s="13"/>
      <c r="CI319" s="13"/>
      <c r="CJ319" s="13"/>
      <c r="CK319" s="13"/>
      <c r="CL319" s="13"/>
      <c r="CM319" s="13"/>
      <c r="CN319" s="13"/>
      <c r="CO319" s="13"/>
      <c r="CP319" s="13"/>
      <c r="CQ319" s="13"/>
      <c r="CR319" s="13"/>
      <c r="CS319" s="13"/>
      <c r="CT319" s="13"/>
      <c r="CU319" s="13"/>
      <c r="CV319" s="13"/>
      <c r="CW319" s="13"/>
      <c r="CX319" s="13"/>
      <c r="CY319" s="13"/>
      <c r="CZ319" s="13"/>
      <c r="DA319" s="13"/>
      <c r="DB319" s="13"/>
      <c r="DC319" s="13"/>
      <c r="DD319" s="13"/>
      <c r="DE319" s="13"/>
      <c r="DF319" s="13"/>
      <c r="DG319" s="13"/>
      <c r="DH319" s="13"/>
      <c r="DI319" s="13"/>
      <c r="DJ319" s="13"/>
      <c r="DK319" s="13"/>
      <c r="DL319" s="13"/>
      <c r="DM319" s="13"/>
      <c r="DN319" s="13"/>
      <c r="DO319" s="13"/>
      <c r="DP319" s="13"/>
      <c r="DQ319" s="13"/>
      <c r="DR319" s="13"/>
      <c r="DS319" s="13"/>
      <c r="DT319" s="13"/>
      <c r="DU319" s="13"/>
      <c r="DV319" s="13"/>
      <c r="DW319" s="13"/>
      <c r="DX319" s="13"/>
      <c r="DY319" s="13"/>
      <c r="DZ319" s="13"/>
      <c r="EA319" s="13"/>
      <c r="EB319" s="13"/>
      <c r="EC319" s="13"/>
      <c r="ED319" s="13"/>
      <c r="EE319" s="13"/>
      <c r="EF319" s="13"/>
      <c r="EG319" s="13"/>
      <c r="EH319" s="13"/>
      <c r="EI319" s="13"/>
      <c r="EJ319" s="13"/>
      <c r="EK319" s="13"/>
      <c r="EL319" s="13"/>
      <c r="EM319" s="13"/>
      <c r="EN319" s="13"/>
      <c r="EO319" s="13"/>
      <c r="EP319" s="13"/>
      <c r="EQ319" s="13"/>
      <c r="ER319" s="13"/>
      <c r="ES319" s="13"/>
      <c r="ET319" s="13"/>
      <c r="EU319" s="13"/>
      <c r="EV319" s="13"/>
      <c r="EW319" s="13"/>
      <c r="EX319" s="13"/>
      <c r="EY319" s="13"/>
      <c r="EZ319" s="13"/>
      <c r="FA319" s="13"/>
      <c r="FB319" s="13"/>
      <c r="FC319" s="13"/>
      <c r="FD319" s="13"/>
      <c r="FE319" s="13"/>
      <c r="FF319" s="13"/>
      <c r="FG319" s="13"/>
      <c r="FH319" s="13"/>
      <c r="FI319" s="13"/>
      <c r="FJ319" s="13"/>
      <c r="FK319" s="13"/>
      <c r="FL319" s="13"/>
      <c r="FM319" s="13"/>
      <c r="FN319" s="13"/>
      <c r="FO319" s="13"/>
      <c r="FP319" s="13"/>
      <c r="FQ319" s="13"/>
      <c r="FR319" s="13"/>
      <c r="FS319" s="13"/>
      <c r="FT319" s="13"/>
      <c r="FU319" s="13"/>
      <c r="FV319" s="13"/>
      <c r="FW319" s="13"/>
      <c r="FX319" s="13"/>
      <c r="FY319" s="13"/>
      <c r="FZ319" s="13"/>
      <c r="GA319" s="13"/>
      <c r="GB319" s="13"/>
      <c r="GC319" s="13"/>
      <c r="GD319" s="13"/>
      <c r="GE319" s="13"/>
      <c r="GF319" s="13"/>
      <c r="GG319" s="13"/>
      <c r="GH319" s="13"/>
      <c r="GI319" s="13"/>
      <c r="GJ319" s="13"/>
      <c r="GK319" s="13"/>
      <c r="GL319" s="13"/>
      <c r="GM319" s="13"/>
      <c r="GN319" s="13"/>
      <c r="GO319" s="13"/>
      <c r="GP319" s="13"/>
      <c r="GQ319" s="13"/>
      <c r="GR319" s="13"/>
      <c r="GS319" s="13"/>
      <c r="GT319" s="13"/>
      <c r="GU319" s="13"/>
      <c r="GV319" s="13"/>
      <c r="GW319" s="13"/>
      <c r="GX319" s="13"/>
      <c r="GY319" s="13"/>
      <c r="GZ319" s="13"/>
      <c r="HA319" s="13"/>
      <c r="HB319" s="13"/>
      <c r="HC319" s="13"/>
      <c r="HD319" s="13"/>
      <c r="HE319" s="13"/>
      <c r="HF319" s="13"/>
      <c r="HG319" s="13"/>
      <c r="HH319" s="13"/>
      <c r="HI319" s="13"/>
      <c r="HJ319" s="13"/>
      <c r="HK319" s="13"/>
      <c r="HL319" s="13"/>
      <c r="HM319" s="13"/>
      <c r="HN319" s="13"/>
      <c r="HO319" s="13"/>
      <c r="HP319" s="13"/>
      <c r="HQ319" s="13"/>
      <c r="HR319" s="13"/>
      <c r="HS319" s="13"/>
      <c r="HT319" s="13"/>
      <c r="HU319" s="13"/>
      <c r="HV319" s="13"/>
      <c r="HW319" s="13"/>
      <c r="HX319" s="13"/>
      <c r="HY319" s="13"/>
      <c r="HZ319" s="13"/>
      <c r="IA319" s="13"/>
      <c r="IB319" s="13"/>
      <c r="IC319" s="13"/>
      <c r="ID319" s="13"/>
      <c r="IE319" s="13"/>
      <c r="IF319" s="13"/>
      <c r="IG319" s="13"/>
      <c r="IH319" s="13"/>
      <c r="II319" s="13"/>
      <c r="IJ319" s="13"/>
      <c r="IK319" s="13"/>
      <c r="IL319" s="13"/>
      <c r="IM319" s="13"/>
      <c r="IN319" s="13"/>
      <c r="IO319" s="13"/>
      <c r="IP319" s="13"/>
      <c r="IQ319" s="13"/>
    </row>
    <row r="320" spans="1:251">
      <c r="A320" s="91" t="s">
        <v>6036</v>
      </c>
      <c r="B320" s="64" t="s">
        <v>1246</v>
      </c>
      <c r="C320" s="6" t="s">
        <v>4492</v>
      </c>
      <c r="D320" s="1" t="s">
        <v>7409</v>
      </c>
      <c r="E320" t="s">
        <v>7410</v>
      </c>
      <c r="F320" t="s">
        <v>7411</v>
      </c>
      <c r="G320" t="s">
        <v>7345</v>
      </c>
      <c r="H320" t="s">
        <v>7412</v>
      </c>
      <c r="I320"/>
      <c r="J320"/>
      <c r="K320" t="s">
        <v>5006</v>
      </c>
      <c r="L320" t="s">
        <v>7413</v>
      </c>
      <c r="M320" t="s">
        <v>5006</v>
      </c>
      <c r="N320" t="s">
        <v>7413</v>
      </c>
    </row>
    <row r="321" spans="1:250">
      <c r="A321" s="91" t="s">
        <v>6036</v>
      </c>
      <c r="B321" s="64" t="s">
        <v>161</v>
      </c>
      <c r="C321" s="6" t="s">
        <v>4492</v>
      </c>
      <c r="D321" s="41" t="s">
        <v>7254</v>
      </c>
      <c r="E321" t="s">
        <v>5609</v>
      </c>
      <c r="F321" t="s">
        <v>7255</v>
      </c>
      <c r="G321" t="s">
        <v>4653</v>
      </c>
      <c r="H321"/>
      <c r="I321"/>
      <c r="J321"/>
      <c r="K321"/>
      <c r="L321"/>
      <c r="M321"/>
      <c r="N321"/>
    </row>
    <row r="322" spans="1:250">
      <c r="A322" s="91" t="s">
        <v>6036</v>
      </c>
      <c r="B322" s="64" t="s">
        <v>7253</v>
      </c>
      <c r="C322" s="6" t="s">
        <v>4492</v>
      </c>
      <c r="D322" s="41" t="s">
        <v>2097</v>
      </c>
      <c r="E322" t="s">
        <v>162</v>
      </c>
      <c r="F322" t="s">
        <v>163</v>
      </c>
      <c r="G322" t="s">
        <v>7634</v>
      </c>
      <c r="H322" t="s">
        <v>165</v>
      </c>
      <c r="I322"/>
      <c r="J322"/>
      <c r="K322"/>
      <c r="L322"/>
      <c r="M322" s="35" t="s">
        <v>164</v>
      </c>
      <c r="N322"/>
    </row>
    <row r="323" spans="1:250">
      <c r="A323" s="91" t="s">
        <v>6036</v>
      </c>
      <c r="B323" s="64" t="s">
        <v>161</v>
      </c>
      <c r="C323" s="6" t="s">
        <v>4492</v>
      </c>
      <c r="D323" s="348" t="s">
        <v>1592</v>
      </c>
      <c r="E323" s="348" t="s">
        <v>2398</v>
      </c>
      <c r="F323" s="348" t="s">
        <v>1593</v>
      </c>
      <c r="G323" t="s">
        <v>7634</v>
      </c>
      <c r="H323" s="348" t="s">
        <v>5927</v>
      </c>
      <c r="I323"/>
      <c r="J323"/>
      <c r="K323"/>
      <c r="L323"/>
      <c r="M323" s="35"/>
      <c r="N323"/>
    </row>
    <row r="324" spans="1:250">
      <c r="A324" s="91" t="s">
        <v>6036</v>
      </c>
      <c r="B324" s="64" t="s">
        <v>6684</v>
      </c>
      <c r="C324" s="6" t="s">
        <v>4492</v>
      </c>
      <c r="D324" s="6" t="s">
        <v>6685</v>
      </c>
      <c r="E324" s="23" t="s">
        <v>6682</v>
      </c>
      <c r="F324" s="23" t="s">
        <v>3372</v>
      </c>
      <c r="G324" s="23" t="s">
        <v>7634</v>
      </c>
      <c r="H324" s="344" t="s">
        <v>6683</v>
      </c>
      <c r="I324"/>
      <c r="J324"/>
      <c r="K324"/>
      <c r="L324"/>
      <c r="M324" s="35"/>
      <c r="N324"/>
    </row>
    <row r="325" spans="1:250">
      <c r="A325" s="91" t="s">
        <v>6036</v>
      </c>
      <c r="B325" s="64" t="s">
        <v>7794</v>
      </c>
      <c r="C325" s="6" t="s">
        <v>4492</v>
      </c>
      <c r="D325" s="354" t="s">
        <v>7796</v>
      </c>
      <c r="E325" s="257" t="s">
        <v>7795</v>
      </c>
      <c r="F325" s="257" t="s">
        <v>6299</v>
      </c>
      <c r="G325" s="257" t="s">
        <v>7634</v>
      </c>
      <c r="H325" s="351" t="s">
        <v>7797</v>
      </c>
      <c r="I325"/>
      <c r="J325"/>
      <c r="K325"/>
      <c r="L325"/>
      <c r="M325" s="35"/>
      <c r="N325"/>
    </row>
    <row r="326" spans="1:250">
      <c r="A326" s="91" t="s">
        <v>6036</v>
      </c>
      <c r="B326" s="64" t="s">
        <v>7800</v>
      </c>
      <c r="C326" s="6" t="s">
        <v>4492</v>
      </c>
      <c r="D326" s="354" t="s">
        <v>7801</v>
      </c>
      <c r="E326" s="257" t="s">
        <v>7802</v>
      </c>
      <c r="F326" s="257" t="s">
        <v>7803</v>
      </c>
      <c r="G326" s="257" t="s">
        <v>4302</v>
      </c>
      <c r="H326" s="351" t="s">
        <v>7804</v>
      </c>
      <c r="I326"/>
      <c r="J326"/>
      <c r="K326"/>
      <c r="L326"/>
      <c r="M326" s="35"/>
      <c r="N326"/>
    </row>
    <row r="327" spans="1:250">
      <c r="A327" s="91" t="s">
        <v>6036</v>
      </c>
      <c r="B327" s="64" t="s">
        <v>7807</v>
      </c>
      <c r="C327" s="6" t="s">
        <v>4492</v>
      </c>
      <c r="D327" s="354" t="s">
        <v>7808</v>
      </c>
      <c r="E327" s="257" t="s">
        <v>7809</v>
      </c>
      <c r="F327" s="257" t="s">
        <v>7810</v>
      </c>
      <c r="G327" s="257" t="s">
        <v>7345</v>
      </c>
      <c r="H327" s="351" t="s">
        <v>7811</v>
      </c>
      <c r="I327"/>
      <c r="J327"/>
      <c r="K327"/>
      <c r="L327"/>
      <c r="M327" s="35"/>
      <c r="N327"/>
    </row>
    <row r="328" spans="1:250">
      <c r="A328" s="91" t="s">
        <v>6036</v>
      </c>
      <c r="B328" s="64" t="s">
        <v>7882</v>
      </c>
      <c r="C328" s="6" t="s">
        <v>4492</v>
      </c>
      <c r="D328" s="354" t="s">
        <v>7883</v>
      </c>
      <c r="E328" s="257" t="s">
        <v>7887</v>
      </c>
      <c r="F328" s="257" t="s">
        <v>7884</v>
      </c>
      <c r="G328" s="257" t="s">
        <v>7637</v>
      </c>
      <c r="H328" s="351" t="s">
        <v>7885</v>
      </c>
      <c r="I328"/>
      <c r="J328"/>
      <c r="K328"/>
      <c r="L328"/>
      <c r="M328" s="357" t="s">
        <v>5006</v>
      </c>
      <c r="N328" t="s">
        <v>7886</v>
      </c>
    </row>
    <row r="329" spans="1:250">
      <c r="A329" s="91" t="s">
        <v>6036</v>
      </c>
      <c r="B329" s="64" t="s">
        <v>7882</v>
      </c>
      <c r="C329" s="6" t="s">
        <v>4492</v>
      </c>
      <c r="D329" s="354" t="s">
        <v>7883</v>
      </c>
      <c r="E329" s="257" t="s">
        <v>7966</v>
      </c>
      <c r="F329" s="257" t="s">
        <v>7967</v>
      </c>
      <c r="G329" s="257" t="s">
        <v>7345</v>
      </c>
      <c r="H329" s="351" t="s">
        <v>5925</v>
      </c>
      <c r="I329" s="275" t="s">
        <v>6834</v>
      </c>
      <c r="J329"/>
      <c r="K329"/>
      <c r="L329"/>
      <c r="M329" s="357"/>
      <c r="N329"/>
    </row>
    <row r="330" spans="1:250">
      <c r="A330" s="91" t="s">
        <v>6036</v>
      </c>
      <c r="B330" s="64" t="s">
        <v>7968</v>
      </c>
      <c r="C330" s="6" t="s">
        <v>4492</v>
      </c>
      <c r="D330" s="354" t="s">
        <v>7883</v>
      </c>
      <c r="E330" s="257" t="s">
        <v>7966</v>
      </c>
      <c r="F330" s="257" t="s">
        <v>7969</v>
      </c>
      <c r="G330" s="257" t="s">
        <v>7345</v>
      </c>
      <c r="H330" s="351" t="s">
        <v>5926</v>
      </c>
      <c r="I330" s="275" t="s">
        <v>6834</v>
      </c>
      <c r="J330"/>
      <c r="K330"/>
      <c r="L330"/>
      <c r="M330" s="357"/>
      <c r="N330"/>
    </row>
    <row r="331" spans="1:250">
      <c r="A331" s="91" t="s">
        <v>6036</v>
      </c>
      <c r="B331" s="64" t="s">
        <v>7988</v>
      </c>
      <c r="C331" s="6" t="s">
        <v>4492</v>
      </c>
      <c r="D331" s="316" t="s">
        <v>7987</v>
      </c>
      <c r="E331" s="103" t="s">
        <v>1436</v>
      </c>
      <c r="F331" s="22" t="s">
        <v>1437</v>
      </c>
      <c r="G331" s="41" t="s">
        <v>7345</v>
      </c>
      <c r="H331" s="1" t="s">
        <v>5871</v>
      </c>
      <c r="I331" s="7"/>
      <c r="K331" s="219"/>
      <c r="L331" s="220"/>
      <c r="M331" s="32" t="s">
        <v>5006</v>
      </c>
      <c r="N331" s="204" t="s">
        <v>5204</v>
      </c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13"/>
      <c r="BQ331" s="13"/>
      <c r="BR331" s="13"/>
      <c r="BS331" s="13"/>
      <c r="BT331" s="13"/>
      <c r="BU331" s="13"/>
      <c r="BV331" s="13"/>
      <c r="BW331" s="13"/>
      <c r="BX331" s="13"/>
      <c r="BY331" s="13"/>
      <c r="BZ331" s="13"/>
      <c r="CA331" s="13"/>
      <c r="CB331" s="13"/>
      <c r="CC331" s="13"/>
      <c r="CD331" s="13"/>
      <c r="CE331" s="13"/>
      <c r="CF331" s="13"/>
      <c r="CG331" s="13"/>
      <c r="CH331" s="13"/>
      <c r="CI331" s="13"/>
      <c r="CJ331" s="13"/>
      <c r="CK331" s="13"/>
      <c r="CL331" s="13"/>
      <c r="CM331" s="13"/>
      <c r="CN331" s="13"/>
      <c r="CO331" s="13"/>
      <c r="CP331" s="13"/>
      <c r="CQ331" s="13"/>
      <c r="CR331" s="13"/>
      <c r="CS331" s="13"/>
      <c r="CT331" s="13"/>
      <c r="CU331" s="13"/>
      <c r="CV331" s="13"/>
      <c r="CW331" s="13"/>
      <c r="CX331" s="13"/>
      <c r="CY331" s="13"/>
      <c r="CZ331" s="13"/>
      <c r="DA331" s="13"/>
      <c r="DB331" s="13"/>
      <c r="DC331" s="13"/>
      <c r="DD331" s="13"/>
      <c r="DE331" s="13"/>
      <c r="DF331" s="13"/>
      <c r="DG331" s="13"/>
      <c r="DH331" s="13"/>
      <c r="DI331" s="13"/>
      <c r="DJ331" s="13"/>
      <c r="DK331" s="13"/>
      <c r="DL331" s="13"/>
      <c r="DM331" s="13"/>
      <c r="DN331" s="13"/>
      <c r="DO331" s="13"/>
      <c r="DP331" s="13"/>
      <c r="DQ331" s="13"/>
      <c r="DR331" s="13"/>
      <c r="DS331" s="13"/>
      <c r="DT331" s="13"/>
      <c r="DU331" s="13"/>
      <c r="DV331" s="13"/>
      <c r="DW331" s="13"/>
      <c r="DX331" s="13"/>
      <c r="DY331" s="13"/>
      <c r="DZ331" s="13"/>
      <c r="EA331" s="13"/>
      <c r="EB331" s="13"/>
      <c r="EC331" s="13"/>
      <c r="ED331" s="13"/>
      <c r="EE331" s="13"/>
      <c r="EF331" s="13"/>
      <c r="EG331" s="13"/>
      <c r="EH331" s="13"/>
      <c r="EI331" s="13"/>
      <c r="EJ331" s="13"/>
      <c r="EK331" s="13"/>
      <c r="EL331" s="13"/>
      <c r="EM331" s="13"/>
      <c r="EN331" s="13"/>
      <c r="EO331" s="13"/>
      <c r="EP331" s="13"/>
      <c r="EQ331" s="13"/>
      <c r="ER331" s="13"/>
      <c r="ES331" s="13"/>
      <c r="ET331" s="13"/>
      <c r="EU331" s="13"/>
      <c r="EV331" s="13"/>
      <c r="EW331" s="13"/>
      <c r="EX331" s="13"/>
      <c r="EY331" s="13"/>
      <c r="EZ331" s="13"/>
      <c r="FA331" s="13"/>
      <c r="FB331" s="13"/>
      <c r="FC331" s="13"/>
      <c r="FD331" s="13"/>
      <c r="FE331" s="13"/>
      <c r="FF331" s="13"/>
      <c r="FG331" s="13"/>
      <c r="FH331" s="13"/>
      <c r="FI331" s="13"/>
      <c r="FJ331" s="13"/>
      <c r="FK331" s="13"/>
      <c r="FL331" s="13"/>
      <c r="FM331" s="13"/>
      <c r="FN331" s="13"/>
      <c r="FO331" s="13"/>
      <c r="FP331" s="13"/>
      <c r="FQ331" s="13"/>
      <c r="FR331" s="13"/>
      <c r="FS331" s="13"/>
      <c r="FT331" s="13"/>
      <c r="FU331" s="13"/>
      <c r="FV331" s="13"/>
      <c r="FW331" s="13"/>
      <c r="FX331" s="13"/>
      <c r="FY331" s="13"/>
      <c r="FZ331" s="13"/>
      <c r="GA331" s="13"/>
      <c r="GB331" s="13"/>
      <c r="GC331" s="13"/>
      <c r="GD331" s="13"/>
      <c r="GE331" s="13"/>
      <c r="GF331" s="13"/>
      <c r="GG331" s="13"/>
      <c r="GH331" s="13"/>
      <c r="GI331" s="13"/>
      <c r="GJ331" s="13"/>
      <c r="GK331" s="13"/>
      <c r="GL331" s="13"/>
      <c r="GM331" s="13"/>
      <c r="GN331" s="13"/>
      <c r="GO331" s="13"/>
      <c r="GP331" s="13"/>
      <c r="GQ331" s="13"/>
      <c r="GR331" s="13"/>
      <c r="GS331" s="13"/>
      <c r="GT331" s="13"/>
      <c r="GU331" s="13"/>
      <c r="GV331" s="13"/>
      <c r="GW331" s="13"/>
      <c r="GX331" s="13"/>
      <c r="GY331" s="13"/>
      <c r="GZ331" s="13"/>
      <c r="HA331" s="13"/>
      <c r="HB331" s="13"/>
      <c r="HC331" s="13"/>
      <c r="HD331" s="13"/>
      <c r="HE331" s="13"/>
      <c r="HF331" s="13"/>
      <c r="HG331" s="13"/>
      <c r="HH331" s="13"/>
      <c r="HI331" s="13"/>
      <c r="HJ331" s="13"/>
      <c r="HK331" s="13"/>
      <c r="HL331" s="13"/>
      <c r="HM331" s="13"/>
      <c r="HN331" s="13"/>
      <c r="HO331" s="13"/>
      <c r="HP331" s="13"/>
      <c r="HQ331" s="13"/>
      <c r="HR331" s="13"/>
      <c r="HS331" s="13"/>
      <c r="HT331" s="13"/>
      <c r="HU331" s="13"/>
      <c r="HV331" s="13"/>
      <c r="HW331" s="13"/>
      <c r="HX331" s="13"/>
      <c r="HY331" s="13"/>
      <c r="HZ331" s="13"/>
      <c r="IA331" s="13"/>
      <c r="IB331" s="13"/>
      <c r="IC331" s="13"/>
      <c r="ID331" s="13"/>
      <c r="IE331" s="13"/>
      <c r="IF331" s="13"/>
      <c r="IG331" s="13"/>
      <c r="IH331" s="13"/>
      <c r="II331" s="13"/>
      <c r="IJ331" s="13"/>
      <c r="IK331" s="13"/>
      <c r="IL331" s="13"/>
      <c r="IM331" s="13"/>
      <c r="IN331" s="13"/>
      <c r="IO331" s="13"/>
      <c r="IP331" s="13"/>
    </row>
    <row r="332" spans="1:250">
      <c r="A332" s="91" t="s">
        <v>6036</v>
      </c>
      <c r="B332" s="64" t="s">
        <v>8008</v>
      </c>
      <c r="C332" s="6" t="s">
        <v>4492</v>
      </c>
      <c r="D332" s="359" t="s">
        <v>8009</v>
      </c>
      <c r="E332" s="472" t="s">
        <v>8010</v>
      </c>
      <c r="F332" s="353" t="s">
        <v>6781</v>
      </c>
      <c r="G332" s="359" t="s">
        <v>7637</v>
      </c>
      <c r="H332" s="359" t="s">
        <v>1968</v>
      </c>
      <c r="I332" s="352" t="s">
        <v>6834</v>
      </c>
      <c r="K332" s="219"/>
      <c r="L332" s="220"/>
      <c r="M332" s="32"/>
      <c r="N332" s="204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13"/>
      <c r="BQ332" s="13"/>
      <c r="BR332" s="13"/>
      <c r="BS332" s="13"/>
      <c r="BT332" s="13"/>
      <c r="BU332" s="13"/>
      <c r="BV332" s="13"/>
      <c r="BW332" s="13"/>
      <c r="BX332" s="13"/>
      <c r="BY332" s="13"/>
      <c r="BZ332" s="13"/>
      <c r="CA332" s="13"/>
      <c r="CB332" s="13"/>
      <c r="CC332" s="13"/>
      <c r="CD332" s="13"/>
      <c r="CE332" s="13"/>
      <c r="CF332" s="13"/>
      <c r="CG332" s="13"/>
      <c r="CH332" s="13"/>
      <c r="CI332" s="13"/>
      <c r="CJ332" s="13"/>
      <c r="CK332" s="13"/>
      <c r="CL332" s="13"/>
      <c r="CM332" s="13"/>
      <c r="CN332" s="13"/>
      <c r="CO332" s="13"/>
      <c r="CP332" s="13"/>
      <c r="CQ332" s="13"/>
      <c r="CR332" s="13"/>
      <c r="CS332" s="13"/>
      <c r="CT332" s="13"/>
      <c r="CU332" s="13"/>
      <c r="CV332" s="13"/>
      <c r="CW332" s="13"/>
      <c r="CX332" s="13"/>
      <c r="CY332" s="13"/>
      <c r="CZ332" s="13"/>
      <c r="DA332" s="13"/>
      <c r="DB332" s="13"/>
      <c r="DC332" s="13"/>
      <c r="DD332" s="13"/>
      <c r="DE332" s="13"/>
      <c r="DF332" s="13"/>
      <c r="DG332" s="13"/>
      <c r="DH332" s="13"/>
      <c r="DI332" s="13"/>
      <c r="DJ332" s="13"/>
      <c r="DK332" s="13"/>
      <c r="DL332" s="13"/>
      <c r="DM332" s="13"/>
      <c r="DN332" s="13"/>
      <c r="DO332" s="13"/>
      <c r="DP332" s="13"/>
      <c r="DQ332" s="13"/>
      <c r="DR332" s="13"/>
      <c r="DS332" s="13"/>
      <c r="DT332" s="13"/>
      <c r="DU332" s="13"/>
      <c r="DV332" s="13"/>
      <c r="DW332" s="13"/>
      <c r="DX332" s="13"/>
      <c r="DY332" s="13"/>
      <c r="DZ332" s="13"/>
      <c r="EA332" s="13"/>
      <c r="EB332" s="13"/>
      <c r="EC332" s="13"/>
      <c r="ED332" s="13"/>
      <c r="EE332" s="13"/>
      <c r="EF332" s="13"/>
      <c r="EG332" s="13"/>
      <c r="EH332" s="13"/>
      <c r="EI332" s="13"/>
      <c r="EJ332" s="13"/>
      <c r="EK332" s="13"/>
      <c r="EL332" s="13"/>
      <c r="EM332" s="13"/>
      <c r="EN332" s="13"/>
      <c r="EO332" s="13"/>
      <c r="EP332" s="13"/>
      <c r="EQ332" s="13"/>
      <c r="ER332" s="13"/>
      <c r="ES332" s="13"/>
      <c r="ET332" s="13"/>
      <c r="EU332" s="13"/>
      <c r="EV332" s="13"/>
      <c r="EW332" s="13"/>
      <c r="EX332" s="13"/>
      <c r="EY332" s="13"/>
      <c r="EZ332" s="13"/>
      <c r="FA332" s="13"/>
      <c r="FB332" s="13"/>
      <c r="FC332" s="13"/>
      <c r="FD332" s="13"/>
      <c r="FE332" s="13"/>
      <c r="FF332" s="13"/>
      <c r="FG332" s="13"/>
      <c r="FH332" s="13"/>
      <c r="FI332" s="13"/>
      <c r="FJ332" s="13"/>
      <c r="FK332" s="13"/>
      <c r="FL332" s="13"/>
      <c r="FM332" s="13"/>
      <c r="FN332" s="13"/>
      <c r="FO332" s="13"/>
      <c r="FP332" s="13"/>
      <c r="FQ332" s="13"/>
      <c r="FR332" s="13"/>
      <c r="FS332" s="13"/>
      <c r="FT332" s="13"/>
      <c r="FU332" s="13"/>
      <c r="FV332" s="13"/>
      <c r="FW332" s="13"/>
      <c r="FX332" s="13"/>
      <c r="FY332" s="13"/>
      <c r="FZ332" s="13"/>
      <c r="GA332" s="13"/>
      <c r="GB332" s="13"/>
      <c r="GC332" s="13"/>
      <c r="GD332" s="13"/>
      <c r="GE332" s="13"/>
      <c r="GF332" s="13"/>
      <c r="GG332" s="13"/>
      <c r="GH332" s="13"/>
      <c r="GI332" s="13"/>
      <c r="GJ332" s="13"/>
      <c r="GK332" s="13"/>
      <c r="GL332" s="13"/>
      <c r="GM332" s="13"/>
      <c r="GN332" s="13"/>
      <c r="GO332" s="13"/>
      <c r="GP332" s="13"/>
      <c r="GQ332" s="13"/>
      <c r="GR332" s="13"/>
      <c r="GS332" s="13"/>
      <c r="GT332" s="13"/>
      <c r="GU332" s="13"/>
      <c r="GV332" s="13"/>
      <c r="GW332" s="13"/>
      <c r="GX332" s="13"/>
      <c r="GY332" s="13"/>
      <c r="GZ332" s="13"/>
      <c r="HA332" s="13"/>
      <c r="HB332" s="13"/>
      <c r="HC332" s="13"/>
      <c r="HD332" s="13"/>
      <c r="HE332" s="13"/>
      <c r="HF332" s="13"/>
      <c r="HG332" s="13"/>
      <c r="HH332" s="13"/>
      <c r="HI332" s="13"/>
      <c r="HJ332" s="13"/>
      <c r="HK332" s="13"/>
      <c r="HL332" s="13"/>
      <c r="HM332" s="13"/>
      <c r="HN332" s="13"/>
      <c r="HO332" s="13"/>
      <c r="HP332" s="13"/>
      <c r="HQ332" s="13"/>
      <c r="HR332" s="13"/>
      <c r="HS332" s="13"/>
      <c r="HT332" s="13"/>
      <c r="HU332" s="13"/>
      <c r="HV332" s="13"/>
      <c r="HW332" s="13"/>
      <c r="HX332" s="13"/>
      <c r="HY332" s="13"/>
      <c r="HZ332" s="13"/>
      <c r="IA332" s="13"/>
      <c r="IB332" s="13"/>
      <c r="IC332" s="13"/>
      <c r="ID332" s="13"/>
      <c r="IE332" s="13"/>
      <c r="IF332" s="13"/>
      <c r="IG332" s="13"/>
      <c r="IH332" s="13"/>
      <c r="II332" s="13"/>
      <c r="IJ332" s="13"/>
      <c r="IK332" s="13"/>
      <c r="IL332" s="13"/>
      <c r="IM332" s="13"/>
      <c r="IN332" s="13"/>
      <c r="IO332" s="13"/>
      <c r="IP332" s="13"/>
    </row>
    <row r="333" spans="1:250">
      <c r="A333" s="91" t="s">
        <v>6036</v>
      </c>
      <c r="B333" s="64" t="s">
        <v>8043</v>
      </c>
      <c r="C333" s="6" t="s">
        <v>4492</v>
      </c>
      <c r="D333" s="359" t="s">
        <v>8044</v>
      </c>
      <c r="E333" s="472" t="s">
        <v>8045</v>
      </c>
      <c r="F333" s="353" t="s">
        <v>8046</v>
      </c>
      <c r="G333" s="359" t="s">
        <v>7634</v>
      </c>
      <c r="H333" s="359" t="s">
        <v>8047</v>
      </c>
      <c r="I333" s="352"/>
      <c r="K333" s="219"/>
      <c r="L333" s="220"/>
      <c r="M333" s="32" t="s">
        <v>5006</v>
      </c>
      <c r="N333" s="305" t="s">
        <v>8048</v>
      </c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13"/>
      <c r="BQ333" s="13"/>
      <c r="BR333" s="13"/>
      <c r="BS333" s="13"/>
      <c r="BT333" s="13"/>
      <c r="BU333" s="13"/>
      <c r="BV333" s="13"/>
      <c r="BW333" s="13"/>
      <c r="BX333" s="13"/>
      <c r="BY333" s="13"/>
      <c r="BZ333" s="13"/>
      <c r="CA333" s="13"/>
      <c r="CB333" s="13"/>
      <c r="CC333" s="13"/>
      <c r="CD333" s="13"/>
      <c r="CE333" s="13"/>
      <c r="CF333" s="13"/>
      <c r="CG333" s="13"/>
      <c r="CH333" s="13"/>
      <c r="CI333" s="13"/>
      <c r="CJ333" s="13"/>
      <c r="CK333" s="13"/>
      <c r="CL333" s="13"/>
      <c r="CM333" s="13"/>
      <c r="CN333" s="13"/>
      <c r="CO333" s="13"/>
      <c r="CP333" s="13"/>
      <c r="CQ333" s="13"/>
      <c r="CR333" s="13"/>
      <c r="CS333" s="13"/>
      <c r="CT333" s="13"/>
      <c r="CU333" s="13"/>
      <c r="CV333" s="13"/>
      <c r="CW333" s="13"/>
      <c r="CX333" s="13"/>
      <c r="CY333" s="13"/>
      <c r="CZ333" s="13"/>
      <c r="DA333" s="13"/>
      <c r="DB333" s="13"/>
      <c r="DC333" s="13"/>
      <c r="DD333" s="13"/>
      <c r="DE333" s="13"/>
      <c r="DF333" s="13"/>
      <c r="DG333" s="13"/>
      <c r="DH333" s="13"/>
      <c r="DI333" s="13"/>
      <c r="DJ333" s="13"/>
      <c r="DK333" s="13"/>
      <c r="DL333" s="13"/>
      <c r="DM333" s="13"/>
      <c r="DN333" s="13"/>
      <c r="DO333" s="13"/>
      <c r="DP333" s="13"/>
      <c r="DQ333" s="13"/>
      <c r="DR333" s="13"/>
      <c r="DS333" s="13"/>
      <c r="DT333" s="13"/>
      <c r="DU333" s="13"/>
      <c r="DV333" s="13"/>
      <c r="DW333" s="13"/>
      <c r="DX333" s="13"/>
      <c r="DY333" s="13"/>
      <c r="DZ333" s="13"/>
      <c r="EA333" s="13"/>
      <c r="EB333" s="13"/>
      <c r="EC333" s="13"/>
      <c r="ED333" s="13"/>
      <c r="EE333" s="13"/>
      <c r="EF333" s="13"/>
      <c r="EG333" s="13"/>
      <c r="EH333" s="13"/>
      <c r="EI333" s="13"/>
      <c r="EJ333" s="13"/>
      <c r="EK333" s="13"/>
      <c r="EL333" s="13"/>
      <c r="EM333" s="13"/>
      <c r="EN333" s="13"/>
      <c r="EO333" s="13"/>
      <c r="EP333" s="13"/>
      <c r="EQ333" s="13"/>
      <c r="ER333" s="13"/>
      <c r="ES333" s="13"/>
      <c r="ET333" s="13"/>
      <c r="EU333" s="13"/>
      <c r="EV333" s="13"/>
      <c r="EW333" s="13"/>
      <c r="EX333" s="13"/>
      <c r="EY333" s="13"/>
      <c r="EZ333" s="13"/>
      <c r="FA333" s="13"/>
      <c r="FB333" s="13"/>
      <c r="FC333" s="13"/>
      <c r="FD333" s="13"/>
      <c r="FE333" s="13"/>
      <c r="FF333" s="13"/>
      <c r="FG333" s="13"/>
      <c r="FH333" s="13"/>
      <c r="FI333" s="13"/>
      <c r="FJ333" s="13"/>
      <c r="FK333" s="13"/>
      <c r="FL333" s="13"/>
      <c r="FM333" s="13"/>
      <c r="FN333" s="13"/>
      <c r="FO333" s="13"/>
      <c r="FP333" s="13"/>
      <c r="FQ333" s="13"/>
      <c r="FR333" s="13"/>
      <c r="FS333" s="13"/>
      <c r="FT333" s="13"/>
      <c r="FU333" s="13"/>
      <c r="FV333" s="13"/>
      <c r="FW333" s="13"/>
      <c r="FX333" s="13"/>
      <c r="FY333" s="13"/>
      <c r="FZ333" s="13"/>
      <c r="GA333" s="13"/>
      <c r="GB333" s="13"/>
      <c r="GC333" s="13"/>
      <c r="GD333" s="13"/>
      <c r="GE333" s="13"/>
      <c r="GF333" s="13"/>
      <c r="GG333" s="13"/>
      <c r="GH333" s="13"/>
      <c r="GI333" s="13"/>
      <c r="GJ333" s="13"/>
      <c r="GK333" s="13"/>
      <c r="GL333" s="13"/>
      <c r="GM333" s="13"/>
      <c r="GN333" s="13"/>
      <c r="GO333" s="13"/>
      <c r="GP333" s="13"/>
      <c r="GQ333" s="13"/>
      <c r="GR333" s="13"/>
      <c r="GS333" s="13"/>
      <c r="GT333" s="13"/>
      <c r="GU333" s="13"/>
      <c r="GV333" s="13"/>
      <c r="GW333" s="13"/>
      <c r="GX333" s="13"/>
      <c r="GY333" s="13"/>
      <c r="GZ333" s="13"/>
      <c r="HA333" s="13"/>
      <c r="HB333" s="13"/>
      <c r="HC333" s="13"/>
      <c r="HD333" s="13"/>
      <c r="HE333" s="13"/>
      <c r="HF333" s="13"/>
      <c r="HG333" s="13"/>
      <c r="HH333" s="13"/>
      <c r="HI333" s="13"/>
      <c r="HJ333" s="13"/>
      <c r="HK333" s="13"/>
      <c r="HL333" s="13"/>
      <c r="HM333" s="13"/>
      <c r="HN333" s="13"/>
      <c r="HO333" s="13"/>
      <c r="HP333" s="13"/>
      <c r="HQ333" s="13"/>
      <c r="HR333" s="13"/>
      <c r="HS333" s="13"/>
      <c r="HT333" s="13"/>
      <c r="HU333" s="13"/>
      <c r="HV333" s="13"/>
      <c r="HW333" s="13"/>
      <c r="HX333" s="13"/>
      <c r="HY333" s="13"/>
      <c r="HZ333" s="13"/>
      <c r="IA333" s="13"/>
      <c r="IB333" s="13"/>
      <c r="IC333" s="13"/>
      <c r="ID333" s="13"/>
      <c r="IE333" s="13"/>
      <c r="IF333" s="13"/>
      <c r="IG333" s="13"/>
      <c r="IH333" s="13"/>
      <c r="II333" s="13"/>
      <c r="IJ333" s="13"/>
      <c r="IK333" s="13"/>
      <c r="IL333" s="13"/>
      <c r="IM333" s="13"/>
      <c r="IN333" s="13"/>
      <c r="IO333" s="13"/>
      <c r="IP333" s="13"/>
    </row>
    <row r="334" spans="1:250">
      <c r="A334" s="91" t="s">
        <v>6036</v>
      </c>
      <c r="B334" s="64" t="s">
        <v>8049</v>
      </c>
      <c r="C334" s="6" t="s">
        <v>4492</v>
      </c>
      <c r="D334" s="359" t="s">
        <v>8050</v>
      </c>
      <c r="E334" s="472" t="s">
        <v>5077</v>
      </c>
      <c r="F334" s="353" t="s">
        <v>3532</v>
      </c>
      <c r="G334" s="359" t="s">
        <v>7637</v>
      </c>
      <c r="H334" s="359" t="s">
        <v>8051</v>
      </c>
      <c r="I334" s="352" t="s">
        <v>6834</v>
      </c>
      <c r="K334" s="219"/>
      <c r="L334" s="220"/>
      <c r="M334" s="32" t="s">
        <v>5006</v>
      </c>
      <c r="N334" s="305" t="s">
        <v>8052</v>
      </c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13"/>
      <c r="BQ334" s="13"/>
      <c r="BR334" s="13"/>
      <c r="BS334" s="13"/>
      <c r="BT334" s="13"/>
      <c r="BU334" s="13"/>
      <c r="BV334" s="13"/>
      <c r="BW334" s="13"/>
      <c r="BX334" s="13"/>
      <c r="BY334" s="13"/>
      <c r="BZ334" s="13"/>
      <c r="CA334" s="13"/>
      <c r="CB334" s="13"/>
      <c r="CC334" s="13"/>
      <c r="CD334" s="13"/>
      <c r="CE334" s="13"/>
      <c r="CF334" s="13"/>
      <c r="CG334" s="13"/>
      <c r="CH334" s="13"/>
      <c r="CI334" s="13"/>
      <c r="CJ334" s="13"/>
      <c r="CK334" s="13"/>
      <c r="CL334" s="13"/>
      <c r="CM334" s="13"/>
      <c r="CN334" s="13"/>
      <c r="CO334" s="13"/>
      <c r="CP334" s="13"/>
      <c r="CQ334" s="13"/>
      <c r="CR334" s="13"/>
      <c r="CS334" s="13"/>
      <c r="CT334" s="13"/>
      <c r="CU334" s="13"/>
      <c r="CV334" s="13"/>
      <c r="CW334" s="13"/>
      <c r="CX334" s="13"/>
      <c r="CY334" s="13"/>
      <c r="CZ334" s="13"/>
      <c r="DA334" s="13"/>
      <c r="DB334" s="13"/>
      <c r="DC334" s="13"/>
      <c r="DD334" s="13"/>
      <c r="DE334" s="13"/>
      <c r="DF334" s="13"/>
      <c r="DG334" s="13"/>
      <c r="DH334" s="13"/>
      <c r="DI334" s="13"/>
      <c r="DJ334" s="13"/>
      <c r="DK334" s="13"/>
      <c r="DL334" s="13"/>
      <c r="DM334" s="13"/>
      <c r="DN334" s="13"/>
      <c r="DO334" s="13"/>
      <c r="DP334" s="13"/>
      <c r="DQ334" s="13"/>
      <c r="DR334" s="13"/>
      <c r="DS334" s="13"/>
      <c r="DT334" s="13"/>
      <c r="DU334" s="13"/>
      <c r="DV334" s="13"/>
      <c r="DW334" s="13"/>
      <c r="DX334" s="13"/>
      <c r="DY334" s="13"/>
      <c r="DZ334" s="13"/>
      <c r="EA334" s="13"/>
      <c r="EB334" s="13"/>
      <c r="EC334" s="13"/>
      <c r="ED334" s="13"/>
      <c r="EE334" s="13"/>
      <c r="EF334" s="13"/>
      <c r="EG334" s="13"/>
      <c r="EH334" s="13"/>
      <c r="EI334" s="13"/>
      <c r="EJ334" s="13"/>
      <c r="EK334" s="13"/>
      <c r="EL334" s="13"/>
      <c r="EM334" s="13"/>
      <c r="EN334" s="13"/>
      <c r="EO334" s="13"/>
      <c r="EP334" s="13"/>
      <c r="EQ334" s="13"/>
      <c r="ER334" s="13"/>
      <c r="ES334" s="13"/>
      <c r="ET334" s="13"/>
      <c r="EU334" s="13"/>
      <c r="EV334" s="13"/>
      <c r="EW334" s="13"/>
      <c r="EX334" s="13"/>
      <c r="EY334" s="13"/>
      <c r="EZ334" s="13"/>
      <c r="FA334" s="13"/>
      <c r="FB334" s="13"/>
      <c r="FC334" s="13"/>
      <c r="FD334" s="13"/>
      <c r="FE334" s="13"/>
      <c r="FF334" s="13"/>
      <c r="FG334" s="13"/>
      <c r="FH334" s="13"/>
      <c r="FI334" s="13"/>
      <c r="FJ334" s="13"/>
      <c r="FK334" s="13"/>
      <c r="FL334" s="13"/>
      <c r="FM334" s="13"/>
      <c r="FN334" s="13"/>
      <c r="FO334" s="13"/>
      <c r="FP334" s="13"/>
      <c r="FQ334" s="13"/>
      <c r="FR334" s="13"/>
      <c r="FS334" s="13"/>
      <c r="FT334" s="13"/>
      <c r="FU334" s="13"/>
      <c r="FV334" s="13"/>
      <c r="FW334" s="13"/>
      <c r="FX334" s="13"/>
      <c r="FY334" s="13"/>
      <c r="FZ334" s="13"/>
      <c r="GA334" s="13"/>
      <c r="GB334" s="13"/>
      <c r="GC334" s="13"/>
      <c r="GD334" s="13"/>
      <c r="GE334" s="13"/>
      <c r="GF334" s="13"/>
      <c r="GG334" s="13"/>
      <c r="GH334" s="13"/>
      <c r="GI334" s="13"/>
      <c r="GJ334" s="13"/>
      <c r="GK334" s="13"/>
      <c r="GL334" s="13"/>
      <c r="GM334" s="13"/>
      <c r="GN334" s="13"/>
      <c r="GO334" s="13"/>
      <c r="GP334" s="13"/>
      <c r="GQ334" s="13"/>
      <c r="GR334" s="13"/>
      <c r="GS334" s="13"/>
      <c r="GT334" s="13"/>
      <c r="GU334" s="13"/>
      <c r="GV334" s="13"/>
      <c r="GW334" s="13"/>
      <c r="GX334" s="13"/>
      <c r="GY334" s="13"/>
      <c r="GZ334" s="13"/>
      <c r="HA334" s="13"/>
      <c r="HB334" s="13"/>
      <c r="HC334" s="13"/>
      <c r="HD334" s="13"/>
      <c r="HE334" s="13"/>
      <c r="HF334" s="13"/>
      <c r="HG334" s="13"/>
      <c r="HH334" s="13"/>
      <c r="HI334" s="13"/>
      <c r="HJ334" s="13"/>
      <c r="HK334" s="13"/>
      <c r="HL334" s="13"/>
      <c r="HM334" s="13"/>
      <c r="HN334" s="13"/>
      <c r="HO334" s="13"/>
      <c r="HP334" s="13"/>
      <c r="HQ334" s="13"/>
      <c r="HR334" s="13"/>
      <c r="HS334" s="13"/>
      <c r="HT334" s="13"/>
      <c r="HU334" s="13"/>
      <c r="HV334" s="13"/>
      <c r="HW334" s="13"/>
      <c r="HX334" s="13"/>
      <c r="HY334" s="13"/>
      <c r="HZ334" s="13"/>
      <c r="IA334" s="13"/>
      <c r="IB334" s="13"/>
      <c r="IC334" s="13"/>
      <c r="ID334" s="13"/>
      <c r="IE334" s="13"/>
      <c r="IF334" s="13"/>
      <c r="IG334" s="13"/>
      <c r="IH334" s="13"/>
      <c r="II334" s="13"/>
      <c r="IJ334" s="13"/>
      <c r="IK334" s="13"/>
      <c r="IL334" s="13"/>
      <c r="IM334" s="13"/>
      <c r="IN334" s="13"/>
      <c r="IO334" s="13"/>
      <c r="IP334" s="13"/>
    </row>
    <row r="335" spans="1:250">
      <c r="A335" s="91" t="s">
        <v>6036</v>
      </c>
      <c r="B335" s="165" t="s">
        <v>8095</v>
      </c>
      <c r="C335" s="6" t="s">
        <v>4492</v>
      </c>
      <c r="D335" s="359" t="s">
        <v>8096</v>
      </c>
      <c r="E335" s="472" t="s">
        <v>8097</v>
      </c>
      <c r="F335" s="353" t="s">
        <v>8098</v>
      </c>
      <c r="G335" s="359" t="s">
        <v>4302</v>
      </c>
      <c r="H335" s="359" t="s">
        <v>8100</v>
      </c>
      <c r="I335" s="352" t="s">
        <v>6834</v>
      </c>
      <c r="K335" s="219"/>
      <c r="L335" s="220"/>
      <c r="M335" s="32" t="s">
        <v>5006</v>
      </c>
      <c r="N335" s="305" t="s">
        <v>8099</v>
      </c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13"/>
      <c r="BQ335" s="13"/>
      <c r="BR335" s="13"/>
      <c r="BS335" s="13"/>
      <c r="BT335" s="13"/>
      <c r="BU335" s="13"/>
      <c r="BV335" s="13"/>
      <c r="BW335" s="13"/>
      <c r="BX335" s="13"/>
      <c r="BY335" s="13"/>
      <c r="BZ335" s="13"/>
      <c r="CA335" s="13"/>
      <c r="CB335" s="13"/>
      <c r="CC335" s="13"/>
      <c r="CD335" s="13"/>
      <c r="CE335" s="13"/>
      <c r="CF335" s="13"/>
      <c r="CG335" s="13"/>
      <c r="CH335" s="13"/>
      <c r="CI335" s="13"/>
      <c r="CJ335" s="13"/>
      <c r="CK335" s="13"/>
      <c r="CL335" s="13"/>
      <c r="CM335" s="13"/>
      <c r="CN335" s="13"/>
      <c r="CO335" s="13"/>
      <c r="CP335" s="13"/>
      <c r="CQ335" s="13"/>
      <c r="CR335" s="13"/>
      <c r="CS335" s="13"/>
      <c r="CT335" s="13"/>
      <c r="CU335" s="13"/>
      <c r="CV335" s="13"/>
      <c r="CW335" s="13"/>
      <c r="CX335" s="13"/>
      <c r="CY335" s="13"/>
      <c r="CZ335" s="13"/>
      <c r="DA335" s="13"/>
      <c r="DB335" s="13"/>
      <c r="DC335" s="13"/>
      <c r="DD335" s="13"/>
      <c r="DE335" s="13"/>
      <c r="DF335" s="13"/>
      <c r="DG335" s="13"/>
      <c r="DH335" s="13"/>
      <c r="DI335" s="13"/>
      <c r="DJ335" s="13"/>
      <c r="DK335" s="13"/>
      <c r="DL335" s="13"/>
      <c r="DM335" s="13"/>
      <c r="DN335" s="13"/>
      <c r="DO335" s="13"/>
      <c r="DP335" s="13"/>
      <c r="DQ335" s="13"/>
      <c r="DR335" s="13"/>
      <c r="DS335" s="13"/>
      <c r="DT335" s="13"/>
      <c r="DU335" s="13"/>
      <c r="DV335" s="13"/>
      <c r="DW335" s="13"/>
      <c r="DX335" s="13"/>
      <c r="DY335" s="13"/>
      <c r="DZ335" s="13"/>
      <c r="EA335" s="13"/>
      <c r="EB335" s="13"/>
      <c r="EC335" s="13"/>
      <c r="ED335" s="13"/>
      <c r="EE335" s="13"/>
      <c r="EF335" s="13"/>
      <c r="EG335" s="13"/>
      <c r="EH335" s="13"/>
      <c r="EI335" s="13"/>
      <c r="EJ335" s="13"/>
      <c r="EK335" s="13"/>
      <c r="EL335" s="13"/>
      <c r="EM335" s="13"/>
      <c r="EN335" s="13"/>
      <c r="EO335" s="13"/>
      <c r="EP335" s="13"/>
      <c r="EQ335" s="13"/>
      <c r="ER335" s="13"/>
      <c r="ES335" s="13"/>
      <c r="ET335" s="13"/>
      <c r="EU335" s="13"/>
      <c r="EV335" s="13"/>
      <c r="EW335" s="13"/>
      <c r="EX335" s="13"/>
      <c r="EY335" s="13"/>
      <c r="EZ335" s="13"/>
      <c r="FA335" s="13"/>
      <c r="FB335" s="13"/>
      <c r="FC335" s="13"/>
      <c r="FD335" s="13"/>
      <c r="FE335" s="13"/>
      <c r="FF335" s="13"/>
      <c r="FG335" s="13"/>
      <c r="FH335" s="13"/>
      <c r="FI335" s="13"/>
      <c r="FJ335" s="13"/>
      <c r="FK335" s="13"/>
      <c r="FL335" s="13"/>
      <c r="FM335" s="13"/>
      <c r="FN335" s="13"/>
      <c r="FO335" s="13"/>
      <c r="FP335" s="13"/>
      <c r="FQ335" s="13"/>
      <c r="FR335" s="13"/>
      <c r="FS335" s="13"/>
      <c r="FT335" s="13"/>
      <c r="FU335" s="13"/>
      <c r="FV335" s="13"/>
      <c r="FW335" s="13"/>
      <c r="FX335" s="13"/>
      <c r="FY335" s="13"/>
      <c r="FZ335" s="13"/>
      <c r="GA335" s="13"/>
      <c r="GB335" s="13"/>
      <c r="GC335" s="13"/>
      <c r="GD335" s="13"/>
      <c r="GE335" s="13"/>
      <c r="GF335" s="13"/>
      <c r="GG335" s="13"/>
      <c r="GH335" s="13"/>
      <c r="GI335" s="13"/>
      <c r="GJ335" s="13"/>
      <c r="GK335" s="13"/>
      <c r="GL335" s="13"/>
      <c r="GM335" s="13"/>
      <c r="GN335" s="13"/>
      <c r="GO335" s="13"/>
      <c r="GP335" s="13"/>
      <c r="GQ335" s="13"/>
      <c r="GR335" s="13"/>
      <c r="GS335" s="13"/>
      <c r="GT335" s="13"/>
      <c r="GU335" s="13"/>
      <c r="GV335" s="13"/>
      <c r="GW335" s="13"/>
      <c r="GX335" s="13"/>
      <c r="GY335" s="13"/>
      <c r="GZ335" s="13"/>
      <c r="HA335" s="13"/>
      <c r="HB335" s="13"/>
      <c r="HC335" s="13"/>
      <c r="HD335" s="13"/>
      <c r="HE335" s="13"/>
      <c r="HF335" s="13"/>
      <c r="HG335" s="13"/>
      <c r="HH335" s="13"/>
      <c r="HI335" s="13"/>
      <c r="HJ335" s="13"/>
      <c r="HK335" s="13"/>
      <c r="HL335" s="13"/>
      <c r="HM335" s="13"/>
      <c r="HN335" s="13"/>
      <c r="HO335" s="13"/>
      <c r="HP335" s="13"/>
      <c r="HQ335" s="13"/>
      <c r="HR335" s="13"/>
      <c r="HS335" s="13"/>
      <c r="HT335" s="13"/>
      <c r="HU335" s="13"/>
      <c r="HV335" s="13"/>
      <c r="HW335" s="13"/>
      <c r="HX335" s="13"/>
      <c r="HY335" s="13"/>
      <c r="HZ335" s="13"/>
      <c r="IA335" s="13"/>
      <c r="IB335" s="13"/>
      <c r="IC335" s="13"/>
      <c r="ID335" s="13"/>
      <c r="IE335" s="13"/>
      <c r="IF335" s="13"/>
      <c r="IG335" s="13"/>
      <c r="IH335" s="13"/>
      <c r="II335" s="13"/>
      <c r="IJ335" s="13"/>
      <c r="IK335" s="13"/>
      <c r="IL335" s="13"/>
      <c r="IM335" s="13"/>
      <c r="IN335" s="13"/>
      <c r="IO335" s="13"/>
      <c r="IP335" s="13"/>
    </row>
    <row r="336" spans="1:250">
      <c r="A336" s="91" t="s">
        <v>6036</v>
      </c>
      <c r="B336" s="165" t="s">
        <v>8232</v>
      </c>
      <c r="C336" s="6" t="s">
        <v>4492</v>
      </c>
      <c r="D336" s="359" t="s">
        <v>8233</v>
      </c>
      <c r="E336" s="472" t="s">
        <v>8234</v>
      </c>
      <c r="F336" s="353" t="s">
        <v>6470</v>
      </c>
      <c r="G336" s="359" t="s">
        <v>7634</v>
      </c>
      <c r="H336" s="359" t="s">
        <v>8089</v>
      </c>
      <c r="I336" s="352" t="s">
        <v>6834</v>
      </c>
      <c r="K336" s="219"/>
      <c r="L336" s="220"/>
      <c r="M336" s="32" t="s">
        <v>4502</v>
      </c>
      <c r="N336" s="305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13"/>
      <c r="BQ336" s="13"/>
      <c r="BR336" s="13"/>
      <c r="BS336" s="13"/>
      <c r="BT336" s="13"/>
      <c r="BU336" s="13"/>
      <c r="BV336" s="13"/>
      <c r="BW336" s="13"/>
      <c r="BX336" s="13"/>
      <c r="BY336" s="13"/>
      <c r="BZ336" s="13"/>
      <c r="CA336" s="13"/>
      <c r="CB336" s="13"/>
      <c r="CC336" s="13"/>
      <c r="CD336" s="13"/>
      <c r="CE336" s="13"/>
      <c r="CF336" s="13"/>
      <c r="CG336" s="13"/>
      <c r="CH336" s="13"/>
      <c r="CI336" s="13"/>
      <c r="CJ336" s="13"/>
      <c r="CK336" s="13"/>
      <c r="CL336" s="13"/>
      <c r="CM336" s="13"/>
      <c r="CN336" s="13"/>
      <c r="CO336" s="13"/>
      <c r="CP336" s="13"/>
      <c r="CQ336" s="13"/>
      <c r="CR336" s="13"/>
      <c r="CS336" s="13"/>
      <c r="CT336" s="13"/>
      <c r="CU336" s="13"/>
      <c r="CV336" s="13"/>
      <c r="CW336" s="13"/>
      <c r="CX336" s="13"/>
      <c r="CY336" s="13"/>
      <c r="CZ336" s="13"/>
      <c r="DA336" s="13"/>
      <c r="DB336" s="13"/>
      <c r="DC336" s="13"/>
      <c r="DD336" s="13"/>
      <c r="DE336" s="13"/>
      <c r="DF336" s="13"/>
      <c r="DG336" s="13"/>
      <c r="DH336" s="13"/>
      <c r="DI336" s="13"/>
      <c r="DJ336" s="13"/>
      <c r="DK336" s="13"/>
      <c r="DL336" s="13"/>
      <c r="DM336" s="13"/>
      <c r="DN336" s="13"/>
      <c r="DO336" s="13"/>
      <c r="DP336" s="13"/>
      <c r="DQ336" s="13"/>
      <c r="DR336" s="13"/>
      <c r="DS336" s="13"/>
      <c r="DT336" s="13"/>
      <c r="DU336" s="13"/>
      <c r="DV336" s="13"/>
      <c r="DW336" s="13"/>
      <c r="DX336" s="13"/>
      <c r="DY336" s="13"/>
      <c r="DZ336" s="13"/>
      <c r="EA336" s="13"/>
      <c r="EB336" s="13"/>
      <c r="EC336" s="13"/>
      <c r="ED336" s="13"/>
      <c r="EE336" s="13"/>
      <c r="EF336" s="13"/>
      <c r="EG336" s="13"/>
      <c r="EH336" s="13"/>
      <c r="EI336" s="13"/>
      <c r="EJ336" s="13"/>
      <c r="EK336" s="13"/>
      <c r="EL336" s="13"/>
      <c r="EM336" s="13"/>
      <c r="EN336" s="13"/>
      <c r="EO336" s="13"/>
      <c r="EP336" s="13"/>
      <c r="EQ336" s="13"/>
      <c r="ER336" s="13"/>
      <c r="ES336" s="13"/>
      <c r="ET336" s="13"/>
      <c r="EU336" s="13"/>
      <c r="EV336" s="13"/>
      <c r="EW336" s="13"/>
      <c r="EX336" s="13"/>
      <c r="EY336" s="13"/>
      <c r="EZ336" s="13"/>
      <c r="FA336" s="13"/>
      <c r="FB336" s="13"/>
      <c r="FC336" s="13"/>
      <c r="FD336" s="13"/>
      <c r="FE336" s="13"/>
      <c r="FF336" s="13"/>
      <c r="FG336" s="13"/>
      <c r="FH336" s="13"/>
      <c r="FI336" s="13"/>
      <c r="FJ336" s="13"/>
      <c r="FK336" s="13"/>
      <c r="FL336" s="13"/>
      <c r="FM336" s="13"/>
      <c r="FN336" s="13"/>
      <c r="FO336" s="13"/>
      <c r="FP336" s="13"/>
      <c r="FQ336" s="13"/>
      <c r="FR336" s="13"/>
      <c r="FS336" s="13"/>
      <c r="FT336" s="13"/>
      <c r="FU336" s="13"/>
      <c r="FV336" s="13"/>
      <c r="FW336" s="13"/>
      <c r="FX336" s="13"/>
      <c r="FY336" s="13"/>
      <c r="FZ336" s="13"/>
      <c r="GA336" s="13"/>
      <c r="GB336" s="13"/>
      <c r="GC336" s="13"/>
      <c r="GD336" s="13"/>
      <c r="GE336" s="13"/>
      <c r="GF336" s="13"/>
      <c r="GG336" s="13"/>
      <c r="GH336" s="13"/>
      <c r="GI336" s="13"/>
      <c r="GJ336" s="13"/>
      <c r="GK336" s="13"/>
      <c r="GL336" s="13"/>
      <c r="GM336" s="13"/>
      <c r="GN336" s="13"/>
      <c r="GO336" s="13"/>
      <c r="GP336" s="13"/>
      <c r="GQ336" s="13"/>
      <c r="GR336" s="13"/>
      <c r="GS336" s="13"/>
      <c r="GT336" s="13"/>
      <c r="GU336" s="13"/>
      <c r="GV336" s="13"/>
      <c r="GW336" s="13"/>
      <c r="GX336" s="13"/>
      <c r="GY336" s="13"/>
      <c r="GZ336" s="13"/>
      <c r="HA336" s="13"/>
      <c r="HB336" s="13"/>
      <c r="HC336" s="13"/>
      <c r="HD336" s="13"/>
      <c r="HE336" s="13"/>
      <c r="HF336" s="13"/>
      <c r="HG336" s="13"/>
      <c r="HH336" s="13"/>
      <c r="HI336" s="13"/>
      <c r="HJ336" s="13"/>
      <c r="HK336" s="13"/>
      <c r="HL336" s="13"/>
      <c r="HM336" s="13"/>
      <c r="HN336" s="13"/>
      <c r="HO336" s="13"/>
      <c r="HP336" s="13"/>
      <c r="HQ336" s="13"/>
      <c r="HR336" s="13"/>
      <c r="HS336" s="13"/>
      <c r="HT336" s="13"/>
      <c r="HU336" s="13"/>
      <c r="HV336" s="13"/>
      <c r="HW336" s="13"/>
      <c r="HX336" s="13"/>
      <c r="HY336" s="13"/>
      <c r="HZ336" s="13"/>
      <c r="IA336" s="13"/>
      <c r="IB336" s="13"/>
      <c r="IC336" s="13"/>
      <c r="ID336" s="13"/>
      <c r="IE336" s="13"/>
      <c r="IF336" s="13"/>
      <c r="IG336" s="13"/>
      <c r="IH336" s="13"/>
      <c r="II336" s="13"/>
      <c r="IJ336" s="13"/>
      <c r="IK336" s="13"/>
      <c r="IL336" s="13"/>
      <c r="IM336" s="13"/>
      <c r="IN336" s="13"/>
      <c r="IO336" s="13"/>
      <c r="IP336" s="13"/>
    </row>
    <row r="337" spans="1:250">
      <c r="A337" s="91" t="s">
        <v>6036</v>
      </c>
      <c r="B337" s="165" t="s">
        <v>8289</v>
      </c>
      <c r="C337" s="6" t="s">
        <v>4492</v>
      </c>
      <c r="D337" s="359" t="s">
        <v>8291</v>
      </c>
      <c r="E337" s="472" t="s">
        <v>1580</v>
      </c>
      <c r="F337" s="353" t="s">
        <v>8290</v>
      </c>
      <c r="G337" s="359" t="s">
        <v>7634</v>
      </c>
      <c r="H337" s="359" t="s">
        <v>1125</v>
      </c>
      <c r="I337" s="352" t="s">
        <v>6834</v>
      </c>
      <c r="K337" s="219"/>
      <c r="L337" s="220"/>
      <c r="M337" s="32" t="s">
        <v>4502</v>
      </c>
      <c r="N337" s="305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13"/>
      <c r="BQ337" s="13"/>
      <c r="BR337" s="13"/>
      <c r="BS337" s="13"/>
      <c r="BT337" s="13"/>
      <c r="BU337" s="13"/>
      <c r="BV337" s="13"/>
      <c r="BW337" s="13"/>
      <c r="BX337" s="13"/>
      <c r="BY337" s="13"/>
      <c r="BZ337" s="13"/>
      <c r="CA337" s="13"/>
      <c r="CB337" s="13"/>
      <c r="CC337" s="13"/>
      <c r="CD337" s="13"/>
      <c r="CE337" s="13"/>
      <c r="CF337" s="13"/>
      <c r="CG337" s="13"/>
      <c r="CH337" s="13"/>
      <c r="CI337" s="13"/>
      <c r="CJ337" s="13"/>
      <c r="CK337" s="13"/>
      <c r="CL337" s="13"/>
      <c r="CM337" s="13"/>
      <c r="CN337" s="13"/>
      <c r="CO337" s="13"/>
      <c r="CP337" s="13"/>
      <c r="CQ337" s="13"/>
      <c r="CR337" s="13"/>
      <c r="CS337" s="13"/>
      <c r="CT337" s="13"/>
      <c r="CU337" s="13"/>
      <c r="CV337" s="13"/>
      <c r="CW337" s="13"/>
      <c r="CX337" s="13"/>
      <c r="CY337" s="13"/>
      <c r="CZ337" s="13"/>
      <c r="DA337" s="13"/>
      <c r="DB337" s="13"/>
      <c r="DC337" s="13"/>
      <c r="DD337" s="13"/>
      <c r="DE337" s="13"/>
      <c r="DF337" s="13"/>
      <c r="DG337" s="13"/>
      <c r="DH337" s="13"/>
      <c r="DI337" s="13"/>
      <c r="DJ337" s="13"/>
      <c r="DK337" s="13"/>
      <c r="DL337" s="13"/>
      <c r="DM337" s="13"/>
      <c r="DN337" s="13"/>
      <c r="DO337" s="13"/>
      <c r="DP337" s="13"/>
      <c r="DQ337" s="13"/>
      <c r="DR337" s="13"/>
      <c r="DS337" s="13"/>
      <c r="DT337" s="13"/>
      <c r="DU337" s="13"/>
      <c r="DV337" s="13"/>
      <c r="DW337" s="13"/>
      <c r="DX337" s="13"/>
      <c r="DY337" s="13"/>
      <c r="DZ337" s="13"/>
      <c r="EA337" s="13"/>
      <c r="EB337" s="13"/>
      <c r="EC337" s="13"/>
      <c r="ED337" s="13"/>
      <c r="EE337" s="13"/>
      <c r="EF337" s="13"/>
      <c r="EG337" s="13"/>
      <c r="EH337" s="13"/>
      <c r="EI337" s="13"/>
      <c r="EJ337" s="13"/>
      <c r="EK337" s="13"/>
      <c r="EL337" s="13"/>
      <c r="EM337" s="13"/>
      <c r="EN337" s="13"/>
      <c r="EO337" s="13"/>
      <c r="EP337" s="13"/>
      <c r="EQ337" s="13"/>
      <c r="ER337" s="13"/>
      <c r="ES337" s="13"/>
      <c r="ET337" s="13"/>
      <c r="EU337" s="13"/>
      <c r="EV337" s="13"/>
      <c r="EW337" s="13"/>
      <c r="EX337" s="13"/>
      <c r="EY337" s="13"/>
      <c r="EZ337" s="13"/>
      <c r="FA337" s="13"/>
      <c r="FB337" s="13"/>
      <c r="FC337" s="13"/>
      <c r="FD337" s="13"/>
      <c r="FE337" s="13"/>
      <c r="FF337" s="13"/>
      <c r="FG337" s="13"/>
      <c r="FH337" s="13"/>
      <c r="FI337" s="13"/>
      <c r="FJ337" s="13"/>
      <c r="FK337" s="13"/>
      <c r="FL337" s="13"/>
      <c r="FM337" s="13"/>
      <c r="FN337" s="13"/>
      <c r="FO337" s="13"/>
      <c r="FP337" s="13"/>
      <c r="FQ337" s="13"/>
      <c r="FR337" s="13"/>
      <c r="FS337" s="13"/>
      <c r="FT337" s="13"/>
      <c r="FU337" s="13"/>
      <c r="FV337" s="13"/>
      <c r="FW337" s="13"/>
      <c r="FX337" s="13"/>
      <c r="FY337" s="13"/>
      <c r="FZ337" s="13"/>
      <c r="GA337" s="13"/>
      <c r="GB337" s="13"/>
      <c r="GC337" s="13"/>
      <c r="GD337" s="13"/>
      <c r="GE337" s="13"/>
      <c r="GF337" s="13"/>
      <c r="GG337" s="13"/>
      <c r="GH337" s="13"/>
      <c r="GI337" s="13"/>
      <c r="GJ337" s="13"/>
      <c r="GK337" s="13"/>
      <c r="GL337" s="13"/>
      <c r="GM337" s="13"/>
      <c r="GN337" s="13"/>
      <c r="GO337" s="13"/>
      <c r="GP337" s="13"/>
      <c r="GQ337" s="13"/>
      <c r="GR337" s="13"/>
      <c r="GS337" s="13"/>
      <c r="GT337" s="13"/>
      <c r="GU337" s="13"/>
      <c r="GV337" s="13"/>
      <c r="GW337" s="13"/>
      <c r="GX337" s="13"/>
      <c r="GY337" s="13"/>
      <c r="GZ337" s="13"/>
      <c r="HA337" s="13"/>
      <c r="HB337" s="13"/>
      <c r="HC337" s="13"/>
      <c r="HD337" s="13"/>
      <c r="HE337" s="13"/>
      <c r="HF337" s="13"/>
      <c r="HG337" s="13"/>
      <c r="HH337" s="13"/>
      <c r="HI337" s="13"/>
      <c r="HJ337" s="13"/>
      <c r="HK337" s="13"/>
      <c r="HL337" s="13"/>
      <c r="HM337" s="13"/>
      <c r="HN337" s="13"/>
      <c r="HO337" s="13"/>
      <c r="HP337" s="13"/>
      <c r="HQ337" s="13"/>
      <c r="HR337" s="13"/>
      <c r="HS337" s="13"/>
      <c r="HT337" s="13"/>
      <c r="HU337" s="13"/>
      <c r="HV337" s="13"/>
      <c r="HW337" s="13"/>
      <c r="HX337" s="13"/>
      <c r="HY337" s="13"/>
      <c r="HZ337" s="13"/>
      <c r="IA337" s="13"/>
      <c r="IB337" s="13"/>
      <c r="IC337" s="13"/>
      <c r="ID337" s="13"/>
      <c r="IE337" s="13"/>
      <c r="IF337" s="13"/>
      <c r="IG337" s="13"/>
      <c r="IH337" s="13"/>
      <c r="II337" s="13"/>
      <c r="IJ337" s="13"/>
      <c r="IK337" s="13"/>
      <c r="IL337" s="13"/>
      <c r="IM337" s="13"/>
      <c r="IN337" s="13"/>
      <c r="IO337" s="13"/>
      <c r="IP337" s="13"/>
    </row>
    <row r="338" spans="1:250">
      <c r="A338" s="91" t="s">
        <v>6036</v>
      </c>
      <c r="B338" s="165" t="s">
        <v>8296</v>
      </c>
      <c r="C338" s="6" t="s">
        <v>4492</v>
      </c>
      <c r="D338" s="359" t="s">
        <v>8293</v>
      </c>
      <c r="E338" s="472" t="s">
        <v>8294</v>
      </c>
      <c r="F338" s="353" t="s">
        <v>8295</v>
      </c>
      <c r="G338" s="359" t="s">
        <v>7634</v>
      </c>
      <c r="H338" s="359" t="s">
        <v>5926</v>
      </c>
      <c r="I338" s="352" t="s">
        <v>6834</v>
      </c>
      <c r="K338" s="219"/>
      <c r="L338" s="220"/>
      <c r="M338" s="32" t="s">
        <v>4502</v>
      </c>
      <c r="N338" s="305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13"/>
      <c r="BQ338" s="13"/>
      <c r="BR338" s="13"/>
      <c r="BS338" s="13"/>
      <c r="BT338" s="13"/>
      <c r="BU338" s="13"/>
      <c r="BV338" s="13"/>
      <c r="BW338" s="13"/>
      <c r="BX338" s="13"/>
      <c r="BY338" s="13"/>
      <c r="BZ338" s="13"/>
      <c r="CA338" s="13"/>
      <c r="CB338" s="13"/>
      <c r="CC338" s="13"/>
      <c r="CD338" s="13"/>
      <c r="CE338" s="13"/>
      <c r="CF338" s="13"/>
      <c r="CG338" s="13"/>
      <c r="CH338" s="13"/>
      <c r="CI338" s="13"/>
      <c r="CJ338" s="13"/>
      <c r="CK338" s="13"/>
      <c r="CL338" s="13"/>
      <c r="CM338" s="13"/>
      <c r="CN338" s="13"/>
      <c r="CO338" s="13"/>
      <c r="CP338" s="13"/>
      <c r="CQ338" s="13"/>
      <c r="CR338" s="13"/>
      <c r="CS338" s="13"/>
      <c r="CT338" s="13"/>
      <c r="CU338" s="13"/>
      <c r="CV338" s="13"/>
      <c r="CW338" s="13"/>
      <c r="CX338" s="13"/>
      <c r="CY338" s="13"/>
      <c r="CZ338" s="13"/>
      <c r="DA338" s="13"/>
      <c r="DB338" s="13"/>
      <c r="DC338" s="13"/>
      <c r="DD338" s="13"/>
      <c r="DE338" s="13"/>
      <c r="DF338" s="13"/>
      <c r="DG338" s="13"/>
      <c r="DH338" s="13"/>
      <c r="DI338" s="13"/>
      <c r="DJ338" s="13"/>
      <c r="DK338" s="13"/>
      <c r="DL338" s="13"/>
      <c r="DM338" s="13"/>
      <c r="DN338" s="13"/>
      <c r="DO338" s="13"/>
      <c r="DP338" s="13"/>
      <c r="DQ338" s="13"/>
      <c r="DR338" s="13"/>
      <c r="DS338" s="13"/>
      <c r="DT338" s="13"/>
      <c r="DU338" s="13"/>
      <c r="DV338" s="13"/>
      <c r="DW338" s="13"/>
      <c r="DX338" s="13"/>
      <c r="DY338" s="13"/>
      <c r="DZ338" s="13"/>
      <c r="EA338" s="13"/>
      <c r="EB338" s="13"/>
      <c r="EC338" s="13"/>
      <c r="ED338" s="13"/>
      <c r="EE338" s="13"/>
      <c r="EF338" s="13"/>
      <c r="EG338" s="13"/>
      <c r="EH338" s="13"/>
      <c r="EI338" s="13"/>
      <c r="EJ338" s="13"/>
      <c r="EK338" s="13"/>
      <c r="EL338" s="13"/>
      <c r="EM338" s="13"/>
      <c r="EN338" s="13"/>
      <c r="EO338" s="13"/>
      <c r="EP338" s="13"/>
      <c r="EQ338" s="13"/>
      <c r="ER338" s="13"/>
      <c r="ES338" s="13"/>
      <c r="ET338" s="13"/>
      <c r="EU338" s="13"/>
      <c r="EV338" s="13"/>
      <c r="EW338" s="13"/>
      <c r="EX338" s="13"/>
      <c r="EY338" s="13"/>
      <c r="EZ338" s="13"/>
      <c r="FA338" s="13"/>
      <c r="FB338" s="13"/>
      <c r="FC338" s="13"/>
      <c r="FD338" s="13"/>
      <c r="FE338" s="13"/>
      <c r="FF338" s="13"/>
      <c r="FG338" s="13"/>
      <c r="FH338" s="13"/>
      <c r="FI338" s="13"/>
      <c r="FJ338" s="13"/>
      <c r="FK338" s="13"/>
      <c r="FL338" s="13"/>
      <c r="FM338" s="13"/>
      <c r="FN338" s="13"/>
      <c r="FO338" s="13"/>
      <c r="FP338" s="13"/>
      <c r="FQ338" s="13"/>
      <c r="FR338" s="13"/>
      <c r="FS338" s="13"/>
      <c r="FT338" s="13"/>
      <c r="FU338" s="13"/>
      <c r="FV338" s="13"/>
      <c r="FW338" s="13"/>
      <c r="FX338" s="13"/>
      <c r="FY338" s="13"/>
      <c r="FZ338" s="13"/>
      <c r="GA338" s="13"/>
      <c r="GB338" s="13"/>
      <c r="GC338" s="13"/>
      <c r="GD338" s="13"/>
      <c r="GE338" s="13"/>
      <c r="GF338" s="13"/>
      <c r="GG338" s="13"/>
      <c r="GH338" s="13"/>
      <c r="GI338" s="13"/>
      <c r="GJ338" s="13"/>
      <c r="GK338" s="13"/>
      <c r="GL338" s="13"/>
      <c r="GM338" s="13"/>
      <c r="GN338" s="13"/>
      <c r="GO338" s="13"/>
      <c r="GP338" s="13"/>
      <c r="GQ338" s="13"/>
      <c r="GR338" s="13"/>
      <c r="GS338" s="13"/>
      <c r="GT338" s="13"/>
      <c r="GU338" s="13"/>
      <c r="GV338" s="13"/>
      <c r="GW338" s="13"/>
      <c r="GX338" s="13"/>
      <c r="GY338" s="13"/>
      <c r="GZ338" s="13"/>
      <c r="HA338" s="13"/>
      <c r="HB338" s="13"/>
      <c r="HC338" s="13"/>
      <c r="HD338" s="13"/>
      <c r="HE338" s="13"/>
      <c r="HF338" s="13"/>
      <c r="HG338" s="13"/>
      <c r="HH338" s="13"/>
      <c r="HI338" s="13"/>
      <c r="HJ338" s="13"/>
      <c r="HK338" s="13"/>
      <c r="HL338" s="13"/>
      <c r="HM338" s="13"/>
      <c r="HN338" s="13"/>
      <c r="HO338" s="13"/>
      <c r="HP338" s="13"/>
      <c r="HQ338" s="13"/>
      <c r="HR338" s="13"/>
      <c r="HS338" s="13"/>
      <c r="HT338" s="13"/>
      <c r="HU338" s="13"/>
      <c r="HV338" s="13"/>
      <c r="HW338" s="13"/>
      <c r="HX338" s="13"/>
      <c r="HY338" s="13"/>
      <c r="HZ338" s="13"/>
      <c r="IA338" s="13"/>
      <c r="IB338" s="13"/>
      <c r="IC338" s="13"/>
      <c r="ID338" s="13"/>
      <c r="IE338" s="13"/>
      <c r="IF338" s="13"/>
      <c r="IG338" s="13"/>
      <c r="IH338" s="13"/>
      <c r="II338" s="13"/>
      <c r="IJ338" s="13"/>
      <c r="IK338" s="13"/>
      <c r="IL338" s="13"/>
      <c r="IM338" s="13"/>
      <c r="IN338" s="13"/>
      <c r="IO338" s="13"/>
      <c r="IP338" s="13"/>
    </row>
    <row r="339" spans="1:250" s="11" customFormat="1" ht="26.25">
      <c r="A339" s="92" t="s">
        <v>6036</v>
      </c>
      <c r="B339" s="72" t="s">
        <v>4173</v>
      </c>
      <c r="C339" s="69" t="s">
        <v>7360</v>
      </c>
      <c r="D339" s="69" t="s">
        <v>3820</v>
      </c>
      <c r="E339" s="69" t="s">
        <v>6792</v>
      </c>
      <c r="F339" s="41" t="s">
        <v>4107</v>
      </c>
      <c r="G339" s="41" t="s">
        <v>4302</v>
      </c>
      <c r="H339" s="41" t="s">
        <v>3484</v>
      </c>
      <c r="I339" s="7" t="s">
        <v>6834</v>
      </c>
      <c r="J339" s="1"/>
      <c r="K339" s="199"/>
      <c r="L339" s="200"/>
      <c r="M339" s="32" t="s">
        <v>5006</v>
      </c>
      <c r="N339" s="15" t="s">
        <v>7791</v>
      </c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</row>
    <row r="340" spans="1:250" s="16" customFormat="1" ht="26.25" customHeight="1">
      <c r="A340" s="91" t="s">
        <v>6036</v>
      </c>
      <c r="B340" s="4" t="s">
        <v>4174</v>
      </c>
      <c r="C340" s="6" t="s">
        <v>6867</v>
      </c>
      <c r="D340" s="6" t="s">
        <v>4739</v>
      </c>
      <c r="E340" s="6" t="s">
        <v>1722</v>
      </c>
      <c r="F340" s="1" t="s">
        <v>84</v>
      </c>
      <c r="G340" s="1" t="s">
        <v>7634</v>
      </c>
      <c r="H340" s="316" t="s">
        <v>7843</v>
      </c>
      <c r="I340" s="7"/>
      <c r="J340" s="1"/>
      <c r="K340" s="199"/>
      <c r="L340" s="200"/>
      <c r="M340" s="32"/>
      <c r="N340" s="23"/>
    </row>
    <row r="341" spans="1:250" s="16" customFormat="1" ht="26.25">
      <c r="A341" s="91" t="s">
        <v>6036</v>
      </c>
      <c r="B341" s="4" t="s">
        <v>4175</v>
      </c>
      <c r="C341" s="6" t="s">
        <v>6867</v>
      </c>
      <c r="D341" s="6" t="s">
        <v>7508</v>
      </c>
      <c r="E341" s="6" t="s">
        <v>5609</v>
      </c>
      <c r="F341" s="1" t="s">
        <v>1723</v>
      </c>
      <c r="G341" s="1" t="s">
        <v>7634</v>
      </c>
      <c r="H341" s="1" t="s">
        <v>2285</v>
      </c>
      <c r="I341" s="147"/>
      <c r="J341" s="1"/>
      <c r="K341" s="199"/>
      <c r="L341" s="200"/>
      <c r="M341" s="32"/>
      <c r="N341" s="23"/>
    </row>
    <row r="342" spans="1:250" s="16" customFormat="1" ht="27" customHeight="1">
      <c r="A342" s="91" t="s">
        <v>6036</v>
      </c>
      <c r="B342" s="4" t="s">
        <v>4176</v>
      </c>
      <c r="C342" s="6" t="s">
        <v>6867</v>
      </c>
      <c r="D342" s="6" t="s">
        <v>6347</v>
      </c>
      <c r="E342" s="6" t="s">
        <v>6428</v>
      </c>
      <c r="F342" s="1" t="s">
        <v>5379</v>
      </c>
      <c r="G342" s="1" t="s">
        <v>4302</v>
      </c>
      <c r="H342" s="1"/>
      <c r="I342" s="7" t="s">
        <v>6834</v>
      </c>
      <c r="J342" s="1"/>
      <c r="K342" s="202"/>
      <c r="L342" s="203"/>
      <c r="M342" s="180" t="s">
        <v>5006</v>
      </c>
      <c r="N342" s="204" t="s">
        <v>2571</v>
      </c>
    </row>
    <row r="343" spans="1:250" s="16" customFormat="1">
      <c r="A343" s="91" t="s">
        <v>6036</v>
      </c>
      <c r="B343" s="4" t="s">
        <v>4177</v>
      </c>
      <c r="C343" s="6" t="s">
        <v>6867</v>
      </c>
      <c r="D343" s="6" t="s">
        <v>4102</v>
      </c>
      <c r="E343" s="6" t="s">
        <v>3603</v>
      </c>
      <c r="F343" s="1" t="s">
        <v>5381</v>
      </c>
      <c r="G343" s="1" t="s">
        <v>7345</v>
      </c>
      <c r="H343" s="180"/>
      <c r="I343" s="7"/>
      <c r="J343" s="1"/>
      <c r="K343" s="202"/>
      <c r="L343" s="203"/>
      <c r="M343" s="180"/>
      <c r="N343" s="23"/>
    </row>
    <row r="344" spans="1:250" s="16" customFormat="1">
      <c r="A344" s="91" t="s">
        <v>6036</v>
      </c>
      <c r="B344" s="4" t="s">
        <v>4178</v>
      </c>
      <c r="C344" s="6" t="s">
        <v>6867</v>
      </c>
      <c r="D344" s="6" t="s">
        <v>4738</v>
      </c>
      <c r="E344" s="6" t="s">
        <v>7641</v>
      </c>
      <c r="F344" s="1" t="s">
        <v>683</v>
      </c>
      <c r="G344" s="1" t="s">
        <v>7345</v>
      </c>
      <c r="H344" s="180"/>
      <c r="I344" s="7"/>
      <c r="J344" s="1"/>
      <c r="K344" s="202"/>
      <c r="L344" s="203"/>
      <c r="M344" s="180" t="s">
        <v>5006</v>
      </c>
      <c r="N344" s="204" t="s">
        <v>2572</v>
      </c>
    </row>
    <row r="345" spans="1:250" s="8" customFormat="1">
      <c r="A345" s="91" t="s">
        <v>6036</v>
      </c>
      <c r="B345" s="4" t="s">
        <v>4179</v>
      </c>
      <c r="C345" s="6" t="s">
        <v>7360</v>
      </c>
      <c r="D345" s="27" t="s">
        <v>3821</v>
      </c>
      <c r="E345" s="22" t="s">
        <v>6210</v>
      </c>
      <c r="F345" s="67" t="s">
        <v>1037</v>
      </c>
      <c r="G345" s="1" t="s">
        <v>7634</v>
      </c>
      <c r="H345" s="6"/>
      <c r="I345" s="7"/>
      <c r="J345" s="1"/>
      <c r="K345" s="199"/>
      <c r="L345" s="200"/>
      <c r="M345" s="32"/>
      <c r="N345" s="23"/>
    </row>
    <row r="346" spans="1:250" s="16" customFormat="1">
      <c r="A346" s="91" t="s">
        <v>6036</v>
      </c>
      <c r="B346" s="4" t="s">
        <v>4180</v>
      </c>
      <c r="C346" s="6" t="s">
        <v>6867</v>
      </c>
      <c r="D346" s="6" t="s">
        <v>4740</v>
      </c>
      <c r="E346" s="6" t="s">
        <v>4609</v>
      </c>
      <c r="F346" s="1" t="s">
        <v>7459</v>
      </c>
      <c r="G346" s="1" t="s">
        <v>4649</v>
      </c>
      <c r="H346" s="1"/>
      <c r="I346" s="7" t="s">
        <v>6834</v>
      </c>
      <c r="J346" s="1"/>
      <c r="K346" s="199"/>
      <c r="L346" s="200"/>
      <c r="M346" s="32" t="s">
        <v>4500</v>
      </c>
      <c r="N346" s="15" t="s">
        <v>3259</v>
      </c>
    </row>
    <row r="347" spans="1:250" s="16" customFormat="1">
      <c r="A347" s="91" t="s">
        <v>6036</v>
      </c>
      <c r="B347" s="4" t="s">
        <v>4181</v>
      </c>
      <c r="C347" s="6" t="s">
        <v>6867</v>
      </c>
      <c r="D347" s="6" t="s">
        <v>6347</v>
      </c>
      <c r="E347" s="6" t="s">
        <v>5683</v>
      </c>
      <c r="F347" s="1" t="s">
        <v>5684</v>
      </c>
      <c r="G347" s="1" t="s">
        <v>7637</v>
      </c>
      <c r="H347" s="1" t="s">
        <v>4968</v>
      </c>
      <c r="I347" s="7" t="s">
        <v>6834</v>
      </c>
      <c r="J347" s="1"/>
      <c r="K347" s="199"/>
      <c r="L347" s="200"/>
      <c r="M347" s="32"/>
      <c r="N347" s="23"/>
    </row>
    <row r="348" spans="1:250" s="16" customFormat="1">
      <c r="A348" s="91" t="s">
        <v>6036</v>
      </c>
      <c r="B348" s="4" t="s">
        <v>4182</v>
      </c>
      <c r="C348" s="6" t="s">
        <v>6867</v>
      </c>
      <c r="D348" s="1" t="s">
        <v>2725</v>
      </c>
      <c r="E348" s="30" t="s">
        <v>6211</v>
      </c>
      <c r="F348" s="22" t="s">
        <v>429</v>
      </c>
      <c r="G348" s="1" t="s">
        <v>4302</v>
      </c>
      <c r="H348" s="1" t="s">
        <v>2762</v>
      </c>
      <c r="I348" s="7" t="s">
        <v>6834</v>
      </c>
      <c r="J348" s="1"/>
      <c r="K348" s="199"/>
      <c r="L348" s="200"/>
      <c r="M348" s="32"/>
      <c r="N348" s="23"/>
    </row>
    <row r="349" spans="1:250" s="16" customFormat="1">
      <c r="A349" s="134" t="s">
        <v>6036</v>
      </c>
      <c r="B349" s="82" t="s">
        <v>4183</v>
      </c>
      <c r="C349" s="61" t="s">
        <v>6867</v>
      </c>
      <c r="D349" s="61" t="s">
        <v>4499</v>
      </c>
      <c r="E349" s="83" t="s">
        <v>5711</v>
      </c>
      <c r="F349" s="83" t="s">
        <v>2584</v>
      </c>
      <c r="G349" s="83" t="s">
        <v>7636</v>
      </c>
      <c r="H349" s="55" t="s">
        <v>2797</v>
      </c>
      <c r="I349" s="7"/>
      <c r="J349" s="1"/>
      <c r="K349" s="199"/>
      <c r="L349" s="200"/>
      <c r="M349" s="32"/>
      <c r="N349" s="23"/>
    </row>
    <row r="350" spans="1:250" s="16" customFormat="1">
      <c r="A350" s="91" t="s">
        <v>6036</v>
      </c>
      <c r="B350" s="4" t="s">
        <v>4184</v>
      </c>
      <c r="C350" s="6" t="s">
        <v>6867</v>
      </c>
      <c r="D350" s="6" t="s">
        <v>2314</v>
      </c>
      <c r="E350" s="22" t="s">
        <v>4869</v>
      </c>
      <c r="F350" s="22" t="s">
        <v>4870</v>
      </c>
      <c r="G350" s="22" t="s">
        <v>7636</v>
      </c>
      <c r="H350" s="1" t="s">
        <v>4871</v>
      </c>
      <c r="I350" s="7"/>
      <c r="J350" s="1"/>
      <c r="K350" s="199"/>
      <c r="L350" s="200"/>
      <c r="M350" s="32"/>
      <c r="N350" s="23"/>
    </row>
    <row r="351" spans="1:250" s="16" customFormat="1">
      <c r="A351" s="91" t="s">
        <v>6036</v>
      </c>
      <c r="B351" s="4" t="s">
        <v>4185</v>
      </c>
      <c r="C351" s="6" t="s">
        <v>5132</v>
      </c>
      <c r="D351" s="6" t="s">
        <v>5901</v>
      </c>
      <c r="E351" s="22" t="s">
        <v>6903</v>
      </c>
      <c r="F351" s="22" t="s">
        <v>5902</v>
      </c>
      <c r="G351" s="22" t="s">
        <v>7345</v>
      </c>
      <c r="H351" s="1" t="s">
        <v>5903</v>
      </c>
      <c r="I351" s="7" t="s">
        <v>6834</v>
      </c>
      <c r="J351" s="1"/>
      <c r="K351" s="199"/>
      <c r="L351" s="200"/>
      <c r="M351" s="32"/>
      <c r="N351" s="23"/>
    </row>
    <row r="352" spans="1:250" s="16" customFormat="1">
      <c r="A352" s="91" t="s">
        <v>6036</v>
      </c>
      <c r="B352" s="4" t="s">
        <v>4186</v>
      </c>
      <c r="C352" s="6" t="s">
        <v>5132</v>
      </c>
      <c r="D352" s="37" t="s">
        <v>5904</v>
      </c>
      <c r="E352" s="22" t="s">
        <v>6903</v>
      </c>
      <c r="F352" s="22" t="s">
        <v>5905</v>
      </c>
      <c r="G352" s="22" t="s">
        <v>7345</v>
      </c>
      <c r="H352" s="1" t="s">
        <v>2999</v>
      </c>
      <c r="I352" s="7" t="s">
        <v>6834</v>
      </c>
      <c r="J352" s="1"/>
      <c r="K352" s="199"/>
      <c r="L352" s="200"/>
      <c r="M352" s="32"/>
      <c r="N352" s="23"/>
    </row>
    <row r="353" spans="1:14" s="16" customFormat="1" ht="15.75" customHeight="1">
      <c r="A353" s="91" t="s">
        <v>6036</v>
      </c>
      <c r="B353" s="4" t="s">
        <v>4187</v>
      </c>
      <c r="C353" s="6" t="s">
        <v>5132</v>
      </c>
      <c r="D353" s="37" t="s">
        <v>5443</v>
      </c>
      <c r="E353" s="22" t="s">
        <v>6903</v>
      </c>
      <c r="F353" s="22" t="s">
        <v>5444</v>
      </c>
      <c r="G353" s="22" t="s">
        <v>4302</v>
      </c>
      <c r="H353" s="1" t="s">
        <v>5131</v>
      </c>
      <c r="I353" s="7" t="s">
        <v>6834</v>
      </c>
      <c r="J353" s="1"/>
      <c r="K353" s="199"/>
      <c r="L353" s="200"/>
      <c r="M353" s="32"/>
      <c r="N353" s="23"/>
    </row>
    <row r="354" spans="1:14" s="16" customFormat="1">
      <c r="A354" s="91" t="s">
        <v>6036</v>
      </c>
      <c r="B354" s="4" t="s">
        <v>6702</v>
      </c>
      <c r="C354" s="6" t="s">
        <v>6867</v>
      </c>
      <c r="D354" s="6" t="s">
        <v>6347</v>
      </c>
      <c r="E354" s="22" t="s">
        <v>7654</v>
      </c>
      <c r="F354" s="22" t="s">
        <v>1647</v>
      </c>
      <c r="G354" s="22" t="s">
        <v>6067</v>
      </c>
      <c r="H354" s="1" t="s">
        <v>334</v>
      </c>
      <c r="I354" s="7" t="s">
        <v>6834</v>
      </c>
      <c r="J354" s="1"/>
      <c r="K354" s="199"/>
      <c r="L354" s="200"/>
      <c r="M354" s="32"/>
      <c r="N354" s="23"/>
    </row>
    <row r="355" spans="1:14" s="16" customFormat="1">
      <c r="A355" s="91" t="s">
        <v>6036</v>
      </c>
      <c r="B355" s="4" t="s">
        <v>6703</v>
      </c>
      <c r="C355" s="6" t="s">
        <v>6867</v>
      </c>
      <c r="D355" s="6" t="s">
        <v>4623</v>
      </c>
      <c r="E355" s="22" t="s">
        <v>4624</v>
      </c>
      <c r="F355" s="22" t="s">
        <v>6299</v>
      </c>
      <c r="G355" s="22" t="s">
        <v>6197</v>
      </c>
      <c r="H355" s="1" t="s">
        <v>6300</v>
      </c>
      <c r="I355" s="7" t="s">
        <v>6834</v>
      </c>
      <c r="J355" s="1"/>
      <c r="K355" s="199"/>
      <c r="L355" s="200"/>
      <c r="M355" s="32"/>
      <c r="N355" s="23"/>
    </row>
    <row r="356" spans="1:14" s="16" customFormat="1">
      <c r="A356" s="91" t="s">
        <v>6036</v>
      </c>
      <c r="B356" s="4" t="s">
        <v>4414</v>
      </c>
      <c r="C356" s="6" t="s">
        <v>6867</v>
      </c>
      <c r="D356" s="6" t="s">
        <v>1531</v>
      </c>
      <c r="E356" s="22" t="s">
        <v>1276</v>
      </c>
      <c r="F356" s="22" t="s">
        <v>1530</v>
      </c>
      <c r="G356" s="22" t="s">
        <v>7634</v>
      </c>
      <c r="H356" s="1" t="s">
        <v>1532</v>
      </c>
      <c r="I356" s="7" t="s">
        <v>6834</v>
      </c>
      <c r="J356" s="1"/>
      <c r="K356" s="199"/>
      <c r="L356" s="200"/>
      <c r="M356" s="32"/>
      <c r="N356" s="23"/>
    </row>
    <row r="357" spans="1:14" s="16" customFormat="1">
      <c r="A357" s="91" t="s">
        <v>6036</v>
      </c>
      <c r="B357" s="4" t="s">
        <v>1665</v>
      </c>
      <c r="C357" s="6" t="s">
        <v>6867</v>
      </c>
      <c r="D357" s="6" t="s">
        <v>6347</v>
      </c>
      <c r="E357" s="22" t="s">
        <v>1533</v>
      </c>
      <c r="F357" s="22" t="s">
        <v>2124</v>
      </c>
      <c r="G357" s="22" t="s">
        <v>3173</v>
      </c>
      <c r="H357" s="1" t="s">
        <v>5007</v>
      </c>
      <c r="I357" s="7" t="s">
        <v>6834</v>
      </c>
      <c r="J357" s="1"/>
      <c r="K357" s="202"/>
      <c r="L357" s="203"/>
      <c r="M357" s="180" t="s">
        <v>5006</v>
      </c>
      <c r="N357" s="204" t="s">
        <v>3724</v>
      </c>
    </row>
    <row r="358" spans="1:14" s="16" customFormat="1" ht="26.25">
      <c r="A358" s="91" t="s">
        <v>6036</v>
      </c>
      <c r="B358" s="4" t="s">
        <v>1666</v>
      </c>
      <c r="C358" s="6" t="s">
        <v>6867</v>
      </c>
      <c r="D358" s="6" t="s">
        <v>6347</v>
      </c>
      <c r="E358" s="22" t="s">
        <v>1534</v>
      </c>
      <c r="F358" s="22" t="s">
        <v>2566</v>
      </c>
      <c r="G358" s="22" t="s">
        <v>7345</v>
      </c>
      <c r="H358" s="1" t="s">
        <v>2688</v>
      </c>
      <c r="I358" s="7" t="s">
        <v>6834</v>
      </c>
      <c r="J358" s="1"/>
      <c r="K358" s="202"/>
      <c r="L358" s="203"/>
      <c r="M358" s="180" t="s">
        <v>5006</v>
      </c>
      <c r="N358" s="204" t="s">
        <v>2573</v>
      </c>
    </row>
    <row r="359" spans="1:14" s="16" customFormat="1">
      <c r="A359" s="91" t="s">
        <v>6036</v>
      </c>
      <c r="B359" s="4" t="s">
        <v>1733</v>
      </c>
      <c r="C359" s="6" t="s">
        <v>6867</v>
      </c>
      <c r="D359" s="6" t="s">
        <v>5002</v>
      </c>
      <c r="E359" s="22" t="s">
        <v>5003</v>
      </c>
      <c r="F359" s="22" t="s">
        <v>5004</v>
      </c>
      <c r="G359" s="22" t="s">
        <v>4656</v>
      </c>
      <c r="H359" s="1" t="s">
        <v>5005</v>
      </c>
      <c r="I359" s="7" t="s">
        <v>6834</v>
      </c>
      <c r="J359" s="1"/>
      <c r="K359" s="202"/>
      <c r="L359" s="203"/>
      <c r="M359" s="180" t="s">
        <v>5006</v>
      </c>
      <c r="N359" s="23" t="s">
        <v>3564</v>
      </c>
    </row>
    <row r="360" spans="1:14" s="16" customFormat="1">
      <c r="A360" s="91" t="s">
        <v>6036</v>
      </c>
      <c r="B360" s="4" t="s">
        <v>3596</v>
      </c>
      <c r="C360" s="6" t="s">
        <v>6867</v>
      </c>
      <c r="D360" s="6" t="s">
        <v>5002</v>
      </c>
      <c r="E360" s="22" t="s">
        <v>3508</v>
      </c>
      <c r="F360" s="22" t="s">
        <v>3737</v>
      </c>
      <c r="G360" s="22" t="s">
        <v>4302</v>
      </c>
      <c r="H360" s="1" t="s">
        <v>3738</v>
      </c>
      <c r="I360" s="7" t="s">
        <v>6834</v>
      </c>
      <c r="J360" s="1"/>
      <c r="K360" s="202"/>
      <c r="L360" s="203"/>
      <c r="M360" s="180" t="s">
        <v>5006</v>
      </c>
      <c r="N360" s="204" t="s">
        <v>5385</v>
      </c>
    </row>
    <row r="361" spans="1:14" s="16" customFormat="1" ht="29.25" customHeight="1">
      <c r="A361" s="91" t="s">
        <v>6036</v>
      </c>
      <c r="B361" s="4" t="s">
        <v>3598</v>
      </c>
      <c r="C361" s="6" t="s">
        <v>6867</v>
      </c>
      <c r="D361" s="6" t="s">
        <v>2473</v>
      </c>
      <c r="E361" s="22" t="s">
        <v>3730</v>
      </c>
      <c r="F361" s="22" t="s">
        <v>2471</v>
      </c>
      <c r="G361" s="22" t="s">
        <v>7635</v>
      </c>
      <c r="H361" s="1" t="s">
        <v>2472</v>
      </c>
      <c r="I361" s="7"/>
      <c r="J361" s="1"/>
      <c r="K361" s="199"/>
      <c r="L361" s="200"/>
      <c r="M361" s="32"/>
      <c r="N361" s="23"/>
    </row>
    <row r="362" spans="1:14" s="194" customFormat="1" ht="29.25" customHeight="1">
      <c r="A362" s="91" t="s">
        <v>6036</v>
      </c>
      <c r="B362" s="4" t="s">
        <v>482</v>
      </c>
      <c r="C362" s="6" t="s">
        <v>6867</v>
      </c>
      <c r="D362" s="6" t="s">
        <v>483</v>
      </c>
      <c r="E362" s="22" t="s">
        <v>484</v>
      </c>
      <c r="F362" s="22" t="s">
        <v>485</v>
      </c>
      <c r="G362" s="22" t="s">
        <v>7634</v>
      </c>
      <c r="H362" s="1" t="s">
        <v>486</v>
      </c>
      <c r="I362" s="7"/>
      <c r="J362" s="1"/>
      <c r="K362" s="191"/>
      <c r="L362" s="192"/>
      <c r="M362" s="22"/>
      <c r="N362" s="23"/>
    </row>
    <row r="363" spans="1:14" s="194" customFormat="1" ht="29.25" customHeight="1">
      <c r="A363" s="91" t="s">
        <v>6036</v>
      </c>
      <c r="B363" s="4" t="s">
        <v>8</v>
      </c>
      <c r="C363" s="6" t="s">
        <v>7360</v>
      </c>
      <c r="D363" s="6" t="s">
        <v>9</v>
      </c>
      <c r="E363" s="22" t="s">
        <v>1276</v>
      </c>
      <c r="F363" s="22" t="s">
        <v>10</v>
      </c>
      <c r="G363" s="22" t="s">
        <v>7637</v>
      </c>
      <c r="H363" s="1" t="s">
        <v>11</v>
      </c>
      <c r="I363" s="7"/>
      <c r="J363" s="1"/>
      <c r="K363" s="191"/>
      <c r="L363" s="192"/>
      <c r="M363" s="22"/>
      <c r="N363" s="23"/>
    </row>
    <row r="364" spans="1:14" s="194" customFormat="1" ht="29.25" customHeight="1">
      <c r="A364" s="91" t="s">
        <v>6036</v>
      </c>
      <c r="B364" s="4" t="s">
        <v>6518</v>
      </c>
      <c r="C364" s="6" t="s">
        <v>6867</v>
      </c>
      <c r="D364" s="6" t="s">
        <v>6519</v>
      </c>
      <c r="E364" s="22" t="s">
        <v>6520</v>
      </c>
      <c r="F364" s="22" t="s">
        <v>6521</v>
      </c>
      <c r="G364" s="22" t="s">
        <v>7345</v>
      </c>
      <c r="H364" s="1" t="s">
        <v>6522</v>
      </c>
      <c r="I364" s="7"/>
      <c r="J364" s="1"/>
      <c r="K364" s="191"/>
      <c r="L364" s="192"/>
      <c r="M364" s="22" t="s">
        <v>5006</v>
      </c>
      <c r="N364" s="23" t="s">
        <v>847</v>
      </c>
    </row>
    <row r="365" spans="1:14" s="194" customFormat="1" ht="29.25" customHeight="1">
      <c r="A365" s="91" t="s">
        <v>6036</v>
      </c>
      <c r="B365" s="4" t="s">
        <v>4779</v>
      </c>
      <c r="C365" s="6" t="s">
        <v>6867</v>
      </c>
      <c r="D365" s="6" t="s">
        <v>4780</v>
      </c>
      <c r="E365" s="22" t="s">
        <v>4781</v>
      </c>
      <c r="F365" s="22" t="s">
        <v>4782</v>
      </c>
      <c r="G365" s="22" t="s">
        <v>7345</v>
      </c>
      <c r="H365" s="1" t="s">
        <v>4783</v>
      </c>
      <c r="I365" s="7"/>
      <c r="J365" s="1"/>
      <c r="K365" s="191"/>
      <c r="L365" s="192"/>
      <c r="M365" s="22" t="s">
        <v>5006</v>
      </c>
      <c r="N365" s="23" t="s">
        <v>6625</v>
      </c>
    </row>
    <row r="366" spans="1:14" s="194" customFormat="1" ht="29.25" customHeight="1">
      <c r="A366" s="91" t="s">
        <v>6036</v>
      </c>
      <c r="B366" s="4" t="s">
        <v>2327</v>
      </c>
      <c r="C366" s="6" t="s">
        <v>6867</v>
      </c>
      <c r="D366" s="6" t="s">
        <v>2328</v>
      </c>
      <c r="E366" s="22" t="s">
        <v>2329</v>
      </c>
      <c r="F366" s="22" t="s">
        <v>2330</v>
      </c>
      <c r="G366" s="22" t="s">
        <v>7637</v>
      </c>
      <c r="H366" s="1" t="s">
        <v>2331</v>
      </c>
      <c r="I366" s="7"/>
      <c r="J366" s="1"/>
      <c r="K366" s="191"/>
      <c r="L366" s="192"/>
      <c r="M366" s="22"/>
      <c r="N366" s="257" t="s">
        <v>2332</v>
      </c>
    </row>
    <row r="367" spans="1:14">
      <c r="A367" s="91" t="s">
        <v>6036</v>
      </c>
      <c r="B367" s="4" t="s">
        <v>7687</v>
      </c>
      <c r="C367" s="6" t="s">
        <v>6867</v>
      </c>
      <c r="D367" s="6" t="s">
        <v>4780</v>
      </c>
      <c r="E367" t="s">
        <v>7688</v>
      </c>
      <c r="F367" t="s">
        <v>7689</v>
      </c>
      <c r="G367" t="s">
        <v>7634</v>
      </c>
      <c r="H367" s="341" t="s">
        <v>1805</v>
      </c>
      <c r="I367" s="7" t="s">
        <v>6834</v>
      </c>
      <c r="J367"/>
      <c r="K367"/>
      <c r="L367"/>
      <c r="M367" t="s">
        <v>5006</v>
      </c>
      <c r="N367" s="471" t="s">
        <v>7690</v>
      </c>
    </row>
    <row r="368" spans="1:14">
      <c r="A368" s="91" t="s">
        <v>6036</v>
      </c>
      <c r="B368" s="355" t="s">
        <v>7978</v>
      </c>
      <c r="C368" s="6" t="s">
        <v>6867</v>
      </c>
      <c r="D368" s="354" t="s">
        <v>7979</v>
      </c>
      <c r="E368" s="257" t="s">
        <v>6792</v>
      </c>
      <c r="F368" s="348" t="s">
        <v>7980</v>
      </c>
      <c r="G368" s="257" t="s">
        <v>7634</v>
      </c>
      <c r="H368" s="341"/>
      <c r="I368" s="352" t="s">
        <v>6834</v>
      </c>
      <c r="J368"/>
      <c r="K368"/>
      <c r="L368"/>
      <c r="M368" t="s">
        <v>5006</v>
      </c>
      <c r="N368" s="471" t="s">
        <v>7981</v>
      </c>
    </row>
    <row r="369" spans="1:14">
      <c r="A369" s="91" t="s">
        <v>6036</v>
      </c>
      <c r="B369" s="355" t="s">
        <v>3636</v>
      </c>
      <c r="C369" s="6" t="s">
        <v>6867</v>
      </c>
      <c r="D369" s="354" t="s">
        <v>7983</v>
      </c>
      <c r="E369" s="257" t="s">
        <v>6792</v>
      </c>
      <c r="F369" s="348" t="s">
        <v>7982</v>
      </c>
      <c r="G369" s="257" t="s">
        <v>7634</v>
      </c>
      <c r="H369" s="341"/>
      <c r="I369" s="352" t="s">
        <v>6834</v>
      </c>
      <c r="J369"/>
      <c r="K369"/>
      <c r="L369"/>
      <c r="M369" t="s">
        <v>5006</v>
      </c>
      <c r="N369" s="471" t="s">
        <v>7984</v>
      </c>
    </row>
    <row r="370" spans="1:14">
      <c r="A370" s="91" t="s">
        <v>6036</v>
      </c>
      <c r="B370" s="355" t="s">
        <v>1640</v>
      </c>
      <c r="C370" s="6" t="s">
        <v>6867</v>
      </c>
      <c r="D370" s="6" t="s">
        <v>2328</v>
      </c>
      <c r="E370" s="257" t="s">
        <v>8086</v>
      </c>
      <c r="F370" s="348" t="s">
        <v>8087</v>
      </c>
      <c r="G370" s="257" t="s">
        <v>7634</v>
      </c>
      <c r="H370" s="351" t="s">
        <v>1125</v>
      </c>
      <c r="I370" s="352" t="s">
        <v>6834</v>
      </c>
      <c r="J370"/>
      <c r="K370"/>
      <c r="L370"/>
      <c r="M370" t="s">
        <v>5006</v>
      </c>
      <c r="N370" s="305" t="s">
        <v>8091</v>
      </c>
    </row>
    <row r="371" spans="1:14">
      <c r="A371" s="91" t="s">
        <v>6036</v>
      </c>
      <c r="B371" s="355" t="s">
        <v>1795</v>
      </c>
      <c r="C371" s="6" t="s">
        <v>6867</v>
      </c>
      <c r="D371" s="6" t="s">
        <v>2328</v>
      </c>
      <c r="E371" s="257" t="s">
        <v>3577</v>
      </c>
      <c r="F371" s="348" t="s">
        <v>8088</v>
      </c>
      <c r="G371" s="257" t="s">
        <v>7634</v>
      </c>
      <c r="H371" s="351" t="s">
        <v>8089</v>
      </c>
      <c r="I371" s="352" t="s">
        <v>6834</v>
      </c>
      <c r="J371"/>
      <c r="K371"/>
      <c r="L371"/>
      <c r="M371" t="s">
        <v>5006</v>
      </c>
      <c r="N371" s="305" t="s">
        <v>8090</v>
      </c>
    </row>
    <row r="372" spans="1:14">
      <c r="A372" s="91" t="s">
        <v>6036</v>
      </c>
      <c r="B372" s="355" t="s">
        <v>4664</v>
      </c>
      <c r="C372" s="6" t="s">
        <v>6867</v>
      </c>
      <c r="D372" s="354" t="s">
        <v>8107</v>
      </c>
      <c r="E372" s="257" t="s">
        <v>8108</v>
      </c>
      <c r="F372" s="348" t="s">
        <v>8109</v>
      </c>
      <c r="G372" s="257" t="s">
        <v>7634</v>
      </c>
      <c r="H372" s="351" t="s">
        <v>1125</v>
      </c>
      <c r="I372" s="352" t="s">
        <v>6834</v>
      </c>
      <c r="J372"/>
      <c r="K372"/>
      <c r="L372"/>
      <c r="M372" t="s">
        <v>5006</v>
      </c>
      <c r="N372" s="305" t="s">
        <v>8110</v>
      </c>
    </row>
    <row r="373" spans="1:14">
      <c r="A373" s="91" t="s">
        <v>6036</v>
      </c>
      <c r="B373" s="355" t="s">
        <v>3746</v>
      </c>
      <c r="C373" s="6" t="s">
        <v>6867</v>
      </c>
      <c r="D373" s="6" t="s">
        <v>2328</v>
      </c>
      <c r="E373" s="257" t="s">
        <v>8196</v>
      </c>
      <c r="F373" s="348" t="s">
        <v>8197</v>
      </c>
      <c r="G373" s="257" t="s">
        <v>4648</v>
      </c>
      <c r="H373" s="351" t="s">
        <v>8198</v>
      </c>
      <c r="I373" s="352" t="s">
        <v>6834</v>
      </c>
      <c r="J373"/>
      <c r="K373"/>
      <c r="L373"/>
      <c r="M373" t="s">
        <v>5006</v>
      </c>
      <c r="N373" s="305" t="s">
        <v>8199</v>
      </c>
    </row>
    <row r="374" spans="1:14">
      <c r="A374" s="91" t="s">
        <v>6036</v>
      </c>
      <c r="B374" s="355" t="s">
        <v>1693</v>
      </c>
      <c r="C374" s="6" t="s">
        <v>6867</v>
      </c>
      <c r="D374" s="354" t="s">
        <v>8207</v>
      </c>
      <c r="E374" s="257" t="s">
        <v>8204</v>
      </c>
      <c r="F374" s="348" t="s">
        <v>8205</v>
      </c>
      <c r="G374" s="257" t="s">
        <v>7634</v>
      </c>
      <c r="H374" s="351" t="s">
        <v>8206</v>
      </c>
      <c r="I374" s="352" t="s">
        <v>6834</v>
      </c>
      <c r="J374"/>
      <c r="K374"/>
      <c r="L374"/>
      <c r="M374"/>
      <c r="N374" s="305"/>
    </row>
    <row r="375" spans="1:14" s="16" customFormat="1" ht="26.25">
      <c r="A375" s="91" t="s">
        <v>6036</v>
      </c>
      <c r="B375" s="4" t="s">
        <v>4188</v>
      </c>
      <c r="C375" s="6" t="s">
        <v>6868</v>
      </c>
      <c r="D375" s="6" t="s">
        <v>4744</v>
      </c>
      <c r="E375" s="6" t="s">
        <v>3485</v>
      </c>
      <c r="F375" s="1" t="s">
        <v>6835</v>
      </c>
      <c r="G375" s="1" t="s">
        <v>4302</v>
      </c>
      <c r="H375" s="1" t="s">
        <v>1972</v>
      </c>
      <c r="I375" s="7" t="s">
        <v>6834</v>
      </c>
      <c r="J375" s="1"/>
      <c r="K375" s="202"/>
      <c r="L375" s="203"/>
      <c r="M375" s="180" t="s">
        <v>5006</v>
      </c>
      <c r="N375" s="471" t="s">
        <v>6950</v>
      </c>
    </row>
    <row r="376" spans="1:14" s="16" customFormat="1">
      <c r="A376" s="91" t="s">
        <v>6036</v>
      </c>
      <c r="B376" s="4" t="s">
        <v>4189</v>
      </c>
      <c r="C376" s="6" t="s">
        <v>6868</v>
      </c>
      <c r="D376" s="6" t="s">
        <v>6869</v>
      </c>
      <c r="E376" s="6" t="s">
        <v>5423</v>
      </c>
      <c r="F376" s="1" t="s">
        <v>1724</v>
      </c>
      <c r="G376" s="1"/>
      <c r="H376" s="1"/>
      <c r="I376" s="7" t="s">
        <v>6834</v>
      </c>
      <c r="J376" s="1"/>
      <c r="K376" s="202"/>
      <c r="L376" s="203"/>
      <c r="M376" s="180" t="s">
        <v>5706</v>
      </c>
      <c r="N376" s="257" t="s">
        <v>4380</v>
      </c>
    </row>
    <row r="377" spans="1:14" s="16" customFormat="1" ht="26.25">
      <c r="A377" s="91" t="s">
        <v>6036</v>
      </c>
      <c r="B377" s="4" t="s">
        <v>4190</v>
      </c>
      <c r="C377" s="6" t="s">
        <v>6868</v>
      </c>
      <c r="D377" s="6" t="s">
        <v>6869</v>
      </c>
      <c r="E377" s="6" t="s">
        <v>5083</v>
      </c>
      <c r="F377" s="1" t="s">
        <v>1866</v>
      </c>
      <c r="G377" s="1" t="s">
        <v>4302</v>
      </c>
      <c r="H377" s="1" t="s">
        <v>2318</v>
      </c>
      <c r="I377" s="7" t="s">
        <v>6834</v>
      </c>
      <c r="J377" s="1"/>
      <c r="K377" s="202"/>
      <c r="L377" s="203"/>
      <c r="M377" s="180" t="s">
        <v>5006</v>
      </c>
      <c r="N377" s="204" t="s">
        <v>2319</v>
      </c>
    </row>
    <row r="378" spans="1:14" s="16" customFormat="1" ht="26.25">
      <c r="A378" s="91" t="s">
        <v>6036</v>
      </c>
      <c r="B378" s="4" t="s">
        <v>4191</v>
      </c>
      <c r="C378" s="6" t="s">
        <v>6868</v>
      </c>
      <c r="D378" s="6" t="s">
        <v>4745</v>
      </c>
      <c r="E378" s="6" t="s">
        <v>5083</v>
      </c>
      <c r="F378" s="1" t="s">
        <v>6188</v>
      </c>
      <c r="G378" s="1" t="s">
        <v>4302</v>
      </c>
      <c r="H378" s="1" t="s">
        <v>3003</v>
      </c>
      <c r="I378" s="7" t="s">
        <v>6834</v>
      </c>
      <c r="J378" s="1"/>
      <c r="K378" s="202"/>
      <c r="L378" s="203"/>
      <c r="M378" s="180" t="s">
        <v>5006</v>
      </c>
      <c r="N378" s="204" t="s">
        <v>2320</v>
      </c>
    </row>
    <row r="379" spans="1:14" s="16" customFormat="1">
      <c r="A379" s="91" t="s">
        <v>6036</v>
      </c>
      <c r="B379" s="4" t="s">
        <v>4193</v>
      </c>
      <c r="C379" s="6" t="s">
        <v>6868</v>
      </c>
      <c r="D379" s="6" t="s">
        <v>6869</v>
      </c>
      <c r="E379" s="6" t="s">
        <v>4531</v>
      </c>
      <c r="F379" s="1" t="s">
        <v>2666</v>
      </c>
      <c r="G379" s="1"/>
      <c r="H379" s="1" t="s">
        <v>1868</v>
      </c>
      <c r="I379" s="7" t="s">
        <v>6834</v>
      </c>
      <c r="J379" s="1"/>
      <c r="K379" s="202"/>
      <c r="L379" s="203"/>
      <c r="M379" s="180"/>
      <c r="N379" s="23"/>
    </row>
    <row r="380" spans="1:14" s="16" customFormat="1" ht="26.25">
      <c r="A380" s="91" t="s">
        <v>6036</v>
      </c>
      <c r="B380" s="4" t="s">
        <v>4194</v>
      </c>
      <c r="C380" s="6" t="s">
        <v>6868</v>
      </c>
      <c r="D380" s="6" t="s">
        <v>5936</v>
      </c>
      <c r="E380" s="6" t="s">
        <v>1862</v>
      </c>
      <c r="F380" s="1" t="s">
        <v>2905</v>
      </c>
      <c r="G380" s="55"/>
      <c r="H380" s="1" t="s">
        <v>1974</v>
      </c>
      <c r="I380" s="141" t="s">
        <v>6834</v>
      </c>
      <c r="J380" s="1"/>
      <c r="K380" s="202"/>
      <c r="L380" s="203"/>
      <c r="M380" s="180" t="s">
        <v>5006</v>
      </c>
      <c r="N380" s="204" t="s">
        <v>2321</v>
      </c>
    </row>
    <row r="381" spans="1:14" s="16" customFormat="1" ht="26.25">
      <c r="A381" s="91" t="s">
        <v>6036</v>
      </c>
      <c r="B381" s="4" t="s">
        <v>589</v>
      </c>
      <c r="C381" s="6" t="s">
        <v>6868</v>
      </c>
      <c r="D381" s="6" t="s">
        <v>4743</v>
      </c>
      <c r="E381" s="6" t="s">
        <v>1870</v>
      </c>
      <c r="F381" s="1" t="s">
        <v>1877</v>
      </c>
      <c r="G381" s="1" t="s">
        <v>3173</v>
      </c>
      <c r="H381" s="1" t="s">
        <v>2989</v>
      </c>
      <c r="I381" s="7" t="s">
        <v>6834</v>
      </c>
      <c r="J381" s="1"/>
      <c r="K381" s="199"/>
      <c r="L381" s="200"/>
      <c r="M381" s="32" t="s">
        <v>5706</v>
      </c>
      <c r="N381" s="23" t="s">
        <v>5538</v>
      </c>
    </row>
    <row r="382" spans="1:14" s="16" customFormat="1" ht="29.25" customHeight="1">
      <c r="A382" s="91" t="s">
        <v>6036</v>
      </c>
      <c r="B382" s="4" t="s">
        <v>590</v>
      </c>
      <c r="C382" s="6" t="s">
        <v>6868</v>
      </c>
      <c r="D382" s="6" t="s">
        <v>4741</v>
      </c>
      <c r="E382" s="6" t="s">
        <v>5608</v>
      </c>
      <c r="F382" s="1" t="s">
        <v>4643</v>
      </c>
      <c r="G382" s="1" t="s">
        <v>7634</v>
      </c>
      <c r="H382" s="1" t="s">
        <v>3481</v>
      </c>
      <c r="I382" s="7"/>
      <c r="J382" s="1"/>
      <c r="K382" s="199"/>
      <c r="L382" s="200"/>
      <c r="M382" s="32"/>
      <c r="N382" s="23"/>
    </row>
    <row r="383" spans="1:14" s="16" customFormat="1" ht="26.25">
      <c r="A383" s="91" t="s">
        <v>6036</v>
      </c>
      <c r="B383" s="4" t="s">
        <v>2599</v>
      </c>
      <c r="C383" s="6" t="s">
        <v>6868</v>
      </c>
      <c r="D383" s="6" t="s">
        <v>4742</v>
      </c>
      <c r="E383" s="6" t="s">
        <v>2722</v>
      </c>
      <c r="F383" s="1" t="s">
        <v>2723</v>
      </c>
      <c r="G383" s="1"/>
      <c r="H383" s="1"/>
      <c r="I383" s="7" t="s">
        <v>6834</v>
      </c>
      <c r="J383" s="1"/>
      <c r="K383" s="199"/>
      <c r="L383" s="200"/>
      <c r="M383" s="32"/>
      <c r="N383" s="23"/>
    </row>
    <row r="384" spans="1:14" s="16" customFormat="1">
      <c r="A384" s="91" t="s">
        <v>6036</v>
      </c>
      <c r="B384" s="4" t="s">
        <v>3207</v>
      </c>
      <c r="C384" s="6" t="s">
        <v>6868</v>
      </c>
      <c r="D384" s="1" t="s">
        <v>6133</v>
      </c>
      <c r="E384" s="22" t="s">
        <v>5083</v>
      </c>
      <c r="F384" s="67" t="s">
        <v>1038</v>
      </c>
      <c r="G384" s="1" t="s">
        <v>4648</v>
      </c>
      <c r="H384" s="1" t="s">
        <v>329</v>
      </c>
      <c r="I384" s="7"/>
      <c r="J384" s="1"/>
      <c r="K384" s="199"/>
      <c r="L384" s="200"/>
      <c r="M384" s="32"/>
      <c r="N384" s="23"/>
    </row>
    <row r="385" spans="1:34" s="11" customFormat="1">
      <c r="A385" s="91" t="s">
        <v>6036</v>
      </c>
      <c r="B385" s="4" t="s">
        <v>131</v>
      </c>
      <c r="C385" s="6" t="s">
        <v>6868</v>
      </c>
      <c r="D385" s="1" t="s">
        <v>6131</v>
      </c>
      <c r="E385" s="22" t="s">
        <v>4970</v>
      </c>
      <c r="F385" s="66" t="s">
        <v>6191</v>
      </c>
      <c r="G385" s="22" t="s">
        <v>7635</v>
      </c>
      <c r="H385" s="1"/>
      <c r="I385" s="7" t="s">
        <v>6834</v>
      </c>
      <c r="J385" s="27"/>
      <c r="K385" s="35"/>
      <c r="L385" s="200"/>
      <c r="M385" s="32"/>
      <c r="N385" s="23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</row>
    <row r="386" spans="1:34" s="11" customFormat="1">
      <c r="A386" s="91" t="s">
        <v>6036</v>
      </c>
      <c r="B386" s="4" t="s">
        <v>5830</v>
      </c>
      <c r="C386" s="6" t="s">
        <v>6868</v>
      </c>
      <c r="D386" s="6" t="s">
        <v>6869</v>
      </c>
      <c r="E386" s="22" t="s">
        <v>2107</v>
      </c>
      <c r="F386" s="1" t="s">
        <v>2108</v>
      </c>
      <c r="G386" s="1"/>
      <c r="H386" s="1"/>
      <c r="I386" s="7" t="s">
        <v>6834</v>
      </c>
      <c r="J386" s="27"/>
      <c r="K386" s="35"/>
      <c r="L386" s="200"/>
      <c r="M386" s="32"/>
      <c r="N386" s="23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</row>
    <row r="387" spans="1:34" s="11" customFormat="1">
      <c r="A387" s="91" t="s">
        <v>6036</v>
      </c>
      <c r="B387" s="4" t="s">
        <v>7487</v>
      </c>
      <c r="C387" s="6" t="s">
        <v>6868</v>
      </c>
      <c r="D387" s="6" t="s">
        <v>6869</v>
      </c>
      <c r="E387" s="22" t="s">
        <v>2369</v>
      </c>
      <c r="F387" s="22" t="s">
        <v>5708</v>
      </c>
      <c r="G387" s="22" t="s">
        <v>7634</v>
      </c>
      <c r="H387" s="1"/>
      <c r="I387" s="7" t="s">
        <v>6834</v>
      </c>
      <c r="J387" s="27"/>
      <c r="K387" s="35"/>
      <c r="L387" s="200"/>
      <c r="M387" s="32"/>
      <c r="N387" s="23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</row>
    <row r="388" spans="1:34" s="11" customFormat="1">
      <c r="A388" s="91" t="s">
        <v>6036</v>
      </c>
      <c r="B388" s="4" t="s">
        <v>4661</v>
      </c>
      <c r="C388" s="6" t="s">
        <v>6868</v>
      </c>
      <c r="D388" s="6" t="s">
        <v>6869</v>
      </c>
      <c r="E388" s="22" t="s">
        <v>5709</v>
      </c>
      <c r="F388" s="22" t="s">
        <v>5710</v>
      </c>
      <c r="G388" s="22" t="s">
        <v>4302</v>
      </c>
      <c r="H388" s="1"/>
      <c r="I388" s="7"/>
      <c r="J388" s="27"/>
      <c r="K388" s="35"/>
      <c r="L388" s="200"/>
      <c r="M388" s="32"/>
      <c r="N388" s="23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</row>
    <row r="389" spans="1:34" s="11" customFormat="1">
      <c r="A389" s="91" t="s">
        <v>6036</v>
      </c>
      <c r="B389" s="4" t="s">
        <v>4434</v>
      </c>
      <c r="C389" s="6" t="s">
        <v>6868</v>
      </c>
      <c r="D389" s="6" t="s">
        <v>669</v>
      </c>
      <c r="E389" s="22" t="s">
        <v>2589</v>
      </c>
      <c r="F389" s="22" t="s">
        <v>2590</v>
      </c>
      <c r="G389" s="23" t="s">
        <v>7634</v>
      </c>
      <c r="H389" s="1" t="s">
        <v>2591</v>
      </c>
      <c r="I389" s="7"/>
      <c r="J389" s="27"/>
      <c r="K389" s="35"/>
      <c r="L389" s="200"/>
      <c r="M389" s="32"/>
      <c r="N389" s="23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</row>
    <row r="390" spans="1:34" s="11" customFormat="1">
      <c r="A390" s="91" t="s">
        <v>6036</v>
      </c>
      <c r="B390" s="4" t="s">
        <v>4435</v>
      </c>
      <c r="C390" s="6" t="s">
        <v>6868</v>
      </c>
      <c r="D390" s="6" t="s">
        <v>6132</v>
      </c>
      <c r="E390" s="62" t="s">
        <v>832</v>
      </c>
      <c r="F390" s="22" t="s">
        <v>833</v>
      </c>
      <c r="G390" s="22" t="s">
        <v>6067</v>
      </c>
      <c r="H390" s="1" t="s">
        <v>5590</v>
      </c>
      <c r="I390" s="7"/>
      <c r="J390" s="27"/>
      <c r="K390" s="35"/>
      <c r="L390" s="200"/>
      <c r="M390" s="32" t="s">
        <v>4500</v>
      </c>
      <c r="N390" s="23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</row>
    <row r="391" spans="1:34" s="11" customFormat="1">
      <c r="A391" s="91" t="s">
        <v>6036</v>
      </c>
      <c r="B391" s="4" t="s">
        <v>4436</v>
      </c>
      <c r="C391" s="6" t="s">
        <v>6868</v>
      </c>
      <c r="D391" s="6" t="s">
        <v>668</v>
      </c>
      <c r="E391" s="22" t="s">
        <v>5423</v>
      </c>
      <c r="F391" s="22" t="s">
        <v>4416</v>
      </c>
      <c r="G391" s="62" t="s">
        <v>4417</v>
      </c>
      <c r="H391" s="1" t="s">
        <v>1876</v>
      </c>
      <c r="I391" s="7" t="s">
        <v>6834</v>
      </c>
      <c r="J391" s="27"/>
      <c r="K391" s="35"/>
      <c r="L391" s="200"/>
      <c r="M391" s="32" t="s">
        <v>4501</v>
      </c>
      <c r="N391" s="23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</row>
    <row r="392" spans="1:34" s="11" customFormat="1" ht="26.25">
      <c r="A392" s="91" t="s">
        <v>6036</v>
      </c>
      <c r="B392" s="4" t="s">
        <v>1053</v>
      </c>
      <c r="C392" s="6" t="s">
        <v>6868</v>
      </c>
      <c r="D392" s="6" t="s">
        <v>3685</v>
      </c>
      <c r="E392" s="22" t="s">
        <v>3686</v>
      </c>
      <c r="F392" s="22" t="s">
        <v>2905</v>
      </c>
      <c r="G392" s="62" t="s">
        <v>4302</v>
      </c>
      <c r="H392" s="1" t="s">
        <v>3687</v>
      </c>
      <c r="I392" s="7" t="s">
        <v>6834</v>
      </c>
      <c r="J392" s="27"/>
      <c r="K392" s="35"/>
      <c r="L392" s="200"/>
      <c r="M392" s="32"/>
      <c r="N392" s="23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</row>
    <row r="393" spans="1:34" s="11" customFormat="1">
      <c r="A393" s="91" t="s">
        <v>6036</v>
      </c>
      <c r="B393" s="4" t="s">
        <v>1054</v>
      </c>
      <c r="C393" s="6" t="s">
        <v>6868</v>
      </c>
      <c r="D393" s="6" t="s">
        <v>6869</v>
      </c>
      <c r="E393" s="22" t="s">
        <v>5965</v>
      </c>
      <c r="F393" s="22" t="s">
        <v>2480</v>
      </c>
      <c r="G393" s="62" t="s">
        <v>4302</v>
      </c>
      <c r="H393" s="1" t="s">
        <v>4560</v>
      </c>
      <c r="I393" s="7" t="s">
        <v>6834</v>
      </c>
      <c r="J393" s="1"/>
      <c r="K393" s="202"/>
      <c r="L393" s="203"/>
      <c r="M393" s="180" t="s">
        <v>5006</v>
      </c>
      <c r="N393" s="204" t="s">
        <v>2322</v>
      </c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</row>
    <row r="394" spans="1:34" s="11" customFormat="1">
      <c r="A394" s="91" t="s">
        <v>6036</v>
      </c>
      <c r="B394" s="4" t="s">
        <v>1055</v>
      </c>
      <c r="C394" s="6" t="s">
        <v>6868</v>
      </c>
      <c r="D394" s="6" t="s">
        <v>668</v>
      </c>
      <c r="E394" s="22" t="s">
        <v>670</v>
      </c>
      <c r="F394" s="22" t="s">
        <v>671</v>
      </c>
      <c r="G394" s="62" t="s">
        <v>7636</v>
      </c>
      <c r="H394" s="1" t="s">
        <v>672</v>
      </c>
      <c r="I394" s="7" t="s">
        <v>6834</v>
      </c>
      <c r="J394" s="1"/>
      <c r="K394" s="202"/>
      <c r="L394" s="203"/>
      <c r="M394" s="180" t="s">
        <v>5006</v>
      </c>
      <c r="N394" s="204" t="s">
        <v>2323</v>
      </c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</row>
    <row r="395" spans="1:34" s="11" customFormat="1">
      <c r="A395" s="91" t="s">
        <v>6036</v>
      </c>
      <c r="B395" s="4" t="s">
        <v>2636</v>
      </c>
      <c r="C395" s="6" t="s">
        <v>6868</v>
      </c>
      <c r="D395" s="6" t="s">
        <v>6924</v>
      </c>
      <c r="E395" s="22" t="s">
        <v>4876</v>
      </c>
      <c r="F395" s="22" t="s">
        <v>5771</v>
      </c>
      <c r="G395" s="62" t="s">
        <v>7634</v>
      </c>
      <c r="H395" s="1" t="s">
        <v>6923</v>
      </c>
      <c r="I395" s="7"/>
      <c r="J395" s="1"/>
      <c r="K395" s="202"/>
      <c r="L395" s="203"/>
      <c r="M395" s="180" t="s">
        <v>5006</v>
      </c>
      <c r="N395" s="23" t="s">
        <v>2756</v>
      </c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</row>
    <row r="396" spans="1:34" s="11" customFormat="1" ht="17.25" customHeight="1">
      <c r="A396" s="91" t="s">
        <v>6036</v>
      </c>
      <c r="B396" s="4" t="s">
        <v>2637</v>
      </c>
      <c r="C396" s="6" t="s">
        <v>6868</v>
      </c>
      <c r="D396" s="6" t="s">
        <v>4878</v>
      </c>
      <c r="E396" s="22" t="s">
        <v>4879</v>
      </c>
      <c r="F396" s="22" t="s">
        <v>5566</v>
      </c>
      <c r="G396" s="62" t="s">
        <v>3173</v>
      </c>
      <c r="H396" s="1" t="s">
        <v>6695</v>
      </c>
      <c r="I396" s="7"/>
      <c r="J396" s="1"/>
      <c r="K396" s="202"/>
      <c r="L396" s="203"/>
      <c r="M396" s="180" t="s">
        <v>5006</v>
      </c>
      <c r="N396" s="204" t="s">
        <v>2324</v>
      </c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</row>
    <row r="397" spans="1:34" s="11" customFormat="1">
      <c r="A397" s="91" t="s">
        <v>6036</v>
      </c>
      <c r="B397" s="4" t="s">
        <v>2638</v>
      </c>
      <c r="C397" s="6" t="s">
        <v>6868</v>
      </c>
      <c r="D397" s="6" t="s">
        <v>4880</v>
      </c>
      <c r="E397" s="22" t="s">
        <v>4127</v>
      </c>
      <c r="F397" s="22" t="s">
        <v>5566</v>
      </c>
      <c r="G397" s="62" t="s">
        <v>7345</v>
      </c>
      <c r="H397" s="1" t="s">
        <v>4128</v>
      </c>
      <c r="I397" s="7"/>
      <c r="J397" s="1"/>
      <c r="K397" s="202"/>
      <c r="L397" s="203"/>
      <c r="M397" s="180" t="s">
        <v>5006</v>
      </c>
      <c r="N397" s="204" t="s">
        <v>5089</v>
      </c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</row>
    <row r="398" spans="1:34" s="11" customFormat="1">
      <c r="A398" s="91" t="s">
        <v>6036</v>
      </c>
      <c r="B398" s="4" t="s">
        <v>2639</v>
      </c>
      <c r="C398" s="6" t="s">
        <v>6868</v>
      </c>
      <c r="D398" s="6" t="s">
        <v>4130</v>
      </c>
      <c r="E398" s="22" t="s">
        <v>4131</v>
      </c>
      <c r="F398" s="22" t="s">
        <v>5566</v>
      </c>
      <c r="G398" s="62" t="s">
        <v>7345</v>
      </c>
      <c r="H398" s="1" t="s">
        <v>4132</v>
      </c>
      <c r="I398" s="7"/>
      <c r="J398" s="1"/>
      <c r="K398" s="202"/>
      <c r="L398" s="203"/>
      <c r="M398" s="180" t="s">
        <v>5006</v>
      </c>
      <c r="N398" s="204" t="s">
        <v>6624</v>
      </c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</row>
    <row r="399" spans="1:34" s="11" customFormat="1">
      <c r="A399" s="91" t="s">
        <v>6036</v>
      </c>
      <c r="B399" s="4" t="s">
        <v>2640</v>
      </c>
      <c r="C399" s="6" t="s">
        <v>6868</v>
      </c>
      <c r="D399" s="6" t="s">
        <v>3549</v>
      </c>
      <c r="E399" s="22" t="s">
        <v>3550</v>
      </c>
      <c r="F399" s="32" t="s">
        <v>3552</v>
      </c>
      <c r="G399" s="62" t="s">
        <v>4302</v>
      </c>
      <c r="H399" s="1" t="s">
        <v>3551</v>
      </c>
      <c r="I399" s="7"/>
      <c r="J399" s="1"/>
      <c r="K399" s="202"/>
      <c r="L399" s="203"/>
      <c r="M399" s="180" t="s">
        <v>5006</v>
      </c>
      <c r="N399" s="204" t="s">
        <v>6625</v>
      </c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</row>
    <row r="400" spans="1:34" s="11" customFormat="1">
      <c r="A400" s="91" t="s">
        <v>6036</v>
      </c>
      <c r="B400" s="4" t="s">
        <v>2641</v>
      </c>
      <c r="C400" s="6" t="s">
        <v>6868</v>
      </c>
      <c r="D400" s="6" t="s">
        <v>4875</v>
      </c>
      <c r="E400" s="22" t="s">
        <v>472</v>
      </c>
      <c r="F400" s="174" t="s">
        <v>473</v>
      </c>
      <c r="G400" s="62" t="s">
        <v>4656</v>
      </c>
      <c r="H400" s="1" t="s">
        <v>406</v>
      </c>
      <c r="I400" s="7" t="s">
        <v>6834</v>
      </c>
      <c r="J400" s="1"/>
      <c r="K400" s="202"/>
      <c r="L400" s="203"/>
      <c r="M400" s="180" t="s">
        <v>5006</v>
      </c>
      <c r="N400" s="204" t="s">
        <v>6626</v>
      </c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</row>
    <row r="401" spans="1:34" s="11" customFormat="1">
      <c r="A401" s="91" t="s">
        <v>6036</v>
      </c>
      <c r="B401" s="4" t="s">
        <v>2642</v>
      </c>
      <c r="C401" s="6" t="s">
        <v>6868</v>
      </c>
      <c r="D401" s="6" t="s">
        <v>4880</v>
      </c>
      <c r="E401" s="22" t="s">
        <v>3081</v>
      </c>
      <c r="F401" s="22" t="s">
        <v>4477</v>
      </c>
      <c r="G401" s="62" t="s">
        <v>4302</v>
      </c>
      <c r="H401" s="1" t="s">
        <v>3082</v>
      </c>
      <c r="I401" s="7" t="s">
        <v>6834</v>
      </c>
      <c r="J401" s="1"/>
      <c r="K401" s="202"/>
      <c r="L401" s="203"/>
      <c r="M401" s="180" t="s">
        <v>5006</v>
      </c>
      <c r="N401" s="204" t="s">
        <v>6627</v>
      </c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</row>
    <row r="402" spans="1:34" s="11" customFormat="1">
      <c r="A402" s="91" t="s">
        <v>6036</v>
      </c>
      <c r="B402" s="4" t="s">
        <v>2643</v>
      </c>
      <c r="C402" s="6" t="s">
        <v>6868</v>
      </c>
      <c r="D402" s="6" t="s">
        <v>4875</v>
      </c>
      <c r="E402" s="22" t="s">
        <v>3072</v>
      </c>
      <c r="F402" s="22" t="s">
        <v>3084</v>
      </c>
      <c r="G402" s="62" t="s">
        <v>7636</v>
      </c>
      <c r="H402" s="1" t="s">
        <v>3083</v>
      </c>
      <c r="I402" s="7"/>
      <c r="J402" s="1"/>
      <c r="K402" s="202"/>
      <c r="L402" s="203"/>
      <c r="M402" s="180" t="s">
        <v>5006</v>
      </c>
      <c r="N402" s="204" t="s">
        <v>6628</v>
      </c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</row>
    <row r="403" spans="1:34" s="11" customFormat="1">
      <c r="A403" s="91" t="s">
        <v>6036</v>
      </c>
      <c r="B403" s="4" t="s">
        <v>2644</v>
      </c>
      <c r="C403" s="6" t="s">
        <v>6868</v>
      </c>
      <c r="D403" s="6" t="s">
        <v>4880</v>
      </c>
      <c r="E403" s="22" t="s">
        <v>3085</v>
      </c>
      <c r="F403" s="22" t="s">
        <v>3086</v>
      </c>
      <c r="G403" s="62" t="s">
        <v>7345</v>
      </c>
      <c r="H403" s="1" t="s">
        <v>3087</v>
      </c>
      <c r="I403" s="7"/>
      <c r="J403" s="1"/>
      <c r="K403" s="202"/>
      <c r="L403" s="203"/>
      <c r="M403" s="180" t="s">
        <v>5006</v>
      </c>
      <c r="N403" s="204" t="s">
        <v>2432</v>
      </c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</row>
    <row r="404" spans="1:34" s="11" customFormat="1">
      <c r="A404" s="91" t="s">
        <v>6036</v>
      </c>
      <c r="B404" s="4" t="s">
        <v>2645</v>
      </c>
      <c r="C404" s="6" t="s">
        <v>6868</v>
      </c>
      <c r="D404" s="6" t="s">
        <v>4880</v>
      </c>
      <c r="E404" s="22" t="s">
        <v>3088</v>
      </c>
      <c r="F404" s="22" t="s">
        <v>3089</v>
      </c>
      <c r="G404" s="62" t="s">
        <v>7345</v>
      </c>
      <c r="H404" s="1" t="s">
        <v>3090</v>
      </c>
      <c r="I404" s="7"/>
      <c r="J404" s="1"/>
      <c r="K404" s="202"/>
      <c r="L404" s="203"/>
      <c r="M404" s="180" t="s">
        <v>5006</v>
      </c>
      <c r="N404" s="204" t="s">
        <v>2433</v>
      </c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</row>
    <row r="405" spans="1:34" s="11" customFormat="1" ht="26.25">
      <c r="A405" s="91" t="s">
        <v>6036</v>
      </c>
      <c r="B405" s="4" t="s">
        <v>7135</v>
      </c>
      <c r="C405" s="6" t="s">
        <v>7136</v>
      </c>
      <c r="D405" s="6" t="s">
        <v>7137</v>
      </c>
      <c r="E405" s="22" t="s">
        <v>7138</v>
      </c>
      <c r="F405" s="22" t="s">
        <v>7139</v>
      </c>
      <c r="G405" s="62" t="s">
        <v>7634</v>
      </c>
      <c r="H405" s="1" t="s">
        <v>7140</v>
      </c>
      <c r="I405" s="7" t="s">
        <v>6834</v>
      </c>
      <c r="J405" s="1"/>
      <c r="K405" s="214"/>
      <c r="L405" s="215"/>
      <c r="M405" s="1" t="s">
        <v>5006</v>
      </c>
      <c r="N405" s="216" t="s">
        <v>7141</v>
      </c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</row>
    <row r="406" spans="1:34" s="11" customFormat="1">
      <c r="A406" s="91" t="s">
        <v>6036</v>
      </c>
      <c r="B406" s="4" t="s">
        <v>5105</v>
      </c>
      <c r="C406" s="6" t="s">
        <v>6868</v>
      </c>
      <c r="D406" s="6" t="s">
        <v>4880</v>
      </c>
      <c r="E406" s="22" t="s">
        <v>5106</v>
      </c>
      <c r="F406" s="22" t="s">
        <v>5108</v>
      </c>
      <c r="G406" s="62" t="s">
        <v>7345</v>
      </c>
      <c r="H406" s="1" t="s">
        <v>5107</v>
      </c>
      <c r="I406" s="7" t="s">
        <v>6834</v>
      </c>
      <c r="J406" s="1"/>
      <c r="K406" s="214"/>
      <c r="L406" s="215"/>
      <c r="M406" s="1" t="s">
        <v>5006</v>
      </c>
      <c r="N406" s="216" t="s">
        <v>4427</v>
      </c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</row>
    <row r="407" spans="1:34" s="11" customFormat="1">
      <c r="A407" s="91" t="s">
        <v>6036</v>
      </c>
      <c r="B407" s="4" t="s">
        <v>1429</v>
      </c>
      <c r="C407" s="6" t="s">
        <v>6868</v>
      </c>
      <c r="D407" s="6" t="s">
        <v>6966</v>
      </c>
      <c r="E407" s="22" t="s">
        <v>1431</v>
      </c>
      <c r="F407" s="22" t="s">
        <v>1432</v>
      </c>
      <c r="G407" s="62" t="s">
        <v>7345</v>
      </c>
      <c r="H407" s="1" t="s">
        <v>1433</v>
      </c>
      <c r="I407" s="7"/>
      <c r="J407" s="1"/>
      <c r="K407" s="214"/>
      <c r="L407" s="215"/>
      <c r="M407" s="1" t="s">
        <v>5006</v>
      </c>
      <c r="N407" s="216" t="s">
        <v>4426</v>
      </c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</row>
    <row r="408" spans="1:34" s="11" customFormat="1">
      <c r="A408" s="91" t="s">
        <v>6036</v>
      </c>
      <c r="B408" s="4" t="s">
        <v>6970</v>
      </c>
      <c r="C408" s="6" t="s">
        <v>6868</v>
      </c>
      <c r="D408" s="6" t="s">
        <v>6965</v>
      </c>
      <c r="E408" s="22" t="s">
        <v>6967</v>
      </c>
      <c r="F408" s="22" t="s">
        <v>6968</v>
      </c>
      <c r="G408" s="62" t="s">
        <v>7634</v>
      </c>
      <c r="H408" s="1" t="s">
        <v>6969</v>
      </c>
      <c r="I408" s="7"/>
      <c r="J408" s="1"/>
      <c r="K408" s="214"/>
      <c r="L408" s="215"/>
      <c r="M408" s="1"/>
      <c r="N408" s="216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</row>
    <row r="409" spans="1:34">
      <c r="A409" s="91" t="s">
        <v>6036</v>
      </c>
      <c r="B409" s="4" t="s">
        <v>3340</v>
      </c>
      <c r="C409" s="6" t="s">
        <v>6868</v>
      </c>
      <c r="D409" s="47" t="s">
        <v>3338</v>
      </c>
      <c r="E409" t="s">
        <v>3339</v>
      </c>
      <c r="F409" t="s">
        <v>3341</v>
      </c>
      <c r="G409" t="s">
        <v>4648</v>
      </c>
      <c r="H409" t="s">
        <v>1816</v>
      </c>
      <c r="I409"/>
      <c r="J409" s="303"/>
      <c r="K409"/>
      <c r="L409"/>
      <c r="M409"/>
      <c r="N409"/>
    </row>
    <row r="410" spans="1:34" ht="26.25">
      <c r="A410" s="91" t="s">
        <v>6036</v>
      </c>
      <c r="B410" s="4" t="s">
        <v>3342</v>
      </c>
      <c r="C410" s="6" t="s">
        <v>6868</v>
      </c>
      <c r="D410" s="6" t="s">
        <v>3343</v>
      </c>
      <c r="E410" t="s">
        <v>3344</v>
      </c>
      <c r="F410" t="s">
        <v>3345</v>
      </c>
      <c r="G410" t="s">
        <v>7635</v>
      </c>
      <c r="H410" t="s">
        <v>3346</v>
      </c>
      <c r="I410" s="1" t="s">
        <v>6834</v>
      </c>
      <c r="J410" s="303"/>
      <c r="K410" t="s">
        <v>1097</v>
      </c>
      <c r="L410"/>
      <c r="M410"/>
      <c r="N410"/>
    </row>
    <row r="411" spans="1:34">
      <c r="A411" s="91" t="s">
        <v>6036</v>
      </c>
      <c r="B411" s="4" t="s">
        <v>1247</v>
      </c>
      <c r="C411" s="6" t="s">
        <v>6868</v>
      </c>
      <c r="D411" s="6" t="s">
        <v>6869</v>
      </c>
      <c r="E411" t="s">
        <v>7414</v>
      </c>
      <c r="F411" t="s">
        <v>7415</v>
      </c>
      <c r="G411" t="s">
        <v>1248</v>
      </c>
      <c r="H411" t="s">
        <v>1249</v>
      </c>
      <c r="I411" s="122" t="s">
        <v>6834</v>
      </c>
      <c r="J411"/>
      <c r="K411" t="s">
        <v>5006</v>
      </c>
      <c r="L411" t="s">
        <v>7416</v>
      </c>
      <c r="M411" t="s">
        <v>5006</v>
      </c>
      <c r="N411" t="s">
        <v>7416</v>
      </c>
    </row>
    <row r="412" spans="1:34">
      <c r="A412" s="91" t="s">
        <v>6036</v>
      </c>
      <c r="B412" s="4" t="s">
        <v>352</v>
      </c>
      <c r="C412" s="6" t="s">
        <v>6868</v>
      </c>
      <c r="D412" s="6" t="s">
        <v>353</v>
      </c>
      <c r="E412" t="s">
        <v>354</v>
      </c>
      <c r="F412" t="s">
        <v>355</v>
      </c>
      <c r="G412" t="s">
        <v>356</v>
      </c>
      <c r="H412"/>
      <c r="I412" s="122"/>
      <c r="J412"/>
      <c r="K412"/>
      <c r="L412"/>
      <c r="M412"/>
      <c r="N412"/>
    </row>
    <row r="413" spans="1:34">
      <c r="A413" s="91" t="s">
        <v>6036</v>
      </c>
      <c r="B413" s="355" t="s">
        <v>7962</v>
      </c>
      <c r="C413" s="6" t="s">
        <v>6868</v>
      </c>
      <c r="D413" s="354" t="s">
        <v>668</v>
      </c>
      <c r="E413" s="257" t="s">
        <v>5083</v>
      </c>
      <c r="F413" s="257" t="s">
        <v>7963</v>
      </c>
      <c r="G413" s="257" t="s">
        <v>7634</v>
      </c>
      <c r="H413" s="257" t="s">
        <v>7964</v>
      </c>
      <c r="I413" s="470" t="s">
        <v>6834</v>
      </c>
      <c r="J413"/>
      <c r="K413"/>
      <c r="L413"/>
      <c r="M413" s="1" t="s">
        <v>5006</v>
      </c>
      <c r="N413" s="23" t="s">
        <v>6156</v>
      </c>
    </row>
    <row r="414" spans="1:34" s="11" customFormat="1">
      <c r="A414" s="91" t="s">
        <v>6036</v>
      </c>
      <c r="B414" s="4" t="s">
        <v>4195</v>
      </c>
      <c r="C414" s="6" t="s">
        <v>6915</v>
      </c>
      <c r="D414" s="6" t="s">
        <v>6916</v>
      </c>
      <c r="E414" s="6" t="s">
        <v>1878</v>
      </c>
      <c r="F414" s="1" t="s">
        <v>1879</v>
      </c>
      <c r="G414" s="1" t="s">
        <v>7634</v>
      </c>
      <c r="H414" s="1" t="s">
        <v>2908</v>
      </c>
      <c r="I414" s="7" t="s">
        <v>6834</v>
      </c>
      <c r="J414" s="1"/>
      <c r="K414" s="199"/>
      <c r="L414" s="200"/>
      <c r="M414" s="32"/>
      <c r="N414" s="23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</row>
    <row r="415" spans="1:34" s="11" customFormat="1" ht="26.25">
      <c r="A415" s="91" t="s">
        <v>6036</v>
      </c>
      <c r="B415" s="4" t="s">
        <v>4196</v>
      </c>
      <c r="C415" s="6" t="s">
        <v>6915</v>
      </c>
      <c r="D415" s="6" t="s">
        <v>1973</v>
      </c>
      <c r="E415" s="6" t="s">
        <v>6890</v>
      </c>
      <c r="F415" s="1" t="s">
        <v>2090</v>
      </c>
      <c r="G415" s="1" t="s">
        <v>4653</v>
      </c>
      <c r="H415" s="1" t="s">
        <v>3444</v>
      </c>
      <c r="I415" s="49"/>
      <c r="J415" s="1"/>
      <c r="K415" s="199" t="str">
        <f>LEFT(B378,1)</f>
        <v>D</v>
      </c>
      <c r="L415" s="200">
        <f>VALUE(MID(B378,2,3))</f>
        <v>4</v>
      </c>
      <c r="M415" s="32"/>
      <c r="N415" s="23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</row>
    <row r="416" spans="1:34" s="11" customFormat="1">
      <c r="A416" s="91" t="s">
        <v>6036</v>
      </c>
      <c r="B416" s="4" t="s">
        <v>4197</v>
      </c>
      <c r="C416" s="6" t="s">
        <v>6915</v>
      </c>
      <c r="D416" s="6" t="s">
        <v>6916</v>
      </c>
      <c r="E416" s="6" t="s">
        <v>2085</v>
      </c>
      <c r="F416" s="1" t="s">
        <v>6836</v>
      </c>
      <c r="G416" s="1" t="s">
        <v>4464</v>
      </c>
      <c r="H416" s="1" t="s">
        <v>2576</v>
      </c>
      <c r="I416" s="7" t="s">
        <v>6834</v>
      </c>
      <c r="J416" s="1"/>
      <c r="K416" s="199" t="str">
        <f>LEFT(B379,1)</f>
        <v>D</v>
      </c>
      <c r="L416" s="200">
        <f>VALUE(MID(B379,2,3))</f>
        <v>5</v>
      </c>
      <c r="M416" s="305" t="s">
        <v>7927</v>
      </c>
      <c r="N416" s="23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</row>
    <row r="417" spans="1:34" s="11" customFormat="1" ht="26.25">
      <c r="A417" s="91" t="s">
        <v>6036</v>
      </c>
      <c r="B417" s="4" t="s">
        <v>4202</v>
      </c>
      <c r="C417" s="6" t="s">
        <v>6915</v>
      </c>
      <c r="D417" s="6" t="s">
        <v>6916</v>
      </c>
      <c r="E417" s="6" t="s">
        <v>2086</v>
      </c>
      <c r="F417" s="1" t="s">
        <v>2970</v>
      </c>
      <c r="G417" s="1" t="s">
        <v>7637</v>
      </c>
      <c r="H417" s="1" t="s">
        <v>5119</v>
      </c>
      <c r="I417" s="7" t="s">
        <v>6834</v>
      </c>
      <c r="J417" s="1"/>
      <c r="K417" s="202" t="str">
        <f>LEFT(B417,1)</f>
        <v>E</v>
      </c>
      <c r="L417" s="203">
        <f>VALUE(MID(B417,2,3))</f>
        <v>4</v>
      </c>
      <c r="M417" s="180" t="s">
        <v>5006</v>
      </c>
      <c r="N417" s="204" t="s">
        <v>2434</v>
      </c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</row>
    <row r="418" spans="1:34" s="11" customFormat="1">
      <c r="A418" s="91" t="s">
        <v>6036</v>
      </c>
      <c r="B418" s="4" t="s">
        <v>4203</v>
      </c>
      <c r="C418" s="6" t="s">
        <v>6915</v>
      </c>
      <c r="D418" s="6" t="s">
        <v>6916</v>
      </c>
      <c r="E418" s="22" t="s">
        <v>1732</v>
      </c>
      <c r="F418" s="1" t="s">
        <v>1039</v>
      </c>
      <c r="G418" s="1" t="s">
        <v>4302</v>
      </c>
      <c r="H418" s="1"/>
      <c r="I418" s="7" t="s">
        <v>6834</v>
      </c>
      <c r="J418" s="1"/>
      <c r="K418" s="199"/>
      <c r="L418" s="200"/>
      <c r="M418" s="32"/>
      <c r="N418" s="23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</row>
    <row r="419" spans="1:34" s="11" customFormat="1" ht="24.75" customHeight="1">
      <c r="A419" s="91" t="s">
        <v>6036</v>
      </c>
      <c r="B419" s="4" t="s">
        <v>591</v>
      </c>
      <c r="C419" s="6" t="s">
        <v>6915</v>
      </c>
      <c r="D419" s="6" t="s">
        <v>4746</v>
      </c>
      <c r="E419" s="22" t="s">
        <v>5605</v>
      </c>
      <c r="F419" s="1" t="s">
        <v>6934</v>
      </c>
      <c r="G419" s="1" t="s">
        <v>4651</v>
      </c>
      <c r="H419" s="1"/>
      <c r="I419" s="7" t="s">
        <v>6834</v>
      </c>
      <c r="J419" s="27"/>
      <c r="K419" s="199"/>
      <c r="L419" s="200"/>
      <c r="M419" s="32"/>
      <c r="N419" s="23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</row>
    <row r="420" spans="1:34" s="11" customFormat="1" ht="19.5" customHeight="1">
      <c r="A420" s="91" t="s">
        <v>6036</v>
      </c>
      <c r="B420" s="4" t="s">
        <v>4848</v>
      </c>
      <c r="C420" s="6" t="s">
        <v>6915</v>
      </c>
      <c r="D420" s="6" t="s">
        <v>6916</v>
      </c>
      <c r="E420" s="22" t="s">
        <v>2724</v>
      </c>
      <c r="F420" s="1" t="s">
        <v>3206</v>
      </c>
      <c r="G420" s="1" t="s">
        <v>7637</v>
      </c>
      <c r="H420" s="1" t="s">
        <v>602</v>
      </c>
      <c r="I420" s="7" t="s">
        <v>6834</v>
      </c>
      <c r="J420" s="27"/>
      <c r="K420" s="199"/>
      <c r="L420" s="200"/>
      <c r="M420" s="32" t="s">
        <v>5006</v>
      </c>
      <c r="N420" s="23" t="s">
        <v>8203</v>
      </c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</row>
    <row r="421" spans="1:34" s="11" customFormat="1" ht="26.25">
      <c r="A421" s="91" t="s">
        <v>6036</v>
      </c>
      <c r="B421" s="4" t="s">
        <v>4849</v>
      </c>
      <c r="C421" s="6" t="s">
        <v>6915</v>
      </c>
      <c r="D421" s="6" t="s">
        <v>1652</v>
      </c>
      <c r="E421" s="62" t="s">
        <v>4462</v>
      </c>
      <c r="F421" s="1" t="s">
        <v>1650</v>
      </c>
      <c r="G421" s="1" t="s">
        <v>7637</v>
      </c>
      <c r="H421" s="1" t="s">
        <v>7189</v>
      </c>
      <c r="I421" s="7" t="s">
        <v>6834</v>
      </c>
      <c r="J421" s="1"/>
      <c r="K421" s="199"/>
      <c r="L421" s="200"/>
      <c r="M421" s="32" t="s">
        <v>5706</v>
      </c>
      <c r="N421" s="23" t="s">
        <v>284</v>
      </c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</row>
    <row r="422" spans="1:34" s="11" customFormat="1">
      <c r="A422" s="91" t="s">
        <v>6036</v>
      </c>
      <c r="B422" s="4" t="s">
        <v>4850</v>
      </c>
      <c r="C422" s="6" t="s">
        <v>6915</v>
      </c>
      <c r="D422" s="6" t="s">
        <v>6916</v>
      </c>
      <c r="E422" s="22" t="s">
        <v>3688</v>
      </c>
      <c r="F422" s="1" t="s">
        <v>2090</v>
      </c>
      <c r="G422" s="1" t="s">
        <v>7637</v>
      </c>
      <c r="H422" s="1" t="s">
        <v>3689</v>
      </c>
      <c r="I422" s="7" t="s">
        <v>6834</v>
      </c>
      <c r="J422" s="1"/>
      <c r="K422" s="199"/>
      <c r="L422" s="200"/>
      <c r="M422" s="32"/>
      <c r="N422" s="23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</row>
    <row r="423" spans="1:34" s="11" customFormat="1" ht="26.25">
      <c r="A423" s="91" t="s">
        <v>6036</v>
      </c>
      <c r="B423" s="4" t="s">
        <v>3599</v>
      </c>
      <c r="C423" s="6" t="s">
        <v>6915</v>
      </c>
      <c r="D423" s="6" t="s">
        <v>2847</v>
      </c>
      <c r="E423" s="22" t="s">
        <v>3690</v>
      </c>
      <c r="F423" s="1" t="s">
        <v>3691</v>
      </c>
      <c r="G423" s="1" t="s">
        <v>7345</v>
      </c>
      <c r="H423" s="1" t="s">
        <v>3692</v>
      </c>
      <c r="I423" s="49" t="s">
        <v>7492</v>
      </c>
      <c r="J423" s="1"/>
      <c r="K423" s="199"/>
      <c r="L423" s="200"/>
      <c r="M423" s="32" t="s">
        <v>4501</v>
      </c>
      <c r="N423" s="23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</row>
    <row r="424" spans="1:34" s="11" customFormat="1">
      <c r="A424" s="91" t="s">
        <v>6036</v>
      </c>
      <c r="B424" s="4" t="s">
        <v>2618</v>
      </c>
      <c r="C424" s="6" t="s">
        <v>6915</v>
      </c>
      <c r="D424" s="6" t="s">
        <v>6916</v>
      </c>
      <c r="E424" s="22" t="s">
        <v>3693</v>
      </c>
      <c r="F424" s="1" t="s">
        <v>3694</v>
      </c>
      <c r="G424" s="1" t="s">
        <v>7636</v>
      </c>
      <c r="H424" s="1" t="s">
        <v>7500</v>
      </c>
      <c r="I424" s="7" t="s">
        <v>6834</v>
      </c>
      <c r="J424" s="1"/>
      <c r="K424" s="199"/>
      <c r="L424" s="200"/>
      <c r="M424" s="32"/>
      <c r="N424" s="23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</row>
    <row r="425" spans="1:34" s="11" customFormat="1">
      <c r="A425" s="91" t="s">
        <v>6036</v>
      </c>
      <c r="B425" s="4" t="s">
        <v>3941</v>
      </c>
      <c r="C425" s="6" t="s">
        <v>6915</v>
      </c>
      <c r="D425" s="6" t="s">
        <v>6916</v>
      </c>
      <c r="E425" s="22" t="s">
        <v>1746</v>
      </c>
      <c r="F425" s="1" t="s">
        <v>1747</v>
      </c>
      <c r="G425" s="1" t="s">
        <v>7636</v>
      </c>
      <c r="H425" s="1" t="s">
        <v>7648</v>
      </c>
      <c r="I425" s="139" t="s">
        <v>1748</v>
      </c>
      <c r="J425" s="1"/>
      <c r="K425" s="199"/>
      <c r="L425" s="200"/>
      <c r="M425" s="32" t="s">
        <v>5706</v>
      </c>
      <c r="N425" s="23" t="s">
        <v>5707</v>
      </c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</row>
    <row r="426" spans="1:34" s="11" customFormat="1" ht="26.25">
      <c r="A426" s="91" t="s">
        <v>6036</v>
      </c>
      <c r="B426" s="4" t="s">
        <v>4814</v>
      </c>
      <c r="C426" s="6" t="s">
        <v>6915</v>
      </c>
      <c r="D426" s="6" t="s">
        <v>6916</v>
      </c>
      <c r="E426" s="22" t="s">
        <v>1749</v>
      </c>
      <c r="F426" s="1" t="s">
        <v>1750</v>
      </c>
      <c r="G426" s="1" t="s">
        <v>6067</v>
      </c>
      <c r="H426" s="1" t="s">
        <v>1751</v>
      </c>
      <c r="I426" s="7"/>
      <c r="J426" s="1"/>
      <c r="K426" s="199"/>
      <c r="L426" s="200"/>
      <c r="M426" s="32" t="s">
        <v>4500</v>
      </c>
      <c r="N426" s="23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</row>
    <row r="427" spans="1:34" s="11" customFormat="1" ht="26.25">
      <c r="A427" s="91" t="s">
        <v>6036</v>
      </c>
      <c r="B427" s="4" t="s">
        <v>7006</v>
      </c>
      <c r="C427" s="6" t="s">
        <v>6915</v>
      </c>
      <c r="D427" s="6" t="s">
        <v>3560</v>
      </c>
      <c r="E427" s="22" t="s">
        <v>3561</v>
      </c>
      <c r="F427" s="1" t="s">
        <v>4801</v>
      </c>
      <c r="G427" s="1" t="s">
        <v>7634</v>
      </c>
      <c r="H427" s="1" t="s">
        <v>5591</v>
      </c>
      <c r="I427" s="7" t="s">
        <v>6834</v>
      </c>
      <c r="J427" s="1"/>
      <c r="K427" s="202"/>
      <c r="L427" s="203"/>
      <c r="M427" s="180" t="s">
        <v>5006</v>
      </c>
      <c r="N427" s="204" t="s">
        <v>2435</v>
      </c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</row>
    <row r="428" spans="1:34" s="11" customFormat="1" ht="24.75" customHeight="1">
      <c r="A428" s="91" t="s">
        <v>6036</v>
      </c>
      <c r="B428" s="4" t="s">
        <v>7008</v>
      </c>
      <c r="C428" s="6" t="s">
        <v>6915</v>
      </c>
      <c r="D428" s="6" t="s">
        <v>1518</v>
      </c>
      <c r="E428" s="22" t="s">
        <v>1515</v>
      </c>
      <c r="F428" s="1" t="s">
        <v>1516</v>
      </c>
      <c r="G428" s="1" t="s">
        <v>4302</v>
      </c>
      <c r="H428" s="1" t="s">
        <v>1517</v>
      </c>
      <c r="I428" s="7" t="s">
        <v>6834</v>
      </c>
      <c r="J428" s="1"/>
      <c r="K428" s="202"/>
      <c r="L428" s="203"/>
      <c r="M428" s="180" t="s">
        <v>5006</v>
      </c>
      <c r="N428" s="204" t="s">
        <v>2436</v>
      </c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</row>
    <row r="429" spans="1:34" s="11" customFormat="1" ht="29.25" customHeight="1">
      <c r="A429" s="91" t="s">
        <v>6036</v>
      </c>
      <c r="B429" s="4" t="s">
        <v>7010</v>
      </c>
      <c r="C429" s="6" t="s">
        <v>6915</v>
      </c>
      <c r="D429" s="6" t="s">
        <v>51</v>
      </c>
      <c r="E429" s="22" t="s">
        <v>52</v>
      </c>
      <c r="F429" s="1" t="s">
        <v>53</v>
      </c>
      <c r="G429" s="1" t="s">
        <v>4302</v>
      </c>
      <c r="H429" s="1" t="s">
        <v>54</v>
      </c>
      <c r="I429" s="7"/>
      <c r="J429" s="1"/>
      <c r="K429" s="202"/>
      <c r="L429" s="203"/>
      <c r="M429" s="180" t="s">
        <v>5006</v>
      </c>
      <c r="N429" s="204" t="s">
        <v>2437</v>
      </c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</row>
    <row r="430" spans="1:34" s="11" customFormat="1" ht="18.75" customHeight="1">
      <c r="A430" s="91" t="s">
        <v>6036</v>
      </c>
      <c r="B430" s="4" t="s">
        <v>993</v>
      </c>
      <c r="C430" s="6" t="s">
        <v>6915</v>
      </c>
      <c r="D430" s="6" t="s">
        <v>6916</v>
      </c>
      <c r="E430" s="22" t="s">
        <v>3065</v>
      </c>
      <c r="F430" s="1" t="s">
        <v>5364</v>
      </c>
      <c r="G430" s="1" t="s">
        <v>7345</v>
      </c>
      <c r="H430" s="1" t="s">
        <v>3066</v>
      </c>
      <c r="I430" s="7" t="s">
        <v>6834</v>
      </c>
      <c r="J430" s="1"/>
      <c r="K430" s="202"/>
      <c r="L430" s="203"/>
      <c r="M430" s="180" t="s">
        <v>5006</v>
      </c>
      <c r="N430" s="204" t="s">
        <v>2438</v>
      </c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</row>
    <row r="431" spans="1:34" s="11" customFormat="1" ht="16.5" customHeight="1">
      <c r="A431" s="91" t="s">
        <v>6036</v>
      </c>
      <c r="B431" s="4" t="s">
        <v>677</v>
      </c>
      <c r="C431" s="6" t="s">
        <v>6915</v>
      </c>
      <c r="D431" s="6" t="s">
        <v>6916</v>
      </c>
      <c r="E431" s="22" t="s">
        <v>3067</v>
      </c>
      <c r="F431" s="1" t="s">
        <v>3068</v>
      </c>
      <c r="G431" s="1" t="s">
        <v>7345</v>
      </c>
      <c r="H431" s="1" t="s">
        <v>5927</v>
      </c>
      <c r="I431" s="7"/>
      <c r="J431" s="1"/>
      <c r="K431" s="202"/>
      <c r="L431" s="203"/>
      <c r="M431" s="180" t="s">
        <v>5006</v>
      </c>
      <c r="N431" s="204" t="s">
        <v>2439</v>
      </c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</row>
    <row r="432" spans="1:34" s="11" customFormat="1" ht="21.75" customHeight="1">
      <c r="A432" s="91" t="s">
        <v>6036</v>
      </c>
      <c r="B432" s="4" t="s">
        <v>675</v>
      </c>
      <c r="C432" s="6" t="s">
        <v>6915</v>
      </c>
      <c r="D432" s="6" t="s">
        <v>6916</v>
      </c>
      <c r="E432" s="22" t="s">
        <v>3069</v>
      </c>
      <c r="F432" s="1" t="s">
        <v>3071</v>
      </c>
      <c r="G432" s="1" t="s">
        <v>4302</v>
      </c>
      <c r="H432" s="1" t="s">
        <v>3070</v>
      </c>
      <c r="I432" s="7"/>
      <c r="J432" s="1"/>
      <c r="K432" s="202"/>
      <c r="L432" s="203"/>
      <c r="M432" s="180" t="s">
        <v>5006</v>
      </c>
      <c r="N432" s="204" t="s">
        <v>2440</v>
      </c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</row>
    <row r="433" spans="1:34" s="11" customFormat="1" ht="19.5" customHeight="1">
      <c r="A433" s="91" t="s">
        <v>6036</v>
      </c>
      <c r="B433" s="4" t="s">
        <v>676</v>
      </c>
      <c r="C433" s="6" t="s">
        <v>6915</v>
      </c>
      <c r="D433" s="6" t="s">
        <v>6916</v>
      </c>
      <c r="E433" s="22" t="s">
        <v>3072</v>
      </c>
      <c r="F433" s="1" t="s">
        <v>3073</v>
      </c>
      <c r="G433" s="1" t="s">
        <v>4302</v>
      </c>
      <c r="H433" s="1" t="s">
        <v>3074</v>
      </c>
      <c r="I433" s="7"/>
      <c r="J433" s="1"/>
      <c r="K433" s="202"/>
      <c r="L433" s="203"/>
      <c r="M433" s="180" t="s">
        <v>5006</v>
      </c>
      <c r="N433" s="204" t="s">
        <v>6628</v>
      </c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</row>
    <row r="434" spans="1:34" s="11" customFormat="1" ht="22.5" customHeight="1">
      <c r="A434" s="91" t="s">
        <v>6036</v>
      </c>
      <c r="B434" s="4" t="s">
        <v>1056</v>
      </c>
      <c r="C434" s="6" t="s">
        <v>6915</v>
      </c>
      <c r="D434" s="6" t="s">
        <v>6916</v>
      </c>
      <c r="E434" s="22" t="s">
        <v>3075</v>
      </c>
      <c r="F434" s="1" t="s">
        <v>3076</v>
      </c>
      <c r="G434" s="1" t="s">
        <v>7634</v>
      </c>
      <c r="H434" s="1" t="s">
        <v>3077</v>
      </c>
      <c r="I434" s="7"/>
      <c r="J434" s="1"/>
      <c r="K434" s="202"/>
      <c r="L434" s="203"/>
      <c r="M434" s="180" t="s">
        <v>5006</v>
      </c>
      <c r="N434" s="204" t="s">
        <v>2441</v>
      </c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</row>
    <row r="435" spans="1:34" s="11" customFormat="1" ht="21.75" customHeight="1">
      <c r="A435" s="91" t="s">
        <v>6036</v>
      </c>
      <c r="B435" s="4" t="s">
        <v>1057</v>
      </c>
      <c r="C435" s="6" t="s">
        <v>6915</v>
      </c>
      <c r="D435" s="6" t="s">
        <v>6916</v>
      </c>
      <c r="E435" s="22" t="s">
        <v>3078</v>
      </c>
      <c r="F435" s="1" t="s">
        <v>3079</v>
      </c>
      <c r="G435" s="1" t="s">
        <v>7636</v>
      </c>
      <c r="H435" s="1" t="s">
        <v>3080</v>
      </c>
      <c r="I435" s="7"/>
      <c r="J435" s="1"/>
      <c r="K435" s="202"/>
      <c r="L435" s="203"/>
      <c r="M435" s="180" t="s">
        <v>5006</v>
      </c>
      <c r="N435" s="204" t="s">
        <v>2442</v>
      </c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</row>
    <row r="436" spans="1:34" s="11" customFormat="1" ht="21.75" customHeight="1">
      <c r="A436" s="91" t="s">
        <v>6036</v>
      </c>
      <c r="B436" s="4" t="s">
        <v>1058</v>
      </c>
      <c r="C436" s="6" t="s">
        <v>6915</v>
      </c>
      <c r="D436" s="6" t="s">
        <v>6916</v>
      </c>
      <c r="E436" s="22" t="s">
        <v>1527</v>
      </c>
      <c r="F436" s="1" t="s">
        <v>3024</v>
      </c>
      <c r="G436" s="1" t="s">
        <v>7345</v>
      </c>
      <c r="H436" s="1" t="s">
        <v>3026</v>
      </c>
      <c r="I436" s="7" t="s">
        <v>6834</v>
      </c>
      <c r="J436" s="1"/>
      <c r="K436" s="202"/>
      <c r="L436" s="203"/>
      <c r="M436" s="180" t="s">
        <v>5006</v>
      </c>
      <c r="N436" s="204" t="s">
        <v>3025</v>
      </c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</row>
    <row r="437" spans="1:34" s="11" customFormat="1" ht="21.75" customHeight="1">
      <c r="A437" s="91" t="s">
        <v>6036</v>
      </c>
      <c r="B437" s="4" t="s">
        <v>6292</v>
      </c>
      <c r="C437" s="6" t="s">
        <v>6915</v>
      </c>
      <c r="D437" s="6" t="s">
        <v>6916</v>
      </c>
      <c r="E437" s="22" t="s">
        <v>6294</v>
      </c>
      <c r="F437" s="1" t="s">
        <v>6293</v>
      </c>
      <c r="G437" s="1" t="s">
        <v>7634</v>
      </c>
      <c r="H437" s="1" t="s">
        <v>6238</v>
      </c>
      <c r="I437" s="7"/>
      <c r="J437" s="1"/>
      <c r="K437" s="202"/>
      <c r="L437" s="203"/>
      <c r="M437" s="180"/>
      <c r="N437" s="204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</row>
    <row r="438" spans="1:34" s="11" customFormat="1" ht="28.5" customHeight="1">
      <c r="A438" s="91" t="s">
        <v>6036</v>
      </c>
      <c r="B438" s="4" t="s">
        <v>6150</v>
      </c>
      <c r="C438" s="6" t="s">
        <v>6915</v>
      </c>
      <c r="D438" s="6" t="s">
        <v>6151</v>
      </c>
      <c r="E438" s="22" t="s">
        <v>6152</v>
      </c>
      <c r="F438" s="1" t="s">
        <v>6154</v>
      </c>
      <c r="G438" s="1" t="s">
        <v>7634</v>
      </c>
      <c r="H438" s="1" t="s">
        <v>6153</v>
      </c>
      <c r="I438" s="7"/>
      <c r="J438" s="1"/>
      <c r="K438" s="202"/>
      <c r="L438" s="203"/>
      <c r="M438" s="180"/>
      <c r="N438" s="204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</row>
    <row r="439" spans="1:34" s="11" customFormat="1" ht="28.5" customHeight="1">
      <c r="A439" s="91" t="s">
        <v>6036</v>
      </c>
      <c r="B439" s="4" t="s">
        <v>5095</v>
      </c>
      <c r="C439" s="6" t="s">
        <v>6915</v>
      </c>
      <c r="D439" s="6" t="s">
        <v>5096</v>
      </c>
      <c r="E439" s="22" t="s">
        <v>5097</v>
      </c>
      <c r="F439" s="1" t="s">
        <v>5098</v>
      </c>
      <c r="G439" s="1" t="s">
        <v>7345</v>
      </c>
      <c r="H439" s="1" t="s">
        <v>5099</v>
      </c>
      <c r="I439" s="7"/>
      <c r="J439" s="1"/>
      <c r="K439" s="202"/>
      <c r="L439" s="203"/>
      <c r="M439" s="180" t="s">
        <v>6834</v>
      </c>
      <c r="N439" s="204" t="s">
        <v>1962</v>
      </c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</row>
    <row r="440" spans="1:34" s="11" customFormat="1" ht="28.5" customHeight="1">
      <c r="A440" s="91" t="s">
        <v>6036</v>
      </c>
      <c r="B440" s="4" t="s">
        <v>5250</v>
      </c>
      <c r="C440" s="6" t="s">
        <v>6915</v>
      </c>
      <c r="D440" s="6" t="s">
        <v>6916</v>
      </c>
      <c r="E440" s="22" t="s">
        <v>5252</v>
      </c>
      <c r="F440" s="1" t="s">
        <v>5253</v>
      </c>
      <c r="G440" s="1" t="s">
        <v>7637</v>
      </c>
      <c r="H440" s="1" t="s">
        <v>5254</v>
      </c>
      <c r="I440" s="7"/>
      <c r="J440" s="1"/>
      <c r="K440" s="202"/>
      <c r="L440" s="203"/>
      <c r="M440" s="180" t="s">
        <v>6834</v>
      </c>
      <c r="N440" s="204" t="s">
        <v>5251</v>
      </c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</row>
    <row r="441" spans="1:34" s="11" customFormat="1" ht="28.5" customHeight="1">
      <c r="A441" s="91" t="s">
        <v>6036</v>
      </c>
      <c r="B441" s="4" t="s">
        <v>5796</v>
      </c>
      <c r="C441" s="6" t="s">
        <v>6915</v>
      </c>
      <c r="D441" s="6" t="s">
        <v>6916</v>
      </c>
      <c r="E441" s="22" t="s">
        <v>6572</v>
      </c>
      <c r="F441" s="1" t="s">
        <v>5797</v>
      </c>
      <c r="G441" s="1" t="s">
        <v>7634</v>
      </c>
      <c r="H441" s="1" t="s">
        <v>5798</v>
      </c>
      <c r="I441" s="7"/>
      <c r="J441" s="1"/>
      <c r="K441" s="202"/>
      <c r="L441" s="203"/>
      <c r="M441" s="180"/>
      <c r="N441" s="204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</row>
    <row r="442" spans="1:34" s="11" customFormat="1" ht="28.5" customHeight="1">
      <c r="A442" s="91" t="s">
        <v>6036</v>
      </c>
      <c r="B442" s="4" t="s">
        <v>1892</v>
      </c>
      <c r="C442" s="6" t="s">
        <v>6915</v>
      </c>
      <c r="D442" s="6" t="s">
        <v>6916</v>
      </c>
      <c r="E442" s="22" t="s">
        <v>1893</v>
      </c>
      <c r="F442" s="1" t="s">
        <v>4082</v>
      </c>
      <c r="G442" s="1" t="s">
        <v>6197</v>
      </c>
      <c r="H442" s="1" t="s">
        <v>4081</v>
      </c>
      <c r="I442" s="7" t="s">
        <v>6834</v>
      </c>
      <c r="J442" s="1"/>
      <c r="K442" s="202"/>
      <c r="L442" s="203"/>
      <c r="M442" s="180" t="s">
        <v>5706</v>
      </c>
      <c r="N442" s="204" t="s">
        <v>282</v>
      </c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</row>
    <row r="443" spans="1:34" s="11" customFormat="1" ht="28.5" customHeight="1">
      <c r="A443" s="91" t="s">
        <v>6036</v>
      </c>
      <c r="B443" s="4" t="s">
        <v>4524</v>
      </c>
      <c r="C443" s="6" t="s">
        <v>4528</v>
      </c>
      <c r="D443" s="6" t="s">
        <v>4529</v>
      </c>
      <c r="E443" s="22" t="s">
        <v>4525</v>
      </c>
      <c r="F443" s="1" t="s">
        <v>4526</v>
      </c>
      <c r="G443" s="1" t="s">
        <v>7345</v>
      </c>
      <c r="H443" s="1" t="s">
        <v>4527</v>
      </c>
      <c r="I443" s="7" t="s">
        <v>6834</v>
      </c>
      <c r="J443" s="1"/>
      <c r="K443" s="202"/>
      <c r="L443" s="203"/>
      <c r="M443" s="180" t="s">
        <v>5006</v>
      </c>
      <c r="N443" s="204" t="s">
        <v>4530</v>
      </c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</row>
    <row r="444" spans="1:34">
      <c r="A444" s="325" t="s">
        <v>6036</v>
      </c>
      <c r="B444" s="4" t="s">
        <v>1245</v>
      </c>
      <c r="C444" s="71" t="s">
        <v>6915</v>
      </c>
      <c r="D444" s="71" t="s">
        <v>6916</v>
      </c>
      <c r="E444" t="s">
        <v>7401</v>
      </c>
      <c r="F444" t="s">
        <v>7402</v>
      </c>
      <c r="G444" t="s">
        <v>5092</v>
      </c>
      <c r="H444" t="s">
        <v>7403</v>
      </c>
      <c r="I444"/>
      <c r="J444"/>
      <c r="K444" t="s">
        <v>7404</v>
      </c>
      <c r="L444"/>
      <c r="M444"/>
      <c r="N444"/>
    </row>
    <row r="445" spans="1:34" ht="25.5" customHeight="1">
      <c r="A445" s="325" t="s">
        <v>6036</v>
      </c>
      <c r="B445" s="4" t="s">
        <v>1250</v>
      </c>
      <c r="C445" s="71" t="s">
        <v>6915</v>
      </c>
      <c r="D445" s="71" t="s">
        <v>7417</v>
      </c>
      <c r="E445" t="s">
        <v>7418</v>
      </c>
      <c r="F445" t="s">
        <v>7419</v>
      </c>
      <c r="G445"/>
      <c r="H445" t="s">
        <v>7420</v>
      </c>
      <c r="I445"/>
      <c r="J445"/>
      <c r="K445" t="s">
        <v>5006</v>
      </c>
      <c r="L445" t="s">
        <v>7421</v>
      </c>
      <c r="M445" t="s">
        <v>5006</v>
      </c>
      <c r="N445" t="s">
        <v>7421</v>
      </c>
    </row>
    <row r="446" spans="1:34">
      <c r="A446" s="325" t="s">
        <v>6036</v>
      </c>
      <c r="B446" s="4" t="s">
        <v>1251</v>
      </c>
      <c r="C446" s="71" t="s">
        <v>6915</v>
      </c>
      <c r="D446" s="71" t="s">
        <v>7417</v>
      </c>
      <c r="E446" t="s">
        <v>7422</v>
      </c>
      <c r="F446" t="s">
        <v>7423</v>
      </c>
      <c r="G446" t="s">
        <v>7634</v>
      </c>
      <c r="H446"/>
      <c r="I446" s="122" t="s">
        <v>6834</v>
      </c>
      <c r="J446"/>
      <c r="K446" t="s">
        <v>5006</v>
      </c>
      <c r="L446" s="305" t="s">
        <v>7424</v>
      </c>
      <c r="M446" t="s">
        <v>5006</v>
      </c>
      <c r="N446" s="305" t="s">
        <v>7424</v>
      </c>
    </row>
    <row r="447" spans="1:34">
      <c r="A447" s="325" t="s">
        <v>6036</v>
      </c>
      <c r="B447" s="4" t="s">
        <v>1091</v>
      </c>
      <c r="C447" s="71" t="s">
        <v>6915</v>
      </c>
      <c r="D447" s="71" t="s">
        <v>7417</v>
      </c>
      <c r="E447" t="s">
        <v>3917</v>
      </c>
      <c r="F447" t="s">
        <v>3918</v>
      </c>
      <c r="G447" t="s">
        <v>7345</v>
      </c>
      <c r="H447" t="s">
        <v>3919</v>
      </c>
      <c r="I447"/>
      <c r="J447"/>
      <c r="K447" t="s">
        <v>5006</v>
      </c>
      <c r="L447" t="s">
        <v>6109</v>
      </c>
      <c r="M447" t="s">
        <v>5006</v>
      </c>
      <c r="N447" t="s">
        <v>6109</v>
      </c>
    </row>
    <row r="448" spans="1:34">
      <c r="A448" s="91" t="s">
        <v>6036</v>
      </c>
      <c r="B448" s="4" t="s">
        <v>6239</v>
      </c>
      <c r="C448" s="6" t="s">
        <v>6915</v>
      </c>
      <c r="D448" s="6" t="s">
        <v>6916</v>
      </c>
      <c r="E448" s="23" t="s">
        <v>3920</v>
      </c>
      <c r="F448" s="23" t="s">
        <v>3921</v>
      </c>
      <c r="G448" s="23" t="s">
        <v>7345</v>
      </c>
      <c r="H448" s="23" t="s">
        <v>1816</v>
      </c>
      <c r="I448" s="122" t="s">
        <v>6834</v>
      </c>
      <c r="J448"/>
      <c r="K448" s="23" t="s">
        <v>5006</v>
      </c>
      <c r="L448" s="304" t="s">
        <v>3922</v>
      </c>
      <c r="M448" s="23" t="s">
        <v>5006</v>
      </c>
      <c r="N448" s="304" t="s">
        <v>3922</v>
      </c>
    </row>
    <row r="449" spans="1:251">
      <c r="A449" s="91" t="s">
        <v>6036</v>
      </c>
      <c r="B449" s="4" t="s">
        <v>6242</v>
      </c>
      <c r="C449" s="6" t="s">
        <v>6915</v>
      </c>
      <c r="D449" s="6" t="s">
        <v>6916</v>
      </c>
      <c r="E449" s="348" t="s">
        <v>1594</v>
      </c>
      <c r="F449" s="348" t="s">
        <v>1595</v>
      </c>
      <c r="G449" s="23" t="s">
        <v>7634</v>
      </c>
      <c r="H449" s="348" t="s">
        <v>1596</v>
      </c>
      <c r="I449" s="122"/>
      <c r="J449"/>
      <c r="K449" s="23"/>
      <c r="L449" s="304"/>
      <c r="M449" s="23"/>
      <c r="N449" s="304"/>
    </row>
    <row r="450" spans="1:251">
      <c r="A450" s="91" t="s">
        <v>6036</v>
      </c>
      <c r="B450" s="355" t="s">
        <v>3409</v>
      </c>
      <c r="C450" s="6" t="s">
        <v>6915</v>
      </c>
      <c r="D450" s="6" t="s">
        <v>6916</v>
      </c>
      <c r="E450" s="348" t="s">
        <v>8126</v>
      </c>
      <c r="F450" s="348" t="s">
        <v>8127</v>
      </c>
      <c r="G450" s="257" t="s">
        <v>7637</v>
      </c>
      <c r="H450" s="348" t="s">
        <v>8128</v>
      </c>
      <c r="I450" s="470" t="s">
        <v>6834</v>
      </c>
      <c r="J450"/>
      <c r="K450" s="23"/>
      <c r="L450" s="304"/>
      <c r="M450" s="257" t="s">
        <v>6834</v>
      </c>
      <c r="N450" s="304"/>
    </row>
    <row r="451" spans="1:251" s="11" customFormat="1" ht="30" customHeight="1">
      <c r="A451" s="91" t="s">
        <v>6036</v>
      </c>
      <c r="B451" s="3" t="s">
        <v>6350</v>
      </c>
      <c r="C451" s="6" t="s">
        <v>5964</v>
      </c>
      <c r="D451" s="6" t="s">
        <v>1651</v>
      </c>
      <c r="E451" s="6" t="s">
        <v>4123</v>
      </c>
      <c r="F451" s="1" t="s">
        <v>2088</v>
      </c>
      <c r="G451" s="1"/>
      <c r="H451" s="1" t="s">
        <v>3481</v>
      </c>
      <c r="I451" s="7"/>
      <c r="J451" s="1"/>
      <c r="K451" s="202"/>
      <c r="L451" s="203"/>
      <c r="M451" s="180" t="s">
        <v>5006</v>
      </c>
      <c r="N451" s="204" t="s">
        <v>2443</v>
      </c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</row>
    <row r="452" spans="1:251" s="11" customFormat="1" ht="20.25" customHeight="1">
      <c r="A452" s="91" t="s">
        <v>6036</v>
      </c>
      <c r="B452" s="3" t="s">
        <v>6351</v>
      </c>
      <c r="C452" s="69" t="s">
        <v>5964</v>
      </c>
      <c r="D452" s="69" t="s">
        <v>1651</v>
      </c>
      <c r="E452" s="69" t="s">
        <v>3482</v>
      </c>
      <c r="F452" s="41" t="s">
        <v>2087</v>
      </c>
      <c r="G452" s="201"/>
      <c r="H452" s="208"/>
      <c r="I452" s="242"/>
      <c r="J452" s="1"/>
      <c r="K452" s="202"/>
      <c r="L452" s="203"/>
      <c r="M452" s="180" t="s">
        <v>5006</v>
      </c>
      <c r="N452" s="204" t="s">
        <v>5193</v>
      </c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</row>
    <row r="453" spans="1:251" s="11" customFormat="1" ht="26.25" customHeight="1">
      <c r="A453" s="91" t="s">
        <v>6036</v>
      </c>
      <c r="B453" s="3" t="s">
        <v>2148</v>
      </c>
      <c r="C453" s="69" t="s">
        <v>5964</v>
      </c>
      <c r="D453" s="69" t="s">
        <v>7153</v>
      </c>
      <c r="E453" s="69" t="s">
        <v>6376</v>
      </c>
      <c r="F453" s="41" t="s">
        <v>7155</v>
      </c>
      <c r="G453" s="201"/>
      <c r="H453" s="208"/>
      <c r="I453" s="242"/>
      <c r="J453" s="1"/>
      <c r="K453" s="202"/>
      <c r="L453" s="203"/>
      <c r="M453" s="180"/>
      <c r="N453" s="204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</row>
    <row r="454" spans="1:251" s="11" customFormat="1" ht="42" customHeight="1">
      <c r="A454" s="91" t="s">
        <v>6036</v>
      </c>
      <c r="B454" s="3" t="s">
        <v>2149</v>
      </c>
      <c r="C454" s="69" t="s">
        <v>5964</v>
      </c>
      <c r="D454" s="69" t="s">
        <v>7156</v>
      </c>
      <c r="E454" s="69" t="s">
        <v>6376</v>
      </c>
      <c r="F454" s="41" t="s">
        <v>7157</v>
      </c>
      <c r="G454" s="177" t="s">
        <v>4650</v>
      </c>
      <c r="H454" s="2" t="s">
        <v>7158</v>
      </c>
      <c r="I454" s="242"/>
      <c r="J454" s="1"/>
      <c r="K454" s="202"/>
      <c r="L454" s="203"/>
      <c r="M454" s="180" t="s">
        <v>5706</v>
      </c>
      <c r="N454" s="204" t="s">
        <v>5539</v>
      </c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</row>
    <row r="455" spans="1:251" s="11" customFormat="1" ht="42" customHeight="1">
      <c r="A455" s="91"/>
      <c r="B455" s="3"/>
      <c r="C455" s="248" t="s">
        <v>5218</v>
      </c>
      <c r="D455" s="69"/>
      <c r="E455" s="69"/>
      <c r="F455" s="41"/>
      <c r="G455" s="177"/>
      <c r="H455" s="2"/>
      <c r="I455" s="242"/>
      <c r="J455" s="1"/>
      <c r="K455" s="202"/>
      <c r="L455" s="203"/>
      <c r="M455" s="180"/>
      <c r="N455" s="204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</row>
    <row r="456" spans="1:251">
      <c r="A456" s="91" t="s">
        <v>6036</v>
      </c>
      <c r="B456" s="3" t="s">
        <v>2150</v>
      </c>
      <c r="C456" s="6" t="s">
        <v>3137</v>
      </c>
      <c r="D456" s="6" t="s">
        <v>1124</v>
      </c>
      <c r="E456" s="6" t="s">
        <v>6044</v>
      </c>
      <c r="F456" s="1" t="s">
        <v>6046</v>
      </c>
      <c r="H456" s="1" t="s">
        <v>6047</v>
      </c>
      <c r="I456" s="7"/>
      <c r="K456" s="217"/>
      <c r="L456" s="218"/>
      <c r="M456" s="161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13"/>
      <c r="BQ456" s="13"/>
      <c r="BR456" s="13"/>
      <c r="BS456" s="13"/>
      <c r="BT456" s="13"/>
      <c r="BU456" s="13"/>
      <c r="BV456" s="13"/>
      <c r="BW456" s="13"/>
      <c r="BX456" s="13"/>
      <c r="BY456" s="13"/>
      <c r="BZ456" s="13"/>
      <c r="CA456" s="13"/>
      <c r="CB456" s="13"/>
      <c r="CC456" s="13"/>
      <c r="CD456" s="13"/>
      <c r="CE456" s="13"/>
      <c r="CF456" s="13"/>
      <c r="CG456" s="13"/>
      <c r="CH456" s="13"/>
      <c r="CI456" s="13"/>
      <c r="CJ456" s="13"/>
      <c r="CK456" s="13"/>
      <c r="CL456" s="13"/>
      <c r="CM456" s="13"/>
      <c r="CN456" s="13"/>
      <c r="CO456" s="13"/>
      <c r="CP456" s="13"/>
      <c r="CQ456" s="13"/>
      <c r="CR456" s="13"/>
      <c r="CS456" s="13"/>
      <c r="CT456" s="13"/>
      <c r="CU456" s="13"/>
      <c r="CV456" s="13"/>
      <c r="CW456" s="13"/>
      <c r="CX456" s="13"/>
      <c r="CY456" s="13"/>
      <c r="CZ456" s="13"/>
      <c r="DA456" s="13"/>
      <c r="DB456" s="13"/>
      <c r="DC456" s="13"/>
      <c r="DD456" s="13"/>
      <c r="DE456" s="13"/>
      <c r="DF456" s="13"/>
      <c r="DG456" s="13"/>
      <c r="DH456" s="13"/>
      <c r="DI456" s="13"/>
      <c r="DJ456" s="13"/>
      <c r="DK456" s="13"/>
      <c r="DL456" s="13"/>
      <c r="DM456" s="13"/>
      <c r="DN456" s="13"/>
      <c r="DO456" s="13"/>
      <c r="DP456" s="13"/>
      <c r="DQ456" s="13"/>
      <c r="DR456" s="13"/>
      <c r="DS456" s="13"/>
      <c r="DT456" s="13"/>
      <c r="DU456" s="13"/>
      <c r="DV456" s="13"/>
      <c r="DW456" s="13"/>
      <c r="DX456" s="13"/>
      <c r="DY456" s="13"/>
      <c r="DZ456" s="13"/>
      <c r="EA456" s="13"/>
      <c r="EB456" s="13"/>
      <c r="EC456" s="13"/>
      <c r="ED456" s="13"/>
      <c r="EE456" s="13"/>
      <c r="EF456" s="13"/>
      <c r="EG456" s="13"/>
      <c r="EH456" s="13"/>
      <c r="EI456" s="13"/>
      <c r="EJ456" s="13"/>
      <c r="EK456" s="13"/>
      <c r="EL456" s="13"/>
      <c r="EM456" s="13"/>
      <c r="EN456" s="13"/>
      <c r="EO456" s="13"/>
      <c r="EP456" s="13"/>
      <c r="EQ456" s="13"/>
      <c r="ER456" s="13"/>
      <c r="ES456" s="13"/>
      <c r="ET456" s="13"/>
      <c r="EU456" s="13"/>
      <c r="EV456" s="13"/>
      <c r="EW456" s="13"/>
      <c r="EX456" s="13"/>
      <c r="EY456" s="13"/>
      <c r="EZ456" s="13"/>
      <c r="FA456" s="13"/>
      <c r="FB456" s="13"/>
      <c r="FC456" s="13"/>
      <c r="FD456" s="13"/>
      <c r="FE456" s="13"/>
      <c r="FF456" s="13"/>
      <c r="FG456" s="13"/>
      <c r="FH456" s="13"/>
      <c r="FI456" s="13"/>
      <c r="FJ456" s="13"/>
      <c r="FK456" s="13"/>
      <c r="FL456" s="13"/>
      <c r="FM456" s="13"/>
      <c r="FN456" s="13"/>
      <c r="FO456" s="13"/>
      <c r="FP456" s="13"/>
      <c r="FQ456" s="13"/>
      <c r="FR456" s="13"/>
      <c r="FS456" s="13"/>
      <c r="FT456" s="13"/>
      <c r="FU456" s="13"/>
      <c r="FV456" s="13"/>
      <c r="FW456" s="13"/>
      <c r="FX456" s="13"/>
      <c r="FY456" s="13"/>
      <c r="FZ456" s="13"/>
      <c r="GA456" s="13"/>
      <c r="GB456" s="13"/>
      <c r="GC456" s="13"/>
      <c r="GD456" s="13"/>
      <c r="GE456" s="13"/>
      <c r="GF456" s="13"/>
      <c r="GG456" s="13"/>
      <c r="GH456" s="13"/>
      <c r="GI456" s="13"/>
      <c r="GJ456" s="13"/>
      <c r="GK456" s="13"/>
      <c r="GL456" s="13"/>
      <c r="GM456" s="13"/>
      <c r="GN456" s="13"/>
      <c r="GO456" s="13"/>
      <c r="GP456" s="13"/>
      <c r="GQ456" s="13"/>
      <c r="GR456" s="13"/>
      <c r="GS456" s="13"/>
      <c r="GT456" s="13"/>
      <c r="GU456" s="13"/>
      <c r="GV456" s="13"/>
      <c r="GW456" s="13"/>
      <c r="GX456" s="13"/>
      <c r="GY456" s="13"/>
      <c r="GZ456" s="13"/>
      <c r="HA456" s="13"/>
      <c r="HB456" s="13"/>
      <c r="HC456" s="13"/>
      <c r="HD456" s="13"/>
      <c r="HE456" s="13"/>
      <c r="HF456" s="13"/>
      <c r="HG456" s="13"/>
      <c r="HH456" s="13"/>
      <c r="HI456" s="13"/>
      <c r="HJ456" s="13"/>
      <c r="HK456" s="13"/>
      <c r="HL456" s="13"/>
      <c r="HM456" s="13"/>
      <c r="HN456" s="13"/>
      <c r="HO456" s="13"/>
      <c r="HP456" s="13"/>
      <c r="HQ456" s="13"/>
      <c r="HR456" s="13"/>
      <c r="HS456" s="13"/>
      <c r="HT456" s="13"/>
      <c r="HU456" s="13"/>
      <c r="HV456" s="13"/>
      <c r="HW456" s="13"/>
      <c r="HX456" s="13"/>
      <c r="HY456" s="13"/>
      <c r="HZ456" s="13"/>
      <c r="IA456" s="13"/>
      <c r="IB456" s="13"/>
      <c r="IC456" s="13"/>
      <c r="ID456" s="13"/>
      <c r="IE456" s="13"/>
      <c r="IF456" s="13"/>
      <c r="IG456" s="13"/>
      <c r="IH456" s="13"/>
      <c r="II456" s="13"/>
      <c r="IJ456" s="13"/>
      <c r="IK456" s="13"/>
      <c r="IL456" s="13"/>
      <c r="IM456" s="13"/>
      <c r="IN456" s="13"/>
      <c r="IO456" s="13"/>
      <c r="IP456" s="13"/>
      <c r="IQ456" s="13"/>
    </row>
    <row r="457" spans="1:251" s="13" customFormat="1" ht="26.25">
      <c r="A457" s="91" t="s">
        <v>6036</v>
      </c>
      <c r="B457" s="3" t="s">
        <v>2151</v>
      </c>
      <c r="C457" s="6" t="s">
        <v>3137</v>
      </c>
      <c r="D457" s="6" t="s">
        <v>1124</v>
      </c>
      <c r="E457" s="6" t="s">
        <v>1143</v>
      </c>
      <c r="F457" s="1" t="s">
        <v>1144</v>
      </c>
      <c r="G457" s="1"/>
      <c r="H457" s="1" t="s">
        <v>5679</v>
      </c>
      <c r="I457" s="7"/>
      <c r="J457" s="1"/>
      <c r="K457" s="199"/>
      <c r="L457" s="200"/>
      <c r="M457" s="161"/>
      <c r="N457" s="187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</row>
    <row r="458" spans="1:251" s="13" customFormat="1" ht="37.5" customHeight="1">
      <c r="A458" s="91" t="s">
        <v>6036</v>
      </c>
      <c r="B458" s="3" t="s">
        <v>2152</v>
      </c>
      <c r="C458" s="6" t="s">
        <v>6678</v>
      </c>
      <c r="D458" s="6" t="s">
        <v>6679</v>
      </c>
      <c r="E458" s="6" t="s">
        <v>6538</v>
      </c>
      <c r="F458" s="1" t="s">
        <v>6680</v>
      </c>
      <c r="G458" s="1" t="s">
        <v>4302</v>
      </c>
      <c r="H458" s="1" t="s">
        <v>5462</v>
      </c>
      <c r="I458" s="7" t="s">
        <v>6834</v>
      </c>
      <c r="J458" s="1"/>
      <c r="K458" s="199"/>
      <c r="L458" s="200"/>
      <c r="M458" s="161"/>
      <c r="N458" s="187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</row>
    <row r="459" spans="1:251" s="13" customFormat="1" ht="39">
      <c r="A459" s="91" t="s">
        <v>6036</v>
      </c>
      <c r="B459" s="3" t="s">
        <v>2153</v>
      </c>
      <c r="C459" s="6" t="s">
        <v>6678</v>
      </c>
      <c r="D459" s="6" t="s">
        <v>6679</v>
      </c>
      <c r="E459" s="6" t="s">
        <v>6538</v>
      </c>
      <c r="F459" s="1" t="s">
        <v>6680</v>
      </c>
      <c r="G459" s="1" t="s">
        <v>4302</v>
      </c>
      <c r="H459" s="1" t="s">
        <v>5462</v>
      </c>
      <c r="I459" s="7" t="s">
        <v>6834</v>
      </c>
      <c r="J459" s="1"/>
      <c r="K459" s="199"/>
      <c r="L459" s="200"/>
      <c r="M459" s="161"/>
      <c r="N459" s="187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</row>
    <row r="460" spans="1:251" s="13" customFormat="1" ht="39">
      <c r="A460" s="91" t="s">
        <v>6036</v>
      </c>
      <c r="B460" s="3" t="s">
        <v>2154</v>
      </c>
      <c r="C460" s="6" t="s">
        <v>6678</v>
      </c>
      <c r="D460" s="6" t="s">
        <v>6679</v>
      </c>
      <c r="E460" s="6" t="s">
        <v>6538</v>
      </c>
      <c r="F460" s="1" t="s">
        <v>6680</v>
      </c>
      <c r="G460" s="1" t="s">
        <v>4302</v>
      </c>
      <c r="H460" s="1" t="s">
        <v>5462</v>
      </c>
      <c r="I460" s="7" t="s">
        <v>6834</v>
      </c>
      <c r="J460" s="1"/>
      <c r="K460" s="199"/>
      <c r="L460" s="200"/>
      <c r="M460" s="161"/>
      <c r="N460" s="187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</row>
    <row r="461" spans="1:251" s="13" customFormat="1" ht="39">
      <c r="A461" s="91" t="s">
        <v>6036</v>
      </c>
      <c r="B461" s="3" t="s">
        <v>2155</v>
      </c>
      <c r="C461" s="6" t="s">
        <v>6678</v>
      </c>
      <c r="D461" s="6" t="s">
        <v>6679</v>
      </c>
      <c r="E461" s="6" t="s">
        <v>6538</v>
      </c>
      <c r="F461" s="1" t="s">
        <v>6680</v>
      </c>
      <c r="G461" s="1" t="s">
        <v>4302</v>
      </c>
      <c r="H461" s="1" t="s">
        <v>5462</v>
      </c>
      <c r="I461" s="7" t="s">
        <v>6834</v>
      </c>
      <c r="J461" s="1"/>
      <c r="K461" s="199"/>
      <c r="L461" s="200"/>
      <c r="M461" s="161"/>
      <c r="N461" s="187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</row>
    <row r="462" spans="1:251" s="13" customFormat="1" ht="26.25">
      <c r="A462" s="91" t="s">
        <v>6036</v>
      </c>
      <c r="B462" s="3" t="s">
        <v>2156</v>
      </c>
      <c r="C462" s="6" t="s">
        <v>5463</v>
      </c>
      <c r="D462" s="6" t="s">
        <v>5463</v>
      </c>
      <c r="E462" s="6" t="s">
        <v>6538</v>
      </c>
      <c r="F462" s="1" t="s">
        <v>5465</v>
      </c>
      <c r="G462" s="1"/>
      <c r="H462" s="1" t="s">
        <v>5464</v>
      </c>
      <c r="I462" s="7"/>
      <c r="J462" s="1"/>
      <c r="K462" s="199"/>
      <c r="L462" s="200"/>
      <c r="M462" s="161"/>
      <c r="N462" s="187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</row>
    <row r="463" spans="1:251" s="13" customFormat="1">
      <c r="A463" s="91" t="s">
        <v>6036</v>
      </c>
      <c r="B463" s="3" t="s">
        <v>2157</v>
      </c>
      <c r="C463" s="6" t="s">
        <v>3137</v>
      </c>
      <c r="D463" s="6" t="s">
        <v>3514</v>
      </c>
      <c r="E463" s="6" t="s">
        <v>3515</v>
      </c>
      <c r="F463" s="1" t="s">
        <v>3516</v>
      </c>
      <c r="G463" s="1" t="s">
        <v>7345</v>
      </c>
      <c r="H463" s="1" t="s">
        <v>3517</v>
      </c>
      <c r="I463" s="7"/>
      <c r="J463" s="1"/>
      <c r="K463" s="199"/>
      <c r="L463" s="200"/>
      <c r="M463" s="161"/>
      <c r="N463" s="187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</row>
    <row r="464" spans="1:251" s="17" customFormat="1">
      <c r="A464" s="91" t="s">
        <v>6036</v>
      </c>
      <c r="B464" s="3" t="s">
        <v>2158</v>
      </c>
      <c r="C464" s="69" t="s">
        <v>5219</v>
      </c>
      <c r="D464" s="41" t="s">
        <v>3414</v>
      </c>
      <c r="E464" s="2" t="s">
        <v>3415</v>
      </c>
      <c r="F464" s="22" t="s">
        <v>3512</v>
      </c>
      <c r="G464" s="1" t="s">
        <v>7634</v>
      </c>
      <c r="H464" s="1" t="s">
        <v>3513</v>
      </c>
      <c r="I464" s="1"/>
      <c r="J464" s="132"/>
      <c r="K464" s="199"/>
      <c r="L464" s="200"/>
      <c r="M464" s="22" t="s">
        <v>5706</v>
      </c>
      <c r="N464" s="23" t="s">
        <v>5543</v>
      </c>
    </row>
    <row r="465" spans="1:14" s="17" customFormat="1">
      <c r="A465" s="91" t="s">
        <v>6036</v>
      </c>
      <c r="B465" s="3" t="s">
        <v>2159</v>
      </c>
      <c r="C465" s="69" t="s">
        <v>3519</v>
      </c>
      <c r="D465" s="69" t="s">
        <v>3518</v>
      </c>
      <c r="E465" s="2" t="s">
        <v>4720</v>
      </c>
      <c r="F465" s="22" t="s">
        <v>3520</v>
      </c>
      <c r="G465" s="1" t="s">
        <v>7634</v>
      </c>
      <c r="H465" s="1" t="s">
        <v>3521</v>
      </c>
      <c r="I465" s="1"/>
      <c r="J465" s="132"/>
      <c r="K465" s="199"/>
      <c r="L465" s="200"/>
      <c r="M465" s="22"/>
      <c r="N465" s="23"/>
    </row>
    <row r="466" spans="1:14" s="17" customFormat="1" ht="26.25">
      <c r="A466" s="91" t="s">
        <v>6036</v>
      </c>
      <c r="B466" s="3" t="s">
        <v>2160</v>
      </c>
      <c r="C466" s="69" t="s">
        <v>3522</v>
      </c>
      <c r="D466" s="69" t="s">
        <v>3523</v>
      </c>
      <c r="E466" s="2" t="s">
        <v>3524</v>
      </c>
      <c r="F466" s="22" t="s">
        <v>3525</v>
      </c>
      <c r="G466" s="1" t="s">
        <v>7345</v>
      </c>
      <c r="H466" s="1" t="s">
        <v>3526</v>
      </c>
      <c r="I466" s="1" t="s">
        <v>6834</v>
      </c>
      <c r="J466" s="132"/>
      <c r="K466" s="199"/>
      <c r="L466" s="200"/>
      <c r="M466" s="22"/>
      <c r="N466" s="23"/>
    </row>
    <row r="467" spans="1:14" s="17" customFormat="1" ht="26.25">
      <c r="A467" s="91" t="s">
        <v>6036</v>
      </c>
      <c r="B467" s="3" t="s">
        <v>2161</v>
      </c>
      <c r="C467" s="69" t="s">
        <v>3527</v>
      </c>
      <c r="D467" s="69" t="s">
        <v>3528</v>
      </c>
      <c r="E467" s="2" t="s">
        <v>184</v>
      </c>
      <c r="F467" s="22" t="s">
        <v>7545</v>
      </c>
      <c r="G467" s="1" t="s">
        <v>4302</v>
      </c>
      <c r="H467" s="1" t="s">
        <v>7546</v>
      </c>
      <c r="I467" s="1" t="s">
        <v>6834</v>
      </c>
      <c r="J467" s="132"/>
      <c r="K467" s="199"/>
      <c r="L467" s="200"/>
      <c r="M467" s="22"/>
      <c r="N467" s="23"/>
    </row>
    <row r="468" spans="1:14" s="17" customFormat="1">
      <c r="A468" s="91" t="s">
        <v>6036</v>
      </c>
      <c r="B468" s="3" t="s">
        <v>2162</v>
      </c>
      <c r="C468" s="69" t="s">
        <v>7547</v>
      </c>
      <c r="D468" s="69" t="s">
        <v>7548</v>
      </c>
      <c r="E468" s="2" t="s">
        <v>184</v>
      </c>
      <c r="F468" s="22" t="s">
        <v>7549</v>
      </c>
      <c r="G468" s="1" t="s">
        <v>7345</v>
      </c>
      <c r="H468" s="1" t="s">
        <v>7550</v>
      </c>
      <c r="I468" s="1"/>
      <c r="J468" s="132"/>
      <c r="K468" s="199"/>
      <c r="L468" s="200"/>
      <c r="M468" s="22"/>
      <c r="N468" s="23"/>
    </row>
    <row r="469" spans="1:14" s="17" customFormat="1">
      <c r="A469" s="91" t="s">
        <v>6036</v>
      </c>
      <c r="B469" s="3" t="s">
        <v>2163</v>
      </c>
      <c r="C469" s="69" t="s">
        <v>7551</v>
      </c>
      <c r="D469" s="69" t="s">
        <v>7552</v>
      </c>
      <c r="E469" s="2" t="s">
        <v>1538</v>
      </c>
      <c r="F469" s="22" t="s">
        <v>7553</v>
      </c>
      <c r="G469" s="1" t="s">
        <v>7634</v>
      </c>
      <c r="H469" s="1" t="s">
        <v>7565</v>
      </c>
      <c r="I469" s="1"/>
      <c r="J469" s="132"/>
      <c r="K469" s="199"/>
      <c r="L469" s="200"/>
      <c r="M469" s="22"/>
      <c r="N469" s="23"/>
    </row>
    <row r="470" spans="1:14" s="17" customFormat="1">
      <c r="A470" s="91" t="s">
        <v>6036</v>
      </c>
      <c r="B470" s="3" t="s">
        <v>2164</v>
      </c>
      <c r="C470" s="69" t="s">
        <v>7554</v>
      </c>
      <c r="D470" s="69" t="s">
        <v>7558</v>
      </c>
      <c r="E470" s="2" t="s">
        <v>7555</v>
      </c>
      <c r="F470" s="22" t="s">
        <v>7556</v>
      </c>
      <c r="G470" s="1" t="s">
        <v>4302</v>
      </c>
      <c r="H470" s="1" t="s">
        <v>7557</v>
      </c>
      <c r="I470" s="1"/>
      <c r="J470" s="132"/>
      <c r="K470" s="199"/>
      <c r="L470" s="200"/>
      <c r="M470" s="22"/>
      <c r="N470" s="23"/>
    </row>
    <row r="471" spans="1:14" s="17" customFormat="1" ht="26.25">
      <c r="A471" s="91" t="s">
        <v>6036</v>
      </c>
      <c r="B471" s="3" t="s">
        <v>2165</v>
      </c>
      <c r="C471" s="69" t="s">
        <v>3522</v>
      </c>
      <c r="D471" s="69" t="s">
        <v>7559</v>
      </c>
      <c r="E471" s="2" t="s">
        <v>7560</v>
      </c>
      <c r="F471" s="22" t="s">
        <v>7561</v>
      </c>
      <c r="G471" s="1" t="s">
        <v>7345</v>
      </c>
      <c r="H471" s="1" t="s">
        <v>7562</v>
      </c>
      <c r="I471" s="1"/>
      <c r="J471" s="132"/>
      <c r="K471" s="199"/>
      <c r="L471" s="200"/>
      <c r="M471" s="22"/>
      <c r="N471" s="23"/>
    </row>
    <row r="472" spans="1:14" s="17" customFormat="1">
      <c r="A472" s="91" t="s">
        <v>6036</v>
      </c>
      <c r="B472" s="3" t="s">
        <v>2166</v>
      </c>
      <c r="C472" s="69" t="s">
        <v>7551</v>
      </c>
      <c r="D472" s="69" t="s">
        <v>7563</v>
      </c>
      <c r="E472" s="2" t="s">
        <v>1538</v>
      </c>
      <c r="F472" s="22" t="s">
        <v>7564</v>
      </c>
      <c r="G472" s="1" t="s">
        <v>7634</v>
      </c>
      <c r="H472" s="1" t="s">
        <v>7566</v>
      </c>
      <c r="I472" s="1"/>
      <c r="J472" s="132"/>
      <c r="K472" s="199"/>
      <c r="L472" s="200"/>
      <c r="M472" s="22" t="s">
        <v>5706</v>
      </c>
      <c r="N472" s="23" t="s">
        <v>5745</v>
      </c>
    </row>
    <row r="473" spans="1:14" s="17" customFormat="1">
      <c r="A473" s="91" t="s">
        <v>6036</v>
      </c>
      <c r="B473" s="3" t="s">
        <v>2167</v>
      </c>
      <c r="C473" s="69" t="s">
        <v>2416</v>
      </c>
      <c r="D473" s="69" t="s">
        <v>7567</v>
      </c>
      <c r="E473" s="2" t="s">
        <v>5083</v>
      </c>
      <c r="F473" s="22" t="s">
        <v>6608</v>
      </c>
      <c r="G473" s="1" t="s">
        <v>7345</v>
      </c>
      <c r="H473" s="1" t="s">
        <v>5309</v>
      </c>
      <c r="I473" s="1"/>
      <c r="J473" s="132"/>
      <c r="K473" s="199"/>
      <c r="L473" s="200"/>
      <c r="M473" s="22"/>
      <c r="N473" s="23"/>
    </row>
    <row r="474" spans="1:14" s="17" customFormat="1" ht="26.25">
      <c r="A474" s="91" t="s">
        <v>6036</v>
      </c>
      <c r="B474" s="3" t="s">
        <v>2168</v>
      </c>
      <c r="C474" s="6" t="s">
        <v>3137</v>
      </c>
      <c r="D474" s="6" t="s">
        <v>3137</v>
      </c>
      <c r="E474" s="2" t="s">
        <v>5310</v>
      </c>
      <c r="F474" s="22" t="s">
        <v>5312</v>
      </c>
      <c r="G474" s="1" t="s">
        <v>7345</v>
      </c>
      <c r="H474" s="1" t="s">
        <v>5311</v>
      </c>
      <c r="I474" s="1"/>
      <c r="J474" s="132"/>
      <c r="K474" s="199"/>
      <c r="L474" s="200"/>
      <c r="M474" s="22"/>
      <c r="N474" s="23"/>
    </row>
    <row r="475" spans="1:14" s="17" customFormat="1" ht="51.75">
      <c r="A475" s="91" t="s">
        <v>6036</v>
      </c>
      <c r="B475" s="3" t="s">
        <v>2169</v>
      </c>
      <c r="C475" s="6" t="s">
        <v>5313</v>
      </c>
      <c r="D475" s="6" t="s">
        <v>5314</v>
      </c>
      <c r="E475" s="2" t="s">
        <v>3485</v>
      </c>
      <c r="F475" s="22" t="s">
        <v>2751</v>
      </c>
      <c r="G475" s="1" t="s">
        <v>7345</v>
      </c>
      <c r="H475" s="1" t="s">
        <v>3964</v>
      </c>
      <c r="I475" s="1"/>
      <c r="J475" s="132"/>
      <c r="K475" s="199"/>
      <c r="L475" s="200"/>
      <c r="M475" s="22"/>
      <c r="N475" s="23"/>
    </row>
    <row r="476" spans="1:14" s="17" customFormat="1">
      <c r="A476" s="91" t="s">
        <v>6036</v>
      </c>
      <c r="B476" s="3" t="s">
        <v>2412</v>
      </c>
      <c r="C476" s="6" t="s">
        <v>2415</v>
      </c>
      <c r="D476" s="6" t="s">
        <v>3137</v>
      </c>
      <c r="E476" s="2" t="s">
        <v>2417</v>
      </c>
      <c r="F476" s="22" t="s">
        <v>2418</v>
      </c>
      <c r="G476" s="1" t="s">
        <v>7634</v>
      </c>
      <c r="H476" s="1" t="s">
        <v>5223</v>
      </c>
      <c r="I476" s="1"/>
      <c r="J476" s="132"/>
      <c r="K476" s="199"/>
      <c r="L476" s="200"/>
      <c r="M476" s="22"/>
      <c r="N476" s="23"/>
    </row>
    <row r="477" spans="1:14" s="17" customFormat="1">
      <c r="A477" s="91" t="s">
        <v>6036</v>
      </c>
      <c r="B477" s="3" t="s">
        <v>2413</v>
      </c>
      <c r="C477" s="6" t="s">
        <v>3137</v>
      </c>
      <c r="D477" s="6" t="s">
        <v>3137</v>
      </c>
      <c r="E477" s="1" t="s">
        <v>673</v>
      </c>
      <c r="F477" s="22" t="s">
        <v>2419</v>
      </c>
      <c r="G477" s="1" t="s">
        <v>7634</v>
      </c>
      <c r="H477" s="1" t="s">
        <v>3495</v>
      </c>
      <c r="I477" s="1"/>
      <c r="J477" s="132"/>
      <c r="K477" s="199"/>
      <c r="L477" s="200"/>
      <c r="M477" s="22"/>
      <c r="N477" s="23"/>
    </row>
    <row r="478" spans="1:14" s="17" customFormat="1" ht="26.25">
      <c r="A478" s="91" t="s">
        <v>6036</v>
      </c>
      <c r="B478" s="3" t="s">
        <v>2414</v>
      </c>
      <c r="C478" s="6" t="s">
        <v>3137</v>
      </c>
      <c r="D478" s="6" t="s">
        <v>3137</v>
      </c>
      <c r="E478" s="2" t="s">
        <v>2420</v>
      </c>
      <c r="F478" s="22" t="s">
        <v>2421</v>
      </c>
      <c r="G478" s="1" t="s">
        <v>7634</v>
      </c>
      <c r="H478" s="1" t="s">
        <v>2422</v>
      </c>
      <c r="I478" s="1"/>
      <c r="J478" s="132"/>
      <c r="K478" s="199"/>
      <c r="L478" s="200"/>
      <c r="M478" s="22"/>
      <c r="N478" s="23"/>
    </row>
    <row r="479" spans="1:14" s="17" customFormat="1" ht="51.75">
      <c r="A479" s="91" t="s">
        <v>6036</v>
      </c>
      <c r="B479" s="3" t="s">
        <v>5208</v>
      </c>
      <c r="C479" s="6" t="s">
        <v>5225</v>
      </c>
      <c r="D479" s="6" t="s">
        <v>5224</v>
      </c>
      <c r="E479" s="2" t="s">
        <v>5220</v>
      </c>
      <c r="F479" s="22" t="s">
        <v>5221</v>
      </c>
      <c r="G479" s="1" t="s">
        <v>4653</v>
      </c>
      <c r="H479" s="1" t="s">
        <v>5222</v>
      </c>
      <c r="I479" s="1"/>
      <c r="J479" s="132"/>
      <c r="K479" s="199"/>
      <c r="L479" s="200"/>
      <c r="M479" s="22"/>
      <c r="N479" s="23"/>
    </row>
    <row r="480" spans="1:14" s="17" customFormat="1" ht="26.25">
      <c r="A480" s="91" t="s">
        <v>6036</v>
      </c>
      <c r="B480" s="3" t="s">
        <v>5209</v>
      </c>
      <c r="C480" s="6" t="s">
        <v>2302</v>
      </c>
      <c r="D480" s="6" t="s">
        <v>5226</v>
      </c>
      <c r="E480" s="2" t="s">
        <v>7599</v>
      </c>
      <c r="F480" s="22" t="s">
        <v>5227</v>
      </c>
      <c r="G480" s="1" t="s">
        <v>7634</v>
      </c>
      <c r="H480" s="1" t="s">
        <v>2301</v>
      </c>
      <c r="I480" s="1"/>
      <c r="J480" s="132"/>
      <c r="K480" s="199"/>
      <c r="L480" s="200"/>
      <c r="M480" s="22"/>
      <c r="N480" s="23"/>
    </row>
    <row r="481" spans="1:251" s="17" customFormat="1" ht="26.25">
      <c r="A481" s="91" t="s">
        <v>6036</v>
      </c>
      <c r="B481" s="3" t="s">
        <v>5210</v>
      </c>
      <c r="C481" s="6" t="s">
        <v>3460</v>
      </c>
      <c r="D481" s="6" t="s">
        <v>3459</v>
      </c>
      <c r="E481" s="2" t="s">
        <v>5220</v>
      </c>
      <c r="F481" s="22" t="s">
        <v>2303</v>
      </c>
      <c r="G481" s="1" t="s">
        <v>7634</v>
      </c>
      <c r="H481" s="1" t="s">
        <v>2304</v>
      </c>
      <c r="I481" s="1"/>
      <c r="J481" s="132"/>
      <c r="K481" s="199"/>
      <c r="L481" s="200"/>
      <c r="M481" s="22"/>
      <c r="N481" s="23"/>
    </row>
    <row r="482" spans="1:251" s="17" customFormat="1" ht="26.25">
      <c r="A482" s="91" t="s">
        <v>6036</v>
      </c>
      <c r="B482" s="3" t="s">
        <v>1781</v>
      </c>
      <c r="C482" s="6" t="s">
        <v>1782</v>
      </c>
      <c r="D482" s="6" t="s">
        <v>1783</v>
      </c>
      <c r="E482" s="2" t="s">
        <v>1784</v>
      </c>
      <c r="F482" s="22" t="s">
        <v>1785</v>
      </c>
      <c r="G482" s="1" t="s">
        <v>7634</v>
      </c>
      <c r="H482" s="1" t="s">
        <v>1786</v>
      </c>
      <c r="I482" s="1"/>
      <c r="J482" s="132"/>
      <c r="K482" s="199"/>
      <c r="L482" s="200"/>
      <c r="M482" s="22"/>
      <c r="N482" s="23"/>
    </row>
    <row r="483" spans="1:251">
      <c r="A483" s="93" t="s">
        <v>6037</v>
      </c>
      <c r="B483" s="4" t="s">
        <v>331</v>
      </c>
      <c r="C483" s="6" t="s">
        <v>3136</v>
      </c>
      <c r="D483" s="6" t="s">
        <v>4867</v>
      </c>
      <c r="E483" s="6" t="s">
        <v>4868</v>
      </c>
      <c r="F483" s="1" t="s">
        <v>2124</v>
      </c>
      <c r="G483" s="1" t="s">
        <v>7636</v>
      </c>
      <c r="H483" s="1" t="s">
        <v>2592</v>
      </c>
      <c r="I483" s="7"/>
      <c r="K483" s="217"/>
      <c r="L483" s="218"/>
      <c r="M483" s="161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3"/>
      <c r="BH483" s="13"/>
      <c r="BI483" s="13"/>
      <c r="BJ483" s="13"/>
      <c r="BK483" s="13"/>
      <c r="BL483" s="13"/>
      <c r="BM483" s="13"/>
      <c r="BN483" s="13"/>
      <c r="BO483" s="13"/>
      <c r="BP483" s="13"/>
      <c r="BQ483" s="13"/>
      <c r="BR483" s="13"/>
      <c r="BS483" s="13"/>
      <c r="BT483" s="13"/>
      <c r="BU483" s="13"/>
      <c r="BV483" s="13"/>
      <c r="BW483" s="13"/>
      <c r="BX483" s="13"/>
      <c r="BY483" s="13"/>
      <c r="BZ483" s="13"/>
      <c r="CA483" s="13"/>
      <c r="CB483" s="13"/>
      <c r="CC483" s="13"/>
      <c r="CD483" s="13"/>
      <c r="CE483" s="13"/>
      <c r="CF483" s="13"/>
      <c r="CG483" s="13"/>
      <c r="CH483" s="13"/>
      <c r="CI483" s="13"/>
      <c r="CJ483" s="13"/>
      <c r="CK483" s="13"/>
      <c r="CL483" s="13"/>
      <c r="CM483" s="13"/>
      <c r="CN483" s="13"/>
      <c r="CO483" s="13"/>
      <c r="CP483" s="13"/>
      <c r="CQ483" s="13"/>
      <c r="CR483" s="13"/>
      <c r="CS483" s="13"/>
      <c r="CT483" s="13"/>
      <c r="CU483" s="13"/>
      <c r="CV483" s="13"/>
      <c r="CW483" s="13"/>
      <c r="CX483" s="13"/>
      <c r="CY483" s="13"/>
      <c r="CZ483" s="13"/>
      <c r="DA483" s="13"/>
      <c r="DB483" s="13"/>
      <c r="DC483" s="13"/>
      <c r="DD483" s="13"/>
      <c r="DE483" s="13"/>
      <c r="DF483" s="13"/>
      <c r="DG483" s="13"/>
      <c r="DH483" s="13"/>
      <c r="DI483" s="13"/>
      <c r="DJ483" s="13"/>
      <c r="DK483" s="13"/>
      <c r="DL483" s="13"/>
      <c r="DM483" s="13"/>
      <c r="DN483" s="13"/>
      <c r="DO483" s="13"/>
      <c r="DP483" s="13"/>
      <c r="DQ483" s="13"/>
      <c r="DR483" s="13"/>
      <c r="DS483" s="13"/>
      <c r="DT483" s="13"/>
      <c r="DU483" s="13"/>
      <c r="DV483" s="13"/>
      <c r="DW483" s="13"/>
      <c r="DX483" s="13"/>
      <c r="DY483" s="13"/>
      <c r="DZ483" s="13"/>
      <c r="EA483" s="13"/>
      <c r="EB483" s="13"/>
      <c r="EC483" s="13"/>
      <c r="ED483" s="13"/>
      <c r="EE483" s="13"/>
      <c r="EF483" s="13"/>
      <c r="EG483" s="13"/>
      <c r="EH483" s="13"/>
      <c r="EI483" s="13"/>
      <c r="EJ483" s="13"/>
      <c r="EK483" s="13"/>
      <c r="EL483" s="13"/>
      <c r="EM483" s="13"/>
      <c r="EN483" s="13"/>
      <c r="EO483" s="13"/>
      <c r="EP483" s="13"/>
      <c r="EQ483" s="13"/>
      <c r="ER483" s="13"/>
      <c r="ES483" s="13"/>
      <c r="ET483" s="13"/>
      <c r="EU483" s="13"/>
      <c r="EV483" s="13"/>
      <c r="EW483" s="13"/>
      <c r="EX483" s="13"/>
      <c r="EY483" s="13"/>
      <c r="EZ483" s="13"/>
      <c r="FA483" s="13"/>
      <c r="FB483" s="13"/>
      <c r="FC483" s="13"/>
      <c r="FD483" s="13"/>
      <c r="FE483" s="13"/>
      <c r="FF483" s="13"/>
      <c r="FG483" s="13"/>
      <c r="FH483" s="13"/>
      <c r="FI483" s="13"/>
      <c r="FJ483" s="13"/>
      <c r="FK483" s="13"/>
      <c r="FL483" s="13"/>
      <c r="FM483" s="13"/>
      <c r="FN483" s="13"/>
      <c r="FO483" s="13"/>
      <c r="FP483" s="13"/>
      <c r="FQ483" s="13"/>
      <c r="FR483" s="13"/>
      <c r="FS483" s="13"/>
      <c r="FT483" s="13"/>
      <c r="FU483" s="13"/>
      <c r="FV483" s="13"/>
      <c r="FW483" s="13"/>
      <c r="FX483" s="13"/>
      <c r="FY483" s="13"/>
      <c r="FZ483" s="13"/>
      <c r="GA483" s="13"/>
      <c r="GB483" s="13"/>
      <c r="GC483" s="13"/>
      <c r="GD483" s="13"/>
      <c r="GE483" s="13"/>
      <c r="GF483" s="13"/>
      <c r="GG483" s="13"/>
      <c r="GH483" s="13"/>
      <c r="GI483" s="13"/>
      <c r="GJ483" s="13"/>
      <c r="GK483" s="13"/>
      <c r="GL483" s="13"/>
      <c r="GM483" s="13"/>
      <c r="GN483" s="13"/>
      <c r="GO483" s="13"/>
      <c r="GP483" s="13"/>
      <c r="GQ483" s="13"/>
      <c r="GR483" s="13"/>
      <c r="GS483" s="13"/>
      <c r="GT483" s="13"/>
      <c r="GU483" s="13"/>
      <c r="GV483" s="13"/>
      <c r="GW483" s="13"/>
      <c r="GX483" s="13"/>
      <c r="GY483" s="13"/>
      <c r="GZ483" s="13"/>
      <c r="HA483" s="13"/>
      <c r="HB483" s="13"/>
      <c r="HC483" s="13"/>
      <c r="HD483" s="13"/>
      <c r="HE483" s="13"/>
      <c r="HF483" s="13"/>
      <c r="HG483" s="13"/>
      <c r="HH483" s="13"/>
      <c r="HI483" s="13"/>
      <c r="HJ483" s="13"/>
      <c r="HK483" s="13"/>
      <c r="HL483" s="13"/>
      <c r="HM483" s="13"/>
      <c r="HN483" s="13"/>
      <c r="HO483" s="13"/>
      <c r="HP483" s="13"/>
      <c r="HQ483" s="13"/>
      <c r="HR483" s="13"/>
      <c r="HS483" s="13"/>
      <c r="HT483" s="13"/>
      <c r="HU483" s="13"/>
      <c r="HV483" s="13"/>
      <c r="HW483" s="13"/>
      <c r="HX483" s="13"/>
      <c r="HY483" s="13"/>
      <c r="HZ483" s="13"/>
      <c r="IA483" s="13"/>
      <c r="IB483" s="13"/>
      <c r="IC483" s="13"/>
      <c r="ID483" s="13"/>
      <c r="IE483" s="13"/>
      <c r="IF483" s="13"/>
      <c r="IG483" s="13"/>
      <c r="IH483" s="13"/>
      <c r="II483" s="13"/>
      <c r="IJ483" s="13"/>
      <c r="IK483" s="13"/>
      <c r="IL483" s="13"/>
      <c r="IM483" s="13"/>
      <c r="IN483" s="13"/>
      <c r="IO483" s="13"/>
      <c r="IP483" s="13"/>
      <c r="IQ483" s="13"/>
    </row>
    <row r="484" spans="1:251" ht="26.25">
      <c r="A484" s="93" t="s">
        <v>6037</v>
      </c>
      <c r="B484" s="4" t="s">
        <v>6090</v>
      </c>
      <c r="C484" s="6" t="s">
        <v>7361</v>
      </c>
      <c r="D484" s="6" t="s">
        <v>3822</v>
      </c>
      <c r="E484" s="6" t="s">
        <v>5073</v>
      </c>
      <c r="F484" s="1" t="s">
        <v>3841</v>
      </c>
      <c r="G484" s="1" t="s">
        <v>7634</v>
      </c>
      <c r="I484" s="7" t="s">
        <v>6834</v>
      </c>
      <c r="K484" s="217"/>
      <c r="L484" s="218"/>
      <c r="M484" s="161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3"/>
      <c r="BH484" s="13"/>
      <c r="BI484" s="13"/>
      <c r="BJ484" s="13"/>
      <c r="BK484" s="13"/>
      <c r="BL484" s="13"/>
      <c r="BM484" s="13"/>
      <c r="BN484" s="13"/>
      <c r="BO484" s="13"/>
      <c r="BP484" s="13"/>
      <c r="BQ484" s="13"/>
      <c r="BR484" s="13"/>
      <c r="BS484" s="13"/>
      <c r="BT484" s="13"/>
      <c r="BU484" s="13"/>
      <c r="BV484" s="13"/>
      <c r="BW484" s="13"/>
      <c r="BX484" s="13"/>
      <c r="BY484" s="13"/>
      <c r="BZ484" s="13"/>
      <c r="CA484" s="13"/>
      <c r="CB484" s="13"/>
      <c r="CC484" s="13"/>
      <c r="CD484" s="13"/>
      <c r="CE484" s="13"/>
      <c r="CF484" s="13"/>
      <c r="CG484" s="13"/>
      <c r="CH484" s="13"/>
      <c r="CI484" s="13"/>
      <c r="CJ484" s="13"/>
      <c r="CK484" s="13"/>
      <c r="CL484" s="13"/>
      <c r="CM484" s="13"/>
      <c r="CN484" s="13"/>
      <c r="CO484" s="13"/>
      <c r="CP484" s="13"/>
      <c r="CQ484" s="13"/>
      <c r="CR484" s="13"/>
      <c r="CS484" s="13"/>
      <c r="CT484" s="13"/>
      <c r="CU484" s="13"/>
      <c r="CV484" s="13"/>
      <c r="CW484" s="13"/>
      <c r="CX484" s="13"/>
      <c r="CY484" s="13"/>
      <c r="CZ484" s="13"/>
      <c r="DA484" s="13"/>
      <c r="DB484" s="13"/>
      <c r="DC484" s="13"/>
      <c r="DD484" s="13"/>
      <c r="DE484" s="13"/>
      <c r="DF484" s="13"/>
      <c r="DG484" s="13"/>
      <c r="DH484" s="13"/>
      <c r="DI484" s="13"/>
      <c r="DJ484" s="13"/>
      <c r="DK484" s="13"/>
      <c r="DL484" s="13"/>
      <c r="DM484" s="13"/>
      <c r="DN484" s="13"/>
      <c r="DO484" s="13"/>
      <c r="DP484" s="13"/>
      <c r="DQ484" s="13"/>
      <c r="DR484" s="13"/>
      <c r="DS484" s="13"/>
      <c r="DT484" s="13"/>
      <c r="DU484" s="13"/>
      <c r="DV484" s="13"/>
      <c r="DW484" s="13"/>
      <c r="DX484" s="13"/>
      <c r="DY484" s="13"/>
      <c r="DZ484" s="13"/>
      <c r="EA484" s="13"/>
      <c r="EB484" s="13"/>
      <c r="EC484" s="13"/>
      <c r="ED484" s="13"/>
      <c r="EE484" s="13"/>
      <c r="EF484" s="13"/>
      <c r="EG484" s="13"/>
      <c r="EH484" s="13"/>
      <c r="EI484" s="13"/>
      <c r="EJ484" s="13"/>
      <c r="EK484" s="13"/>
      <c r="EL484" s="13"/>
      <c r="EM484" s="13"/>
      <c r="EN484" s="13"/>
      <c r="EO484" s="13"/>
      <c r="EP484" s="13"/>
      <c r="EQ484" s="13"/>
      <c r="ER484" s="13"/>
      <c r="ES484" s="13"/>
      <c r="ET484" s="13"/>
      <c r="EU484" s="13"/>
      <c r="EV484" s="13"/>
      <c r="EW484" s="13"/>
      <c r="EX484" s="13"/>
      <c r="EY484" s="13"/>
      <c r="EZ484" s="13"/>
      <c r="FA484" s="13"/>
      <c r="FB484" s="13"/>
      <c r="FC484" s="13"/>
      <c r="FD484" s="13"/>
      <c r="FE484" s="13"/>
      <c r="FF484" s="13"/>
      <c r="FG484" s="13"/>
      <c r="FH484" s="13"/>
      <c r="FI484" s="13"/>
      <c r="FJ484" s="13"/>
      <c r="FK484" s="13"/>
      <c r="FL484" s="13"/>
      <c r="FM484" s="13"/>
      <c r="FN484" s="13"/>
      <c r="FO484" s="13"/>
      <c r="FP484" s="13"/>
      <c r="FQ484" s="13"/>
      <c r="FR484" s="13"/>
      <c r="FS484" s="13"/>
      <c r="FT484" s="13"/>
      <c r="FU484" s="13"/>
      <c r="FV484" s="13"/>
      <c r="FW484" s="13"/>
      <c r="FX484" s="13"/>
      <c r="FY484" s="13"/>
      <c r="FZ484" s="13"/>
      <c r="GA484" s="13"/>
      <c r="GB484" s="13"/>
      <c r="GC484" s="13"/>
      <c r="GD484" s="13"/>
      <c r="GE484" s="13"/>
      <c r="GF484" s="13"/>
      <c r="GG484" s="13"/>
      <c r="GH484" s="13"/>
      <c r="GI484" s="13"/>
      <c r="GJ484" s="13"/>
      <c r="GK484" s="13"/>
      <c r="GL484" s="13"/>
      <c r="GM484" s="13"/>
      <c r="GN484" s="13"/>
      <c r="GO484" s="13"/>
      <c r="GP484" s="13"/>
      <c r="GQ484" s="13"/>
      <c r="GR484" s="13"/>
      <c r="GS484" s="13"/>
      <c r="GT484" s="13"/>
      <c r="GU484" s="13"/>
      <c r="GV484" s="13"/>
      <c r="GW484" s="13"/>
      <c r="GX484" s="13"/>
      <c r="GY484" s="13"/>
      <c r="GZ484" s="13"/>
      <c r="HA484" s="13"/>
      <c r="HB484" s="13"/>
      <c r="HC484" s="13"/>
      <c r="HD484" s="13"/>
      <c r="HE484" s="13"/>
      <c r="HF484" s="13"/>
      <c r="HG484" s="13"/>
      <c r="HH484" s="13"/>
      <c r="HI484" s="13"/>
      <c r="HJ484" s="13"/>
      <c r="HK484" s="13"/>
      <c r="HL484" s="13"/>
      <c r="HM484" s="13"/>
      <c r="HN484" s="13"/>
      <c r="HO484" s="13"/>
      <c r="HP484" s="13"/>
      <c r="HQ484" s="13"/>
      <c r="HR484" s="13"/>
      <c r="HS484" s="13"/>
      <c r="HT484" s="13"/>
      <c r="HU484" s="13"/>
      <c r="HV484" s="13"/>
      <c r="HW484" s="13"/>
      <c r="HX484" s="13"/>
      <c r="HY484" s="13"/>
      <c r="HZ484" s="13"/>
      <c r="IA484" s="13"/>
      <c r="IB484" s="13"/>
      <c r="IC484" s="13"/>
      <c r="ID484" s="13"/>
      <c r="IE484" s="13"/>
      <c r="IF484" s="13"/>
      <c r="IG484" s="13"/>
      <c r="IH484" s="13"/>
      <c r="II484" s="13"/>
      <c r="IJ484" s="13"/>
      <c r="IK484" s="13"/>
      <c r="IL484" s="13"/>
      <c r="IM484" s="13"/>
      <c r="IN484" s="13"/>
      <c r="IO484" s="13"/>
      <c r="IP484" s="13"/>
      <c r="IQ484" s="13"/>
    </row>
    <row r="485" spans="1:251" ht="26.25">
      <c r="A485" s="93" t="s">
        <v>6037</v>
      </c>
      <c r="B485" s="4" t="s">
        <v>6091</v>
      </c>
      <c r="C485" s="6" t="s">
        <v>7361</v>
      </c>
      <c r="D485" s="6" t="s">
        <v>3823</v>
      </c>
      <c r="E485" s="6" t="s">
        <v>7190</v>
      </c>
      <c r="F485" s="1" t="s">
        <v>5604</v>
      </c>
      <c r="G485" s="1" t="s">
        <v>7634</v>
      </c>
      <c r="I485" s="7"/>
      <c r="K485" s="217"/>
      <c r="L485" s="218"/>
      <c r="M485" s="161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3"/>
      <c r="BH485" s="13"/>
      <c r="BI485" s="13"/>
      <c r="BJ485" s="13"/>
      <c r="BK485" s="13"/>
      <c r="BL485" s="13"/>
      <c r="BM485" s="13"/>
      <c r="BN485" s="13"/>
      <c r="BO485" s="13"/>
      <c r="BP485" s="13"/>
      <c r="BQ485" s="13"/>
      <c r="BR485" s="13"/>
      <c r="BS485" s="13"/>
      <c r="BT485" s="13"/>
      <c r="BU485" s="13"/>
      <c r="BV485" s="13"/>
      <c r="BW485" s="13"/>
      <c r="BX485" s="13"/>
      <c r="BY485" s="13"/>
      <c r="BZ485" s="13"/>
      <c r="CA485" s="13"/>
      <c r="CB485" s="13"/>
      <c r="CC485" s="13"/>
      <c r="CD485" s="13"/>
      <c r="CE485" s="13"/>
      <c r="CF485" s="13"/>
      <c r="CG485" s="13"/>
      <c r="CH485" s="13"/>
      <c r="CI485" s="13"/>
      <c r="CJ485" s="13"/>
      <c r="CK485" s="13"/>
      <c r="CL485" s="13"/>
      <c r="CM485" s="13"/>
      <c r="CN485" s="13"/>
      <c r="CO485" s="13"/>
      <c r="CP485" s="13"/>
      <c r="CQ485" s="13"/>
      <c r="CR485" s="13"/>
      <c r="CS485" s="13"/>
      <c r="CT485" s="13"/>
      <c r="CU485" s="13"/>
      <c r="CV485" s="13"/>
      <c r="CW485" s="13"/>
      <c r="CX485" s="13"/>
      <c r="CY485" s="13"/>
      <c r="CZ485" s="13"/>
      <c r="DA485" s="13"/>
      <c r="DB485" s="13"/>
      <c r="DC485" s="13"/>
      <c r="DD485" s="13"/>
      <c r="DE485" s="13"/>
      <c r="DF485" s="13"/>
      <c r="DG485" s="13"/>
      <c r="DH485" s="13"/>
      <c r="DI485" s="13"/>
      <c r="DJ485" s="13"/>
      <c r="DK485" s="13"/>
      <c r="DL485" s="13"/>
      <c r="DM485" s="13"/>
      <c r="DN485" s="13"/>
      <c r="DO485" s="13"/>
      <c r="DP485" s="13"/>
      <c r="DQ485" s="13"/>
      <c r="DR485" s="13"/>
      <c r="DS485" s="13"/>
      <c r="DT485" s="13"/>
      <c r="DU485" s="13"/>
      <c r="DV485" s="13"/>
      <c r="DW485" s="13"/>
      <c r="DX485" s="13"/>
      <c r="DY485" s="13"/>
      <c r="DZ485" s="13"/>
      <c r="EA485" s="13"/>
      <c r="EB485" s="13"/>
      <c r="EC485" s="13"/>
      <c r="ED485" s="13"/>
      <c r="EE485" s="13"/>
      <c r="EF485" s="13"/>
      <c r="EG485" s="13"/>
      <c r="EH485" s="13"/>
      <c r="EI485" s="13"/>
      <c r="EJ485" s="13"/>
      <c r="EK485" s="13"/>
      <c r="EL485" s="13"/>
      <c r="EM485" s="13"/>
      <c r="EN485" s="13"/>
      <c r="EO485" s="13"/>
      <c r="EP485" s="13"/>
      <c r="EQ485" s="13"/>
      <c r="ER485" s="13"/>
      <c r="ES485" s="13"/>
      <c r="ET485" s="13"/>
      <c r="EU485" s="13"/>
      <c r="EV485" s="13"/>
      <c r="EW485" s="13"/>
      <c r="EX485" s="13"/>
      <c r="EY485" s="13"/>
      <c r="EZ485" s="13"/>
      <c r="FA485" s="13"/>
      <c r="FB485" s="13"/>
      <c r="FC485" s="13"/>
      <c r="FD485" s="13"/>
      <c r="FE485" s="13"/>
      <c r="FF485" s="13"/>
      <c r="FG485" s="13"/>
      <c r="FH485" s="13"/>
      <c r="FI485" s="13"/>
      <c r="FJ485" s="13"/>
      <c r="FK485" s="13"/>
      <c r="FL485" s="13"/>
      <c r="FM485" s="13"/>
      <c r="FN485" s="13"/>
      <c r="FO485" s="13"/>
      <c r="FP485" s="13"/>
      <c r="FQ485" s="13"/>
      <c r="FR485" s="13"/>
      <c r="FS485" s="13"/>
      <c r="FT485" s="13"/>
      <c r="FU485" s="13"/>
      <c r="FV485" s="13"/>
      <c r="FW485" s="13"/>
      <c r="FX485" s="13"/>
      <c r="FY485" s="13"/>
      <c r="FZ485" s="13"/>
      <c r="GA485" s="13"/>
      <c r="GB485" s="13"/>
      <c r="GC485" s="13"/>
      <c r="GD485" s="13"/>
      <c r="GE485" s="13"/>
      <c r="GF485" s="13"/>
      <c r="GG485" s="13"/>
      <c r="GH485" s="13"/>
      <c r="GI485" s="13"/>
      <c r="GJ485" s="13"/>
      <c r="GK485" s="13"/>
      <c r="GL485" s="13"/>
      <c r="GM485" s="13"/>
      <c r="GN485" s="13"/>
      <c r="GO485" s="13"/>
      <c r="GP485" s="13"/>
      <c r="GQ485" s="13"/>
      <c r="GR485" s="13"/>
      <c r="GS485" s="13"/>
      <c r="GT485" s="13"/>
      <c r="GU485" s="13"/>
      <c r="GV485" s="13"/>
      <c r="GW485" s="13"/>
      <c r="GX485" s="13"/>
      <c r="GY485" s="13"/>
      <c r="GZ485" s="13"/>
      <c r="HA485" s="13"/>
      <c r="HB485" s="13"/>
      <c r="HC485" s="13"/>
      <c r="HD485" s="13"/>
      <c r="HE485" s="13"/>
      <c r="HF485" s="13"/>
      <c r="HG485" s="13"/>
      <c r="HH485" s="13"/>
      <c r="HI485" s="13"/>
      <c r="HJ485" s="13"/>
      <c r="HK485" s="13"/>
      <c r="HL485" s="13"/>
      <c r="HM485" s="13"/>
      <c r="HN485" s="13"/>
      <c r="HO485" s="13"/>
      <c r="HP485" s="13"/>
      <c r="HQ485" s="13"/>
      <c r="HR485" s="13"/>
      <c r="HS485" s="13"/>
      <c r="HT485" s="13"/>
      <c r="HU485" s="13"/>
      <c r="HV485" s="13"/>
      <c r="HW485" s="13"/>
      <c r="HX485" s="13"/>
      <c r="HY485" s="13"/>
      <c r="HZ485" s="13"/>
      <c r="IA485" s="13"/>
      <c r="IB485" s="13"/>
      <c r="IC485" s="13"/>
      <c r="ID485" s="13"/>
      <c r="IE485" s="13"/>
      <c r="IF485" s="13"/>
      <c r="IG485" s="13"/>
      <c r="IH485" s="13"/>
      <c r="II485" s="13"/>
      <c r="IJ485" s="13"/>
      <c r="IK485" s="13"/>
      <c r="IL485" s="13"/>
      <c r="IM485" s="13"/>
      <c r="IN485" s="13"/>
      <c r="IO485" s="13"/>
      <c r="IP485" s="13"/>
      <c r="IQ485" s="13"/>
    </row>
    <row r="486" spans="1:251" ht="26.25">
      <c r="A486" s="93" t="s">
        <v>6037</v>
      </c>
      <c r="B486" s="4" t="s">
        <v>648</v>
      </c>
      <c r="C486" s="6" t="s">
        <v>7361</v>
      </c>
      <c r="D486" s="6" t="s">
        <v>3824</v>
      </c>
      <c r="E486" s="6" t="s">
        <v>6792</v>
      </c>
      <c r="F486" s="1" t="s">
        <v>7609</v>
      </c>
      <c r="G486" s="1" t="s">
        <v>7634</v>
      </c>
      <c r="I486" s="7"/>
      <c r="K486" s="217"/>
      <c r="L486" s="218"/>
      <c r="M486" s="161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3"/>
      <c r="BH486" s="13"/>
      <c r="BI486" s="13"/>
      <c r="BJ486" s="13"/>
      <c r="BK486" s="13"/>
      <c r="BL486" s="13"/>
      <c r="BM486" s="13"/>
      <c r="BN486" s="13"/>
      <c r="BO486" s="13"/>
      <c r="BP486" s="13"/>
      <c r="BQ486" s="13"/>
      <c r="BR486" s="13"/>
      <c r="BS486" s="13"/>
      <c r="BT486" s="13"/>
      <c r="BU486" s="13"/>
      <c r="BV486" s="13"/>
      <c r="BW486" s="13"/>
      <c r="BX486" s="13"/>
      <c r="BY486" s="13"/>
      <c r="BZ486" s="13"/>
      <c r="CA486" s="13"/>
      <c r="CB486" s="13"/>
      <c r="CC486" s="13"/>
      <c r="CD486" s="13"/>
      <c r="CE486" s="13"/>
      <c r="CF486" s="13"/>
      <c r="CG486" s="13"/>
      <c r="CH486" s="13"/>
      <c r="CI486" s="13"/>
      <c r="CJ486" s="13"/>
      <c r="CK486" s="13"/>
      <c r="CL486" s="13"/>
      <c r="CM486" s="13"/>
      <c r="CN486" s="13"/>
      <c r="CO486" s="13"/>
      <c r="CP486" s="13"/>
      <c r="CQ486" s="13"/>
      <c r="CR486" s="13"/>
      <c r="CS486" s="13"/>
      <c r="CT486" s="13"/>
      <c r="CU486" s="13"/>
      <c r="CV486" s="13"/>
      <c r="CW486" s="13"/>
      <c r="CX486" s="13"/>
      <c r="CY486" s="13"/>
      <c r="CZ486" s="13"/>
      <c r="DA486" s="13"/>
      <c r="DB486" s="13"/>
      <c r="DC486" s="13"/>
      <c r="DD486" s="13"/>
      <c r="DE486" s="13"/>
      <c r="DF486" s="13"/>
      <c r="DG486" s="13"/>
      <c r="DH486" s="13"/>
      <c r="DI486" s="13"/>
      <c r="DJ486" s="13"/>
      <c r="DK486" s="13"/>
      <c r="DL486" s="13"/>
      <c r="DM486" s="13"/>
      <c r="DN486" s="13"/>
      <c r="DO486" s="13"/>
      <c r="DP486" s="13"/>
      <c r="DQ486" s="13"/>
      <c r="DR486" s="13"/>
      <c r="DS486" s="13"/>
      <c r="DT486" s="13"/>
      <c r="DU486" s="13"/>
      <c r="DV486" s="13"/>
      <c r="DW486" s="13"/>
      <c r="DX486" s="13"/>
      <c r="DY486" s="13"/>
      <c r="DZ486" s="13"/>
      <c r="EA486" s="13"/>
      <c r="EB486" s="13"/>
      <c r="EC486" s="13"/>
      <c r="ED486" s="13"/>
      <c r="EE486" s="13"/>
      <c r="EF486" s="13"/>
      <c r="EG486" s="13"/>
      <c r="EH486" s="13"/>
      <c r="EI486" s="13"/>
      <c r="EJ486" s="13"/>
      <c r="EK486" s="13"/>
      <c r="EL486" s="13"/>
      <c r="EM486" s="13"/>
      <c r="EN486" s="13"/>
      <c r="EO486" s="13"/>
      <c r="EP486" s="13"/>
      <c r="EQ486" s="13"/>
      <c r="ER486" s="13"/>
      <c r="ES486" s="13"/>
      <c r="ET486" s="13"/>
      <c r="EU486" s="13"/>
      <c r="EV486" s="13"/>
      <c r="EW486" s="13"/>
      <c r="EX486" s="13"/>
      <c r="EY486" s="13"/>
      <c r="EZ486" s="13"/>
      <c r="FA486" s="13"/>
      <c r="FB486" s="13"/>
      <c r="FC486" s="13"/>
      <c r="FD486" s="13"/>
      <c r="FE486" s="13"/>
      <c r="FF486" s="13"/>
      <c r="FG486" s="13"/>
      <c r="FH486" s="13"/>
      <c r="FI486" s="13"/>
      <c r="FJ486" s="13"/>
      <c r="FK486" s="13"/>
      <c r="FL486" s="13"/>
      <c r="FM486" s="13"/>
      <c r="FN486" s="13"/>
      <c r="FO486" s="13"/>
      <c r="FP486" s="13"/>
      <c r="FQ486" s="13"/>
      <c r="FR486" s="13"/>
      <c r="FS486" s="13"/>
      <c r="FT486" s="13"/>
      <c r="FU486" s="13"/>
      <c r="FV486" s="13"/>
      <c r="FW486" s="13"/>
      <c r="FX486" s="13"/>
      <c r="FY486" s="13"/>
      <c r="FZ486" s="13"/>
      <c r="GA486" s="13"/>
      <c r="GB486" s="13"/>
      <c r="GC486" s="13"/>
      <c r="GD486" s="13"/>
      <c r="GE486" s="13"/>
      <c r="GF486" s="13"/>
      <c r="GG486" s="13"/>
      <c r="GH486" s="13"/>
      <c r="GI486" s="13"/>
      <c r="GJ486" s="13"/>
      <c r="GK486" s="13"/>
      <c r="GL486" s="13"/>
      <c r="GM486" s="13"/>
      <c r="GN486" s="13"/>
      <c r="GO486" s="13"/>
      <c r="GP486" s="13"/>
      <c r="GQ486" s="13"/>
      <c r="GR486" s="13"/>
      <c r="GS486" s="13"/>
      <c r="GT486" s="13"/>
      <c r="GU486" s="13"/>
      <c r="GV486" s="13"/>
      <c r="GW486" s="13"/>
      <c r="GX486" s="13"/>
      <c r="GY486" s="13"/>
      <c r="GZ486" s="13"/>
      <c r="HA486" s="13"/>
      <c r="HB486" s="13"/>
      <c r="HC486" s="13"/>
      <c r="HD486" s="13"/>
      <c r="HE486" s="13"/>
      <c r="HF486" s="13"/>
      <c r="HG486" s="13"/>
      <c r="HH486" s="13"/>
      <c r="HI486" s="13"/>
      <c r="HJ486" s="13"/>
      <c r="HK486" s="13"/>
      <c r="HL486" s="13"/>
      <c r="HM486" s="13"/>
      <c r="HN486" s="13"/>
      <c r="HO486" s="13"/>
      <c r="HP486" s="13"/>
      <c r="HQ486" s="13"/>
      <c r="HR486" s="13"/>
      <c r="HS486" s="13"/>
      <c r="HT486" s="13"/>
      <c r="HU486" s="13"/>
      <c r="HV486" s="13"/>
      <c r="HW486" s="13"/>
      <c r="HX486" s="13"/>
      <c r="HY486" s="13"/>
      <c r="HZ486" s="13"/>
      <c r="IA486" s="13"/>
      <c r="IB486" s="13"/>
      <c r="IC486" s="13"/>
      <c r="ID486" s="13"/>
      <c r="IE486" s="13"/>
      <c r="IF486" s="13"/>
      <c r="IG486" s="13"/>
      <c r="IH486" s="13"/>
      <c r="II486" s="13"/>
      <c r="IJ486" s="13"/>
      <c r="IK486" s="13"/>
      <c r="IL486" s="13"/>
      <c r="IM486" s="13"/>
      <c r="IN486" s="13"/>
      <c r="IO486" s="13"/>
      <c r="IP486" s="13"/>
      <c r="IQ486" s="13"/>
    </row>
    <row r="487" spans="1:251">
      <c r="A487" s="93" t="s">
        <v>6037</v>
      </c>
      <c r="B487" s="4" t="s">
        <v>649</v>
      </c>
      <c r="C487" s="6" t="s">
        <v>3136</v>
      </c>
      <c r="D487" s="6" t="s">
        <v>4748</v>
      </c>
      <c r="E487" s="6" t="s">
        <v>7607</v>
      </c>
      <c r="F487" s="1" t="s">
        <v>7608</v>
      </c>
      <c r="G487" s="1" t="s">
        <v>7636</v>
      </c>
      <c r="H487" s="1" t="s">
        <v>2748</v>
      </c>
      <c r="I487" s="7" t="s">
        <v>6834</v>
      </c>
      <c r="K487" s="217"/>
      <c r="L487" s="218"/>
      <c r="M487" s="161" t="s">
        <v>5703</v>
      </c>
      <c r="N487" s="23" t="s">
        <v>5702</v>
      </c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3"/>
      <c r="BH487" s="13"/>
      <c r="BI487" s="13"/>
      <c r="BJ487" s="13"/>
      <c r="BK487" s="13"/>
      <c r="BL487" s="13"/>
      <c r="BM487" s="13"/>
      <c r="BN487" s="13"/>
      <c r="BO487" s="13"/>
      <c r="BP487" s="13"/>
      <c r="BQ487" s="13"/>
      <c r="BR487" s="13"/>
      <c r="BS487" s="13"/>
      <c r="BT487" s="13"/>
      <c r="BU487" s="13"/>
      <c r="BV487" s="13"/>
      <c r="BW487" s="13"/>
      <c r="BX487" s="13"/>
      <c r="BY487" s="13"/>
      <c r="BZ487" s="13"/>
      <c r="CA487" s="13"/>
      <c r="CB487" s="13"/>
      <c r="CC487" s="13"/>
      <c r="CD487" s="13"/>
      <c r="CE487" s="13"/>
      <c r="CF487" s="13"/>
      <c r="CG487" s="13"/>
      <c r="CH487" s="13"/>
      <c r="CI487" s="13"/>
      <c r="CJ487" s="13"/>
      <c r="CK487" s="13"/>
      <c r="CL487" s="13"/>
      <c r="CM487" s="13"/>
      <c r="CN487" s="13"/>
      <c r="CO487" s="13"/>
      <c r="CP487" s="13"/>
      <c r="CQ487" s="13"/>
      <c r="CR487" s="13"/>
      <c r="CS487" s="13"/>
      <c r="CT487" s="13"/>
      <c r="CU487" s="13"/>
      <c r="CV487" s="13"/>
      <c r="CW487" s="13"/>
      <c r="CX487" s="13"/>
      <c r="CY487" s="13"/>
      <c r="CZ487" s="13"/>
      <c r="DA487" s="13"/>
      <c r="DB487" s="13"/>
      <c r="DC487" s="13"/>
      <c r="DD487" s="13"/>
      <c r="DE487" s="13"/>
      <c r="DF487" s="13"/>
      <c r="DG487" s="13"/>
      <c r="DH487" s="13"/>
      <c r="DI487" s="13"/>
      <c r="DJ487" s="13"/>
      <c r="DK487" s="13"/>
      <c r="DL487" s="13"/>
      <c r="DM487" s="13"/>
      <c r="DN487" s="13"/>
      <c r="DO487" s="13"/>
      <c r="DP487" s="13"/>
      <c r="DQ487" s="13"/>
      <c r="DR487" s="13"/>
      <c r="DS487" s="13"/>
      <c r="DT487" s="13"/>
      <c r="DU487" s="13"/>
      <c r="DV487" s="13"/>
      <c r="DW487" s="13"/>
      <c r="DX487" s="13"/>
      <c r="DY487" s="13"/>
      <c r="DZ487" s="13"/>
      <c r="EA487" s="13"/>
      <c r="EB487" s="13"/>
      <c r="EC487" s="13"/>
      <c r="ED487" s="13"/>
      <c r="EE487" s="13"/>
      <c r="EF487" s="13"/>
      <c r="EG487" s="13"/>
      <c r="EH487" s="13"/>
      <c r="EI487" s="13"/>
      <c r="EJ487" s="13"/>
      <c r="EK487" s="13"/>
      <c r="EL487" s="13"/>
      <c r="EM487" s="13"/>
      <c r="EN487" s="13"/>
      <c r="EO487" s="13"/>
      <c r="EP487" s="13"/>
      <c r="EQ487" s="13"/>
      <c r="ER487" s="13"/>
      <c r="ES487" s="13"/>
      <c r="ET487" s="13"/>
      <c r="EU487" s="13"/>
      <c r="EV487" s="13"/>
      <c r="EW487" s="13"/>
      <c r="EX487" s="13"/>
      <c r="EY487" s="13"/>
      <c r="EZ487" s="13"/>
      <c r="FA487" s="13"/>
      <c r="FB487" s="13"/>
      <c r="FC487" s="13"/>
      <c r="FD487" s="13"/>
      <c r="FE487" s="13"/>
      <c r="FF487" s="13"/>
      <c r="FG487" s="13"/>
      <c r="FH487" s="13"/>
      <c r="FI487" s="13"/>
      <c r="FJ487" s="13"/>
      <c r="FK487" s="13"/>
      <c r="FL487" s="13"/>
      <c r="FM487" s="13"/>
      <c r="FN487" s="13"/>
      <c r="FO487" s="13"/>
      <c r="FP487" s="13"/>
      <c r="FQ487" s="13"/>
      <c r="FR487" s="13"/>
      <c r="FS487" s="13"/>
      <c r="FT487" s="13"/>
      <c r="FU487" s="13"/>
      <c r="FV487" s="13"/>
      <c r="FW487" s="13"/>
      <c r="FX487" s="13"/>
      <c r="FY487" s="13"/>
      <c r="FZ487" s="13"/>
      <c r="GA487" s="13"/>
      <c r="GB487" s="13"/>
      <c r="GC487" s="13"/>
      <c r="GD487" s="13"/>
      <c r="GE487" s="13"/>
      <c r="GF487" s="13"/>
      <c r="GG487" s="13"/>
      <c r="GH487" s="13"/>
      <c r="GI487" s="13"/>
      <c r="GJ487" s="13"/>
      <c r="GK487" s="13"/>
      <c r="GL487" s="13"/>
      <c r="GM487" s="13"/>
      <c r="GN487" s="13"/>
      <c r="GO487" s="13"/>
      <c r="GP487" s="13"/>
      <c r="GQ487" s="13"/>
      <c r="GR487" s="13"/>
      <c r="GS487" s="13"/>
      <c r="GT487" s="13"/>
      <c r="GU487" s="13"/>
      <c r="GV487" s="13"/>
      <c r="GW487" s="13"/>
      <c r="GX487" s="13"/>
      <c r="GY487" s="13"/>
      <c r="GZ487" s="13"/>
      <c r="HA487" s="13"/>
      <c r="HB487" s="13"/>
      <c r="HC487" s="13"/>
      <c r="HD487" s="13"/>
      <c r="HE487" s="13"/>
      <c r="HF487" s="13"/>
      <c r="HG487" s="13"/>
      <c r="HH487" s="13"/>
      <c r="HI487" s="13"/>
      <c r="HJ487" s="13"/>
      <c r="HK487" s="13"/>
      <c r="HL487" s="13"/>
      <c r="HM487" s="13"/>
      <c r="HN487" s="13"/>
      <c r="HO487" s="13"/>
      <c r="HP487" s="13"/>
      <c r="HQ487" s="13"/>
      <c r="HR487" s="13"/>
      <c r="HS487" s="13"/>
      <c r="HT487" s="13"/>
      <c r="HU487" s="13"/>
      <c r="HV487" s="13"/>
      <c r="HW487" s="13"/>
      <c r="HX487" s="13"/>
      <c r="HY487" s="13"/>
      <c r="HZ487" s="13"/>
      <c r="IA487" s="13"/>
      <c r="IB487" s="13"/>
      <c r="IC487" s="13"/>
      <c r="ID487" s="13"/>
      <c r="IE487" s="13"/>
      <c r="IF487" s="13"/>
      <c r="IG487" s="13"/>
      <c r="IH487" s="13"/>
      <c r="II487" s="13"/>
      <c r="IJ487" s="13"/>
      <c r="IK487" s="13"/>
      <c r="IL487" s="13"/>
      <c r="IM487" s="13"/>
      <c r="IN487" s="13"/>
      <c r="IO487" s="13"/>
      <c r="IP487" s="13"/>
      <c r="IQ487" s="13"/>
    </row>
    <row r="488" spans="1:251" ht="61.5" customHeight="1">
      <c r="A488" s="93" t="s">
        <v>6037</v>
      </c>
      <c r="B488" s="4" t="s">
        <v>3167</v>
      </c>
      <c r="C488" s="6" t="s">
        <v>3136</v>
      </c>
      <c r="D488" s="6" t="s">
        <v>7509</v>
      </c>
      <c r="E488" s="6" t="s">
        <v>1272</v>
      </c>
      <c r="F488" s="1" t="s">
        <v>6531</v>
      </c>
      <c r="G488" s="1" t="s">
        <v>7634</v>
      </c>
      <c r="H488" s="1" t="s">
        <v>7341</v>
      </c>
      <c r="I488" s="7" t="s">
        <v>6834</v>
      </c>
      <c r="K488" s="219"/>
      <c r="L488" s="220"/>
      <c r="M488" s="180" t="s">
        <v>5006</v>
      </c>
      <c r="N488" s="204" t="s">
        <v>6491</v>
      </c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3"/>
      <c r="BH488" s="13"/>
      <c r="BI488" s="13"/>
      <c r="BJ488" s="13"/>
      <c r="BK488" s="13"/>
      <c r="BL488" s="13"/>
      <c r="BM488" s="13"/>
      <c r="BN488" s="13"/>
      <c r="BO488" s="13"/>
      <c r="BP488" s="13"/>
      <c r="BQ488" s="13"/>
      <c r="BR488" s="13"/>
      <c r="BS488" s="13"/>
      <c r="BT488" s="13"/>
      <c r="BU488" s="13"/>
      <c r="BV488" s="13"/>
      <c r="BW488" s="13"/>
      <c r="BX488" s="13"/>
      <c r="BY488" s="13"/>
      <c r="BZ488" s="13"/>
      <c r="CA488" s="13"/>
      <c r="CB488" s="13"/>
      <c r="CC488" s="13"/>
      <c r="CD488" s="13"/>
      <c r="CE488" s="13"/>
      <c r="CF488" s="13"/>
      <c r="CG488" s="13"/>
      <c r="CH488" s="13"/>
      <c r="CI488" s="13"/>
      <c r="CJ488" s="13"/>
      <c r="CK488" s="13"/>
      <c r="CL488" s="13"/>
      <c r="CM488" s="13"/>
      <c r="CN488" s="13"/>
      <c r="CO488" s="13"/>
      <c r="CP488" s="13"/>
      <c r="CQ488" s="13"/>
      <c r="CR488" s="13"/>
      <c r="CS488" s="13"/>
      <c r="CT488" s="13"/>
      <c r="CU488" s="13"/>
      <c r="CV488" s="13"/>
      <c r="CW488" s="13"/>
      <c r="CX488" s="13"/>
      <c r="CY488" s="13"/>
      <c r="CZ488" s="13"/>
      <c r="DA488" s="13"/>
      <c r="DB488" s="13"/>
      <c r="DC488" s="13"/>
      <c r="DD488" s="13"/>
      <c r="DE488" s="13"/>
      <c r="DF488" s="13"/>
      <c r="DG488" s="13"/>
      <c r="DH488" s="13"/>
      <c r="DI488" s="13"/>
      <c r="DJ488" s="13"/>
      <c r="DK488" s="13"/>
      <c r="DL488" s="13"/>
      <c r="DM488" s="13"/>
      <c r="DN488" s="13"/>
      <c r="DO488" s="13"/>
      <c r="DP488" s="13"/>
      <c r="DQ488" s="13"/>
      <c r="DR488" s="13"/>
      <c r="DS488" s="13"/>
      <c r="DT488" s="13"/>
      <c r="DU488" s="13"/>
      <c r="DV488" s="13"/>
      <c r="DW488" s="13"/>
      <c r="DX488" s="13"/>
      <c r="DY488" s="13"/>
      <c r="DZ488" s="13"/>
      <c r="EA488" s="13"/>
      <c r="EB488" s="13"/>
      <c r="EC488" s="13"/>
      <c r="ED488" s="13"/>
      <c r="EE488" s="13"/>
      <c r="EF488" s="13"/>
      <c r="EG488" s="13"/>
      <c r="EH488" s="13"/>
      <c r="EI488" s="13"/>
      <c r="EJ488" s="13"/>
      <c r="EK488" s="13"/>
      <c r="EL488" s="13"/>
      <c r="EM488" s="13"/>
      <c r="EN488" s="13"/>
      <c r="EO488" s="13"/>
      <c r="EP488" s="13"/>
      <c r="EQ488" s="13"/>
      <c r="ER488" s="13"/>
      <c r="ES488" s="13"/>
      <c r="ET488" s="13"/>
      <c r="EU488" s="13"/>
      <c r="EV488" s="13"/>
      <c r="EW488" s="13"/>
      <c r="EX488" s="13"/>
      <c r="EY488" s="13"/>
      <c r="EZ488" s="13"/>
      <c r="FA488" s="13"/>
      <c r="FB488" s="13"/>
      <c r="FC488" s="13"/>
      <c r="FD488" s="13"/>
      <c r="FE488" s="13"/>
      <c r="FF488" s="13"/>
      <c r="FG488" s="13"/>
      <c r="FH488" s="13"/>
      <c r="FI488" s="13"/>
      <c r="FJ488" s="13"/>
      <c r="FK488" s="13"/>
      <c r="FL488" s="13"/>
      <c r="FM488" s="13"/>
      <c r="FN488" s="13"/>
      <c r="FO488" s="13"/>
      <c r="FP488" s="13"/>
      <c r="FQ488" s="13"/>
      <c r="FR488" s="13"/>
      <c r="FS488" s="13"/>
      <c r="FT488" s="13"/>
      <c r="FU488" s="13"/>
      <c r="FV488" s="13"/>
      <c r="FW488" s="13"/>
      <c r="FX488" s="13"/>
      <c r="FY488" s="13"/>
      <c r="FZ488" s="13"/>
      <c r="GA488" s="13"/>
      <c r="GB488" s="13"/>
      <c r="GC488" s="13"/>
      <c r="GD488" s="13"/>
      <c r="GE488" s="13"/>
      <c r="GF488" s="13"/>
      <c r="GG488" s="13"/>
      <c r="GH488" s="13"/>
      <c r="GI488" s="13"/>
      <c r="GJ488" s="13"/>
      <c r="GK488" s="13"/>
      <c r="GL488" s="13"/>
      <c r="GM488" s="13"/>
      <c r="GN488" s="13"/>
      <c r="GO488" s="13"/>
      <c r="GP488" s="13"/>
      <c r="GQ488" s="13"/>
      <c r="GR488" s="13"/>
      <c r="GS488" s="13"/>
      <c r="GT488" s="13"/>
      <c r="GU488" s="13"/>
      <c r="GV488" s="13"/>
      <c r="GW488" s="13"/>
      <c r="GX488" s="13"/>
      <c r="GY488" s="13"/>
      <c r="GZ488" s="13"/>
      <c r="HA488" s="13"/>
      <c r="HB488" s="13"/>
      <c r="HC488" s="13"/>
      <c r="HD488" s="13"/>
      <c r="HE488" s="13"/>
      <c r="HF488" s="13"/>
      <c r="HG488" s="13"/>
      <c r="HH488" s="13"/>
      <c r="HI488" s="13"/>
      <c r="HJ488" s="13"/>
      <c r="HK488" s="13"/>
      <c r="HL488" s="13"/>
      <c r="HM488" s="13"/>
      <c r="HN488" s="13"/>
      <c r="HO488" s="13"/>
      <c r="HP488" s="13"/>
      <c r="HQ488" s="13"/>
      <c r="HR488" s="13"/>
      <c r="HS488" s="13"/>
      <c r="HT488" s="13"/>
      <c r="HU488" s="13"/>
      <c r="HV488" s="13"/>
      <c r="HW488" s="13"/>
      <c r="HX488" s="13"/>
      <c r="HY488" s="13"/>
      <c r="HZ488" s="13"/>
      <c r="IA488" s="13"/>
      <c r="IB488" s="13"/>
      <c r="IC488" s="13"/>
      <c r="ID488" s="13"/>
      <c r="IE488" s="13"/>
      <c r="IF488" s="13"/>
      <c r="IG488" s="13"/>
      <c r="IH488" s="13"/>
      <c r="II488" s="13"/>
      <c r="IJ488" s="13"/>
      <c r="IK488" s="13"/>
      <c r="IL488" s="13"/>
      <c r="IM488" s="13"/>
      <c r="IN488" s="13"/>
      <c r="IO488" s="13"/>
      <c r="IP488" s="13"/>
      <c r="IQ488" s="13"/>
    </row>
    <row r="489" spans="1:251" ht="26.25">
      <c r="A489" s="93" t="s">
        <v>6037</v>
      </c>
      <c r="B489" s="4" t="s">
        <v>652</v>
      </c>
      <c r="C489" s="6" t="s">
        <v>3136</v>
      </c>
      <c r="D489" s="354" t="s">
        <v>8215</v>
      </c>
      <c r="E489" s="6" t="s">
        <v>6189</v>
      </c>
      <c r="F489" s="1" t="s">
        <v>4634</v>
      </c>
      <c r="G489" s="41" t="s">
        <v>4656</v>
      </c>
      <c r="H489" s="1" t="s">
        <v>4635</v>
      </c>
      <c r="I489" s="7"/>
      <c r="K489" s="219"/>
      <c r="L489" s="220"/>
      <c r="M489" s="180" t="s">
        <v>5006</v>
      </c>
      <c r="N489" s="204" t="s">
        <v>5194</v>
      </c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3"/>
      <c r="BH489" s="13"/>
      <c r="BI489" s="13"/>
      <c r="BJ489" s="13"/>
      <c r="BK489" s="13"/>
      <c r="BL489" s="13"/>
      <c r="BM489" s="13"/>
      <c r="BN489" s="13"/>
      <c r="BO489" s="13"/>
      <c r="BP489" s="13"/>
      <c r="BQ489" s="13"/>
      <c r="BR489" s="13"/>
      <c r="BS489" s="13"/>
      <c r="BT489" s="13"/>
      <c r="BU489" s="13"/>
      <c r="BV489" s="13"/>
      <c r="BW489" s="13"/>
      <c r="BX489" s="13"/>
      <c r="BY489" s="13"/>
      <c r="BZ489" s="13"/>
      <c r="CA489" s="13"/>
      <c r="CB489" s="13"/>
      <c r="CC489" s="13"/>
      <c r="CD489" s="13"/>
      <c r="CE489" s="13"/>
      <c r="CF489" s="13"/>
      <c r="CG489" s="13"/>
      <c r="CH489" s="13"/>
      <c r="CI489" s="13"/>
      <c r="CJ489" s="13"/>
      <c r="CK489" s="13"/>
      <c r="CL489" s="13"/>
      <c r="CM489" s="13"/>
      <c r="CN489" s="13"/>
      <c r="CO489" s="13"/>
      <c r="CP489" s="13"/>
      <c r="CQ489" s="13"/>
      <c r="CR489" s="13"/>
      <c r="CS489" s="13"/>
      <c r="CT489" s="13"/>
      <c r="CU489" s="13"/>
      <c r="CV489" s="13"/>
      <c r="CW489" s="13"/>
      <c r="CX489" s="13"/>
      <c r="CY489" s="13"/>
      <c r="CZ489" s="13"/>
      <c r="DA489" s="13"/>
      <c r="DB489" s="13"/>
      <c r="DC489" s="13"/>
      <c r="DD489" s="13"/>
      <c r="DE489" s="13"/>
      <c r="DF489" s="13"/>
      <c r="DG489" s="13"/>
      <c r="DH489" s="13"/>
      <c r="DI489" s="13"/>
      <c r="DJ489" s="13"/>
      <c r="DK489" s="13"/>
      <c r="DL489" s="13"/>
      <c r="DM489" s="13"/>
      <c r="DN489" s="13"/>
      <c r="DO489" s="13"/>
      <c r="DP489" s="13"/>
      <c r="DQ489" s="13"/>
      <c r="DR489" s="13"/>
      <c r="DS489" s="13"/>
      <c r="DT489" s="13"/>
      <c r="DU489" s="13"/>
      <c r="DV489" s="13"/>
      <c r="DW489" s="13"/>
      <c r="DX489" s="13"/>
      <c r="DY489" s="13"/>
      <c r="DZ489" s="13"/>
      <c r="EA489" s="13"/>
      <c r="EB489" s="13"/>
      <c r="EC489" s="13"/>
      <c r="ED489" s="13"/>
      <c r="EE489" s="13"/>
      <c r="EF489" s="13"/>
      <c r="EG489" s="13"/>
      <c r="EH489" s="13"/>
      <c r="EI489" s="13"/>
      <c r="EJ489" s="13"/>
      <c r="EK489" s="13"/>
      <c r="EL489" s="13"/>
      <c r="EM489" s="13"/>
      <c r="EN489" s="13"/>
      <c r="EO489" s="13"/>
      <c r="EP489" s="13"/>
      <c r="EQ489" s="13"/>
      <c r="ER489" s="13"/>
      <c r="ES489" s="13"/>
      <c r="ET489" s="13"/>
      <c r="EU489" s="13"/>
      <c r="EV489" s="13"/>
      <c r="EW489" s="13"/>
      <c r="EX489" s="13"/>
      <c r="EY489" s="13"/>
      <c r="EZ489" s="13"/>
      <c r="FA489" s="13"/>
      <c r="FB489" s="13"/>
      <c r="FC489" s="13"/>
      <c r="FD489" s="13"/>
      <c r="FE489" s="13"/>
      <c r="FF489" s="13"/>
      <c r="FG489" s="13"/>
      <c r="FH489" s="13"/>
      <c r="FI489" s="13"/>
      <c r="FJ489" s="13"/>
      <c r="FK489" s="13"/>
      <c r="FL489" s="13"/>
      <c r="FM489" s="13"/>
      <c r="FN489" s="13"/>
      <c r="FO489" s="13"/>
      <c r="FP489" s="13"/>
      <c r="FQ489" s="13"/>
      <c r="FR489" s="13"/>
      <c r="FS489" s="13"/>
      <c r="FT489" s="13"/>
      <c r="FU489" s="13"/>
      <c r="FV489" s="13"/>
      <c r="FW489" s="13"/>
      <c r="FX489" s="13"/>
      <c r="FY489" s="13"/>
      <c r="FZ489" s="13"/>
      <c r="GA489" s="13"/>
      <c r="GB489" s="13"/>
      <c r="GC489" s="13"/>
      <c r="GD489" s="13"/>
      <c r="GE489" s="13"/>
      <c r="GF489" s="13"/>
      <c r="GG489" s="13"/>
      <c r="GH489" s="13"/>
      <c r="GI489" s="13"/>
      <c r="GJ489" s="13"/>
      <c r="GK489" s="13"/>
      <c r="GL489" s="13"/>
      <c r="GM489" s="13"/>
      <c r="GN489" s="13"/>
      <c r="GO489" s="13"/>
      <c r="GP489" s="13"/>
      <c r="GQ489" s="13"/>
      <c r="GR489" s="13"/>
      <c r="GS489" s="13"/>
      <c r="GT489" s="13"/>
      <c r="GU489" s="13"/>
      <c r="GV489" s="13"/>
      <c r="GW489" s="13"/>
      <c r="GX489" s="13"/>
      <c r="GY489" s="13"/>
      <c r="GZ489" s="13"/>
      <c r="HA489" s="13"/>
      <c r="HB489" s="13"/>
      <c r="HC489" s="13"/>
      <c r="HD489" s="13"/>
      <c r="HE489" s="13"/>
      <c r="HF489" s="13"/>
      <c r="HG489" s="13"/>
      <c r="HH489" s="13"/>
      <c r="HI489" s="13"/>
      <c r="HJ489" s="13"/>
      <c r="HK489" s="13"/>
      <c r="HL489" s="13"/>
      <c r="HM489" s="13"/>
      <c r="HN489" s="13"/>
      <c r="HO489" s="13"/>
      <c r="HP489" s="13"/>
      <c r="HQ489" s="13"/>
      <c r="HR489" s="13"/>
      <c r="HS489" s="13"/>
      <c r="HT489" s="13"/>
      <c r="HU489" s="13"/>
      <c r="HV489" s="13"/>
      <c r="HW489" s="13"/>
      <c r="HX489" s="13"/>
      <c r="HY489" s="13"/>
      <c r="HZ489" s="13"/>
      <c r="IA489" s="13"/>
      <c r="IB489" s="13"/>
      <c r="IC489" s="13"/>
      <c r="ID489" s="13"/>
      <c r="IE489" s="13"/>
      <c r="IF489" s="13"/>
      <c r="IG489" s="13"/>
      <c r="IH489" s="13"/>
      <c r="II489" s="13"/>
      <c r="IJ489" s="13"/>
      <c r="IK489" s="13"/>
      <c r="IL489" s="13"/>
      <c r="IM489" s="13"/>
      <c r="IN489" s="13"/>
      <c r="IO489" s="13"/>
      <c r="IP489" s="13"/>
      <c r="IQ489" s="13"/>
    </row>
    <row r="490" spans="1:251" ht="26.25">
      <c r="A490" s="93" t="s">
        <v>6037</v>
      </c>
      <c r="B490" s="4" t="s">
        <v>6828</v>
      </c>
      <c r="C490" s="6" t="s">
        <v>3136</v>
      </c>
      <c r="D490" s="6" t="s">
        <v>2135</v>
      </c>
      <c r="E490" s="6" t="s">
        <v>3291</v>
      </c>
      <c r="F490" s="1" t="s">
        <v>2566</v>
      </c>
      <c r="G490" s="1" t="s">
        <v>4652</v>
      </c>
      <c r="H490" s="1" t="s">
        <v>4284</v>
      </c>
      <c r="I490" s="7"/>
      <c r="K490" s="217"/>
      <c r="L490" s="218"/>
      <c r="M490" s="161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3"/>
      <c r="BH490" s="13"/>
      <c r="BI490" s="13"/>
      <c r="BJ490" s="13"/>
      <c r="BK490" s="13"/>
      <c r="BL490" s="13"/>
      <c r="BM490" s="13"/>
      <c r="BN490" s="13"/>
      <c r="BO490" s="13"/>
      <c r="BP490" s="13"/>
      <c r="BQ490" s="13"/>
      <c r="BR490" s="13"/>
      <c r="BS490" s="13"/>
      <c r="BT490" s="13"/>
      <c r="BU490" s="13"/>
      <c r="BV490" s="13"/>
      <c r="BW490" s="13"/>
      <c r="BX490" s="13"/>
      <c r="BY490" s="13"/>
      <c r="BZ490" s="13"/>
      <c r="CA490" s="13"/>
      <c r="CB490" s="13"/>
      <c r="CC490" s="13"/>
      <c r="CD490" s="13"/>
      <c r="CE490" s="13"/>
      <c r="CF490" s="13"/>
      <c r="CG490" s="13"/>
      <c r="CH490" s="13"/>
      <c r="CI490" s="13"/>
      <c r="CJ490" s="13"/>
      <c r="CK490" s="13"/>
      <c r="CL490" s="13"/>
      <c r="CM490" s="13"/>
      <c r="CN490" s="13"/>
      <c r="CO490" s="13"/>
      <c r="CP490" s="13"/>
      <c r="CQ490" s="13"/>
      <c r="CR490" s="13"/>
      <c r="CS490" s="13"/>
      <c r="CT490" s="13"/>
      <c r="CU490" s="13"/>
      <c r="CV490" s="13"/>
      <c r="CW490" s="13"/>
      <c r="CX490" s="13"/>
      <c r="CY490" s="13"/>
      <c r="CZ490" s="13"/>
      <c r="DA490" s="13"/>
      <c r="DB490" s="13"/>
      <c r="DC490" s="13"/>
      <c r="DD490" s="13"/>
      <c r="DE490" s="13"/>
      <c r="DF490" s="13"/>
      <c r="DG490" s="13"/>
      <c r="DH490" s="13"/>
      <c r="DI490" s="13"/>
      <c r="DJ490" s="13"/>
      <c r="DK490" s="13"/>
      <c r="DL490" s="13"/>
      <c r="DM490" s="13"/>
      <c r="DN490" s="13"/>
      <c r="DO490" s="13"/>
      <c r="DP490" s="13"/>
      <c r="DQ490" s="13"/>
      <c r="DR490" s="13"/>
      <c r="DS490" s="13"/>
      <c r="DT490" s="13"/>
      <c r="DU490" s="13"/>
      <c r="DV490" s="13"/>
      <c r="DW490" s="13"/>
      <c r="DX490" s="13"/>
      <c r="DY490" s="13"/>
      <c r="DZ490" s="13"/>
      <c r="EA490" s="13"/>
      <c r="EB490" s="13"/>
      <c r="EC490" s="13"/>
      <c r="ED490" s="13"/>
      <c r="EE490" s="13"/>
      <c r="EF490" s="13"/>
      <c r="EG490" s="13"/>
      <c r="EH490" s="13"/>
      <c r="EI490" s="13"/>
      <c r="EJ490" s="13"/>
      <c r="EK490" s="13"/>
      <c r="EL490" s="13"/>
      <c r="EM490" s="13"/>
      <c r="EN490" s="13"/>
      <c r="EO490" s="13"/>
      <c r="EP490" s="13"/>
      <c r="EQ490" s="13"/>
      <c r="ER490" s="13"/>
      <c r="ES490" s="13"/>
      <c r="ET490" s="13"/>
      <c r="EU490" s="13"/>
      <c r="EV490" s="13"/>
      <c r="EW490" s="13"/>
      <c r="EX490" s="13"/>
      <c r="EY490" s="13"/>
      <c r="EZ490" s="13"/>
      <c r="FA490" s="13"/>
      <c r="FB490" s="13"/>
      <c r="FC490" s="13"/>
      <c r="FD490" s="13"/>
      <c r="FE490" s="13"/>
      <c r="FF490" s="13"/>
      <c r="FG490" s="13"/>
      <c r="FH490" s="13"/>
      <c r="FI490" s="13"/>
      <c r="FJ490" s="13"/>
      <c r="FK490" s="13"/>
      <c r="FL490" s="13"/>
      <c r="FM490" s="13"/>
      <c r="FN490" s="13"/>
      <c r="FO490" s="13"/>
      <c r="FP490" s="13"/>
      <c r="FQ490" s="13"/>
      <c r="FR490" s="13"/>
      <c r="FS490" s="13"/>
      <c r="FT490" s="13"/>
      <c r="FU490" s="13"/>
      <c r="FV490" s="13"/>
      <c r="FW490" s="13"/>
      <c r="FX490" s="13"/>
      <c r="FY490" s="13"/>
      <c r="FZ490" s="13"/>
      <c r="GA490" s="13"/>
      <c r="GB490" s="13"/>
      <c r="GC490" s="13"/>
      <c r="GD490" s="13"/>
      <c r="GE490" s="13"/>
      <c r="GF490" s="13"/>
      <c r="GG490" s="13"/>
      <c r="GH490" s="13"/>
      <c r="GI490" s="13"/>
      <c r="GJ490" s="13"/>
      <c r="GK490" s="13"/>
      <c r="GL490" s="13"/>
      <c r="GM490" s="13"/>
      <c r="GN490" s="13"/>
      <c r="GO490" s="13"/>
      <c r="GP490" s="13"/>
      <c r="GQ490" s="13"/>
      <c r="GR490" s="13"/>
      <c r="GS490" s="13"/>
      <c r="GT490" s="13"/>
      <c r="GU490" s="13"/>
      <c r="GV490" s="13"/>
      <c r="GW490" s="13"/>
      <c r="GX490" s="13"/>
      <c r="GY490" s="13"/>
      <c r="GZ490" s="13"/>
      <c r="HA490" s="13"/>
      <c r="HB490" s="13"/>
      <c r="HC490" s="13"/>
      <c r="HD490" s="13"/>
      <c r="HE490" s="13"/>
      <c r="HF490" s="13"/>
      <c r="HG490" s="13"/>
      <c r="HH490" s="13"/>
      <c r="HI490" s="13"/>
      <c r="HJ490" s="13"/>
      <c r="HK490" s="13"/>
      <c r="HL490" s="13"/>
      <c r="HM490" s="13"/>
      <c r="HN490" s="13"/>
      <c r="HO490" s="13"/>
      <c r="HP490" s="13"/>
      <c r="HQ490" s="13"/>
      <c r="HR490" s="13"/>
      <c r="HS490" s="13"/>
      <c r="HT490" s="13"/>
      <c r="HU490" s="13"/>
      <c r="HV490" s="13"/>
      <c r="HW490" s="13"/>
      <c r="HX490" s="13"/>
      <c r="HY490" s="13"/>
      <c r="HZ490" s="13"/>
      <c r="IA490" s="13"/>
      <c r="IB490" s="13"/>
      <c r="IC490" s="13"/>
      <c r="ID490" s="13"/>
      <c r="IE490" s="13"/>
      <c r="IF490" s="13"/>
      <c r="IG490" s="13"/>
      <c r="IH490" s="13"/>
      <c r="II490" s="13"/>
      <c r="IJ490" s="13"/>
      <c r="IK490" s="13"/>
      <c r="IL490" s="13"/>
      <c r="IM490" s="13"/>
      <c r="IN490" s="13"/>
      <c r="IO490" s="13"/>
      <c r="IP490" s="13"/>
      <c r="IQ490" s="13"/>
    </row>
    <row r="491" spans="1:251" ht="49.5">
      <c r="A491" s="93" t="s">
        <v>6037</v>
      </c>
      <c r="B491" s="4" t="s">
        <v>3168</v>
      </c>
      <c r="C491" s="6" t="s">
        <v>3136</v>
      </c>
      <c r="D491" s="6" t="s">
        <v>2486</v>
      </c>
      <c r="E491" s="6" t="s">
        <v>6881</v>
      </c>
      <c r="F491" s="1" t="s">
        <v>5606</v>
      </c>
      <c r="H491" s="24" t="s">
        <v>7342</v>
      </c>
      <c r="I491" s="7" t="s">
        <v>6834</v>
      </c>
      <c r="K491" s="217"/>
      <c r="L491" s="218"/>
      <c r="M491" s="180" t="s">
        <v>5006</v>
      </c>
      <c r="N491" s="23" t="s">
        <v>3711</v>
      </c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3"/>
      <c r="BH491" s="13"/>
      <c r="BI491" s="13"/>
      <c r="BJ491" s="13"/>
      <c r="BK491" s="13"/>
      <c r="BL491" s="13"/>
      <c r="BM491" s="13"/>
      <c r="BN491" s="13"/>
      <c r="BO491" s="13"/>
      <c r="BP491" s="13"/>
      <c r="BQ491" s="13"/>
      <c r="BR491" s="13"/>
      <c r="BS491" s="13"/>
      <c r="BT491" s="13"/>
      <c r="BU491" s="13"/>
      <c r="BV491" s="13"/>
      <c r="BW491" s="13"/>
      <c r="BX491" s="13"/>
      <c r="BY491" s="13"/>
      <c r="BZ491" s="13"/>
      <c r="CA491" s="13"/>
      <c r="CB491" s="13"/>
      <c r="CC491" s="13"/>
      <c r="CD491" s="13"/>
      <c r="CE491" s="13"/>
      <c r="CF491" s="13"/>
      <c r="CG491" s="13"/>
      <c r="CH491" s="13"/>
      <c r="CI491" s="13"/>
      <c r="CJ491" s="13"/>
      <c r="CK491" s="13"/>
      <c r="CL491" s="13"/>
      <c r="CM491" s="13"/>
      <c r="CN491" s="13"/>
      <c r="CO491" s="13"/>
      <c r="CP491" s="13"/>
      <c r="CQ491" s="13"/>
      <c r="CR491" s="13"/>
      <c r="CS491" s="13"/>
      <c r="CT491" s="13"/>
      <c r="CU491" s="13"/>
      <c r="CV491" s="13"/>
      <c r="CW491" s="13"/>
      <c r="CX491" s="13"/>
      <c r="CY491" s="13"/>
      <c r="CZ491" s="13"/>
      <c r="DA491" s="13"/>
      <c r="DB491" s="13"/>
      <c r="DC491" s="13"/>
      <c r="DD491" s="13"/>
      <c r="DE491" s="13"/>
      <c r="DF491" s="13"/>
      <c r="DG491" s="13"/>
      <c r="DH491" s="13"/>
      <c r="DI491" s="13"/>
      <c r="DJ491" s="13"/>
      <c r="DK491" s="13"/>
      <c r="DL491" s="13"/>
      <c r="DM491" s="13"/>
      <c r="DN491" s="13"/>
      <c r="DO491" s="13"/>
      <c r="DP491" s="13"/>
      <c r="DQ491" s="13"/>
      <c r="DR491" s="13"/>
      <c r="DS491" s="13"/>
      <c r="DT491" s="13"/>
      <c r="DU491" s="13"/>
      <c r="DV491" s="13"/>
      <c r="DW491" s="13"/>
      <c r="DX491" s="13"/>
      <c r="DY491" s="13"/>
      <c r="DZ491" s="13"/>
      <c r="EA491" s="13"/>
      <c r="EB491" s="13"/>
      <c r="EC491" s="13"/>
      <c r="ED491" s="13"/>
      <c r="EE491" s="13"/>
      <c r="EF491" s="13"/>
      <c r="EG491" s="13"/>
      <c r="EH491" s="13"/>
      <c r="EI491" s="13"/>
      <c r="EJ491" s="13"/>
      <c r="EK491" s="13"/>
      <c r="EL491" s="13"/>
      <c r="EM491" s="13"/>
      <c r="EN491" s="13"/>
      <c r="EO491" s="13"/>
      <c r="EP491" s="13"/>
      <c r="EQ491" s="13"/>
      <c r="ER491" s="13"/>
      <c r="ES491" s="13"/>
      <c r="ET491" s="13"/>
      <c r="EU491" s="13"/>
      <c r="EV491" s="13"/>
      <c r="EW491" s="13"/>
      <c r="EX491" s="13"/>
      <c r="EY491" s="13"/>
      <c r="EZ491" s="13"/>
      <c r="FA491" s="13"/>
      <c r="FB491" s="13"/>
      <c r="FC491" s="13"/>
      <c r="FD491" s="13"/>
      <c r="FE491" s="13"/>
      <c r="FF491" s="13"/>
      <c r="FG491" s="13"/>
      <c r="FH491" s="13"/>
      <c r="FI491" s="13"/>
      <c r="FJ491" s="13"/>
      <c r="FK491" s="13"/>
      <c r="FL491" s="13"/>
      <c r="FM491" s="13"/>
      <c r="FN491" s="13"/>
      <c r="FO491" s="13"/>
      <c r="FP491" s="13"/>
      <c r="FQ491" s="13"/>
      <c r="FR491" s="13"/>
      <c r="FS491" s="13"/>
      <c r="FT491" s="13"/>
      <c r="FU491" s="13"/>
      <c r="FV491" s="13"/>
      <c r="FW491" s="13"/>
      <c r="FX491" s="13"/>
      <c r="FY491" s="13"/>
      <c r="FZ491" s="13"/>
      <c r="GA491" s="13"/>
      <c r="GB491" s="13"/>
      <c r="GC491" s="13"/>
      <c r="GD491" s="13"/>
      <c r="GE491" s="13"/>
      <c r="GF491" s="13"/>
      <c r="GG491" s="13"/>
      <c r="GH491" s="13"/>
      <c r="GI491" s="13"/>
      <c r="GJ491" s="13"/>
      <c r="GK491" s="13"/>
      <c r="GL491" s="13"/>
      <c r="GM491" s="13"/>
      <c r="GN491" s="13"/>
      <c r="GO491" s="13"/>
      <c r="GP491" s="13"/>
      <c r="GQ491" s="13"/>
      <c r="GR491" s="13"/>
      <c r="GS491" s="13"/>
      <c r="GT491" s="13"/>
      <c r="GU491" s="13"/>
      <c r="GV491" s="13"/>
      <c r="GW491" s="13"/>
      <c r="GX491" s="13"/>
      <c r="GY491" s="13"/>
      <c r="GZ491" s="13"/>
      <c r="HA491" s="13"/>
      <c r="HB491" s="13"/>
      <c r="HC491" s="13"/>
      <c r="HD491" s="13"/>
      <c r="HE491" s="13"/>
      <c r="HF491" s="13"/>
      <c r="HG491" s="13"/>
      <c r="HH491" s="13"/>
      <c r="HI491" s="13"/>
      <c r="HJ491" s="13"/>
      <c r="HK491" s="13"/>
      <c r="HL491" s="13"/>
      <c r="HM491" s="13"/>
      <c r="HN491" s="13"/>
      <c r="HO491" s="13"/>
      <c r="HP491" s="13"/>
      <c r="HQ491" s="13"/>
      <c r="HR491" s="13"/>
      <c r="HS491" s="13"/>
      <c r="HT491" s="13"/>
      <c r="HU491" s="13"/>
      <c r="HV491" s="13"/>
      <c r="HW491" s="13"/>
      <c r="HX491" s="13"/>
      <c r="HY491" s="13"/>
      <c r="HZ491" s="13"/>
      <c r="IA491" s="13"/>
      <c r="IB491" s="13"/>
      <c r="IC491" s="13"/>
      <c r="ID491" s="13"/>
      <c r="IE491" s="13"/>
      <c r="IF491" s="13"/>
      <c r="IG491" s="13"/>
      <c r="IH491" s="13"/>
      <c r="II491" s="13"/>
      <c r="IJ491" s="13"/>
      <c r="IK491" s="13"/>
      <c r="IL491" s="13"/>
      <c r="IM491" s="13"/>
      <c r="IN491" s="13"/>
      <c r="IO491" s="13"/>
      <c r="IP491" s="13"/>
      <c r="IQ491" s="13"/>
    </row>
    <row r="492" spans="1:251" ht="42.75" customHeight="1">
      <c r="A492" s="93" t="s">
        <v>6037</v>
      </c>
      <c r="B492" s="355" t="s">
        <v>654</v>
      </c>
      <c r="C492" s="6" t="s">
        <v>3136</v>
      </c>
      <c r="D492" s="6" t="s">
        <v>4444</v>
      </c>
      <c r="E492" s="6" t="s">
        <v>5083</v>
      </c>
      <c r="F492" s="1" t="s">
        <v>4919</v>
      </c>
      <c r="H492" s="1" t="s">
        <v>2286</v>
      </c>
      <c r="I492" s="7" t="s">
        <v>6834</v>
      </c>
      <c r="K492" s="219"/>
      <c r="L492" s="220"/>
      <c r="M492" s="180" t="s">
        <v>5006</v>
      </c>
      <c r="N492" s="204" t="s">
        <v>5195</v>
      </c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3"/>
      <c r="BH492" s="13"/>
      <c r="BI492" s="13"/>
      <c r="BJ492" s="13"/>
      <c r="BK492" s="13"/>
      <c r="BL492" s="13"/>
      <c r="BM492" s="13"/>
      <c r="BN492" s="13"/>
      <c r="BO492" s="13"/>
      <c r="BP492" s="13"/>
      <c r="BQ492" s="13"/>
      <c r="BR492" s="13"/>
      <c r="BS492" s="13"/>
      <c r="BT492" s="13"/>
      <c r="BU492" s="13"/>
      <c r="BV492" s="13"/>
      <c r="BW492" s="13"/>
      <c r="BX492" s="13"/>
      <c r="BY492" s="13"/>
      <c r="BZ492" s="13"/>
      <c r="CA492" s="13"/>
      <c r="CB492" s="13"/>
      <c r="CC492" s="13"/>
      <c r="CD492" s="13"/>
      <c r="CE492" s="13"/>
      <c r="CF492" s="13"/>
      <c r="CG492" s="13"/>
      <c r="CH492" s="13"/>
      <c r="CI492" s="13"/>
      <c r="CJ492" s="13"/>
      <c r="CK492" s="13"/>
      <c r="CL492" s="13"/>
      <c r="CM492" s="13"/>
      <c r="CN492" s="13"/>
      <c r="CO492" s="13"/>
      <c r="CP492" s="13"/>
      <c r="CQ492" s="13"/>
      <c r="CR492" s="13"/>
      <c r="CS492" s="13"/>
      <c r="CT492" s="13"/>
      <c r="CU492" s="13"/>
      <c r="CV492" s="13"/>
      <c r="CW492" s="13"/>
      <c r="CX492" s="13"/>
      <c r="CY492" s="13"/>
      <c r="CZ492" s="13"/>
      <c r="DA492" s="13"/>
      <c r="DB492" s="13"/>
      <c r="DC492" s="13"/>
      <c r="DD492" s="13"/>
      <c r="DE492" s="13"/>
      <c r="DF492" s="13"/>
      <c r="DG492" s="13"/>
      <c r="DH492" s="13"/>
      <c r="DI492" s="13"/>
      <c r="DJ492" s="13"/>
      <c r="DK492" s="13"/>
      <c r="DL492" s="13"/>
      <c r="DM492" s="13"/>
      <c r="DN492" s="13"/>
      <c r="DO492" s="13"/>
      <c r="DP492" s="13"/>
      <c r="DQ492" s="13"/>
      <c r="DR492" s="13"/>
      <c r="DS492" s="13"/>
      <c r="DT492" s="13"/>
      <c r="DU492" s="13"/>
      <c r="DV492" s="13"/>
      <c r="DW492" s="13"/>
      <c r="DX492" s="13"/>
      <c r="DY492" s="13"/>
      <c r="DZ492" s="13"/>
      <c r="EA492" s="13"/>
      <c r="EB492" s="13"/>
      <c r="EC492" s="13"/>
      <c r="ED492" s="13"/>
      <c r="EE492" s="13"/>
      <c r="EF492" s="13"/>
      <c r="EG492" s="13"/>
      <c r="EH492" s="13"/>
      <c r="EI492" s="13"/>
      <c r="EJ492" s="13"/>
      <c r="EK492" s="13"/>
      <c r="EL492" s="13"/>
      <c r="EM492" s="13"/>
      <c r="EN492" s="13"/>
      <c r="EO492" s="13"/>
      <c r="EP492" s="13"/>
      <c r="EQ492" s="13"/>
      <c r="ER492" s="13"/>
      <c r="ES492" s="13"/>
      <c r="ET492" s="13"/>
      <c r="EU492" s="13"/>
      <c r="EV492" s="13"/>
      <c r="EW492" s="13"/>
      <c r="EX492" s="13"/>
      <c r="EY492" s="13"/>
      <c r="EZ492" s="13"/>
      <c r="FA492" s="13"/>
      <c r="FB492" s="13"/>
      <c r="FC492" s="13"/>
      <c r="FD492" s="13"/>
      <c r="FE492" s="13"/>
      <c r="FF492" s="13"/>
      <c r="FG492" s="13"/>
      <c r="FH492" s="13"/>
      <c r="FI492" s="13"/>
      <c r="FJ492" s="13"/>
      <c r="FK492" s="13"/>
      <c r="FL492" s="13"/>
      <c r="FM492" s="13"/>
      <c r="FN492" s="13"/>
      <c r="FO492" s="13"/>
      <c r="FP492" s="13"/>
      <c r="FQ492" s="13"/>
      <c r="FR492" s="13"/>
      <c r="FS492" s="13"/>
      <c r="FT492" s="13"/>
      <c r="FU492" s="13"/>
      <c r="FV492" s="13"/>
      <c r="FW492" s="13"/>
      <c r="FX492" s="13"/>
      <c r="FY492" s="13"/>
      <c r="FZ492" s="13"/>
      <c r="GA492" s="13"/>
      <c r="GB492" s="13"/>
      <c r="GC492" s="13"/>
      <c r="GD492" s="13"/>
      <c r="GE492" s="13"/>
      <c r="GF492" s="13"/>
      <c r="GG492" s="13"/>
      <c r="GH492" s="13"/>
      <c r="GI492" s="13"/>
      <c r="GJ492" s="13"/>
      <c r="GK492" s="13"/>
      <c r="GL492" s="13"/>
      <c r="GM492" s="13"/>
      <c r="GN492" s="13"/>
      <c r="GO492" s="13"/>
      <c r="GP492" s="13"/>
      <c r="GQ492" s="13"/>
      <c r="GR492" s="13"/>
      <c r="GS492" s="13"/>
      <c r="GT492" s="13"/>
      <c r="GU492" s="13"/>
      <c r="GV492" s="13"/>
      <c r="GW492" s="13"/>
      <c r="GX492" s="13"/>
      <c r="GY492" s="13"/>
      <c r="GZ492" s="13"/>
      <c r="HA492" s="13"/>
      <c r="HB492" s="13"/>
      <c r="HC492" s="13"/>
      <c r="HD492" s="13"/>
      <c r="HE492" s="13"/>
      <c r="HF492" s="13"/>
      <c r="HG492" s="13"/>
      <c r="HH492" s="13"/>
      <c r="HI492" s="13"/>
      <c r="HJ492" s="13"/>
      <c r="HK492" s="13"/>
      <c r="HL492" s="13"/>
      <c r="HM492" s="13"/>
      <c r="HN492" s="13"/>
      <c r="HO492" s="13"/>
      <c r="HP492" s="13"/>
      <c r="HQ492" s="13"/>
      <c r="HR492" s="13"/>
      <c r="HS492" s="13"/>
      <c r="HT492" s="13"/>
      <c r="HU492" s="13"/>
      <c r="HV492" s="13"/>
      <c r="HW492" s="13"/>
      <c r="HX492" s="13"/>
      <c r="HY492" s="13"/>
      <c r="HZ492" s="13"/>
      <c r="IA492" s="13"/>
      <c r="IB492" s="13"/>
      <c r="IC492" s="13"/>
      <c r="ID492" s="13"/>
      <c r="IE492" s="13"/>
      <c r="IF492" s="13"/>
      <c r="IG492" s="13"/>
      <c r="IH492" s="13"/>
      <c r="II492" s="13"/>
      <c r="IJ492" s="13"/>
      <c r="IK492" s="13"/>
      <c r="IL492" s="13"/>
      <c r="IM492" s="13"/>
      <c r="IN492" s="13"/>
      <c r="IO492" s="13"/>
      <c r="IP492" s="13"/>
      <c r="IQ492" s="13"/>
    </row>
    <row r="493" spans="1:251">
      <c r="A493" s="93" t="s">
        <v>6037</v>
      </c>
      <c r="B493" s="4" t="s">
        <v>655</v>
      </c>
      <c r="C493" s="6" t="s">
        <v>3136</v>
      </c>
      <c r="D493" s="6" t="s">
        <v>3269</v>
      </c>
      <c r="E493" s="6" t="s">
        <v>6881</v>
      </c>
      <c r="F493" s="1" t="s">
        <v>5607</v>
      </c>
      <c r="H493" s="1" t="s">
        <v>6705</v>
      </c>
      <c r="I493" s="7" t="s">
        <v>6834</v>
      </c>
      <c r="K493" s="219"/>
      <c r="L493" s="220"/>
      <c r="M493" s="180" t="s">
        <v>5006</v>
      </c>
      <c r="N493" s="204" t="s">
        <v>5196</v>
      </c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3"/>
      <c r="BH493" s="13"/>
      <c r="BI493" s="13"/>
      <c r="BJ493" s="13"/>
      <c r="BK493" s="13"/>
      <c r="BL493" s="13"/>
      <c r="BM493" s="13"/>
      <c r="BN493" s="13"/>
      <c r="BO493" s="13"/>
      <c r="BP493" s="13"/>
      <c r="BQ493" s="13"/>
      <c r="BR493" s="13"/>
      <c r="BS493" s="13"/>
      <c r="BT493" s="13"/>
      <c r="BU493" s="13"/>
      <c r="BV493" s="13"/>
      <c r="BW493" s="13"/>
      <c r="BX493" s="13"/>
      <c r="BY493" s="13"/>
      <c r="BZ493" s="13"/>
      <c r="CA493" s="13"/>
      <c r="CB493" s="13"/>
      <c r="CC493" s="13"/>
      <c r="CD493" s="13"/>
      <c r="CE493" s="13"/>
      <c r="CF493" s="13"/>
      <c r="CG493" s="13"/>
      <c r="CH493" s="13"/>
      <c r="CI493" s="13"/>
      <c r="CJ493" s="13"/>
      <c r="CK493" s="13"/>
      <c r="CL493" s="13"/>
      <c r="CM493" s="13"/>
      <c r="CN493" s="13"/>
      <c r="CO493" s="13"/>
      <c r="CP493" s="13"/>
      <c r="CQ493" s="13"/>
      <c r="CR493" s="13"/>
      <c r="CS493" s="13"/>
      <c r="CT493" s="13"/>
      <c r="CU493" s="13"/>
      <c r="CV493" s="13"/>
      <c r="CW493" s="13"/>
      <c r="CX493" s="13"/>
      <c r="CY493" s="13"/>
      <c r="CZ493" s="13"/>
      <c r="DA493" s="13"/>
      <c r="DB493" s="13"/>
      <c r="DC493" s="13"/>
      <c r="DD493" s="13"/>
      <c r="DE493" s="13"/>
      <c r="DF493" s="13"/>
      <c r="DG493" s="13"/>
      <c r="DH493" s="13"/>
      <c r="DI493" s="13"/>
      <c r="DJ493" s="13"/>
      <c r="DK493" s="13"/>
      <c r="DL493" s="13"/>
      <c r="DM493" s="13"/>
      <c r="DN493" s="13"/>
      <c r="DO493" s="13"/>
      <c r="DP493" s="13"/>
      <c r="DQ493" s="13"/>
      <c r="DR493" s="13"/>
      <c r="DS493" s="13"/>
      <c r="DT493" s="13"/>
      <c r="DU493" s="13"/>
      <c r="DV493" s="13"/>
      <c r="DW493" s="13"/>
      <c r="DX493" s="13"/>
      <c r="DY493" s="13"/>
      <c r="DZ493" s="13"/>
      <c r="EA493" s="13"/>
      <c r="EB493" s="13"/>
      <c r="EC493" s="13"/>
      <c r="ED493" s="13"/>
      <c r="EE493" s="13"/>
      <c r="EF493" s="13"/>
      <c r="EG493" s="13"/>
      <c r="EH493" s="13"/>
      <c r="EI493" s="13"/>
      <c r="EJ493" s="13"/>
      <c r="EK493" s="13"/>
      <c r="EL493" s="13"/>
      <c r="EM493" s="13"/>
      <c r="EN493" s="13"/>
      <c r="EO493" s="13"/>
      <c r="EP493" s="13"/>
      <c r="EQ493" s="13"/>
      <c r="ER493" s="13"/>
      <c r="ES493" s="13"/>
      <c r="ET493" s="13"/>
      <c r="EU493" s="13"/>
      <c r="EV493" s="13"/>
      <c r="EW493" s="13"/>
      <c r="EX493" s="13"/>
      <c r="EY493" s="13"/>
      <c r="EZ493" s="13"/>
      <c r="FA493" s="13"/>
      <c r="FB493" s="13"/>
      <c r="FC493" s="13"/>
      <c r="FD493" s="13"/>
      <c r="FE493" s="13"/>
      <c r="FF493" s="13"/>
      <c r="FG493" s="13"/>
      <c r="FH493" s="13"/>
      <c r="FI493" s="13"/>
      <c r="FJ493" s="13"/>
      <c r="FK493" s="13"/>
      <c r="FL493" s="13"/>
      <c r="FM493" s="13"/>
      <c r="FN493" s="13"/>
      <c r="FO493" s="13"/>
      <c r="FP493" s="13"/>
      <c r="FQ493" s="13"/>
      <c r="FR493" s="13"/>
      <c r="FS493" s="13"/>
      <c r="FT493" s="13"/>
      <c r="FU493" s="13"/>
      <c r="FV493" s="13"/>
      <c r="FW493" s="13"/>
      <c r="FX493" s="13"/>
      <c r="FY493" s="13"/>
      <c r="FZ493" s="13"/>
      <c r="GA493" s="13"/>
      <c r="GB493" s="13"/>
      <c r="GC493" s="13"/>
      <c r="GD493" s="13"/>
      <c r="GE493" s="13"/>
      <c r="GF493" s="13"/>
      <c r="GG493" s="13"/>
      <c r="GH493" s="13"/>
      <c r="GI493" s="13"/>
      <c r="GJ493" s="13"/>
      <c r="GK493" s="13"/>
      <c r="GL493" s="13"/>
      <c r="GM493" s="13"/>
      <c r="GN493" s="13"/>
      <c r="GO493" s="13"/>
      <c r="GP493" s="13"/>
      <c r="GQ493" s="13"/>
      <c r="GR493" s="13"/>
      <c r="GS493" s="13"/>
      <c r="GT493" s="13"/>
      <c r="GU493" s="13"/>
      <c r="GV493" s="13"/>
      <c r="GW493" s="13"/>
      <c r="GX493" s="13"/>
      <c r="GY493" s="13"/>
      <c r="GZ493" s="13"/>
      <c r="HA493" s="13"/>
      <c r="HB493" s="13"/>
      <c r="HC493" s="13"/>
      <c r="HD493" s="13"/>
      <c r="HE493" s="13"/>
      <c r="HF493" s="13"/>
      <c r="HG493" s="13"/>
      <c r="HH493" s="13"/>
      <c r="HI493" s="13"/>
      <c r="HJ493" s="13"/>
      <c r="HK493" s="13"/>
      <c r="HL493" s="13"/>
      <c r="HM493" s="13"/>
      <c r="HN493" s="13"/>
      <c r="HO493" s="13"/>
      <c r="HP493" s="13"/>
      <c r="HQ493" s="13"/>
      <c r="HR493" s="13"/>
      <c r="HS493" s="13"/>
      <c r="HT493" s="13"/>
      <c r="HU493" s="13"/>
      <c r="HV493" s="13"/>
      <c r="HW493" s="13"/>
      <c r="HX493" s="13"/>
      <c r="HY493" s="13"/>
      <c r="HZ493" s="13"/>
      <c r="IA493" s="13"/>
      <c r="IB493" s="13"/>
      <c r="IC493" s="13"/>
      <c r="ID493" s="13"/>
      <c r="IE493" s="13"/>
      <c r="IF493" s="13"/>
      <c r="IG493" s="13"/>
      <c r="IH493" s="13"/>
      <c r="II493" s="13"/>
      <c r="IJ493" s="13"/>
      <c r="IK493" s="13"/>
      <c r="IL493" s="13"/>
      <c r="IM493" s="13"/>
      <c r="IN493" s="13"/>
      <c r="IO493" s="13"/>
      <c r="IP493" s="13"/>
      <c r="IQ493" s="13"/>
    </row>
    <row r="494" spans="1:251">
      <c r="A494" s="93" t="s">
        <v>6037</v>
      </c>
      <c r="B494" s="4" t="s">
        <v>656</v>
      </c>
      <c r="C494" s="6" t="s">
        <v>3136</v>
      </c>
      <c r="D494" s="6" t="s">
        <v>6533</v>
      </c>
      <c r="E494" s="6" t="s">
        <v>5610</v>
      </c>
      <c r="F494" s="1" t="s">
        <v>5611</v>
      </c>
      <c r="G494" s="201"/>
      <c r="H494" s="1" t="s">
        <v>6705</v>
      </c>
      <c r="I494" s="7" t="s">
        <v>6834</v>
      </c>
      <c r="J494" s="1" t="s">
        <v>5197</v>
      </c>
      <c r="K494" s="219"/>
      <c r="L494" s="220"/>
      <c r="M494" s="180" t="s">
        <v>5006</v>
      </c>
      <c r="N494" s="204" t="s">
        <v>5198</v>
      </c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3"/>
      <c r="BH494" s="13"/>
      <c r="BI494" s="13"/>
      <c r="BJ494" s="13"/>
      <c r="BK494" s="13"/>
      <c r="BL494" s="13"/>
      <c r="BM494" s="13"/>
      <c r="BN494" s="13"/>
      <c r="BO494" s="13"/>
      <c r="BP494" s="13"/>
      <c r="BQ494" s="13"/>
      <c r="BR494" s="13"/>
      <c r="BS494" s="13"/>
      <c r="BT494" s="13"/>
      <c r="BU494" s="13"/>
      <c r="BV494" s="13"/>
      <c r="BW494" s="13"/>
      <c r="BX494" s="13"/>
      <c r="BY494" s="13"/>
      <c r="BZ494" s="13"/>
      <c r="CA494" s="13"/>
      <c r="CB494" s="13"/>
      <c r="CC494" s="13"/>
      <c r="CD494" s="13"/>
      <c r="CE494" s="13"/>
      <c r="CF494" s="13"/>
      <c r="CG494" s="13"/>
      <c r="CH494" s="13"/>
      <c r="CI494" s="13"/>
      <c r="CJ494" s="13"/>
      <c r="CK494" s="13"/>
      <c r="CL494" s="13"/>
      <c r="CM494" s="13"/>
      <c r="CN494" s="13"/>
      <c r="CO494" s="13"/>
      <c r="CP494" s="13"/>
      <c r="CQ494" s="13"/>
      <c r="CR494" s="13"/>
      <c r="CS494" s="13"/>
      <c r="CT494" s="13"/>
      <c r="CU494" s="13"/>
      <c r="CV494" s="13"/>
      <c r="CW494" s="13"/>
      <c r="CX494" s="13"/>
      <c r="CY494" s="13"/>
      <c r="CZ494" s="13"/>
      <c r="DA494" s="13"/>
      <c r="DB494" s="13"/>
      <c r="DC494" s="13"/>
      <c r="DD494" s="13"/>
      <c r="DE494" s="13"/>
      <c r="DF494" s="13"/>
      <c r="DG494" s="13"/>
      <c r="DH494" s="13"/>
      <c r="DI494" s="13"/>
      <c r="DJ494" s="13"/>
      <c r="DK494" s="13"/>
      <c r="DL494" s="13"/>
      <c r="DM494" s="13"/>
      <c r="DN494" s="13"/>
      <c r="DO494" s="13"/>
      <c r="DP494" s="13"/>
      <c r="DQ494" s="13"/>
      <c r="DR494" s="13"/>
      <c r="DS494" s="13"/>
      <c r="DT494" s="13"/>
      <c r="DU494" s="13"/>
      <c r="DV494" s="13"/>
      <c r="DW494" s="13"/>
      <c r="DX494" s="13"/>
      <c r="DY494" s="13"/>
      <c r="DZ494" s="13"/>
      <c r="EA494" s="13"/>
      <c r="EB494" s="13"/>
      <c r="EC494" s="13"/>
      <c r="ED494" s="13"/>
      <c r="EE494" s="13"/>
      <c r="EF494" s="13"/>
      <c r="EG494" s="13"/>
      <c r="EH494" s="13"/>
      <c r="EI494" s="13"/>
      <c r="EJ494" s="13"/>
      <c r="EK494" s="13"/>
      <c r="EL494" s="13"/>
      <c r="EM494" s="13"/>
      <c r="EN494" s="13"/>
      <c r="EO494" s="13"/>
      <c r="EP494" s="13"/>
      <c r="EQ494" s="13"/>
      <c r="ER494" s="13"/>
      <c r="ES494" s="13"/>
      <c r="ET494" s="13"/>
      <c r="EU494" s="13"/>
      <c r="EV494" s="13"/>
      <c r="EW494" s="13"/>
      <c r="EX494" s="13"/>
      <c r="EY494" s="13"/>
      <c r="EZ494" s="13"/>
      <c r="FA494" s="13"/>
      <c r="FB494" s="13"/>
      <c r="FC494" s="13"/>
      <c r="FD494" s="13"/>
      <c r="FE494" s="13"/>
      <c r="FF494" s="13"/>
      <c r="FG494" s="13"/>
      <c r="FH494" s="13"/>
      <c r="FI494" s="13"/>
      <c r="FJ494" s="13"/>
      <c r="FK494" s="13"/>
      <c r="FL494" s="13"/>
      <c r="FM494" s="13"/>
      <c r="FN494" s="13"/>
      <c r="FO494" s="13"/>
      <c r="FP494" s="13"/>
      <c r="FQ494" s="13"/>
      <c r="FR494" s="13"/>
      <c r="FS494" s="13"/>
      <c r="FT494" s="13"/>
      <c r="FU494" s="13"/>
      <c r="FV494" s="13"/>
      <c r="FW494" s="13"/>
      <c r="FX494" s="13"/>
      <c r="FY494" s="13"/>
      <c r="FZ494" s="13"/>
      <c r="GA494" s="13"/>
      <c r="GB494" s="13"/>
      <c r="GC494" s="13"/>
      <c r="GD494" s="13"/>
      <c r="GE494" s="13"/>
      <c r="GF494" s="13"/>
      <c r="GG494" s="13"/>
      <c r="GH494" s="13"/>
      <c r="GI494" s="13"/>
      <c r="GJ494" s="13"/>
      <c r="GK494" s="13"/>
      <c r="GL494" s="13"/>
      <c r="GM494" s="13"/>
      <c r="GN494" s="13"/>
      <c r="GO494" s="13"/>
      <c r="GP494" s="13"/>
      <c r="GQ494" s="13"/>
      <c r="GR494" s="13"/>
      <c r="GS494" s="13"/>
      <c r="GT494" s="13"/>
      <c r="GU494" s="13"/>
      <c r="GV494" s="13"/>
      <c r="GW494" s="13"/>
      <c r="GX494" s="13"/>
      <c r="GY494" s="13"/>
      <c r="GZ494" s="13"/>
      <c r="HA494" s="13"/>
      <c r="HB494" s="13"/>
      <c r="HC494" s="13"/>
      <c r="HD494" s="13"/>
      <c r="HE494" s="13"/>
      <c r="HF494" s="13"/>
      <c r="HG494" s="13"/>
      <c r="HH494" s="13"/>
      <c r="HI494" s="13"/>
      <c r="HJ494" s="13"/>
      <c r="HK494" s="13"/>
      <c r="HL494" s="13"/>
      <c r="HM494" s="13"/>
      <c r="HN494" s="13"/>
      <c r="HO494" s="13"/>
      <c r="HP494" s="13"/>
      <c r="HQ494" s="13"/>
      <c r="HR494" s="13"/>
      <c r="HS494" s="13"/>
      <c r="HT494" s="13"/>
      <c r="HU494" s="13"/>
      <c r="HV494" s="13"/>
      <c r="HW494" s="13"/>
      <c r="HX494" s="13"/>
      <c r="HY494" s="13"/>
      <c r="HZ494" s="13"/>
      <c r="IA494" s="13"/>
      <c r="IB494" s="13"/>
      <c r="IC494" s="13"/>
      <c r="ID494" s="13"/>
      <c r="IE494" s="13"/>
      <c r="IF494" s="13"/>
      <c r="IG494" s="13"/>
      <c r="IH494" s="13"/>
      <c r="II494" s="13"/>
      <c r="IJ494" s="13"/>
      <c r="IK494" s="13"/>
      <c r="IL494" s="13"/>
      <c r="IM494" s="13"/>
      <c r="IN494" s="13"/>
      <c r="IO494" s="13"/>
      <c r="IP494" s="13"/>
      <c r="IQ494" s="13"/>
    </row>
    <row r="495" spans="1:251">
      <c r="A495" s="93" t="s">
        <v>6037</v>
      </c>
      <c r="B495" s="4" t="s">
        <v>657</v>
      </c>
      <c r="C495" s="6" t="s">
        <v>3136</v>
      </c>
      <c r="D495" s="6" t="s">
        <v>7510</v>
      </c>
      <c r="E495" s="6" t="s">
        <v>4123</v>
      </c>
      <c r="F495" s="1" t="s">
        <v>1329</v>
      </c>
      <c r="G495" s="1" t="s">
        <v>4302</v>
      </c>
      <c r="H495" s="1" t="s">
        <v>6705</v>
      </c>
      <c r="I495" s="7"/>
      <c r="K495" s="219"/>
      <c r="L495" s="220"/>
      <c r="M495" s="180" t="s">
        <v>5006</v>
      </c>
      <c r="N495" s="204" t="s">
        <v>5199</v>
      </c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3"/>
      <c r="BH495" s="13"/>
      <c r="BI495" s="13"/>
      <c r="BJ495" s="13"/>
      <c r="BK495" s="13"/>
      <c r="BL495" s="13"/>
      <c r="BM495" s="13"/>
      <c r="BN495" s="13"/>
      <c r="BO495" s="13"/>
      <c r="BP495" s="13"/>
      <c r="BQ495" s="13"/>
      <c r="BR495" s="13"/>
      <c r="BS495" s="13"/>
      <c r="BT495" s="13"/>
      <c r="BU495" s="13"/>
      <c r="BV495" s="13"/>
      <c r="BW495" s="13"/>
      <c r="BX495" s="13"/>
      <c r="BY495" s="13"/>
      <c r="BZ495" s="13"/>
      <c r="CA495" s="13"/>
      <c r="CB495" s="13"/>
      <c r="CC495" s="13"/>
      <c r="CD495" s="13"/>
      <c r="CE495" s="13"/>
      <c r="CF495" s="13"/>
      <c r="CG495" s="13"/>
      <c r="CH495" s="13"/>
      <c r="CI495" s="13"/>
      <c r="CJ495" s="13"/>
      <c r="CK495" s="13"/>
      <c r="CL495" s="13"/>
      <c r="CM495" s="13"/>
      <c r="CN495" s="13"/>
      <c r="CO495" s="13"/>
      <c r="CP495" s="13"/>
      <c r="CQ495" s="13"/>
      <c r="CR495" s="13"/>
      <c r="CS495" s="13"/>
      <c r="CT495" s="13"/>
      <c r="CU495" s="13"/>
      <c r="CV495" s="13"/>
      <c r="CW495" s="13"/>
      <c r="CX495" s="13"/>
      <c r="CY495" s="13"/>
      <c r="CZ495" s="13"/>
      <c r="DA495" s="13"/>
      <c r="DB495" s="13"/>
      <c r="DC495" s="13"/>
      <c r="DD495" s="13"/>
      <c r="DE495" s="13"/>
      <c r="DF495" s="13"/>
      <c r="DG495" s="13"/>
      <c r="DH495" s="13"/>
      <c r="DI495" s="13"/>
      <c r="DJ495" s="13"/>
      <c r="DK495" s="13"/>
      <c r="DL495" s="13"/>
      <c r="DM495" s="13"/>
      <c r="DN495" s="13"/>
      <c r="DO495" s="13"/>
      <c r="DP495" s="13"/>
      <c r="DQ495" s="13"/>
      <c r="DR495" s="13"/>
      <c r="DS495" s="13"/>
      <c r="DT495" s="13"/>
      <c r="DU495" s="13"/>
      <c r="DV495" s="13"/>
      <c r="DW495" s="13"/>
      <c r="DX495" s="13"/>
      <c r="DY495" s="13"/>
      <c r="DZ495" s="13"/>
      <c r="EA495" s="13"/>
      <c r="EB495" s="13"/>
      <c r="EC495" s="13"/>
      <c r="ED495" s="13"/>
      <c r="EE495" s="13"/>
      <c r="EF495" s="13"/>
      <c r="EG495" s="13"/>
      <c r="EH495" s="13"/>
      <c r="EI495" s="13"/>
      <c r="EJ495" s="13"/>
      <c r="EK495" s="13"/>
      <c r="EL495" s="13"/>
      <c r="EM495" s="13"/>
      <c r="EN495" s="13"/>
      <c r="EO495" s="13"/>
      <c r="EP495" s="13"/>
      <c r="EQ495" s="13"/>
      <c r="ER495" s="13"/>
      <c r="ES495" s="13"/>
      <c r="ET495" s="13"/>
      <c r="EU495" s="13"/>
      <c r="EV495" s="13"/>
      <c r="EW495" s="13"/>
      <c r="EX495" s="13"/>
      <c r="EY495" s="13"/>
      <c r="EZ495" s="13"/>
      <c r="FA495" s="13"/>
      <c r="FB495" s="13"/>
      <c r="FC495" s="13"/>
      <c r="FD495" s="13"/>
      <c r="FE495" s="13"/>
      <c r="FF495" s="13"/>
      <c r="FG495" s="13"/>
      <c r="FH495" s="13"/>
      <c r="FI495" s="13"/>
      <c r="FJ495" s="13"/>
      <c r="FK495" s="13"/>
      <c r="FL495" s="13"/>
      <c r="FM495" s="13"/>
      <c r="FN495" s="13"/>
      <c r="FO495" s="13"/>
      <c r="FP495" s="13"/>
      <c r="FQ495" s="13"/>
      <c r="FR495" s="13"/>
      <c r="FS495" s="13"/>
      <c r="FT495" s="13"/>
      <c r="FU495" s="13"/>
      <c r="FV495" s="13"/>
      <c r="FW495" s="13"/>
      <c r="FX495" s="13"/>
      <c r="FY495" s="13"/>
      <c r="FZ495" s="13"/>
      <c r="GA495" s="13"/>
      <c r="GB495" s="13"/>
      <c r="GC495" s="13"/>
      <c r="GD495" s="13"/>
      <c r="GE495" s="13"/>
      <c r="GF495" s="13"/>
      <c r="GG495" s="13"/>
      <c r="GH495" s="13"/>
      <c r="GI495" s="13"/>
      <c r="GJ495" s="13"/>
      <c r="GK495" s="13"/>
      <c r="GL495" s="13"/>
      <c r="GM495" s="13"/>
      <c r="GN495" s="13"/>
      <c r="GO495" s="13"/>
      <c r="GP495" s="13"/>
      <c r="GQ495" s="13"/>
      <c r="GR495" s="13"/>
      <c r="GS495" s="13"/>
      <c r="GT495" s="13"/>
      <c r="GU495" s="13"/>
      <c r="GV495" s="13"/>
      <c r="GW495" s="13"/>
      <c r="GX495" s="13"/>
      <c r="GY495" s="13"/>
      <c r="GZ495" s="13"/>
      <c r="HA495" s="13"/>
      <c r="HB495" s="13"/>
      <c r="HC495" s="13"/>
      <c r="HD495" s="13"/>
      <c r="HE495" s="13"/>
      <c r="HF495" s="13"/>
      <c r="HG495" s="13"/>
      <c r="HH495" s="13"/>
      <c r="HI495" s="13"/>
      <c r="HJ495" s="13"/>
      <c r="HK495" s="13"/>
      <c r="HL495" s="13"/>
      <c r="HM495" s="13"/>
      <c r="HN495" s="13"/>
      <c r="HO495" s="13"/>
      <c r="HP495" s="13"/>
      <c r="HQ495" s="13"/>
      <c r="HR495" s="13"/>
      <c r="HS495" s="13"/>
      <c r="HT495" s="13"/>
      <c r="HU495" s="13"/>
      <c r="HV495" s="13"/>
      <c r="HW495" s="13"/>
      <c r="HX495" s="13"/>
      <c r="HY495" s="13"/>
      <c r="HZ495" s="13"/>
      <c r="IA495" s="13"/>
      <c r="IB495" s="13"/>
      <c r="IC495" s="13"/>
      <c r="ID495" s="13"/>
      <c r="IE495" s="13"/>
      <c r="IF495" s="13"/>
      <c r="IG495" s="13"/>
      <c r="IH495" s="13"/>
      <c r="II495" s="13"/>
      <c r="IJ495" s="13"/>
      <c r="IK495" s="13"/>
      <c r="IL495" s="13"/>
      <c r="IM495" s="13"/>
      <c r="IN495" s="13"/>
      <c r="IO495" s="13"/>
      <c r="IP495" s="13"/>
      <c r="IQ495" s="13"/>
    </row>
    <row r="496" spans="1:251">
      <c r="A496" s="93" t="s">
        <v>6037</v>
      </c>
      <c r="B496" s="4" t="s">
        <v>658</v>
      </c>
      <c r="C496" s="6" t="s">
        <v>3136</v>
      </c>
      <c r="D496" s="6" t="s">
        <v>7056</v>
      </c>
      <c r="E496" s="6" t="s">
        <v>4123</v>
      </c>
      <c r="F496" s="1" t="s">
        <v>1330</v>
      </c>
      <c r="G496" s="1" t="s">
        <v>4302</v>
      </c>
      <c r="H496" s="1" t="s">
        <v>4494</v>
      </c>
      <c r="I496" s="7"/>
      <c r="K496" s="219"/>
      <c r="L496" s="220"/>
      <c r="M496" s="180" t="s">
        <v>5006</v>
      </c>
      <c r="N496" s="204" t="s">
        <v>5200</v>
      </c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3"/>
      <c r="BH496" s="13"/>
      <c r="BI496" s="13"/>
      <c r="BJ496" s="13"/>
      <c r="BK496" s="13"/>
      <c r="BL496" s="13"/>
      <c r="BM496" s="13"/>
      <c r="BN496" s="13"/>
      <c r="BO496" s="13"/>
      <c r="BP496" s="13"/>
      <c r="BQ496" s="13"/>
      <c r="BR496" s="13"/>
      <c r="BS496" s="13"/>
      <c r="BT496" s="13"/>
      <c r="BU496" s="13"/>
      <c r="BV496" s="13"/>
      <c r="BW496" s="13"/>
      <c r="BX496" s="13"/>
      <c r="BY496" s="13"/>
      <c r="BZ496" s="13"/>
      <c r="CA496" s="13"/>
      <c r="CB496" s="13"/>
      <c r="CC496" s="13"/>
      <c r="CD496" s="13"/>
      <c r="CE496" s="13"/>
      <c r="CF496" s="13"/>
      <c r="CG496" s="13"/>
      <c r="CH496" s="13"/>
      <c r="CI496" s="13"/>
      <c r="CJ496" s="13"/>
      <c r="CK496" s="13"/>
      <c r="CL496" s="13"/>
      <c r="CM496" s="13"/>
      <c r="CN496" s="13"/>
      <c r="CO496" s="13"/>
      <c r="CP496" s="13"/>
      <c r="CQ496" s="13"/>
      <c r="CR496" s="13"/>
      <c r="CS496" s="13"/>
      <c r="CT496" s="13"/>
      <c r="CU496" s="13"/>
      <c r="CV496" s="13"/>
      <c r="CW496" s="13"/>
      <c r="CX496" s="13"/>
      <c r="CY496" s="13"/>
      <c r="CZ496" s="13"/>
      <c r="DA496" s="13"/>
      <c r="DB496" s="13"/>
      <c r="DC496" s="13"/>
      <c r="DD496" s="13"/>
      <c r="DE496" s="13"/>
      <c r="DF496" s="13"/>
      <c r="DG496" s="13"/>
      <c r="DH496" s="13"/>
      <c r="DI496" s="13"/>
      <c r="DJ496" s="13"/>
      <c r="DK496" s="13"/>
      <c r="DL496" s="13"/>
      <c r="DM496" s="13"/>
      <c r="DN496" s="13"/>
      <c r="DO496" s="13"/>
      <c r="DP496" s="13"/>
      <c r="DQ496" s="13"/>
      <c r="DR496" s="13"/>
      <c r="DS496" s="13"/>
      <c r="DT496" s="13"/>
      <c r="DU496" s="13"/>
      <c r="DV496" s="13"/>
      <c r="DW496" s="13"/>
      <c r="DX496" s="13"/>
      <c r="DY496" s="13"/>
      <c r="DZ496" s="13"/>
      <c r="EA496" s="13"/>
      <c r="EB496" s="13"/>
      <c r="EC496" s="13"/>
      <c r="ED496" s="13"/>
      <c r="EE496" s="13"/>
      <c r="EF496" s="13"/>
      <c r="EG496" s="13"/>
      <c r="EH496" s="13"/>
      <c r="EI496" s="13"/>
      <c r="EJ496" s="13"/>
      <c r="EK496" s="13"/>
      <c r="EL496" s="13"/>
      <c r="EM496" s="13"/>
      <c r="EN496" s="13"/>
      <c r="EO496" s="13"/>
      <c r="EP496" s="13"/>
      <c r="EQ496" s="13"/>
      <c r="ER496" s="13"/>
      <c r="ES496" s="13"/>
      <c r="ET496" s="13"/>
      <c r="EU496" s="13"/>
      <c r="EV496" s="13"/>
      <c r="EW496" s="13"/>
      <c r="EX496" s="13"/>
      <c r="EY496" s="13"/>
      <c r="EZ496" s="13"/>
      <c r="FA496" s="13"/>
      <c r="FB496" s="13"/>
      <c r="FC496" s="13"/>
      <c r="FD496" s="13"/>
      <c r="FE496" s="13"/>
      <c r="FF496" s="13"/>
      <c r="FG496" s="13"/>
      <c r="FH496" s="13"/>
      <c r="FI496" s="13"/>
      <c r="FJ496" s="13"/>
      <c r="FK496" s="13"/>
      <c r="FL496" s="13"/>
      <c r="FM496" s="13"/>
      <c r="FN496" s="13"/>
      <c r="FO496" s="13"/>
      <c r="FP496" s="13"/>
      <c r="FQ496" s="13"/>
      <c r="FR496" s="13"/>
      <c r="FS496" s="13"/>
      <c r="FT496" s="13"/>
      <c r="FU496" s="13"/>
      <c r="FV496" s="13"/>
      <c r="FW496" s="13"/>
      <c r="FX496" s="13"/>
      <c r="FY496" s="13"/>
      <c r="FZ496" s="13"/>
      <c r="GA496" s="13"/>
      <c r="GB496" s="13"/>
      <c r="GC496" s="13"/>
      <c r="GD496" s="13"/>
      <c r="GE496" s="13"/>
      <c r="GF496" s="13"/>
      <c r="GG496" s="13"/>
      <c r="GH496" s="13"/>
      <c r="GI496" s="13"/>
      <c r="GJ496" s="13"/>
      <c r="GK496" s="13"/>
      <c r="GL496" s="13"/>
      <c r="GM496" s="13"/>
      <c r="GN496" s="13"/>
      <c r="GO496" s="13"/>
      <c r="GP496" s="13"/>
      <c r="GQ496" s="13"/>
      <c r="GR496" s="13"/>
      <c r="GS496" s="13"/>
      <c r="GT496" s="13"/>
      <c r="GU496" s="13"/>
      <c r="GV496" s="13"/>
      <c r="GW496" s="13"/>
      <c r="GX496" s="13"/>
      <c r="GY496" s="13"/>
      <c r="GZ496" s="13"/>
      <c r="HA496" s="13"/>
      <c r="HB496" s="13"/>
      <c r="HC496" s="13"/>
      <c r="HD496" s="13"/>
      <c r="HE496" s="13"/>
      <c r="HF496" s="13"/>
      <c r="HG496" s="13"/>
      <c r="HH496" s="13"/>
      <c r="HI496" s="13"/>
      <c r="HJ496" s="13"/>
      <c r="HK496" s="13"/>
      <c r="HL496" s="13"/>
      <c r="HM496" s="13"/>
      <c r="HN496" s="13"/>
      <c r="HO496" s="13"/>
      <c r="HP496" s="13"/>
      <c r="HQ496" s="13"/>
      <c r="HR496" s="13"/>
      <c r="HS496" s="13"/>
      <c r="HT496" s="13"/>
      <c r="HU496" s="13"/>
      <c r="HV496" s="13"/>
      <c r="HW496" s="13"/>
      <c r="HX496" s="13"/>
      <c r="HY496" s="13"/>
      <c r="HZ496" s="13"/>
      <c r="IA496" s="13"/>
      <c r="IB496" s="13"/>
      <c r="IC496" s="13"/>
      <c r="ID496" s="13"/>
      <c r="IE496" s="13"/>
      <c r="IF496" s="13"/>
      <c r="IG496" s="13"/>
      <c r="IH496" s="13"/>
      <c r="II496" s="13"/>
      <c r="IJ496" s="13"/>
      <c r="IK496" s="13"/>
      <c r="IL496" s="13"/>
      <c r="IM496" s="13"/>
      <c r="IN496" s="13"/>
      <c r="IO496" s="13"/>
      <c r="IP496" s="13"/>
      <c r="IQ496" s="13"/>
    </row>
    <row r="497" spans="1:251">
      <c r="A497" s="93" t="s">
        <v>6037</v>
      </c>
      <c r="B497" s="4" t="s">
        <v>659</v>
      </c>
      <c r="C497" s="6" t="s">
        <v>3136</v>
      </c>
      <c r="D497" s="6" t="s">
        <v>4747</v>
      </c>
      <c r="E497" s="6" t="s">
        <v>4691</v>
      </c>
      <c r="F497" s="1" t="s">
        <v>5972</v>
      </c>
      <c r="G497" s="1" t="s">
        <v>7634</v>
      </c>
      <c r="H497" s="24"/>
      <c r="I497" s="7" t="s">
        <v>6834</v>
      </c>
      <c r="K497" s="217"/>
      <c r="L497" s="218"/>
      <c r="M497" s="161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3"/>
      <c r="BH497" s="13"/>
      <c r="BI497" s="13"/>
      <c r="BJ497" s="13"/>
      <c r="BK497" s="13"/>
      <c r="BL497" s="13"/>
      <c r="BM497" s="13"/>
      <c r="BN497" s="13"/>
      <c r="BO497" s="13"/>
      <c r="BP497" s="13"/>
      <c r="BQ497" s="13"/>
      <c r="BR497" s="13"/>
      <c r="BS497" s="13"/>
      <c r="BT497" s="13"/>
      <c r="BU497" s="13"/>
      <c r="BV497" s="13"/>
      <c r="BW497" s="13"/>
      <c r="BX497" s="13"/>
      <c r="BY497" s="13"/>
      <c r="BZ497" s="13"/>
      <c r="CA497" s="13"/>
      <c r="CB497" s="13"/>
      <c r="CC497" s="13"/>
      <c r="CD497" s="13"/>
      <c r="CE497" s="13"/>
      <c r="CF497" s="13"/>
      <c r="CG497" s="13"/>
      <c r="CH497" s="13"/>
      <c r="CI497" s="13"/>
      <c r="CJ497" s="13"/>
      <c r="CK497" s="13"/>
      <c r="CL497" s="13"/>
      <c r="CM497" s="13"/>
      <c r="CN497" s="13"/>
      <c r="CO497" s="13"/>
      <c r="CP497" s="13"/>
      <c r="CQ497" s="13"/>
      <c r="CR497" s="13"/>
      <c r="CS497" s="13"/>
      <c r="CT497" s="13"/>
      <c r="CU497" s="13"/>
      <c r="CV497" s="13"/>
      <c r="CW497" s="13"/>
      <c r="CX497" s="13"/>
      <c r="CY497" s="13"/>
      <c r="CZ497" s="13"/>
      <c r="DA497" s="13"/>
      <c r="DB497" s="13"/>
      <c r="DC497" s="13"/>
      <c r="DD497" s="13"/>
      <c r="DE497" s="13"/>
      <c r="DF497" s="13"/>
      <c r="DG497" s="13"/>
      <c r="DH497" s="13"/>
      <c r="DI497" s="13"/>
      <c r="DJ497" s="13"/>
      <c r="DK497" s="13"/>
      <c r="DL497" s="13"/>
      <c r="DM497" s="13"/>
      <c r="DN497" s="13"/>
      <c r="DO497" s="13"/>
      <c r="DP497" s="13"/>
      <c r="DQ497" s="13"/>
      <c r="DR497" s="13"/>
      <c r="DS497" s="13"/>
      <c r="DT497" s="13"/>
      <c r="DU497" s="13"/>
      <c r="DV497" s="13"/>
      <c r="DW497" s="13"/>
      <c r="DX497" s="13"/>
      <c r="DY497" s="13"/>
      <c r="DZ497" s="13"/>
      <c r="EA497" s="13"/>
      <c r="EB497" s="13"/>
      <c r="EC497" s="13"/>
      <c r="ED497" s="13"/>
      <c r="EE497" s="13"/>
      <c r="EF497" s="13"/>
      <c r="EG497" s="13"/>
      <c r="EH497" s="13"/>
      <c r="EI497" s="13"/>
      <c r="EJ497" s="13"/>
      <c r="EK497" s="13"/>
      <c r="EL497" s="13"/>
      <c r="EM497" s="13"/>
      <c r="EN497" s="13"/>
      <c r="EO497" s="13"/>
      <c r="EP497" s="13"/>
      <c r="EQ497" s="13"/>
      <c r="ER497" s="13"/>
      <c r="ES497" s="13"/>
      <c r="ET497" s="13"/>
      <c r="EU497" s="13"/>
      <c r="EV497" s="13"/>
      <c r="EW497" s="13"/>
      <c r="EX497" s="13"/>
      <c r="EY497" s="13"/>
      <c r="EZ497" s="13"/>
      <c r="FA497" s="13"/>
      <c r="FB497" s="13"/>
      <c r="FC497" s="13"/>
      <c r="FD497" s="13"/>
      <c r="FE497" s="13"/>
      <c r="FF497" s="13"/>
      <c r="FG497" s="13"/>
      <c r="FH497" s="13"/>
      <c r="FI497" s="13"/>
      <c r="FJ497" s="13"/>
      <c r="FK497" s="13"/>
      <c r="FL497" s="13"/>
      <c r="FM497" s="13"/>
      <c r="FN497" s="13"/>
      <c r="FO497" s="13"/>
      <c r="FP497" s="13"/>
      <c r="FQ497" s="13"/>
      <c r="FR497" s="13"/>
      <c r="FS497" s="13"/>
      <c r="FT497" s="13"/>
      <c r="FU497" s="13"/>
      <c r="FV497" s="13"/>
      <c r="FW497" s="13"/>
      <c r="FX497" s="13"/>
      <c r="FY497" s="13"/>
      <c r="FZ497" s="13"/>
      <c r="GA497" s="13"/>
      <c r="GB497" s="13"/>
      <c r="GC497" s="13"/>
      <c r="GD497" s="13"/>
      <c r="GE497" s="13"/>
      <c r="GF497" s="13"/>
      <c r="GG497" s="13"/>
      <c r="GH497" s="13"/>
      <c r="GI497" s="13"/>
      <c r="GJ497" s="13"/>
      <c r="GK497" s="13"/>
      <c r="GL497" s="13"/>
      <c r="GM497" s="13"/>
      <c r="GN497" s="13"/>
      <c r="GO497" s="13"/>
      <c r="GP497" s="13"/>
      <c r="GQ497" s="13"/>
      <c r="GR497" s="13"/>
      <c r="GS497" s="13"/>
      <c r="GT497" s="13"/>
      <c r="GU497" s="13"/>
      <c r="GV497" s="13"/>
      <c r="GW497" s="13"/>
      <c r="GX497" s="13"/>
      <c r="GY497" s="13"/>
      <c r="GZ497" s="13"/>
      <c r="HA497" s="13"/>
      <c r="HB497" s="13"/>
      <c r="HC497" s="13"/>
      <c r="HD497" s="13"/>
      <c r="HE497" s="13"/>
      <c r="HF497" s="13"/>
      <c r="HG497" s="13"/>
      <c r="HH497" s="13"/>
      <c r="HI497" s="13"/>
      <c r="HJ497" s="13"/>
      <c r="HK497" s="13"/>
      <c r="HL497" s="13"/>
      <c r="HM497" s="13"/>
      <c r="HN497" s="13"/>
      <c r="HO497" s="13"/>
      <c r="HP497" s="13"/>
      <c r="HQ497" s="13"/>
      <c r="HR497" s="13"/>
      <c r="HS497" s="13"/>
      <c r="HT497" s="13"/>
      <c r="HU497" s="13"/>
      <c r="HV497" s="13"/>
      <c r="HW497" s="13"/>
      <c r="HX497" s="13"/>
      <c r="HY497" s="13"/>
      <c r="HZ497" s="13"/>
      <c r="IA497" s="13"/>
      <c r="IB497" s="13"/>
      <c r="IC497" s="13"/>
      <c r="ID497" s="13"/>
      <c r="IE497" s="13"/>
      <c r="IF497" s="13"/>
      <c r="IG497" s="13"/>
      <c r="IH497" s="13"/>
      <c r="II497" s="13"/>
      <c r="IJ497" s="13"/>
      <c r="IK497" s="13"/>
      <c r="IL497" s="13"/>
      <c r="IM497" s="13"/>
      <c r="IN497" s="13"/>
      <c r="IO497" s="13"/>
      <c r="IP497" s="13"/>
      <c r="IQ497" s="13"/>
    </row>
    <row r="498" spans="1:251" ht="39">
      <c r="A498" s="93" t="s">
        <v>6037</v>
      </c>
      <c r="B498" s="4" t="s">
        <v>660</v>
      </c>
      <c r="C498" s="6" t="s">
        <v>3136</v>
      </c>
      <c r="D498" s="6" t="s">
        <v>4747</v>
      </c>
      <c r="E498" s="6" t="s">
        <v>5973</v>
      </c>
      <c r="F498" s="1" t="s">
        <v>5974</v>
      </c>
      <c r="G498" s="1" t="s">
        <v>4302</v>
      </c>
      <c r="H498" s="1" t="s">
        <v>4866</v>
      </c>
      <c r="I498" s="7" t="s">
        <v>6834</v>
      </c>
      <c r="K498" s="217"/>
      <c r="L498" s="218"/>
      <c r="M498" s="161" t="s">
        <v>5706</v>
      </c>
      <c r="N498" s="23" t="s">
        <v>6906</v>
      </c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3"/>
      <c r="BH498" s="13"/>
      <c r="BI498" s="13"/>
      <c r="BJ498" s="13"/>
      <c r="BK498" s="13"/>
      <c r="BL498" s="13"/>
      <c r="BM498" s="13"/>
      <c r="BN498" s="13"/>
      <c r="BO498" s="13"/>
      <c r="BP498" s="13"/>
      <c r="BQ498" s="13"/>
      <c r="BR498" s="13"/>
      <c r="BS498" s="13"/>
      <c r="BT498" s="13"/>
      <c r="BU498" s="13"/>
      <c r="BV498" s="13"/>
      <c r="BW498" s="13"/>
      <c r="BX498" s="13"/>
      <c r="BY498" s="13"/>
      <c r="BZ498" s="13"/>
      <c r="CA498" s="13"/>
      <c r="CB498" s="13"/>
      <c r="CC498" s="13"/>
      <c r="CD498" s="13"/>
      <c r="CE498" s="13"/>
      <c r="CF498" s="13"/>
      <c r="CG498" s="13"/>
      <c r="CH498" s="13"/>
      <c r="CI498" s="13"/>
      <c r="CJ498" s="13"/>
      <c r="CK498" s="13"/>
      <c r="CL498" s="13"/>
      <c r="CM498" s="13"/>
      <c r="CN498" s="13"/>
      <c r="CO498" s="13"/>
      <c r="CP498" s="13"/>
      <c r="CQ498" s="13"/>
      <c r="CR498" s="13"/>
      <c r="CS498" s="13"/>
      <c r="CT498" s="13"/>
      <c r="CU498" s="13"/>
      <c r="CV498" s="13"/>
      <c r="CW498" s="13"/>
      <c r="CX498" s="13"/>
      <c r="CY498" s="13"/>
      <c r="CZ498" s="13"/>
      <c r="DA498" s="13"/>
      <c r="DB498" s="13"/>
      <c r="DC498" s="13"/>
      <c r="DD498" s="13"/>
      <c r="DE498" s="13"/>
      <c r="DF498" s="13"/>
      <c r="DG498" s="13"/>
      <c r="DH498" s="13"/>
      <c r="DI498" s="13"/>
      <c r="DJ498" s="13"/>
      <c r="DK498" s="13"/>
      <c r="DL498" s="13"/>
      <c r="DM498" s="13"/>
      <c r="DN498" s="13"/>
      <c r="DO498" s="13"/>
      <c r="DP498" s="13"/>
      <c r="DQ498" s="13"/>
      <c r="DR498" s="13"/>
      <c r="DS498" s="13"/>
      <c r="DT498" s="13"/>
      <c r="DU498" s="13"/>
      <c r="DV498" s="13"/>
      <c r="DW498" s="13"/>
      <c r="DX498" s="13"/>
      <c r="DY498" s="13"/>
      <c r="DZ498" s="13"/>
      <c r="EA498" s="13"/>
      <c r="EB498" s="13"/>
      <c r="EC498" s="13"/>
      <c r="ED498" s="13"/>
      <c r="EE498" s="13"/>
      <c r="EF498" s="13"/>
      <c r="EG498" s="13"/>
      <c r="EH498" s="13"/>
      <c r="EI498" s="13"/>
      <c r="EJ498" s="13"/>
      <c r="EK498" s="13"/>
      <c r="EL498" s="13"/>
      <c r="EM498" s="13"/>
      <c r="EN498" s="13"/>
      <c r="EO498" s="13"/>
      <c r="EP498" s="13"/>
      <c r="EQ498" s="13"/>
      <c r="ER498" s="13"/>
      <c r="ES498" s="13"/>
      <c r="ET498" s="13"/>
      <c r="EU498" s="13"/>
      <c r="EV498" s="13"/>
      <c r="EW498" s="13"/>
      <c r="EX498" s="13"/>
      <c r="EY498" s="13"/>
      <c r="EZ498" s="13"/>
      <c r="FA498" s="13"/>
      <c r="FB498" s="13"/>
      <c r="FC498" s="13"/>
      <c r="FD498" s="13"/>
      <c r="FE498" s="13"/>
      <c r="FF498" s="13"/>
      <c r="FG498" s="13"/>
      <c r="FH498" s="13"/>
      <c r="FI498" s="13"/>
      <c r="FJ498" s="13"/>
      <c r="FK498" s="13"/>
      <c r="FL498" s="13"/>
      <c r="FM498" s="13"/>
      <c r="FN498" s="13"/>
      <c r="FO498" s="13"/>
      <c r="FP498" s="13"/>
      <c r="FQ498" s="13"/>
      <c r="FR498" s="13"/>
      <c r="FS498" s="13"/>
      <c r="FT498" s="13"/>
      <c r="FU498" s="13"/>
      <c r="FV498" s="13"/>
      <c r="FW498" s="13"/>
      <c r="FX498" s="13"/>
      <c r="FY498" s="13"/>
      <c r="FZ498" s="13"/>
      <c r="GA498" s="13"/>
      <c r="GB498" s="13"/>
      <c r="GC498" s="13"/>
      <c r="GD498" s="13"/>
      <c r="GE498" s="13"/>
      <c r="GF498" s="13"/>
      <c r="GG498" s="13"/>
      <c r="GH498" s="13"/>
      <c r="GI498" s="13"/>
      <c r="GJ498" s="13"/>
      <c r="GK498" s="13"/>
      <c r="GL498" s="13"/>
      <c r="GM498" s="13"/>
      <c r="GN498" s="13"/>
      <c r="GO498" s="13"/>
      <c r="GP498" s="13"/>
      <c r="GQ498" s="13"/>
      <c r="GR498" s="13"/>
      <c r="GS498" s="13"/>
      <c r="GT498" s="13"/>
      <c r="GU498" s="13"/>
      <c r="GV498" s="13"/>
      <c r="GW498" s="13"/>
      <c r="GX498" s="13"/>
      <c r="GY498" s="13"/>
      <c r="GZ498" s="13"/>
      <c r="HA498" s="13"/>
      <c r="HB498" s="13"/>
      <c r="HC498" s="13"/>
      <c r="HD498" s="13"/>
      <c r="HE498" s="13"/>
      <c r="HF498" s="13"/>
      <c r="HG498" s="13"/>
      <c r="HH498" s="13"/>
      <c r="HI498" s="13"/>
      <c r="HJ498" s="13"/>
      <c r="HK498" s="13"/>
      <c r="HL498" s="13"/>
      <c r="HM498" s="13"/>
      <c r="HN498" s="13"/>
      <c r="HO498" s="13"/>
      <c r="HP498" s="13"/>
      <c r="HQ498" s="13"/>
      <c r="HR498" s="13"/>
      <c r="HS498" s="13"/>
      <c r="HT498" s="13"/>
      <c r="HU498" s="13"/>
      <c r="HV498" s="13"/>
      <c r="HW498" s="13"/>
      <c r="HX498" s="13"/>
      <c r="HY498" s="13"/>
      <c r="HZ498" s="13"/>
      <c r="IA498" s="13"/>
      <c r="IB498" s="13"/>
      <c r="IC498" s="13"/>
      <c r="ID498" s="13"/>
      <c r="IE498" s="13"/>
      <c r="IF498" s="13"/>
      <c r="IG498" s="13"/>
      <c r="IH498" s="13"/>
      <c r="II498" s="13"/>
      <c r="IJ498" s="13"/>
      <c r="IK498" s="13"/>
      <c r="IL498" s="13"/>
      <c r="IM498" s="13"/>
      <c r="IN498" s="13"/>
      <c r="IO498" s="13"/>
      <c r="IP498" s="13"/>
      <c r="IQ498" s="13"/>
    </row>
    <row r="499" spans="1:251">
      <c r="A499" s="93" t="s">
        <v>6037</v>
      </c>
      <c r="B499" s="4" t="s">
        <v>661</v>
      </c>
      <c r="C499" s="6" t="s">
        <v>3136</v>
      </c>
      <c r="D499" s="6" t="s">
        <v>4676</v>
      </c>
      <c r="E499" s="6" t="s">
        <v>5083</v>
      </c>
      <c r="F499" s="1" t="s">
        <v>6348</v>
      </c>
      <c r="G499" s="201"/>
      <c r="I499" s="7" t="s">
        <v>6834</v>
      </c>
      <c r="K499" s="217"/>
      <c r="L499" s="218"/>
      <c r="M499" s="161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3"/>
      <c r="BH499" s="13"/>
      <c r="BI499" s="13"/>
      <c r="BJ499" s="13"/>
      <c r="BK499" s="13"/>
      <c r="BL499" s="13"/>
      <c r="BM499" s="13"/>
      <c r="BN499" s="13"/>
      <c r="BO499" s="13"/>
      <c r="BP499" s="13"/>
      <c r="BQ499" s="13"/>
      <c r="BR499" s="13"/>
      <c r="BS499" s="13"/>
      <c r="BT499" s="13"/>
      <c r="BU499" s="13"/>
      <c r="BV499" s="13"/>
      <c r="BW499" s="13"/>
      <c r="BX499" s="13"/>
      <c r="BY499" s="13"/>
      <c r="BZ499" s="13"/>
      <c r="CA499" s="13"/>
      <c r="CB499" s="13"/>
      <c r="CC499" s="13"/>
      <c r="CD499" s="13"/>
      <c r="CE499" s="13"/>
      <c r="CF499" s="13"/>
      <c r="CG499" s="13"/>
      <c r="CH499" s="13"/>
      <c r="CI499" s="13"/>
      <c r="CJ499" s="13"/>
      <c r="CK499" s="13"/>
      <c r="CL499" s="13"/>
      <c r="CM499" s="13"/>
      <c r="CN499" s="13"/>
      <c r="CO499" s="13"/>
      <c r="CP499" s="13"/>
      <c r="CQ499" s="13"/>
      <c r="CR499" s="13"/>
      <c r="CS499" s="13"/>
      <c r="CT499" s="13"/>
      <c r="CU499" s="13"/>
      <c r="CV499" s="13"/>
      <c r="CW499" s="13"/>
      <c r="CX499" s="13"/>
      <c r="CY499" s="13"/>
      <c r="CZ499" s="13"/>
      <c r="DA499" s="13"/>
      <c r="DB499" s="13"/>
      <c r="DC499" s="13"/>
      <c r="DD499" s="13"/>
      <c r="DE499" s="13"/>
      <c r="DF499" s="13"/>
      <c r="DG499" s="13"/>
      <c r="DH499" s="13"/>
      <c r="DI499" s="13"/>
      <c r="DJ499" s="13"/>
      <c r="DK499" s="13"/>
      <c r="DL499" s="13"/>
      <c r="DM499" s="13"/>
      <c r="DN499" s="13"/>
      <c r="DO499" s="13"/>
      <c r="DP499" s="13"/>
      <c r="DQ499" s="13"/>
      <c r="DR499" s="13"/>
      <c r="DS499" s="13"/>
      <c r="DT499" s="13"/>
      <c r="DU499" s="13"/>
      <c r="DV499" s="13"/>
      <c r="DW499" s="13"/>
      <c r="DX499" s="13"/>
      <c r="DY499" s="13"/>
      <c r="DZ499" s="13"/>
      <c r="EA499" s="13"/>
      <c r="EB499" s="13"/>
      <c r="EC499" s="13"/>
      <c r="ED499" s="13"/>
      <c r="EE499" s="13"/>
      <c r="EF499" s="13"/>
      <c r="EG499" s="13"/>
      <c r="EH499" s="13"/>
      <c r="EI499" s="13"/>
      <c r="EJ499" s="13"/>
      <c r="EK499" s="13"/>
      <c r="EL499" s="13"/>
      <c r="EM499" s="13"/>
      <c r="EN499" s="13"/>
      <c r="EO499" s="13"/>
      <c r="EP499" s="13"/>
      <c r="EQ499" s="13"/>
      <c r="ER499" s="13"/>
      <c r="ES499" s="13"/>
      <c r="ET499" s="13"/>
      <c r="EU499" s="13"/>
      <c r="EV499" s="13"/>
      <c r="EW499" s="13"/>
      <c r="EX499" s="13"/>
      <c r="EY499" s="13"/>
      <c r="EZ499" s="13"/>
      <c r="FA499" s="13"/>
      <c r="FB499" s="13"/>
      <c r="FC499" s="13"/>
      <c r="FD499" s="13"/>
      <c r="FE499" s="13"/>
      <c r="FF499" s="13"/>
      <c r="FG499" s="13"/>
      <c r="FH499" s="13"/>
      <c r="FI499" s="13"/>
      <c r="FJ499" s="13"/>
      <c r="FK499" s="13"/>
      <c r="FL499" s="13"/>
      <c r="FM499" s="13"/>
      <c r="FN499" s="13"/>
      <c r="FO499" s="13"/>
      <c r="FP499" s="13"/>
      <c r="FQ499" s="13"/>
      <c r="FR499" s="13"/>
      <c r="FS499" s="13"/>
      <c r="FT499" s="13"/>
      <c r="FU499" s="13"/>
      <c r="FV499" s="13"/>
      <c r="FW499" s="13"/>
      <c r="FX499" s="13"/>
      <c r="FY499" s="13"/>
      <c r="FZ499" s="13"/>
      <c r="GA499" s="13"/>
      <c r="GB499" s="13"/>
      <c r="GC499" s="13"/>
      <c r="GD499" s="13"/>
      <c r="GE499" s="13"/>
      <c r="GF499" s="13"/>
      <c r="GG499" s="13"/>
      <c r="GH499" s="13"/>
      <c r="GI499" s="13"/>
      <c r="GJ499" s="13"/>
      <c r="GK499" s="13"/>
      <c r="GL499" s="13"/>
      <c r="GM499" s="13"/>
      <c r="GN499" s="13"/>
      <c r="GO499" s="13"/>
      <c r="GP499" s="13"/>
      <c r="GQ499" s="13"/>
      <c r="GR499" s="13"/>
      <c r="GS499" s="13"/>
      <c r="GT499" s="13"/>
      <c r="GU499" s="13"/>
      <c r="GV499" s="13"/>
      <c r="GW499" s="13"/>
      <c r="GX499" s="13"/>
      <c r="GY499" s="13"/>
      <c r="GZ499" s="13"/>
      <c r="HA499" s="13"/>
      <c r="HB499" s="13"/>
      <c r="HC499" s="13"/>
      <c r="HD499" s="13"/>
      <c r="HE499" s="13"/>
      <c r="HF499" s="13"/>
      <c r="HG499" s="13"/>
      <c r="HH499" s="13"/>
      <c r="HI499" s="13"/>
      <c r="HJ499" s="13"/>
      <c r="HK499" s="13"/>
      <c r="HL499" s="13"/>
      <c r="HM499" s="13"/>
      <c r="HN499" s="13"/>
      <c r="HO499" s="13"/>
      <c r="HP499" s="13"/>
      <c r="HQ499" s="13"/>
      <c r="HR499" s="13"/>
      <c r="HS499" s="13"/>
      <c r="HT499" s="13"/>
      <c r="HU499" s="13"/>
      <c r="HV499" s="13"/>
      <c r="HW499" s="13"/>
      <c r="HX499" s="13"/>
      <c r="HY499" s="13"/>
      <c r="HZ499" s="13"/>
      <c r="IA499" s="13"/>
      <c r="IB499" s="13"/>
      <c r="IC499" s="13"/>
      <c r="ID499" s="13"/>
      <c r="IE499" s="13"/>
      <c r="IF499" s="13"/>
      <c r="IG499" s="13"/>
      <c r="IH499" s="13"/>
      <c r="II499" s="13"/>
      <c r="IJ499" s="13"/>
      <c r="IK499" s="13"/>
      <c r="IL499" s="13"/>
      <c r="IM499" s="13"/>
      <c r="IN499" s="13"/>
      <c r="IO499" s="13"/>
      <c r="IP499" s="13"/>
      <c r="IQ499" s="13"/>
    </row>
    <row r="500" spans="1:251" ht="26.25">
      <c r="A500" s="93" t="s">
        <v>6037</v>
      </c>
      <c r="B500" s="4" t="s">
        <v>662</v>
      </c>
      <c r="C500" s="6" t="s">
        <v>2793</v>
      </c>
      <c r="D500" s="6" t="s">
        <v>5624</v>
      </c>
      <c r="E500" s="6" t="s">
        <v>6564</v>
      </c>
      <c r="F500" s="1" t="s">
        <v>6565</v>
      </c>
      <c r="G500" s="1" t="s">
        <v>7634</v>
      </c>
      <c r="H500" s="1" t="s">
        <v>6566</v>
      </c>
      <c r="I500" s="7"/>
      <c r="K500" s="217"/>
      <c r="L500" s="218"/>
      <c r="M500" s="161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3"/>
      <c r="BH500" s="13"/>
      <c r="BI500" s="13"/>
      <c r="BJ500" s="13"/>
      <c r="BK500" s="13"/>
      <c r="BL500" s="13"/>
      <c r="BM500" s="13"/>
      <c r="BN500" s="13"/>
      <c r="BO500" s="13"/>
      <c r="BP500" s="13"/>
      <c r="BQ500" s="13"/>
      <c r="BR500" s="13"/>
      <c r="BS500" s="13"/>
      <c r="BT500" s="13"/>
      <c r="BU500" s="13"/>
      <c r="BV500" s="13"/>
      <c r="BW500" s="13"/>
      <c r="BX500" s="13"/>
      <c r="BY500" s="13"/>
      <c r="BZ500" s="13"/>
      <c r="CA500" s="13"/>
      <c r="CB500" s="13"/>
      <c r="CC500" s="13"/>
      <c r="CD500" s="13"/>
      <c r="CE500" s="13"/>
      <c r="CF500" s="13"/>
      <c r="CG500" s="13"/>
      <c r="CH500" s="13"/>
      <c r="CI500" s="13"/>
      <c r="CJ500" s="13"/>
      <c r="CK500" s="13"/>
      <c r="CL500" s="13"/>
      <c r="CM500" s="13"/>
      <c r="CN500" s="13"/>
      <c r="CO500" s="13"/>
      <c r="CP500" s="13"/>
      <c r="CQ500" s="13"/>
      <c r="CR500" s="13"/>
      <c r="CS500" s="13"/>
      <c r="CT500" s="13"/>
      <c r="CU500" s="13"/>
      <c r="CV500" s="13"/>
      <c r="CW500" s="13"/>
      <c r="CX500" s="13"/>
      <c r="CY500" s="13"/>
      <c r="CZ500" s="13"/>
      <c r="DA500" s="13"/>
      <c r="DB500" s="13"/>
      <c r="DC500" s="13"/>
      <c r="DD500" s="13"/>
      <c r="DE500" s="13"/>
      <c r="DF500" s="13"/>
      <c r="DG500" s="13"/>
      <c r="DH500" s="13"/>
      <c r="DI500" s="13"/>
      <c r="DJ500" s="13"/>
      <c r="DK500" s="13"/>
      <c r="DL500" s="13"/>
      <c r="DM500" s="13"/>
      <c r="DN500" s="13"/>
      <c r="DO500" s="13"/>
      <c r="DP500" s="13"/>
      <c r="DQ500" s="13"/>
      <c r="DR500" s="13"/>
      <c r="DS500" s="13"/>
      <c r="DT500" s="13"/>
      <c r="DU500" s="13"/>
      <c r="DV500" s="13"/>
      <c r="DW500" s="13"/>
      <c r="DX500" s="13"/>
      <c r="DY500" s="13"/>
      <c r="DZ500" s="13"/>
      <c r="EA500" s="13"/>
      <c r="EB500" s="13"/>
      <c r="EC500" s="13"/>
      <c r="ED500" s="13"/>
      <c r="EE500" s="13"/>
      <c r="EF500" s="13"/>
      <c r="EG500" s="13"/>
      <c r="EH500" s="13"/>
      <c r="EI500" s="13"/>
      <c r="EJ500" s="13"/>
      <c r="EK500" s="13"/>
      <c r="EL500" s="13"/>
      <c r="EM500" s="13"/>
      <c r="EN500" s="13"/>
      <c r="EO500" s="13"/>
      <c r="EP500" s="13"/>
      <c r="EQ500" s="13"/>
      <c r="ER500" s="13"/>
      <c r="ES500" s="13"/>
      <c r="ET500" s="13"/>
      <c r="EU500" s="13"/>
      <c r="EV500" s="13"/>
      <c r="EW500" s="13"/>
      <c r="EX500" s="13"/>
      <c r="EY500" s="13"/>
      <c r="EZ500" s="13"/>
      <c r="FA500" s="13"/>
      <c r="FB500" s="13"/>
      <c r="FC500" s="13"/>
      <c r="FD500" s="13"/>
      <c r="FE500" s="13"/>
      <c r="FF500" s="13"/>
      <c r="FG500" s="13"/>
      <c r="FH500" s="13"/>
      <c r="FI500" s="13"/>
      <c r="FJ500" s="13"/>
      <c r="FK500" s="13"/>
      <c r="FL500" s="13"/>
      <c r="FM500" s="13"/>
      <c r="FN500" s="13"/>
      <c r="FO500" s="13"/>
      <c r="FP500" s="13"/>
      <c r="FQ500" s="13"/>
      <c r="FR500" s="13"/>
      <c r="FS500" s="13"/>
      <c r="FT500" s="13"/>
      <c r="FU500" s="13"/>
      <c r="FV500" s="13"/>
      <c r="FW500" s="13"/>
      <c r="FX500" s="13"/>
      <c r="FY500" s="13"/>
      <c r="FZ500" s="13"/>
      <c r="GA500" s="13"/>
      <c r="GB500" s="13"/>
      <c r="GC500" s="13"/>
      <c r="GD500" s="13"/>
      <c r="GE500" s="13"/>
      <c r="GF500" s="13"/>
      <c r="GG500" s="13"/>
      <c r="GH500" s="13"/>
      <c r="GI500" s="13"/>
      <c r="GJ500" s="13"/>
      <c r="GK500" s="13"/>
      <c r="GL500" s="13"/>
      <c r="GM500" s="13"/>
      <c r="GN500" s="13"/>
      <c r="GO500" s="13"/>
      <c r="GP500" s="13"/>
      <c r="GQ500" s="13"/>
      <c r="GR500" s="13"/>
      <c r="GS500" s="13"/>
      <c r="GT500" s="13"/>
      <c r="GU500" s="13"/>
      <c r="GV500" s="13"/>
      <c r="GW500" s="13"/>
      <c r="GX500" s="13"/>
      <c r="GY500" s="13"/>
      <c r="GZ500" s="13"/>
      <c r="HA500" s="13"/>
      <c r="HB500" s="13"/>
      <c r="HC500" s="13"/>
      <c r="HD500" s="13"/>
      <c r="HE500" s="13"/>
      <c r="HF500" s="13"/>
      <c r="HG500" s="13"/>
      <c r="HH500" s="13"/>
      <c r="HI500" s="13"/>
      <c r="HJ500" s="13"/>
      <c r="HK500" s="13"/>
      <c r="HL500" s="13"/>
      <c r="HM500" s="13"/>
      <c r="HN500" s="13"/>
      <c r="HO500" s="13"/>
      <c r="HP500" s="13"/>
      <c r="HQ500" s="13"/>
      <c r="HR500" s="13"/>
      <c r="HS500" s="13"/>
      <c r="HT500" s="13"/>
      <c r="HU500" s="13"/>
      <c r="HV500" s="13"/>
      <c r="HW500" s="13"/>
      <c r="HX500" s="13"/>
      <c r="HY500" s="13"/>
      <c r="HZ500" s="13"/>
      <c r="IA500" s="13"/>
      <c r="IB500" s="13"/>
      <c r="IC500" s="13"/>
      <c r="ID500" s="13"/>
      <c r="IE500" s="13"/>
      <c r="IF500" s="13"/>
      <c r="IG500" s="13"/>
      <c r="IH500" s="13"/>
      <c r="II500" s="13"/>
      <c r="IJ500" s="13"/>
      <c r="IK500" s="13"/>
      <c r="IL500" s="13"/>
      <c r="IM500" s="13"/>
      <c r="IN500" s="13"/>
      <c r="IO500" s="13"/>
      <c r="IP500" s="13"/>
      <c r="IQ500" s="13"/>
    </row>
    <row r="501" spans="1:251">
      <c r="A501" s="93" t="s">
        <v>6037</v>
      </c>
      <c r="B501" s="4" t="s">
        <v>2526</v>
      </c>
      <c r="C501" s="6" t="s">
        <v>3136</v>
      </c>
      <c r="D501" s="6" t="s">
        <v>6573</v>
      </c>
      <c r="E501" s="6" t="s">
        <v>3485</v>
      </c>
      <c r="F501" s="1" t="s">
        <v>5817</v>
      </c>
      <c r="G501" s="1" t="s">
        <v>4302</v>
      </c>
      <c r="I501" s="7"/>
      <c r="J501" s="1" t="s">
        <v>2525</v>
      </c>
      <c r="K501" s="219"/>
      <c r="L501" s="220"/>
      <c r="M501" s="180" t="s">
        <v>5006</v>
      </c>
      <c r="N501" s="204" t="s">
        <v>5201</v>
      </c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3"/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3"/>
      <c r="BH501" s="13"/>
      <c r="BI501" s="13"/>
      <c r="BJ501" s="13"/>
      <c r="BK501" s="13"/>
      <c r="BL501" s="13"/>
      <c r="BM501" s="13"/>
      <c r="BN501" s="13"/>
      <c r="BO501" s="13"/>
      <c r="BP501" s="13"/>
      <c r="BQ501" s="13"/>
      <c r="BR501" s="13"/>
      <c r="BS501" s="13"/>
      <c r="BT501" s="13"/>
      <c r="BU501" s="13"/>
      <c r="BV501" s="13"/>
      <c r="BW501" s="13"/>
      <c r="BX501" s="13"/>
      <c r="BY501" s="13"/>
      <c r="BZ501" s="13"/>
      <c r="CA501" s="13"/>
      <c r="CB501" s="13"/>
      <c r="CC501" s="13"/>
      <c r="CD501" s="13"/>
      <c r="CE501" s="13"/>
      <c r="CF501" s="13"/>
      <c r="CG501" s="13"/>
      <c r="CH501" s="13"/>
      <c r="CI501" s="13"/>
      <c r="CJ501" s="13"/>
      <c r="CK501" s="13"/>
      <c r="CL501" s="13"/>
      <c r="CM501" s="13"/>
      <c r="CN501" s="13"/>
      <c r="CO501" s="13"/>
      <c r="CP501" s="13"/>
      <c r="CQ501" s="13"/>
      <c r="CR501" s="13"/>
      <c r="CS501" s="13"/>
      <c r="CT501" s="13"/>
      <c r="CU501" s="13"/>
      <c r="CV501" s="13"/>
      <c r="CW501" s="13"/>
      <c r="CX501" s="13"/>
      <c r="CY501" s="13"/>
      <c r="CZ501" s="13"/>
      <c r="DA501" s="13"/>
      <c r="DB501" s="13"/>
      <c r="DC501" s="13"/>
      <c r="DD501" s="13"/>
      <c r="DE501" s="13"/>
      <c r="DF501" s="13"/>
      <c r="DG501" s="13"/>
      <c r="DH501" s="13"/>
      <c r="DI501" s="13"/>
      <c r="DJ501" s="13"/>
      <c r="DK501" s="13"/>
      <c r="DL501" s="13"/>
      <c r="DM501" s="13"/>
      <c r="DN501" s="13"/>
      <c r="DO501" s="13"/>
      <c r="DP501" s="13"/>
      <c r="DQ501" s="13"/>
      <c r="DR501" s="13"/>
      <c r="DS501" s="13"/>
      <c r="DT501" s="13"/>
      <c r="DU501" s="13"/>
      <c r="DV501" s="13"/>
      <c r="DW501" s="13"/>
      <c r="DX501" s="13"/>
      <c r="DY501" s="13"/>
      <c r="DZ501" s="13"/>
      <c r="EA501" s="13"/>
      <c r="EB501" s="13"/>
      <c r="EC501" s="13"/>
      <c r="ED501" s="13"/>
      <c r="EE501" s="13"/>
      <c r="EF501" s="13"/>
      <c r="EG501" s="13"/>
      <c r="EH501" s="13"/>
      <c r="EI501" s="13"/>
      <c r="EJ501" s="13"/>
      <c r="EK501" s="13"/>
      <c r="EL501" s="13"/>
      <c r="EM501" s="13"/>
      <c r="EN501" s="13"/>
      <c r="EO501" s="13"/>
      <c r="EP501" s="13"/>
      <c r="EQ501" s="13"/>
      <c r="ER501" s="13"/>
      <c r="ES501" s="13"/>
      <c r="ET501" s="13"/>
      <c r="EU501" s="13"/>
      <c r="EV501" s="13"/>
      <c r="EW501" s="13"/>
      <c r="EX501" s="13"/>
      <c r="EY501" s="13"/>
      <c r="EZ501" s="13"/>
      <c r="FA501" s="13"/>
      <c r="FB501" s="13"/>
      <c r="FC501" s="13"/>
      <c r="FD501" s="13"/>
      <c r="FE501" s="13"/>
      <c r="FF501" s="13"/>
      <c r="FG501" s="13"/>
      <c r="FH501" s="13"/>
      <c r="FI501" s="13"/>
      <c r="FJ501" s="13"/>
      <c r="FK501" s="13"/>
      <c r="FL501" s="13"/>
      <c r="FM501" s="13"/>
      <c r="FN501" s="13"/>
      <c r="FO501" s="13"/>
      <c r="FP501" s="13"/>
      <c r="FQ501" s="13"/>
      <c r="FR501" s="13"/>
      <c r="FS501" s="13"/>
      <c r="FT501" s="13"/>
      <c r="FU501" s="13"/>
      <c r="FV501" s="13"/>
      <c r="FW501" s="13"/>
      <c r="FX501" s="13"/>
      <c r="FY501" s="13"/>
      <c r="FZ501" s="13"/>
      <c r="GA501" s="13"/>
      <c r="GB501" s="13"/>
      <c r="GC501" s="13"/>
      <c r="GD501" s="13"/>
      <c r="GE501" s="13"/>
      <c r="GF501" s="13"/>
      <c r="GG501" s="13"/>
      <c r="GH501" s="13"/>
      <c r="GI501" s="13"/>
      <c r="GJ501" s="13"/>
      <c r="GK501" s="13"/>
      <c r="GL501" s="13"/>
      <c r="GM501" s="13"/>
      <c r="GN501" s="13"/>
      <c r="GO501" s="13"/>
      <c r="GP501" s="13"/>
      <c r="GQ501" s="13"/>
      <c r="GR501" s="13"/>
      <c r="GS501" s="13"/>
      <c r="GT501" s="13"/>
      <c r="GU501" s="13"/>
      <c r="GV501" s="13"/>
      <c r="GW501" s="13"/>
      <c r="GX501" s="13"/>
      <c r="GY501" s="13"/>
      <c r="GZ501" s="13"/>
      <c r="HA501" s="13"/>
      <c r="HB501" s="13"/>
      <c r="HC501" s="13"/>
      <c r="HD501" s="13"/>
      <c r="HE501" s="13"/>
      <c r="HF501" s="13"/>
      <c r="HG501" s="13"/>
      <c r="HH501" s="13"/>
      <c r="HI501" s="13"/>
      <c r="HJ501" s="13"/>
      <c r="HK501" s="13"/>
      <c r="HL501" s="13"/>
      <c r="HM501" s="13"/>
      <c r="HN501" s="13"/>
      <c r="HO501" s="13"/>
      <c r="HP501" s="13"/>
      <c r="HQ501" s="13"/>
      <c r="HR501" s="13"/>
      <c r="HS501" s="13"/>
      <c r="HT501" s="13"/>
      <c r="HU501" s="13"/>
      <c r="HV501" s="13"/>
      <c r="HW501" s="13"/>
      <c r="HX501" s="13"/>
      <c r="HY501" s="13"/>
      <c r="HZ501" s="13"/>
      <c r="IA501" s="13"/>
      <c r="IB501" s="13"/>
      <c r="IC501" s="13"/>
      <c r="ID501" s="13"/>
      <c r="IE501" s="13"/>
      <c r="IF501" s="13"/>
      <c r="IG501" s="13"/>
      <c r="IH501" s="13"/>
      <c r="II501" s="13"/>
      <c r="IJ501" s="13"/>
      <c r="IK501" s="13"/>
      <c r="IL501" s="13"/>
      <c r="IM501" s="13"/>
      <c r="IN501" s="13"/>
      <c r="IO501" s="13"/>
      <c r="IP501" s="13"/>
      <c r="IQ501" s="13"/>
    </row>
    <row r="502" spans="1:251" ht="26.25">
      <c r="A502" s="93" t="s">
        <v>6037</v>
      </c>
      <c r="B502" s="4" t="s">
        <v>6045</v>
      </c>
      <c r="C502" s="6" t="s">
        <v>7361</v>
      </c>
      <c r="D502" s="1" t="s">
        <v>5625</v>
      </c>
      <c r="E502" s="22" t="s">
        <v>6792</v>
      </c>
      <c r="F502" s="22" t="s">
        <v>1873</v>
      </c>
      <c r="G502" s="41" t="s">
        <v>7345</v>
      </c>
      <c r="I502" s="7"/>
      <c r="K502" s="219"/>
      <c r="L502" s="220"/>
      <c r="M502" s="181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3"/>
      <c r="BH502" s="13"/>
      <c r="BI502" s="13"/>
      <c r="BJ502" s="13"/>
      <c r="BK502" s="13"/>
      <c r="BL502" s="13"/>
      <c r="BM502" s="13"/>
      <c r="BN502" s="13"/>
      <c r="BO502" s="13"/>
      <c r="BP502" s="13"/>
      <c r="BQ502" s="13"/>
      <c r="BR502" s="13"/>
      <c r="BS502" s="13"/>
      <c r="BT502" s="13"/>
      <c r="BU502" s="13"/>
      <c r="BV502" s="13"/>
      <c r="BW502" s="13"/>
      <c r="BX502" s="13"/>
      <c r="BY502" s="13"/>
      <c r="BZ502" s="13"/>
      <c r="CA502" s="13"/>
      <c r="CB502" s="13"/>
      <c r="CC502" s="13"/>
      <c r="CD502" s="13"/>
      <c r="CE502" s="13"/>
      <c r="CF502" s="13"/>
      <c r="CG502" s="13"/>
      <c r="CH502" s="13"/>
      <c r="CI502" s="13"/>
      <c r="CJ502" s="13"/>
      <c r="CK502" s="13"/>
      <c r="CL502" s="13"/>
      <c r="CM502" s="13"/>
      <c r="CN502" s="13"/>
      <c r="CO502" s="13"/>
      <c r="CP502" s="13"/>
      <c r="CQ502" s="13"/>
      <c r="CR502" s="13"/>
      <c r="CS502" s="13"/>
      <c r="CT502" s="13"/>
      <c r="CU502" s="13"/>
      <c r="CV502" s="13"/>
      <c r="CW502" s="13"/>
      <c r="CX502" s="13"/>
      <c r="CY502" s="13"/>
      <c r="CZ502" s="13"/>
      <c r="DA502" s="13"/>
      <c r="DB502" s="13"/>
      <c r="DC502" s="13"/>
      <c r="DD502" s="13"/>
      <c r="DE502" s="13"/>
      <c r="DF502" s="13"/>
      <c r="DG502" s="13"/>
      <c r="DH502" s="13"/>
      <c r="DI502" s="13"/>
      <c r="DJ502" s="13"/>
      <c r="DK502" s="13"/>
      <c r="DL502" s="13"/>
      <c r="DM502" s="13"/>
      <c r="DN502" s="13"/>
      <c r="DO502" s="13"/>
      <c r="DP502" s="13"/>
      <c r="DQ502" s="13"/>
      <c r="DR502" s="13"/>
      <c r="DS502" s="13"/>
      <c r="DT502" s="13"/>
      <c r="DU502" s="13"/>
      <c r="DV502" s="13"/>
      <c r="DW502" s="13"/>
      <c r="DX502" s="13"/>
      <c r="DY502" s="13"/>
      <c r="DZ502" s="13"/>
      <c r="EA502" s="13"/>
      <c r="EB502" s="13"/>
      <c r="EC502" s="13"/>
      <c r="ED502" s="13"/>
      <c r="EE502" s="13"/>
      <c r="EF502" s="13"/>
      <c r="EG502" s="13"/>
      <c r="EH502" s="13"/>
      <c r="EI502" s="13"/>
      <c r="EJ502" s="13"/>
      <c r="EK502" s="13"/>
      <c r="EL502" s="13"/>
      <c r="EM502" s="13"/>
      <c r="EN502" s="13"/>
      <c r="EO502" s="13"/>
      <c r="EP502" s="13"/>
      <c r="EQ502" s="13"/>
      <c r="ER502" s="13"/>
      <c r="ES502" s="13"/>
      <c r="ET502" s="13"/>
      <c r="EU502" s="13"/>
      <c r="EV502" s="13"/>
      <c r="EW502" s="13"/>
      <c r="EX502" s="13"/>
      <c r="EY502" s="13"/>
      <c r="EZ502" s="13"/>
      <c r="FA502" s="13"/>
      <c r="FB502" s="13"/>
      <c r="FC502" s="13"/>
      <c r="FD502" s="13"/>
      <c r="FE502" s="13"/>
      <c r="FF502" s="13"/>
      <c r="FG502" s="13"/>
      <c r="FH502" s="13"/>
      <c r="FI502" s="13"/>
      <c r="FJ502" s="13"/>
      <c r="FK502" s="13"/>
      <c r="FL502" s="13"/>
      <c r="FM502" s="13"/>
      <c r="FN502" s="13"/>
      <c r="FO502" s="13"/>
      <c r="FP502" s="13"/>
      <c r="FQ502" s="13"/>
      <c r="FR502" s="13"/>
      <c r="FS502" s="13"/>
      <c r="FT502" s="13"/>
      <c r="FU502" s="13"/>
      <c r="FV502" s="13"/>
      <c r="FW502" s="13"/>
      <c r="FX502" s="13"/>
      <c r="FY502" s="13"/>
      <c r="FZ502" s="13"/>
      <c r="GA502" s="13"/>
      <c r="GB502" s="13"/>
      <c r="GC502" s="13"/>
      <c r="GD502" s="13"/>
      <c r="GE502" s="13"/>
      <c r="GF502" s="13"/>
      <c r="GG502" s="13"/>
      <c r="GH502" s="13"/>
      <c r="GI502" s="13"/>
      <c r="GJ502" s="13"/>
      <c r="GK502" s="13"/>
      <c r="GL502" s="13"/>
      <c r="GM502" s="13"/>
      <c r="GN502" s="13"/>
      <c r="GO502" s="13"/>
      <c r="GP502" s="13"/>
      <c r="GQ502" s="13"/>
      <c r="GR502" s="13"/>
      <c r="GS502" s="13"/>
      <c r="GT502" s="13"/>
      <c r="GU502" s="13"/>
      <c r="GV502" s="13"/>
      <c r="GW502" s="13"/>
      <c r="GX502" s="13"/>
      <c r="GY502" s="13"/>
      <c r="GZ502" s="13"/>
      <c r="HA502" s="13"/>
      <c r="HB502" s="13"/>
      <c r="HC502" s="13"/>
      <c r="HD502" s="13"/>
      <c r="HE502" s="13"/>
      <c r="HF502" s="13"/>
      <c r="HG502" s="13"/>
      <c r="HH502" s="13"/>
      <c r="HI502" s="13"/>
      <c r="HJ502" s="13"/>
      <c r="HK502" s="13"/>
      <c r="HL502" s="13"/>
      <c r="HM502" s="13"/>
      <c r="HN502" s="13"/>
      <c r="HO502" s="13"/>
      <c r="HP502" s="13"/>
      <c r="HQ502" s="13"/>
      <c r="HR502" s="13"/>
      <c r="HS502" s="13"/>
      <c r="HT502" s="13"/>
      <c r="HU502" s="13"/>
      <c r="HV502" s="13"/>
      <c r="HW502" s="13"/>
      <c r="HX502" s="13"/>
      <c r="HY502" s="13"/>
      <c r="HZ502" s="13"/>
      <c r="IA502" s="13"/>
      <c r="IB502" s="13"/>
      <c r="IC502" s="13"/>
      <c r="ID502" s="13"/>
      <c r="IE502" s="13"/>
      <c r="IF502" s="13"/>
      <c r="IG502" s="13"/>
      <c r="IH502" s="13"/>
      <c r="II502" s="13"/>
      <c r="IJ502" s="13"/>
      <c r="IK502" s="13"/>
      <c r="IL502" s="13"/>
      <c r="IM502" s="13"/>
      <c r="IN502" s="13"/>
      <c r="IO502" s="13"/>
      <c r="IP502" s="13"/>
      <c r="IQ502" s="13"/>
    </row>
    <row r="503" spans="1:251" ht="26.25">
      <c r="A503" s="93" t="s">
        <v>6037</v>
      </c>
      <c r="B503" s="4" t="s">
        <v>1335</v>
      </c>
      <c r="C503" s="6" t="s">
        <v>7361</v>
      </c>
      <c r="D503" s="6" t="s">
        <v>5626</v>
      </c>
      <c r="E503" s="6" t="s">
        <v>1331</v>
      </c>
      <c r="F503" s="1" t="s">
        <v>4493</v>
      </c>
      <c r="G503" s="1" t="s">
        <v>6067</v>
      </c>
      <c r="H503" s="1" t="s">
        <v>6161</v>
      </c>
      <c r="I503" s="7" t="s">
        <v>6834</v>
      </c>
      <c r="K503" s="219"/>
      <c r="L503" s="220"/>
      <c r="M503" s="161" t="s">
        <v>5006</v>
      </c>
      <c r="N503" s="15" t="s">
        <v>5885</v>
      </c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3"/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3"/>
      <c r="BH503" s="13"/>
      <c r="BI503" s="13"/>
      <c r="BJ503" s="13"/>
      <c r="BK503" s="13"/>
      <c r="BL503" s="13"/>
      <c r="BM503" s="13"/>
      <c r="BN503" s="13"/>
      <c r="BO503" s="13"/>
      <c r="BP503" s="13"/>
      <c r="BQ503" s="13"/>
      <c r="BR503" s="13"/>
      <c r="BS503" s="13"/>
      <c r="BT503" s="13"/>
      <c r="BU503" s="13"/>
      <c r="BV503" s="13"/>
      <c r="BW503" s="13"/>
      <c r="BX503" s="13"/>
      <c r="BY503" s="13"/>
      <c r="BZ503" s="13"/>
      <c r="CA503" s="13"/>
      <c r="CB503" s="13"/>
      <c r="CC503" s="13"/>
      <c r="CD503" s="13"/>
      <c r="CE503" s="13"/>
      <c r="CF503" s="13"/>
      <c r="CG503" s="13"/>
      <c r="CH503" s="13"/>
      <c r="CI503" s="13"/>
      <c r="CJ503" s="13"/>
      <c r="CK503" s="13"/>
      <c r="CL503" s="13"/>
      <c r="CM503" s="13"/>
      <c r="CN503" s="13"/>
      <c r="CO503" s="13"/>
      <c r="CP503" s="13"/>
      <c r="CQ503" s="13"/>
      <c r="CR503" s="13"/>
      <c r="CS503" s="13"/>
      <c r="CT503" s="13"/>
      <c r="CU503" s="13"/>
      <c r="CV503" s="13"/>
      <c r="CW503" s="13"/>
      <c r="CX503" s="13"/>
      <c r="CY503" s="13"/>
      <c r="CZ503" s="13"/>
      <c r="DA503" s="13"/>
      <c r="DB503" s="13"/>
      <c r="DC503" s="13"/>
      <c r="DD503" s="13"/>
      <c r="DE503" s="13"/>
      <c r="DF503" s="13"/>
      <c r="DG503" s="13"/>
      <c r="DH503" s="13"/>
      <c r="DI503" s="13"/>
      <c r="DJ503" s="13"/>
      <c r="DK503" s="13"/>
      <c r="DL503" s="13"/>
      <c r="DM503" s="13"/>
      <c r="DN503" s="13"/>
      <c r="DO503" s="13"/>
      <c r="DP503" s="13"/>
      <c r="DQ503" s="13"/>
      <c r="DR503" s="13"/>
      <c r="DS503" s="13"/>
      <c r="DT503" s="13"/>
      <c r="DU503" s="13"/>
      <c r="DV503" s="13"/>
      <c r="DW503" s="13"/>
      <c r="DX503" s="13"/>
      <c r="DY503" s="13"/>
      <c r="DZ503" s="13"/>
      <c r="EA503" s="13"/>
      <c r="EB503" s="13"/>
      <c r="EC503" s="13"/>
      <c r="ED503" s="13"/>
      <c r="EE503" s="13"/>
      <c r="EF503" s="13"/>
      <c r="EG503" s="13"/>
      <c r="EH503" s="13"/>
      <c r="EI503" s="13"/>
      <c r="EJ503" s="13"/>
      <c r="EK503" s="13"/>
      <c r="EL503" s="13"/>
      <c r="EM503" s="13"/>
      <c r="EN503" s="13"/>
      <c r="EO503" s="13"/>
      <c r="EP503" s="13"/>
      <c r="EQ503" s="13"/>
      <c r="ER503" s="13"/>
      <c r="ES503" s="13"/>
      <c r="ET503" s="13"/>
      <c r="EU503" s="13"/>
      <c r="EV503" s="13"/>
      <c r="EW503" s="13"/>
      <c r="EX503" s="13"/>
      <c r="EY503" s="13"/>
      <c r="EZ503" s="13"/>
      <c r="FA503" s="13"/>
      <c r="FB503" s="13"/>
      <c r="FC503" s="13"/>
      <c r="FD503" s="13"/>
      <c r="FE503" s="13"/>
      <c r="FF503" s="13"/>
      <c r="FG503" s="13"/>
      <c r="FH503" s="13"/>
      <c r="FI503" s="13"/>
      <c r="FJ503" s="13"/>
      <c r="FK503" s="13"/>
      <c r="FL503" s="13"/>
      <c r="FM503" s="13"/>
      <c r="FN503" s="13"/>
      <c r="FO503" s="13"/>
      <c r="FP503" s="13"/>
      <c r="FQ503" s="13"/>
      <c r="FR503" s="13"/>
      <c r="FS503" s="13"/>
      <c r="FT503" s="13"/>
      <c r="FU503" s="13"/>
      <c r="FV503" s="13"/>
      <c r="FW503" s="13"/>
      <c r="FX503" s="13"/>
      <c r="FY503" s="13"/>
      <c r="FZ503" s="13"/>
      <c r="GA503" s="13"/>
      <c r="GB503" s="13"/>
      <c r="GC503" s="13"/>
      <c r="GD503" s="13"/>
      <c r="GE503" s="13"/>
      <c r="GF503" s="13"/>
      <c r="GG503" s="13"/>
      <c r="GH503" s="13"/>
      <c r="GI503" s="13"/>
      <c r="GJ503" s="13"/>
      <c r="GK503" s="13"/>
      <c r="GL503" s="13"/>
      <c r="GM503" s="13"/>
      <c r="GN503" s="13"/>
      <c r="GO503" s="13"/>
      <c r="GP503" s="13"/>
      <c r="GQ503" s="13"/>
      <c r="GR503" s="13"/>
      <c r="GS503" s="13"/>
      <c r="GT503" s="13"/>
      <c r="GU503" s="13"/>
      <c r="GV503" s="13"/>
      <c r="GW503" s="13"/>
      <c r="GX503" s="13"/>
      <c r="GY503" s="13"/>
      <c r="GZ503" s="13"/>
      <c r="HA503" s="13"/>
      <c r="HB503" s="13"/>
      <c r="HC503" s="13"/>
      <c r="HD503" s="13"/>
      <c r="HE503" s="13"/>
      <c r="HF503" s="13"/>
      <c r="HG503" s="13"/>
      <c r="HH503" s="13"/>
      <c r="HI503" s="13"/>
      <c r="HJ503" s="13"/>
      <c r="HK503" s="13"/>
      <c r="HL503" s="13"/>
      <c r="HM503" s="13"/>
      <c r="HN503" s="13"/>
      <c r="HO503" s="13"/>
      <c r="HP503" s="13"/>
      <c r="HQ503" s="13"/>
      <c r="HR503" s="13"/>
      <c r="HS503" s="13"/>
      <c r="HT503" s="13"/>
      <c r="HU503" s="13"/>
      <c r="HV503" s="13"/>
      <c r="HW503" s="13"/>
      <c r="HX503" s="13"/>
      <c r="HY503" s="13"/>
      <c r="HZ503" s="13"/>
      <c r="IA503" s="13"/>
      <c r="IB503" s="13"/>
      <c r="IC503" s="13"/>
      <c r="ID503" s="13"/>
      <c r="IE503" s="13"/>
      <c r="IF503" s="13"/>
      <c r="IG503" s="13"/>
      <c r="IH503" s="13"/>
      <c r="II503" s="13"/>
      <c r="IJ503" s="13"/>
      <c r="IK503" s="13"/>
      <c r="IL503" s="13"/>
      <c r="IM503" s="13"/>
      <c r="IN503" s="13"/>
      <c r="IO503" s="13"/>
      <c r="IP503" s="13"/>
      <c r="IQ503" s="13"/>
    </row>
    <row r="504" spans="1:251" ht="26.25">
      <c r="A504" s="93" t="s">
        <v>6037</v>
      </c>
      <c r="B504" s="4" t="s">
        <v>3623</v>
      </c>
      <c r="C504" s="6" t="s">
        <v>7361</v>
      </c>
      <c r="D504" s="1" t="s">
        <v>5627</v>
      </c>
      <c r="E504" s="103" t="s">
        <v>1274</v>
      </c>
      <c r="F504" s="22" t="s">
        <v>5263</v>
      </c>
      <c r="G504" s="41" t="s">
        <v>4302</v>
      </c>
      <c r="H504" s="1" t="s">
        <v>3225</v>
      </c>
      <c r="I504" s="7"/>
      <c r="K504" s="219"/>
      <c r="L504" s="220"/>
      <c r="M504" s="180" t="s">
        <v>5006</v>
      </c>
      <c r="N504" s="204" t="s">
        <v>6492</v>
      </c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3"/>
      <c r="AH504" s="13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3"/>
      <c r="BH504" s="13"/>
      <c r="BI504" s="13"/>
      <c r="BJ504" s="13"/>
      <c r="BK504" s="13"/>
      <c r="BL504" s="13"/>
      <c r="BM504" s="13"/>
      <c r="BN504" s="13"/>
      <c r="BO504" s="13"/>
      <c r="BP504" s="13"/>
      <c r="BQ504" s="13"/>
      <c r="BR504" s="13"/>
      <c r="BS504" s="13"/>
      <c r="BT504" s="13"/>
      <c r="BU504" s="13"/>
      <c r="BV504" s="13"/>
      <c r="BW504" s="13"/>
      <c r="BX504" s="13"/>
      <c r="BY504" s="13"/>
      <c r="BZ504" s="13"/>
      <c r="CA504" s="13"/>
      <c r="CB504" s="13"/>
      <c r="CC504" s="13"/>
      <c r="CD504" s="13"/>
      <c r="CE504" s="13"/>
      <c r="CF504" s="13"/>
      <c r="CG504" s="13"/>
      <c r="CH504" s="13"/>
      <c r="CI504" s="13"/>
      <c r="CJ504" s="13"/>
      <c r="CK504" s="13"/>
      <c r="CL504" s="13"/>
      <c r="CM504" s="13"/>
      <c r="CN504" s="13"/>
      <c r="CO504" s="13"/>
      <c r="CP504" s="13"/>
      <c r="CQ504" s="13"/>
      <c r="CR504" s="13"/>
      <c r="CS504" s="13"/>
      <c r="CT504" s="13"/>
      <c r="CU504" s="13"/>
      <c r="CV504" s="13"/>
      <c r="CW504" s="13"/>
      <c r="CX504" s="13"/>
      <c r="CY504" s="13"/>
      <c r="CZ504" s="13"/>
      <c r="DA504" s="13"/>
      <c r="DB504" s="13"/>
      <c r="DC504" s="13"/>
      <c r="DD504" s="13"/>
      <c r="DE504" s="13"/>
      <c r="DF504" s="13"/>
      <c r="DG504" s="13"/>
      <c r="DH504" s="13"/>
      <c r="DI504" s="13"/>
      <c r="DJ504" s="13"/>
      <c r="DK504" s="13"/>
      <c r="DL504" s="13"/>
      <c r="DM504" s="13"/>
      <c r="DN504" s="13"/>
      <c r="DO504" s="13"/>
      <c r="DP504" s="13"/>
      <c r="DQ504" s="13"/>
      <c r="DR504" s="13"/>
      <c r="DS504" s="13"/>
      <c r="DT504" s="13"/>
      <c r="DU504" s="13"/>
      <c r="DV504" s="13"/>
      <c r="DW504" s="13"/>
      <c r="DX504" s="13"/>
      <c r="DY504" s="13"/>
      <c r="DZ504" s="13"/>
      <c r="EA504" s="13"/>
      <c r="EB504" s="13"/>
      <c r="EC504" s="13"/>
      <c r="ED504" s="13"/>
      <c r="EE504" s="13"/>
      <c r="EF504" s="13"/>
      <c r="EG504" s="13"/>
      <c r="EH504" s="13"/>
      <c r="EI504" s="13"/>
      <c r="EJ504" s="13"/>
      <c r="EK504" s="13"/>
      <c r="EL504" s="13"/>
      <c r="EM504" s="13"/>
      <c r="EN504" s="13"/>
      <c r="EO504" s="13"/>
      <c r="EP504" s="13"/>
      <c r="EQ504" s="13"/>
      <c r="ER504" s="13"/>
      <c r="ES504" s="13"/>
      <c r="ET504" s="13"/>
      <c r="EU504" s="13"/>
      <c r="EV504" s="13"/>
      <c r="EW504" s="13"/>
      <c r="EX504" s="13"/>
      <c r="EY504" s="13"/>
      <c r="EZ504" s="13"/>
      <c r="FA504" s="13"/>
      <c r="FB504" s="13"/>
      <c r="FC504" s="13"/>
      <c r="FD504" s="13"/>
      <c r="FE504" s="13"/>
      <c r="FF504" s="13"/>
      <c r="FG504" s="13"/>
      <c r="FH504" s="13"/>
      <c r="FI504" s="13"/>
      <c r="FJ504" s="13"/>
      <c r="FK504" s="13"/>
      <c r="FL504" s="13"/>
      <c r="FM504" s="13"/>
      <c r="FN504" s="13"/>
      <c r="FO504" s="13"/>
      <c r="FP504" s="13"/>
      <c r="FQ504" s="13"/>
      <c r="FR504" s="13"/>
      <c r="FS504" s="13"/>
      <c r="FT504" s="13"/>
      <c r="FU504" s="13"/>
      <c r="FV504" s="13"/>
      <c r="FW504" s="13"/>
      <c r="FX504" s="13"/>
      <c r="FY504" s="13"/>
      <c r="FZ504" s="13"/>
      <c r="GA504" s="13"/>
      <c r="GB504" s="13"/>
      <c r="GC504" s="13"/>
      <c r="GD504" s="13"/>
      <c r="GE504" s="13"/>
      <c r="GF504" s="13"/>
      <c r="GG504" s="13"/>
      <c r="GH504" s="13"/>
      <c r="GI504" s="13"/>
      <c r="GJ504" s="13"/>
      <c r="GK504" s="13"/>
      <c r="GL504" s="13"/>
      <c r="GM504" s="13"/>
      <c r="GN504" s="13"/>
      <c r="GO504" s="13"/>
      <c r="GP504" s="13"/>
      <c r="GQ504" s="13"/>
      <c r="GR504" s="13"/>
      <c r="GS504" s="13"/>
      <c r="GT504" s="13"/>
      <c r="GU504" s="13"/>
      <c r="GV504" s="13"/>
      <c r="GW504" s="13"/>
      <c r="GX504" s="13"/>
      <c r="GY504" s="13"/>
      <c r="GZ504" s="13"/>
      <c r="HA504" s="13"/>
      <c r="HB504" s="13"/>
      <c r="HC504" s="13"/>
      <c r="HD504" s="13"/>
      <c r="HE504" s="13"/>
      <c r="HF504" s="13"/>
      <c r="HG504" s="13"/>
      <c r="HH504" s="13"/>
      <c r="HI504" s="13"/>
      <c r="HJ504" s="13"/>
      <c r="HK504" s="13"/>
      <c r="HL504" s="13"/>
      <c r="HM504" s="13"/>
      <c r="HN504" s="13"/>
      <c r="HO504" s="13"/>
      <c r="HP504" s="13"/>
      <c r="HQ504" s="13"/>
      <c r="HR504" s="13"/>
      <c r="HS504" s="13"/>
      <c r="HT504" s="13"/>
      <c r="HU504" s="13"/>
      <c r="HV504" s="13"/>
      <c r="HW504" s="13"/>
      <c r="HX504" s="13"/>
      <c r="HY504" s="13"/>
      <c r="HZ504" s="13"/>
      <c r="IA504" s="13"/>
      <c r="IB504" s="13"/>
      <c r="IC504" s="13"/>
      <c r="ID504" s="13"/>
      <c r="IE504" s="13"/>
      <c r="IF504" s="13"/>
      <c r="IG504" s="13"/>
      <c r="IH504" s="13"/>
      <c r="II504" s="13"/>
      <c r="IJ504" s="13"/>
      <c r="IK504" s="13"/>
      <c r="IL504" s="13"/>
      <c r="IM504" s="13"/>
      <c r="IN504" s="13"/>
      <c r="IO504" s="13"/>
      <c r="IP504" s="13"/>
      <c r="IQ504" s="13"/>
    </row>
    <row r="505" spans="1:251">
      <c r="A505" s="93" t="s">
        <v>6037</v>
      </c>
      <c r="B505" s="4" t="s">
        <v>3624</v>
      </c>
      <c r="C505" s="6" t="s">
        <v>3136</v>
      </c>
      <c r="D505" s="1" t="s">
        <v>3961</v>
      </c>
      <c r="E505" s="22" t="s">
        <v>6538</v>
      </c>
      <c r="F505" s="22" t="s">
        <v>562</v>
      </c>
      <c r="G505" s="41" t="s">
        <v>7637</v>
      </c>
      <c r="H505" s="1" t="s">
        <v>1868</v>
      </c>
      <c r="I505" s="7"/>
      <c r="K505" s="217"/>
      <c r="L505" s="218"/>
      <c r="M505" s="161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3"/>
      <c r="BH505" s="13"/>
      <c r="BI505" s="13"/>
      <c r="BJ505" s="13"/>
      <c r="BK505" s="13"/>
      <c r="BL505" s="13"/>
      <c r="BM505" s="13"/>
      <c r="BN505" s="13"/>
      <c r="BO505" s="13"/>
      <c r="BP505" s="13"/>
      <c r="BQ505" s="13"/>
      <c r="BR505" s="13"/>
      <c r="BS505" s="13"/>
      <c r="BT505" s="13"/>
      <c r="BU505" s="13"/>
      <c r="BV505" s="13"/>
      <c r="BW505" s="13"/>
      <c r="BX505" s="13"/>
      <c r="BY505" s="13"/>
      <c r="BZ505" s="13"/>
      <c r="CA505" s="13"/>
      <c r="CB505" s="13"/>
      <c r="CC505" s="13"/>
      <c r="CD505" s="13"/>
      <c r="CE505" s="13"/>
      <c r="CF505" s="13"/>
      <c r="CG505" s="13"/>
      <c r="CH505" s="13"/>
      <c r="CI505" s="13"/>
      <c r="CJ505" s="13"/>
      <c r="CK505" s="13"/>
      <c r="CL505" s="13"/>
      <c r="CM505" s="13"/>
      <c r="CN505" s="13"/>
      <c r="CO505" s="13"/>
      <c r="CP505" s="13"/>
      <c r="CQ505" s="13"/>
      <c r="CR505" s="13"/>
      <c r="CS505" s="13"/>
      <c r="CT505" s="13"/>
      <c r="CU505" s="13"/>
      <c r="CV505" s="13"/>
      <c r="CW505" s="13"/>
      <c r="CX505" s="13"/>
      <c r="CY505" s="13"/>
      <c r="CZ505" s="13"/>
      <c r="DA505" s="13"/>
      <c r="DB505" s="13"/>
      <c r="DC505" s="13"/>
      <c r="DD505" s="13"/>
      <c r="DE505" s="13"/>
      <c r="DF505" s="13"/>
      <c r="DG505" s="13"/>
      <c r="DH505" s="13"/>
      <c r="DI505" s="13"/>
      <c r="DJ505" s="13"/>
      <c r="DK505" s="13"/>
      <c r="DL505" s="13"/>
      <c r="DM505" s="13"/>
      <c r="DN505" s="13"/>
      <c r="DO505" s="13"/>
      <c r="DP505" s="13"/>
      <c r="DQ505" s="13"/>
      <c r="DR505" s="13"/>
      <c r="DS505" s="13"/>
      <c r="DT505" s="13"/>
      <c r="DU505" s="13"/>
      <c r="DV505" s="13"/>
      <c r="DW505" s="13"/>
      <c r="DX505" s="13"/>
      <c r="DY505" s="13"/>
      <c r="DZ505" s="13"/>
      <c r="EA505" s="13"/>
      <c r="EB505" s="13"/>
      <c r="EC505" s="13"/>
      <c r="ED505" s="13"/>
      <c r="EE505" s="13"/>
      <c r="EF505" s="13"/>
      <c r="EG505" s="13"/>
      <c r="EH505" s="13"/>
      <c r="EI505" s="13"/>
      <c r="EJ505" s="13"/>
      <c r="EK505" s="13"/>
      <c r="EL505" s="13"/>
      <c r="EM505" s="13"/>
      <c r="EN505" s="13"/>
      <c r="EO505" s="13"/>
      <c r="EP505" s="13"/>
      <c r="EQ505" s="13"/>
      <c r="ER505" s="13"/>
      <c r="ES505" s="13"/>
      <c r="ET505" s="13"/>
      <c r="EU505" s="13"/>
      <c r="EV505" s="13"/>
      <c r="EW505" s="13"/>
      <c r="EX505" s="13"/>
      <c r="EY505" s="13"/>
      <c r="EZ505" s="13"/>
      <c r="FA505" s="13"/>
      <c r="FB505" s="13"/>
      <c r="FC505" s="13"/>
      <c r="FD505" s="13"/>
      <c r="FE505" s="13"/>
      <c r="FF505" s="13"/>
      <c r="FG505" s="13"/>
      <c r="FH505" s="13"/>
      <c r="FI505" s="13"/>
      <c r="FJ505" s="13"/>
      <c r="FK505" s="13"/>
      <c r="FL505" s="13"/>
      <c r="FM505" s="13"/>
      <c r="FN505" s="13"/>
      <c r="FO505" s="13"/>
      <c r="FP505" s="13"/>
      <c r="FQ505" s="13"/>
      <c r="FR505" s="13"/>
      <c r="FS505" s="13"/>
      <c r="FT505" s="13"/>
      <c r="FU505" s="13"/>
      <c r="FV505" s="13"/>
      <c r="FW505" s="13"/>
      <c r="FX505" s="13"/>
      <c r="FY505" s="13"/>
      <c r="FZ505" s="13"/>
      <c r="GA505" s="13"/>
      <c r="GB505" s="13"/>
      <c r="GC505" s="13"/>
      <c r="GD505" s="13"/>
      <c r="GE505" s="13"/>
      <c r="GF505" s="13"/>
      <c r="GG505" s="13"/>
      <c r="GH505" s="13"/>
      <c r="GI505" s="13"/>
      <c r="GJ505" s="13"/>
      <c r="GK505" s="13"/>
      <c r="GL505" s="13"/>
      <c r="GM505" s="13"/>
      <c r="GN505" s="13"/>
      <c r="GO505" s="13"/>
      <c r="GP505" s="13"/>
      <c r="GQ505" s="13"/>
      <c r="GR505" s="13"/>
      <c r="GS505" s="13"/>
      <c r="GT505" s="13"/>
      <c r="GU505" s="13"/>
      <c r="GV505" s="13"/>
      <c r="GW505" s="13"/>
      <c r="GX505" s="13"/>
      <c r="GY505" s="13"/>
      <c r="GZ505" s="13"/>
      <c r="HA505" s="13"/>
      <c r="HB505" s="13"/>
      <c r="HC505" s="13"/>
      <c r="HD505" s="13"/>
      <c r="HE505" s="13"/>
      <c r="HF505" s="13"/>
      <c r="HG505" s="13"/>
      <c r="HH505" s="13"/>
      <c r="HI505" s="13"/>
      <c r="HJ505" s="13"/>
      <c r="HK505" s="13"/>
      <c r="HL505" s="13"/>
      <c r="HM505" s="13"/>
      <c r="HN505" s="13"/>
      <c r="HO505" s="13"/>
      <c r="HP505" s="13"/>
      <c r="HQ505" s="13"/>
      <c r="HR505" s="13"/>
      <c r="HS505" s="13"/>
      <c r="HT505" s="13"/>
      <c r="HU505" s="13"/>
      <c r="HV505" s="13"/>
      <c r="HW505" s="13"/>
      <c r="HX505" s="13"/>
      <c r="HY505" s="13"/>
      <c r="HZ505" s="13"/>
      <c r="IA505" s="13"/>
      <c r="IB505" s="13"/>
      <c r="IC505" s="13"/>
      <c r="ID505" s="13"/>
      <c r="IE505" s="13"/>
      <c r="IF505" s="13"/>
      <c r="IG505" s="13"/>
      <c r="IH505" s="13"/>
      <c r="II505" s="13"/>
      <c r="IJ505" s="13"/>
      <c r="IK505" s="13"/>
      <c r="IL505" s="13"/>
      <c r="IM505" s="13"/>
      <c r="IN505" s="13"/>
      <c r="IO505" s="13"/>
      <c r="IP505" s="13"/>
      <c r="IQ505" s="13"/>
    </row>
    <row r="506" spans="1:251" ht="48.75">
      <c r="A506" s="93" t="s">
        <v>6037</v>
      </c>
      <c r="B506" s="4" t="s">
        <v>3625</v>
      </c>
      <c r="C506" s="6" t="s">
        <v>7361</v>
      </c>
      <c r="D506" s="27" t="s">
        <v>5628</v>
      </c>
      <c r="E506" s="103" t="s">
        <v>4734</v>
      </c>
      <c r="F506" s="22" t="s">
        <v>2485</v>
      </c>
      <c r="G506" s="41" t="s">
        <v>6067</v>
      </c>
      <c r="H506" s="1" t="s">
        <v>5264</v>
      </c>
      <c r="I506" s="7"/>
      <c r="K506" s="217"/>
      <c r="L506" s="218"/>
      <c r="M506" s="161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3"/>
      <c r="AH506" s="13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3"/>
      <c r="BH506" s="13"/>
      <c r="BI506" s="13"/>
      <c r="BJ506" s="13"/>
      <c r="BK506" s="13"/>
      <c r="BL506" s="13"/>
      <c r="BM506" s="13"/>
      <c r="BN506" s="13"/>
      <c r="BO506" s="13"/>
      <c r="BP506" s="13"/>
      <c r="BQ506" s="13"/>
      <c r="BR506" s="13"/>
      <c r="BS506" s="13"/>
      <c r="BT506" s="13"/>
      <c r="BU506" s="13"/>
      <c r="BV506" s="13"/>
      <c r="BW506" s="13"/>
      <c r="BX506" s="13"/>
      <c r="BY506" s="13"/>
      <c r="BZ506" s="13"/>
      <c r="CA506" s="13"/>
      <c r="CB506" s="13"/>
      <c r="CC506" s="13"/>
      <c r="CD506" s="13"/>
      <c r="CE506" s="13"/>
      <c r="CF506" s="13"/>
      <c r="CG506" s="13"/>
      <c r="CH506" s="13"/>
      <c r="CI506" s="13"/>
      <c r="CJ506" s="13"/>
      <c r="CK506" s="13"/>
      <c r="CL506" s="13"/>
      <c r="CM506" s="13"/>
      <c r="CN506" s="13"/>
      <c r="CO506" s="13"/>
      <c r="CP506" s="13"/>
      <c r="CQ506" s="13"/>
      <c r="CR506" s="13"/>
      <c r="CS506" s="13"/>
      <c r="CT506" s="13"/>
      <c r="CU506" s="13"/>
      <c r="CV506" s="13"/>
      <c r="CW506" s="13"/>
      <c r="CX506" s="13"/>
      <c r="CY506" s="13"/>
      <c r="CZ506" s="13"/>
      <c r="DA506" s="13"/>
      <c r="DB506" s="13"/>
      <c r="DC506" s="13"/>
      <c r="DD506" s="13"/>
      <c r="DE506" s="13"/>
      <c r="DF506" s="13"/>
      <c r="DG506" s="13"/>
      <c r="DH506" s="13"/>
      <c r="DI506" s="13"/>
      <c r="DJ506" s="13"/>
      <c r="DK506" s="13"/>
      <c r="DL506" s="13"/>
      <c r="DM506" s="13"/>
      <c r="DN506" s="13"/>
      <c r="DO506" s="13"/>
      <c r="DP506" s="13"/>
      <c r="DQ506" s="13"/>
      <c r="DR506" s="13"/>
      <c r="DS506" s="13"/>
      <c r="DT506" s="13"/>
      <c r="DU506" s="13"/>
      <c r="DV506" s="13"/>
      <c r="DW506" s="13"/>
      <c r="DX506" s="13"/>
      <c r="DY506" s="13"/>
      <c r="DZ506" s="13"/>
      <c r="EA506" s="13"/>
      <c r="EB506" s="13"/>
      <c r="EC506" s="13"/>
      <c r="ED506" s="13"/>
      <c r="EE506" s="13"/>
      <c r="EF506" s="13"/>
      <c r="EG506" s="13"/>
      <c r="EH506" s="13"/>
      <c r="EI506" s="13"/>
      <c r="EJ506" s="13"/>
      <c r="EK506" s="13"/>
      <c r="EL506" s="13"/>
      <c r="EM506" s="13"/>
      <c r="EN506" s="13"/>
      <c r="EO506" s="13"/>
      <c r="EP506" s="13"/>
      <c r="EQ506" s="13"/>
      <c r="ER506" s="13"/>
      <c r="ES506" s="13"/>
      <c r="ET506" s="13"/>
      <c r="EU506" s="13"/>
      <c r="EV506" s="13"/>
      <c r="EW506" s="13"/>
      <c r="EX506" s="13"/>
      <c r="EY506" s="13"/>
      <c r="EZ506" s="13"/>
      <c r="FA506" s="13"/>
      <c r="FB506" s="13"/>
      <c r="FC506" s="13"/>
      <c r="FD506" s="13"/>
      <c r="FE506" s="13"/>
      <c r="FF506" s="13"/>
      <c r="FG506" s="13"/>
      <c r="FH506" s="13"/>
      <c r="FI506" s="13"/>
      <c r="FJ506" s="13"/>
      <c r="FK506" s="13"/>
      <c r="FL506" s="13"/>
      <c r="FM506" s="13"/>
      <c r="FN506" s="13"/>
      <c r="FO506" s="13"/>
      <c r="FP506" s="13"/>
      <c r="FQ506" s="13"/>
      <c r="FR506" s="13"/>
      <c r="FS506" s="13"/>
      <c r="FT506" s="13"/>
      <c r="FU506" s="13"/>
      <c r="FV506" s="13"/>
      <c r="FW506" s="13"/>
      <c r="FX506" s="13"/>
      <c r="FY506" s="13"/>
      <c r="FZ506" s="13"/>
      <c r="GA506" s="13"/>
      <c r="GB506" s="13"/>
      <c r="GC506" s="13"/>
      <c r="GD506" s="13"/>
      <c r="GE506" s="13"/>
      <c r="GF506" s="13"/>
      <c r="GG506" s="13"/>
      <c r="GH506" s="13"/>
      <c r="GI506" s="13"/>
      <c r="GJ506" s="13"/>
      <c r="GK506" s="13"/>
      <c r="GL506" s="13"/>
      <c r="GM506" s="13"/>
      <c r="GN506" s="13"/>
      <c r="GO506" s="13"/>
      <c r="GP506" s="13"/>
      <c r="GQ506" s="13"/>
      <c r="GR506" s="13"/>
      <c r="GS506" s="13"/>
      <c r="GT506" s="13"/>
      <c r="GU506" s="13"/>
      <c r="GV506" s="13"/>
      <c r="GW506" s="13"/>
      <c r="GX506" s="13"/>
      <c r="GY506" s="13"/>
      <c r="GZ506" s="13"/>
      <c r="HA506" s="13"/>
      <c r="HB506" s="13"/>
      <c r="HC506" s="13"/>
      <c r="HD506" s="13"/>
      <c r="HE506" s="13"/>
      <c r="HF506" s="13"/>
      <c r="HG506" s="13"/>
      <c r="HH506" s="13"/>
      <c r="HI506" s="13"/>
      <c r="HJ506" s="13"/>
      <c r="HK506" s="13"/>
      <c r="HL506" s="13"/>
      <c r="HM506" s="13"/>
      <c r="HN506" s="13"/>
      <c r="HO506" s="13"/>
      <c r="HP506" s="13"/>
      <c r="HQ506" s="13"/>
      <c r="HR506" s="13"/>
      <c r="HS506" s="13"/>
      <c r="HT506" s="13"/>
      <c r="HU506" s="13"/>
      <c r="HV506" s="13"/>
      <c r="HW506" s="13"/>
      <c r="HX506" s="13"/>
      <c r="HY506" s="13"/>
      <c r="HZ506" s="13"/>
      <c r="IA506" s="13"/>
      <c r="IB506" s="13"/>
      <c r="IC506" s="13"/>
      <c r="ID506" s="13"/>
      <c r="IE506" s="13"/>
      <c r="IF506" s="13"/>
      <c r="IG506" s="13"/>
      <c r="IH506" s="13"/>
      <c r="II506" s="13"/>
      <c r="IJ506" s="13"/>
      <c r="IK506" s="13"/>
      <c r="IL506" s="13"/>
      <c r="IM506" s="13"/>
      <c r="IN506" s="13"/>
      <c r="IO506" s="13"/>
      <c r="IP506" s="13"/>
      <c r="IQ506" s="13"/>
    </row>
    <row r="507" spans="1:251">
      <c r="A507" s="93" t="s">
        <v>6037</v>
      </c>
      <c r="B507" s="4" t="s">
        <v>3626</v>
      </c>
      <c r="C507" s="6" t="s">
        <v>3136</v>
      </c>
      <c r="D507" s="27" t="s">
        <v>4143</v>
      </c>
      <c r="E507" s="103" t="s">
        <v>4144</v>
      </c>
      <c r="F507" s="22" t="s">
        <v>2094</v>
      </c>
      <c r="G507" s="41" t="s">
        <v>7634</v>
      </c>
      <c r="H507" s="1" t="s">
        <v>2848</v>
      </c>
      <c r="I507" s="7"/>
      <c r="K507" s="217"/>
      <c r="L507" s="218"/>
      <c r="M507" s="161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3"/>
      <c r="BH507" s="13"/>
      <c r="BI507" s="13"/>
      <c r="BJ507" s="13"/>
      <c r="BK507" s="13"/>
      <c r="BL507" s="13"/>
      <c r="BM507" s="13"/>
      <c r="BN507" s="13"/>
      <c r="BO507" s="13"/>
      <c r="BP507" s="13"/>
      <c r="BQ507" s="13"/>
      <c r="BR507" s="13"/>
      <c r="BS507" s="13"/>
      <c r="BT507" s="13"/>
      <c r="BU507" s="13"/>
      <c r="BV507" s="13"/>
      <c r="BW507" s="13"/>
      <c r="BX507" s="13"/>
      <c r="BY507" s="13"/>
      <c r="BZ507" s="13"/>
      <c r="CA507" s="13"/>
      <c r="CB507" s="13"/>
      <c r="CC507" s="13"/>
      <c r="CD507" s="13"/>
      <c r="CE507" s="13"/>
      <c r="CF507" s="13"/>
      <c r="CG507" s="13"/>
      <c r="CH507" s="13"/>
      <c r="CI507" s="13"/>
      <c r="CJ507" s="13"/>
      <c r="CK507" s="13"/>
      <c r="CL507" s="13"/>
      <c r="CM507" s="13"/>
      <c r="CN507" s="13"/>
      <c r="CO507" s="13"/>
      <c r="CP507" s="13"/>
      <c r="CQ507" s="13"/>
      <c r="CR507" s="13"/>
      <c r="CS507" s="13"/>
      <c r="CT507" s="13"/>
      <c r="CU507" s="13"/>
      <c r="CV507" s="13"/>
      <c r="CW507" s="13"/>
      <c r="CX507" s="13"/>
      <c r="CY507" s="13"/>
      <c r="CZ507" s="13"/>
      <c r="DA507" s="13"/>
      <c r="DB507" s="13"/>
      <c r="DC507" s="13"/>
      <c r="DD507" s="13"/>
      <c r="DE507" s="13"/>
      <c r="DF507" s="13"/>
      <c r="DG507" s="13"/>
      <c r="DH507" s="13"/>
      <c r="DI507" s="13"/>
      <c r="DJ507" s="13"/>
      <c r="DK507" s="13"/>
      <c r="DL507" s="13"/>
      <c r="DM507" s="13"/>
      <c r="DN507" s="13"/>
      <c r="DO507" s="13"/>
      <c r="DP507" s="13"/>
      <c r="DQ507" s="13"/>
      <c r="DR507" s="13"/>
      <c r="DS507" s="13"/>
      <c r="DT507" s="13"/>
      <c r="DU507" s="13"/>
      <c r="DV507" s="13"/>
      <c r="DW507" s="13"/>
      <c r="DX507" s="13"/>
      <c r="DY507" s="13"/>
      <c r="DZ507" s="13"/>
      <c r="EA507" s="13"/>
      <c r="EB507" s="13"/>
      <c r="EC507" s="13"/>
      <c r="ED507" s="13"/>
      <c r="EE507" s="13"/>
      <c r="EF507" s="13"/>
      <c r="EG507" s="13"/>
      <c r="EH507" s="13"/>
      <c r="EI507" s="13"/>
      <c r="EJ507" s="13"/>
      <c r="EK507" s="13"/>
      <c r="EL507" s="13"/>
      <c r="EM507" s="13"/>
      <c r="EN507" s="13"/>
      <c r="EO507" s="13"/>
      <c r="EP507" s="13"/>
      <c r="EQ507" s="13"/>
      <c r="ER507" s="13"/>
      <c r="ES507" s="13"/>
      <c r="ET507" s="13"/>
      <c r="EU507" s="13"/>
      <c r="EV507" s="13"/>
      <c r="EW507" s="13"/>
      <c r="EX507" s="13"/>
      <c r="EY507" s="13"/>
      <c r="EZ507" s="13"/>
      <c r="FA507" s="13"/>
      <c r="FB507" s="13"/>
      <c r="FC507" s="13"/>
      <c r="FD507" s="13"/>
      <c r="FE507" s="13"/>
      <c r="FF507" s="13"/>
      <c r="FG507" s="13"/>
      <c r="FH507" s="13"/>
      <c r="FI507" s="13"/>
      <c r="FJ507" s="13"/>
      <c r="FK507" s="13"/>
      <c r="FL507" s="13"/>
      <c r="FM507" s="13"/>
      <c r="FN507" s="13"/>
      <c r="FO507" s="13"/>
      <c r="FP507" s="13"/>
      <c r="FQ507" s="13"/>
      <c r="FR507" s="13"/>
      <c r="FS507" s="13"/>
      <c r="FT507" s="13"/>
      <c r="FU507" s="13"/>
      <c r="FV507" s="13"/>
      <c r="FW507" s="13"/>
      <c r="FX507" s="13"/>
      <c r="FY507" s="13"/>
      <c r="FZ507" s="13"/>
      <c r="GA507" s="13"/>
      <c r="GB507" s="13"/>
      <c r="GC507" s="13"/>
      <c r="GD507" s="13"/>
      <c r="GE507" s="13"/>
      <c r="GF507" s="13"/>
      <c r="GG507" s="13"/>
      <c r="GH507" s="13"/>
      <c r="GI507" s="13"/>
      <c r="GJ507" s="13"/>
      <c r="GK507" s="13"/>
      <c r="GL507" s="13"/>
      <c r="GM507" s="13"/>
      <c r="GN507" s="13"/>
      <c r="GO507" s="13"/>
      <c r="GP507" s="13"/>
      <c r="GQ507" s="13"/>
      <c r="GR507" s="13"/>
      <c r="GS507" s="13"/>
      <c r="GT507" s="13"/>
      <c r="GU507" s="13"/>
      <c r="GV507" s="13"/>
      <c r="GW507" s="13"/>
      <c r="GX507" s="13"/>
      <c r="GY507" s="13"/>
      <c r="GZ507" s="13"/>
      <c r="HA507" s="13"/>
      <c r="HB507" s="13"/>
      <c r="HC507" s="13"/>
      <c r="HD507" s="13"/>
      <c r="HE507" s="13"/>
      <c r="HF507" s="13"/>
      <c r="HG507" s="13"/>
      <c r="HH507" s="13"/>
      <c r="HI507" s="13"/>
      <c r="HJ507" s="13"/>
      <c r="HK507" s="13"/>
      <c r="HL507" s="13"/>
      <c r="HM507" s="13"/>
      <c r="HN507" s="13"/>
      <c r="HO507" s="13"/>
      <c r="HP507" s="13"/>
      <c r="HQ507" s="13"/>
      <c r="HR507" s="13"/>
      <c r="HS507" s="13"/>
      <c r="HT507" s="13"/>
      <c r="HU507" s="13"/>
      <c r="HV507" s="13"/>
      <c r="HW507" s="13"/>
      <c r="HX507" s="13"/>
      <c r="HY507" s="13"/>
      <c r="HZ507" s="13"/>
      <c r="IA507" s="13"/>
      <c r="IB507" s="13"/>
      <c r="IC507" s="13"/>
      <c r="ID507" s="13"/>
      <c r="IE507" s="13"/>
      <c r="IF507" s="13"/>
      <c r="IG507" s="13"/>
      <c r="IH507" s="13"/>
      <c r="II507" s="13"/>
      <c r="IJ507" s="13"/>
      <c r="IK507" s="13"/>
      <c r="IL507" s="13"/>
      <c r="IM507" s="13"/>
      <c r="IN507" s="13"/>
      <c r="IO507" s="13"/>
      <c r="IP507" s="13"/>
      <c r="IQ507" s="13"/>
    </row>
    <row r="508" spans="1:251" ht="26.25">
      <c r="A508" s="93" t="s">
        <v>6037</v>
      </c>
      <c r="B508" s="4" t="s">
        <v>3627</v>
      </c>
      <c r="C508" s="6" t="s">
        <v>7361</v>
      </c>
      <c r="D508" s="1" t="s">
        <v>5627</v>
      </c>
      <c r="E508" s="103" t="s">
        <v>4994</v>
      </c>
      <c r="F508" s="22" t="s">
        <v>6567</v>
      </c>
      <c r="G508" s="41" t="s">
        <v>6197</v>
      </c>
      <c r="H508" s="1" t="s">
        <v>6568</v>
      </c>
      <c r="I508" s="7"/>
      <c r="K508" s="217"/>
      <c r="L508" s="218"/>
      <c r="M508" s="161" t="s">
        <v>4500</v>
      </c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3"/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3"/>
      <c r="BH508" s="13"/>
      <c r="BI508" s="13"/>
      <c r="BJ508" s="13"/>
      <c r="BK508" s="13"/>
      <c r="BL508" s="13"/>
      <c r="BM508" s="13"/>
      <c r="BN508" s="13"/>
      <c r="BO508" s="13"/>
      <c r="BP508" s="13"/>
      <c r="BQ508" s="13"/>
      <c r="BR508" s="13"/>
      <c r="BS508" s="13"/>
      <c r="BT508" s="13"/>
      <c r="BU508" s="13"/>
      <c r="BV508" s="13"/>
      <c r="BW508" s="13"/>
      <c r="BX508" s="13"/>
      <c r="BY508" s="13"/>
      <c r="BZ508" s="13"/>
      <c r="CA508" s="13"/>
      <c r="CB508" s="13"/>
      <c r="CC508" s="13"/>
      <c r="CD508" s="13"/>
      <c r="CE508" s="13"/>
      <c r="CF508" s="13"/>
      <c r="CG508" s="13"/>
      <c r="CH508" s="13"/>
      <c r="CI508" s="13"/>
      <c r="CJ508" s="13"/>
      <c r="CK508" s="13"/>
      <c r="CL508" s="13"/>
      <c r="CM508" s="13"/>
      <c r="CN508" s="13"/>
      <c r="CO508" s="13"/>
      <c r="CP508" s="13"/>
      <c r="CQ508" s="13"/>
      <c r="CR508" s="13"/>
      <c r="CS508" s="13"/>
      <c r="CT508" s="13"/>
      <c r="CU508" s="13"/>
      <c r="CV508" s="13"/>
      <c r="CW508" s="13"/>
      <c r="CX508" s="13"/>
      <c r="CY508" s="13"/>
      <c r="CZ508" s="13"/>
      <c r="DA508" s="13"/>
      <c r="DB508" s="13"/>
      <c r="DC508" s="13"/>
      <c r="DD508" s="13"/>
      <c r="DE508" s="13"/>
      <c r="DF508" s="13"/>
      <c r="DG508" s="13"/>
      <c r="DH508" s="13"/>
      <c r="DI508" s="13"/>
      <c r="DJ508" s="13"/>
      <c r="DK508" s="13"/>
      <c r="DL508" s="13"/>
      <c r="DM508" s="13"/>
      <c r="DN508" s="13"/>
      <c r="DO508" s="13"/>
      <c r="DP508" s="13"/>
      <c r="DQ508" s="13"/>
      <c r="DR508" s="13"/>
      <c r="DS508" s="13"/>
      <c r="DT508" s="13"/>
      <c r="DU508" s="13"/>
      <c r="DV508" s="13"/>
      <c r="DW508" s="13"/>
      <c r="DX508" s="13"/>
      <c r="DY508" s="13"/>
      <c r="DZ508" s="13"/>
      <c r="EA508" s="13"/>
      <c r="EB508" s="13"/>
      <c r="EC508" s="13"/>
      <c r="ED508" s="13"/>
      <c r="EE508" s="13"/>
      <c r="EF508" s="13"/>
      <c r="EG508" s="13"/>
      <c r="EH508" s="13"/>
      <c r="EI508" s="13"/>
      <c r="EJ508" s="13"/>
      <c r="EK508" s="13"/>
      <c r="EL508" s="13"/>
      <c r="EM508" s="13"/>
      <c r="EN508" s="13"/>
      <c r="EO508" s="13"/>
      <c r="EP508" s="13"/>
      <c r="EQ508" s="13"/>
      <c r="ER508" s="13"/>
      <c r="ES508" s="13"/>
      <c r="ET508" s="13"/>
      <c r="EU508" s="13"/>
      <c r="EV508" s="13"/>
      <c r="EW508" s="13"/>
      <c r="EX508" s="13"/>
      <c r="EY508" s="13"/>
      <c r="EZ508" s="13"/>
      <c r="FA508" s="13"/>
      <c r="FB508" s="13"/>
      <c r="FC508" s="13"/>
      <c r="FD508" s="13"/>
      <c r="FE508" s="13"/>
      <c r="FF508" s="13"/>
      <c r="FG508" s="13"/>
      <c r="FH508" s="13"/>
      <c r="FI508" s="13"/>
      <c r="FJ508" s="13"/>
      <c r="FK508" s="13"/>
      <c r="FL508" s="13"/>
      <c r="FM508" s="13"/>
      <c r="FN508" s="13"/>
      <c r="FO508" s="13"/>
      <c r="FP508" s="13"/>
      <c r="FQ508" s="13"/>
      <c r="FR508" s="13"/>
      <c r="FS508" s="13"/>
      <c r="FT508" s="13"/>
      <c r="FU508" s="13"/>
      <c r="FV508" s="13"/>
      <c r="FW508" s="13"/>
      <c r="FX508" s="13"/>
      <c r="FY508" s="13"/>
      <c r="FZ508" s="13"/>
      <c r="GA508" s="13"/>
      <c r="GB508" s="13"/>
      <c r="GC508" s="13"/>
      <c r="GD508" s="13"/>
      <c r="GE508" s="13"/>
      <c r="GF508" s="13"/>
      <c r="GG508" s="13"/>
      <c r="GH508" s="13"/>
      <c r="GI508" s="13"/>
      <c r="GJ508" s="13"/>
      <c r="GK508" s="13"/>
      <c r="GL508" s="13"/>
      <c r="GM508" s="13"/>
      <c r="GN508" s="13"/>
      <c r="GO508" s="13"/>
      <c r="GP508" s="13"/>
      <c r="GQ508" s="13"/>
      <c r="GR508" s="13"/>
      <c r="GS508" s="13"/>
      <c r="GT508" s="13"/>
      <c r="GU508" s="13"/>
      <c r="GV508" s="13"/>
      <c r="GW508" s="13"/>
      <c r="GX508" s="13"/>
      <c r="GY508" s="13"/>
      <c r="GZ508" s="13"/>
      <c r="HA508" s="13"/>
      <c r="HB508" s="13"/>
      <c r="HC508" s="13"/>
      <c r="HD508" s="13"/>
      <c r="HE508" s="13"/>
      <c r="HF508" s="13"/>
      <c r="HG508" s="13"/>
      <c r="HH508" s="13"/>
      <c r="HI508" s="13"/>
      <c r="HJ508" s="13"/>
      <c r="HK508" s="13"/>
      <c r="HL508" s="13"/>
      <c r="HM508" s="13"/>
      <c r="HN508" s="13"/>
      <c r="HO508" s="13"/>
      <c r="HP508" s="13"/>
      <c r="HQ508" s="13"/>
      <c r="HR508" s="13"/>
      <c r="HS508" s="13"/>
      <c r="HT508" s="13"/>
      <c r="HU508" s="13"/>
      <c r="HV508" s="13"/>
      <c r="HW508" s="13"/>
      <c r="HX508" s="13"/>
      <c r="HY508" s="13"/>
      <c r="HZ508" s="13"/>
      <c r="IA508" s="13"/>
      <c r="IB508" s="13"/>
      <c r="IC508" s="13"/>
      <c r="ID508" s="13"/>
      <c r="IE508" s="13"/>
      <c r="IF508" s="13"/>
      <c r="IG508" s="13"/>
      <c r="IH508" s="13"/>
      <c r="II508" s="13"/>
      <c r="IJ508" s="13"/>
      <c r="IK508" s="13"/>
      <c r="IL508" s="13"/>
      <c r="IM508" s="13"/>
      <c r="IN508" s="13"/>
      <c r="IO508" s="13"/>
      <c r="IP508" s="13"/>
      <c r="IQ508" s="13"/>
    </row>
    <row r="509" spans="1:251" ht="26.25">
      <c r="A509" s="93" t="s">
        <v>6037</v>
      </c>
      <c r="B509" s="4" t="s">
        <v>3628</v>
      </c>
      <c r="C509" s="6" t="s">
        <v>7361</v>
      </c>
      <c r="D509" s="1" t="s">
        <v>5627</v>
      </c>
      <c r="E509" s="103" t="s">
        <v>4994</v>
      </c>
      <c r="F509" s="22" t="s">
        <v>6569</v>
      </c>
      <c r="G509" s="41" t="s">
        <v>6197</v>
      </c>
      <c r="H509" s="1" t="s">
        <v>6568</v>
      </c>
      <c r="I509" s="7"/>
      <c r="K509" s="217"/>
      <c r="L509" s="218"/>
      <c r="M509" s="161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3"/>
      <c r="AH509" s="13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3"/>
      <c r="BH509" s="13"/>
      <c r="BI509" s="13"/>
      <c r="BJ509" s="13"/>
      <c r="BK509" s="13"/>
      <c r="BL509" s="13"/>
      <c r="BM509" s="13"/>
      <c r="BN509" s="13"/>
      <c r="BO509" s="13"/>
      <c r="BP509" s="13"/>
      <c r="BQ509" s="13"/>
      <c r="BR509" s="13"/>
      <c r="BS509" s="13"/>
      <c r="BT509" s="13"/>
      <c r="BU509" s="13"/>
      <c r="BV509" s="13"/>
      <c r="BW509" s="13"/>
      <c r="BX509" s="13"/>
      <c r="BY509" s="13"/>
      <c r="BZ509" s="13"/>
      <c r="CA509" s="13"/>
      <c r="CB509" s="13"/>
      <c r="CC509" s="13"/>
      <c r="CD509" s="13"/>
      <c r="CE509" s="13"/>
      <c r="CF509" s="13"/>
      <c r="CG509" s="13"/>
      <c r="CH509" s="13"/>
      <c r="CI509" s="13"/>
      <c r="CJ509" s="13"/>
      <c r="CK509" s="13"/>
      <c r="CL509" s="13"/>
      <c r="CM509" s="13"/>
      <c r="CN509" s="13"/>
      <c r="CO509" s="13"/>
      <c r="CP509" s="13"/>
      <c r="CQ509" s="13"/>
      <c r="CR509" s="13"/>
      <c r="CS509" s="13"/>
      <c r="CT509" s="13"/>
      <c r="CU509" s="13"/>
      <c r="CV509" s="13"/>
      <c r="CW509" s="13"/>
      <c r="CX509" s="13"/>
      <c r="CY509" s="13"/>
      <c r="CZ509" s="13"/>
      <c r="DA509" s="13"/>
      <c r="DB509" s="13"/>
      <c r="DC509" s="13"/>
      <c r="DD509" s="13"/>
      <c r="DE509" s="13"/>
      <c r="DF509" s="13"/>
      <c r="DG509" s="13"/>
      <c r="DH509" s="13"/>
      <c r="DI509" s="13"/>
      <c r="DJ509" s="13"/>
      <c r="DK509" s="13"/>
      <c r="DL509" s="13"/>
      <c r="DM509" s="13"/>
      <c r="DN509" s="13"/>
      <c r="DO509" s="13"/>
      <c r="DP509" s="13"/>
      <c r="DQ509" s="13"/>
      <c r="DR509" s="13"/>
      <c r="DS509" s="13"/>
      <c r="DT509" s="13"/>
      <c r="DU509" s="13"/>
      <c r="DV509" s="13"/>
      <c r="DW509" s="13"/>
      <c r="DX509" s="13"/>
      <c r="DY509" s="13"/>
      <c r="DZ509" s="13"/>
      <c r="EA509" s="13"/>
      <c r="EB509" s="13"/>
      <c r="EC509" s="13"/>
      <c r="ED509" s="13"/>
      <c r="EE509" s="13"/>
      <c r="EF509" s="13"/>
      <c r="EG509" s="13"/>
      <c r="EH509" s="13"/>
      <c r="EI509" s="13"/>
      <c r="EJ509" s="13"/>
      <c r="EK509" s="13"/>
      <c r="EL509" s="13"/>
      <c r="EM509" s="13"/>
      <c r="EN509" s="13"/>
      <c r="EO509" s="13"/>
      <c r="EP509" s="13"/>
      <c r="EQ509" s="13"/>
      <c r="ER509" s="13"/>
      <c r="ES509" s="13"/>
      <c r="ET509" s="13"/>
      <c r="EU509" s="13"/>
      <c r="EV509" s="13"/>
      <c r="EW509" s="13"/>
      <c r="EX509" s="13"/>
      <c r="EY509" s="13"/>
      <c r="EZ509" s="13"/>
      <c r="FA509" s="13"/>
      <c r="FB509" s="13"/>
      <c r="FC509" s="13"/>
      <c r="FD509" s="13"/>
      <c r="FE509" s="13"/>
      <c r="FF509" s="13"/>
      <c r="FG509" s="13"/>
      <c r="FH509" s="13"/>
      <c r="FI509" s="13"/>
      <c r="FJ509" s="13"/>
      <c r="FK509" s="13"/>
      <c r="FL509" s="13"/>
      <c r="FM509" s="13"/>
      <c r="FN509" s="13"/>
      <c r="FO509" s="13"/>
      <c r="FP509" s="13"/>
      <c r="FQ509" s="13"/>
      <c r="FR509" s="13"/>
      <c r="FS509" s="13"/>
      <c r="FT509" s="13"/>
      <c r="FU509" s="13"/>
      <c r="FV509" s="13"/>
      <c r="FW509" s="13"/>
      <c r="FX509" s="13"/>
      <c r="FY509" s="13"/>
      <c r="FZ509" s="13"/>
      <c r="GA509" s="13"/>
      <c r="GB509" s="13"/>
      <c r="GC509" s="13"/>
      <c r="GD509" s="13"/>
      <c r="GE509" s="13"/>
      <c r="GF509" s="13"/>
      <c r="GG509" s="13"/>
      <c r="GH509" s="13"/>
      <c r="GI509" s="13"/>
      <c r="GJ509" s="13"/>
      <c r="GK509" s="13"/>
      <c r="GL509" s="13"/>
      <c r="GM509" s="13"/>
      <c r="GN509" s="13"/>
      <c r="GO509" s="13"/>
      <c r="GP509" s="13"/>
      <c r="GQ509" s="13"/>
      <c r="GR509" s="13"/>
      <c r="GS509" s="13"/>
      <c r="GT509" s="13"/>
      <c r="GU509" s="13"/>
      <c r="GV509" s="13"/>
      <c r="GW509" s="13"/>
      <c r="GX509" s="13"/>
      <c r="GY509" s="13"/>
      <c r="GZ509" s="13"/>
      <c r="HA509" s="13"/>
      <c r="HB509" s="13"/>
      <c r="HC509" s="13"/>
      <c r="HD509" s="13"/>
      <c r="HE509" s="13"/>
      <c r="HF509" s="13"/>
      <c r="HG509" s="13"/>
      <c r="HH509" s="13"/>
      <c r="HI509" s="13"/>
      <c r="HJ509" s="13"/>
      <c r="HK509" s="13"/>
      <c r="HL509" s="13"/>
      <c r="HM509" s="13"/>
      <c r="HN509" s="13"/>
      <c r="HO509" s="13"/>
      <c r="HP509" s="13"/>
      <c r="HQ509" s="13"/>
      <c r="HR509" s="13"/>
      <c r="HS509" s="13"/>
      <c r="HT509" s="13"/>
      <c r="HU509" s="13"/>
      <c r="HV509" s="13"/>
      <c r="HW509" s="13"/>
      <c r="HX509" s="13"/>
      <c r="HY509" s="13"/>
      <c r="HZ509" s="13"/>
      <c r="IA509" s="13"/>
      <c r="IB509" s="13"/>
      <c r="IC509" s="13"/>
      <c r="ID509" s="13"/>
      <c r="IE509" s="13"/>
      <c r="IF509" s="13"/>
      <c r="IG509" s="13"/>
      <c r="IH509" s="13"/>
      <c r="II509" s="13"/>
      <c r="IJ509" s="13"/>
      <c r="IK509" s="13"/>
      <c r="IL509" s="13"/>
      <c r="IM509" s="13"/>
      <c r="IN509" s="13"/>
      <c r="IO509" s="13"/>
      <c r="IP509" s="13"/>
      <c r="IQ509" s="13"/>
    </row>
    <row r="510" spans="1:251" ht="26.25">
      <c r="A510" s="93" t="s">
        <v>6037</v>
      </c>
      <c r="B510" s="4" t="s">
        <v>3629</v>
      </c>
      <c r="C510" s="6" t="s">
        <v>7361</v>
      </c>
      <c r="D510" s="1" t="s">
        <v>5627</v>
      </c>
      <c r="E510" s="103" t="s">
        <v>3603</v>
      </c>
      <c r="F510" s="22" t="s">
        <v>5261</v>
      </c>
      <c r="G510" s="41" t="s">
        <v>7634</v>
      </c>
      <c r="H510" s="1" t="s">
        <v>5262</v>
      </c>
      <c r="I510" s="7"/>
      <c r="K510" s="217"/>
      <c r="L510" s="218"/>
      <c r="M510" s="161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3"/>
      <c r="AH510" s="13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3"/>
      <c r="BH510" s="13"/>
      <c r="BI510" s="13"/>
      <c r="BJ510" s="13"/>
      <c r="BK510" s="13"/>
      <c r="BL510" s="13"/>
      <c r="BM510" s="13"/>
      <c r="BN510" s="13"/>
      <c r="BO510" s="13"/>
      <c r="BP510" s="13"/>
      <c r="BQ510" s="13"/>
      <c r="BR510" s="13"/>
      <c r="BS510" s="13"/>
      <c r="BT510" s="13"/>
      <c r="BU510" s="13"/>
      <c r="BV510" s="13"/>
      <c r="BW510" s="13"/>
      <c r="BX510" s="13"/>
      <c r="BY510" s="13"/>
      <c r="BZ510" s="13"/>
      <c r="CA510" s="13"/>
      <c r="CB510" s="13"/>
      <c r="CC510" s="13"/>
      <c r="CD510" s="13"/>
      <c r="CE510" s="13"/>
      <c r="CF510" s="13"/>
      <c r="CG510" s="13"/>
      <c r="CH510" s="13"/>
      <c r="CI510" s="13"/>
      <c r="CJ510" s="13"/>
      <c r="CK510" s="13"/>
      <c r="CL510" s="13"/>
      <c r="CM510" s="13"/>
      <c r="CN510" s="13"/>
      <c r="CO510" s="13"/>
      <c r="CP510" s="13"/>
      <c r="CQ510" s="13"/>
      <c r="CR510" s="13"/>
      <c r="CS510" s="13"/>
      <c r="CT510" s="13"/>
      <c r="CU510" s="13"/>
      <c r="CV510" s="13"/>
      <c r="CW510" s="13"/>
      <c r="CX510" s="13"/>
      <c r="CY510" s="13"/>
      <c r="CZ510" s="13"/>
      <c r="DA510" s="13"/>
      <c r="DB510" s="13"/>
      <c r="DC510" s="13"/>
      <c r="DD510" s="13"/>
      <c r="DE510" s="13"/>
      <c r="DF510" s="13"/>
      <c r="DG510" s="13"/>
      <c r="DH510" s="13"/>
      <c r="DI510" s="13"/>
      <c r="DJ510" s="13"/>
      <c r="DK510" s="13"/>
      <c r="DL510" s="13"/>
      <c r="DM510" s="13"/>
      <c r="DN510" s="13"/>
      <c r="DO510" s="13"/>
      <c r="DP510" s="13"/>
      <c r="DQ510" s="13"/>
      <c r="DR510" s="13"/>
      <c r="DS510" s="13"/>
      <c r="DT510" s="13"/>
      <c r="DU510" s="13"/>
      <c r="DV510" s="13"/>
      <c r="DW510" s="13"/>
      <c r="DX510" s="13"/>
      <c r="DY510" s="13"/>
      <c r="DZ510" s="13"/>
      <c r="EA510" s="13"/>
      <c r="EB510" s="13"/>
      <c r="EC510" s="13"/>
      <c r="ED510" s="13"/>
      <c r="EE510" s="13"/>
      <c r="EF510" s="13"/>
      <c r="EG510" s="13"/>
      <c r="EH510" s="13"/>
      <c r="EI510" s="13"/>
      <c r="EJ510" s="13"/>
      <c r="EK510" s="13"/>
      <c r="EL510" s="13"/>
      <c r="EM510" s="13"/>
      <c r="EN510" s="13"/>
      <c r="EO510" s="13"/>
      <c r="EP510" s="13"/>
      <c r="EQ510" s="13"/>
      <c r="ER510" s="13"/>
      <c r="ES510" s="13"/>
      <c r="ET510" s="13"/>
      <c r="EU510" s="13"/>
      <c r="EV510" s="13"/>
      <c r="EW510" s="13"/>
      <c r="EX510" s="13"/>
      <c r="EY510" s="13"/>
      <c r="EZ510" s="13"/>
      <c r="FA510" s="13"/>
      <c r="FB510" s="13"/>
      <c r="FC510" s="13"/>
      <c r="FD510" s="13"/>
      <c r="FE510" s="13"/>
      <c r="FF510" s="13"/>
      <c r="FG510" s="13"/>
      <c r="FH510" s="13"/>
      <c r="FI510" s="13"/>
      <c r="FJ510" s="13"/>
      <c r="FK510" s="13"/>
      <c r="FL510" s="13"/>
      <c r="FM510" s="13"/>
      <c r="FN510" s="13"/>
      <c r="FO510" s="13"/>
      <c r="FP510" s="13"/>
      <c r="FQ510" s="13"/>
      <c r="FR510" s="13"/>
      <c r="FS510" s="13"/>
      <c r="FT510" s="13"/>
      <c r="FU510" s="13"/>
      <c r="FV510" s="13"/>
      <c r="FW510" s="13"/>
      <c r="FX510" s="13"/>
      <c r="FY510" s="13"/>
      <c r="FZ510" s="13"/>
      <c r="GA510" s="13"/>
      <c r="GB510" s="13"/>
      <c r="GC510" s="13"/>
      <c r="GD510" s="13"/>
      <c r="GE510" s="13"/>
      <c r="GF510" s="13"/>
      <c r="GG510" s="13"/>
      <c r="GH510" s="13"/>
      <c r="GI510" s="13"/>
      <c r="GJ510" s="13"/>
      <c r="GK510" s="13"/>
      <c r="GL510" s="13"/>
      <c r="GM510" s="13"/>
      <c r="GN510" s="13"/>
      <c r="GO510" s="13"/>
      <c r="GP510" s="13"/>
      <c r="GQ510" s="13"/>
      <c r="GR510" s="13"/>
      <c r="GS510" s="13"/>
      <c r="GT510" s="13"/>
      <c r="GU510" s="13"/>
      <c r="GV510" s="13"/>
      <c r="GW510" s="13"/>
      <c r="GX510" s="13"/>
      <c r="GY510" s="13"/>
      <c r="GZ510" s="13"/>
      <c r="HA510" s="13"/>
      <c r="HB510" s="13"/>
      <c r="HC510" s="13"/>
      <c r="HD510" s="13"/>
      <c r="HE510" s="13"/>
      <c r="HF510" s="13"/>
      <c r="HG510" s="13"/>
      <c r="HH510" s="13"/>
      <c r="HI510" s="13"/>
      <c r="HJ510" s="13"/>
      <c r="HK510" s="13"/>
      <c r="HL510" s="13"/>
      <c r="HM510" s="13"/>
      <c r="HN510" s="13"/>
      <c r="HO510" s="13"/>
      <c r="HP510" s="13"/>
      <c r="HQ510" s="13"/>
      <c r="HR510" s="13"/>
      <c r="HS510" s="13"/>
      <c r="HT510" s="13"/>
      <c r="HU510" s="13"/>
      <c r="HV510" s="13"/>
      <c r="HW510" s="13"/>
      <c r="HX510" s="13"/>
      <c r="HY510" s="13"/>
      <c r="HZ510" s="13"/>
      <c r="IA510" s="13"/>
      <c r="IB510" s="13"/>
      <c r="IC510" s="13"/>
      <c r="ID510" s="13"/>
      <c r="IE510" s="13"/>
      <c r="IF510" s="13"/>
      <c r="IG510" s="13"/>
      <c r="IH510" s="13"/>
      <c r="II510" s="13"/>
      <c r="IJ510" s="13"/>
      <c r="IK510" s="13"/>
      <c r="IL510" s="13"/>
      <c r="IM510" s="13"/>
      <c r="IN510" s="13"/>
      <c r="IO510" s="13"/>
      <c r="IP510" s="13"/>
      <c r="IQ510" s="13"/>
    </row>
    <row r="511" spans="1:251" ht="26.25">
      <c r="A511" s="93" t="s">
        <v>6037</v>
      </c>
      <c r="B511" s="4" t="s">
        <v>5335</v>
      </c>
      <c r="C511" s="6" t="s">
        <v>7361</v>
      </c>
      <c r="D511" s="1" t="s">
        <v>5627</v>
      </c>
      <c r="E511" s="103" t="s">
        <v>4994</v>
      </c>
      <c r="F511" s="22" t="s">
        <v>1340</v>
      </c>
      <c r="G511" s="41" t="s">
        <v>7345</v>
      </c>
      <c r="H511" s="1" t="s">
        <v>4681</v>
      </c>
      <c r="I511" s="7"/>
      <c r="K511" s="217"/>
      <c r="L511" s="218"/>
      <c r="M511" s="161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3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3"/>
      <c r="BH511" s="13"/>
      <c r="BI511" s="13"/>
      <c r="BJ511" s="13"/>
      <c r="BK511" s="13"/>
      <c r="BL511" s="13"/>
      <c r="BM511" s="13"/>
      <c r="BN511" s="13"/>
      <c r="BO511" s="13"/>
      <c r="BP511" s="13"/>
      <c r="BQ511" s="13"/>
      <c r="BR511" s="13"/>
      <c r="BS511" s="13"/>
      <c r="BT511" s="13"/>
      <c r="BU511" s="13"/>
      <c r="BV511" s="13"/>
      <c r="BW511" s="13"/>
      <c r="BX511" s="13"/>
      <c r="BY511" s="13"/>
      <c r="BZ511" s="13"/>
      <c r="CA511" s="13"/>
      <c r="CB511" s="13"/>
      <c r="CC511" s="13"/>
      <c r="CD511" s="13"/>
      <c r="CE511" s="13"/>
      <c r="CF511" s="13"/>
      <c r="CG511" s="13"/>
      <c r="CH511" s="13"/>
      <c r="CI511" s="13"/>
      <c r="CJ511" s="13"/>
      <c r="CK511" s="13"/>
      <c r="CL511" s="13"/>
      <c r="CM511" s="13"/>
      <c r="CN511" s="13"/>
      <c r="CO511" s="13"/>
      <c r="CP511" s="13"/>
      <c r="CQ511" s="13"/>
      <c r="CR511" s="13"/>
      <c r="CS511" s="13"/>
      <c r="CT511" s="13"/>
      <c r="CU511" s="13"/>
      <c r="CV511" s="13"/>
      <c r="CW511" s="13"/>
      <c r="CX511" s="13"/>
      <c r="CY511" s="13"/>
      <c r="CZ511" s="13"/>
      <c r="DA511" s="13"/>
      <c r="DB511" s="13"/>
      <c r="DC511" s="13"/>
      <c r="DD511" s="13"/>
      <c r="DE511" s="13"/>
      <c r="DF511" s="13"/>
      <c r="DG511" s="13"/>
      <c r="DH511" s="13"/>
      <c r="DI511" s="13"/>
      <c r="DJ511" s="13"/>
      <c r="DK511" s="13"/>
      <c r="DL511" s="13"/>
      <c r="DM511" s="13"/>
      <c r="DN511" s="13"/>
      <c r="DO511" s="13"/>
      <c r="DP511" s="13"/>
      <c r="DQ511" s="13"/>
      <c r="DR511" s="13"/>
      <c r="DS511" s="13"/>
      <c r="DT511" s="13"/>
      <c r="DU511" s="13"/>
      <c r="DV511" s="13"/>
      <c r="DW511" s="13"/>
      <c r="DX511" s="13"/>
      <c r="DY511" s="13"/>
      <c r="DZ511" s="13"/>
      <c r="EA511" s="13"/>
      <c r="EB511" s="13"/>
      <c r="EC511" s="13"/>
      <c r="ED511" s="13"/>
      <c r="EE511" s="13"/>
      <c r="EF511" s="13"/>
      <c r="EG511" s="13"/>
      <c r="EH511" s="13"/>
      <c r="EI511" s="13"/>
      <c r="EJ511" s="13"/>
      <c r="EK511" s="13"/>
      <c r="EL511" s="13"/>
      <c r="EM511" s="13"/>
      <c r="EN511" s="13"/>
      <c r="EO511" s="13"/>
      <c r="EP511" s="13"/>
      <c r="EQ511" s="13"/>
      <c r="ER511" s="13"/>
      <c r="ES511" s="13"/>
      <c r="ET511" s="13"/>
      <c r="EU511" s="13"/>
      <c r="EV511" s="13"/>
      <c r="EW511" s="13"/>
      <c r="EX511" s="13"/>
      <c r="EY511" s="13"/>
      <c r="EZ511" s="13"/>
      <c r="FA511" s="13"/>
      <c r="FB511" s="13"/>
      <c r="FC511" s="13"/>
      <c r="FD511" s="13"/>
      <c r="FE511" s="13"/>
      <c r="FF511" s="13"/>
      <c r="FG511" s="13"/>
      <c r="FH511" s="13"/>
      <c r="FI511" s="13"/>
      <c r="FJ511" s="13"/>
      <c r="FK511" s="13"/>
      <c r="FL511" s="13"/>
      <c r="FM511" s="13"/>
      <c r="FN511" s="13"/>
      <c r="FO511" s="13"/>
      <c r="FP511" s="13"/>
      <c r="FQ511" s="13"/>
      <c r="FR511" s="13"/>
      <c r="FS511" s="13"/>
      <c r="FT511" s="13"/>
      <c r="FU511" s="13"/>
      <c r="FV511" s="13"/>
      <c r="FW511" s="13"/>
      <c r="FX511" s="13"/>
      <c r="FY511" s="13"/>
      <c r="FZ511" s="13"/>
      <c r="GA511" s="13"/>
      <c r="GB511" s="13"/>
      <c r="GC511" s="13"/>
      <c r="GD511" s="13"/>
      <c r="GE511" s="13"/>
      <c r="GF511" s="13"/>
      <c r="GG511" s="13"/>
      <c r="GH511" s="13"/>
      <c r="GI511" s="13"/>
      <c r="GJ511" s="13"/>
      <c r="GK511" s="13"/>
      <c r="GL511" s="13"/>
      <c r="GM511" s="13"/>
      <c r="GN511" s="13"/>
      <c r="GO511" s="13"/>
      <c r="GP511" s="13"/>
      <c r="GQ511" s="13"/>
      <c r="GR511" s="13"/>
      <c r="GS511" s="13"/>
      <c r="GT511" s="13"/>
      <c r="GU511" s="13"/>
      <c r="GV511" s="13"/>
      <c r="GW511" s="13"/>
      <c r="GX511" s="13"/>
      <c r="GY511" s="13"/>
      <c r="GZ511" s="13"/>
      <c r="HA511" s="13"/>
      <c r="HB511" s="13"/>
      <c r="HC511" s="13"/>
      <c r="HD511" s="13"/>
      <c r="HE511" s="13"/>
      <c r="HF511" s="13"/>
      <c r="HG511" s="13"/>
      <c r="HH511" s="13"/>
      <c r="HI511" s="13"/>
      <c r="HJ511" s="13"/>
      <c r="HK511" s="13"/>
      <c r="HL511" s="13"/>
      <c r="HM511" s="13"/>
      <c r="HN511" s="13"/>
      <c r="HO511" s="13"/>
      <c r="HP511" s="13"/>
      <c r="HQ511" s="13"/>
      <c r="HR511" s="13"/>
      <c r="HS511" s="13"/>
      <c r="HT511" s="13"/>
      <c r="HU511" s="13"/>
      <c r="HV511" s="13"/>
      <c r="HW511" s="13"/>
      <c r="HX511" s="13"/>
      <c r="HY511" s="13"/>
      <c r="HZ511" s="13"/>
      <c r="IA511" s="13"/>
      <c r="IB511" s="13"/>
      <c r="IC511" s="13"/>
      <c r="ID511" s="13"/>
      <c r="IE511" s="13"/>
      <c r="IF511" s="13"/>
      <c r="IG511" s="13"/>
      <c r="IH511" s="13"/>
      <c r="II511" s="13"/>
      <c r="IJ511" s="13"/>
      <c r="IK511" s="13"/>
      <c r="IL511" s="13"/>
      <c r="IM511" s="13"/>
      <c r="IN511" s="13"/>
      <c r="IO511" s="13"/>
      <c r="IP511" s="13"/>
      <c r="IQ511" s="13"/>
    </row>
    <row r="512" spans="1:251" ht="26.25">
      <c r="A512" s="93" t="s">
        <v>6037</v>
      </c>
      <c r="B512" s="4" t="s">
        <v>5336</v>
      </c>
      <c r="C512" s="6" t="s">
        <v>7361</v>
      </c>
      <c r="D512" s="1" t="s">
        <v>1342</v>
      </c>
      <c r="E512" s="103" t="s">
        <v>6792</v>
      </c>
      <c r="F512" s="22" t="s">
        <v>1341</v>
      </c>
      <c r="G512" s="41" t="s">
        <v>7634</v>
      </c>
      <c r="I512" s="7"/>
      <c r="K512" s="217"/>
      <c r="L512" s="218"/>
      <c r="M512" s="161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3"/>
      <c r="BH512" s="13"/>
      <c r="BI512" s="13"/>
      <c r="BJ512" s="13"/>
      <c r="BK512" s="13"/>
      <c r="BL512" s="13"/>
      <c r="BM512" s="13"/>
      <c r="BN512" s="13"/>
      <c r="BO512" s="13"/>
      <c r="BP512" s="13"/>
      <c r="BQ512" s="13"/>
      <c r="BR512" s="13"/>
      <c r="BS512" s="13"/>
      <c r="BT512" s="13"/>
      <c r="BU512" s="13"/>
      <c r="BV512" s="13"/>
      <c r="BW512" s="13"/>
      <c r="BX512" s="13"/>
      <c r="BY512" s="13"/>
      <c r="BZ512" s="13"/>
      <c r="CA512" s="13"/>
      <c r="CB512" s="13"/>
      <c r="CC512" s="13"/>
      <c r="CD512" s="13"/>
      <c r="CE512" s="13"/>
      <c r="CF512" s="13"/>
      <c r="CG512" s="13"/>
      <c r="CH512" s="13"/>
      <c r="CI512" s="13"/>
      <c r="CJ512" s="13"/>
      <c r="CK512" s="13"/>
      <c r="CL512" s="13"/>
      <c r="CM512" s="13"/>
      <c r="CN512" s="13"/>
      <c r="CO512" s="13"/>
      <c r="CP512" s="13"/>
      <c r="CQ512" s="13"/>
      <c r="CR512" s="13"/>
      <c r="CS512" s="13"/>
      <c r="CT512" s="13"/>
      <c r="CU512" s="13"/>
      <c r="CV512" s="13"/>
      <c r="CW512" s="13"/>
      <c r="CX512" s="13"/>
      <c r="CY512" s="13"/>
      <c r="CZ512" s="13"/>
      <c r="DA512" s="13"/>
      <c r="DB512" s="13"/>
      <c r="DC512" s="13"/>
      <c r="DD512" s="13"/>
      <c r="DE512" s="13"/>
      <c r="DF512" s="13"/>
      <c r="DG512" s="13"/>
      <c r="DH512" s="13"/>
      <c r="DI512" s="13"/>
      <c r="DJ512" s="13"/>
      <c r="DK512" s="13"/>
      <c r="DL512" s="13"/>
      <c r="DM512" s="13"/>
      <c r="DN512" s="13"/>
      <c r="DO512" s="13"/>
      <c r="DP512" s="13"/>
      <c r="DQ512" s="13"/>
      <c r="DR512" s="13"/>
      <c r="DS512" s="13"/>
      <c r="DT512" s="13"/>
      <c r="DU512" s="13"/>
      <c r="DV512" s="13"/>
      <c r="DW512" s="13"/>
      <c r="DX512" s="13"/>
      <c r="DY512" s="13"/>
      <c r="DZ512" s="13"/>
      <c r="EA512" s="13"/>
      <c r="EB512" s="13"/>
      <c r="EC512" s="13"/>
      <c r="ED512" s="13"/>
      <c r="EE512" s="13"/>
      <c r="EF512" s="13"/>
      <c r="EG512" s="13"/>
      <c r="EH512" s="13"/>
      <c r="EI512" s="13"/>
      <c r="EJ512" s="13"/>
      <c r="EK512" s="13"/>
      <c r="EL512" s="13"/>
      <c r="EM512" s="13"/>
      <c r="EN512" s="13"/>
      <c r="EO512" s="13"/>
      <c r="EP512" s="13"/>
      <c r="EQ512" s="13"/>
      <c r="ER512" s="13"/>
      <c r="ES512" s="13"/>
      <c r="ET512" s="13"/>
      <c r="EU512" s="13"/>
      <c r="EV512" s="13"/>
      <c r="EW512" s="13"/>
      <c r="EX512" s="13"/>
      <c r="EY512" s="13"/>
      <c r="EZ512" s="13"/>
      <c r="FA512" s="13"/>
      <c r="FB512" s="13"/>
      <c r="FC512" s="13"/>
      <c r="FD512" s="13"/>
      <c r="FE512" s="13"/>
      <c r="FF512" s="13"/>
      <c r="FG512" s="13"/>
      <c r="FH512" s="13"/>
      <c r="FI512" s="13"/>
      <c r="FJ512" s="13"/>
      <c r="FK512" s="13"/>
      <c r="FL512" s="13"/>
      <c r="FM512" s="13"/>
      <c r="FN512" s="13"/>
      <c r="FO512" s="13"/>
      <c r="FP512" s="13"/>
      <c r="FQ512" s="13"/>
      <c r="FR512" s="13"/>
      <c r="FS512" s="13"/>
      <c r="FT512" s="13"/>
      <c r="FU512" s="13"/>
      <c r="FV512" s="13"/>
      <c r="FW512" s="13"/>
      <c r="FX512" s="13"/>
      <c r="FY512" s="13"/>
      <c r="FZ512" s="13"/>
      <c r="GA512" s="13"/>
      <c r="GB512" s="13"/>
      <c r="GC512" s="13"/>
      <c r="GD512" s="13"/>
      <c r="GE512" s="13"/>
      <c r="GF512" s="13"/>
      <c r="GG512" s="13"/>
      <c r="GH512" s="13"/>
      <c r="GI512" s="13"/>
      <c r="GJ512" s="13"/>
      <c r="GK512" s="13"/>
      <c r="GL512" s="13"/>
      <c r="GM512" s="13"/>
      <c r="GN512" s="13"/>
      <c r="GO512" s="13"/>
      <c r="GP512" s="13"/>
      <c r="GQ512" s="13"/>
      <c r="GR512" s="13"/>
      <c r="GS512" s="13"/>
      <c r="GT512" s="13"/>
      <c r="GU512" s="13"/>
      <c r="GV512" s="13"/>
      <c r="GW512" s="13"/>
      <c r="GX512" s="13"/>
      <c r="GY512" s="13"/>
      <c r="GZ512" s="13"/>
      <c r="HA512" s="13"/>
      <c r="HB512" s="13"/>
      <c r="HC512" s="13"/>
      <c r="HD512" s="13"/>
      <c r="HE512" s="13"/>
      <c r="HF512" s="13"/>
      <c r="HG512" s="13"/>
      <c r="HH512" s="13"/>
      <c r="HI512" s="13"/>
      <c r="HJ512" s="13"/>
      <c r="HK512" s="13"/>
      <c r="HL512" s="13"/>
      <c r="HM512" s="13"/>
      <c r="HN512" s="13"/>
      <c r="HO512" s="13"/>
      <c r="HP512" s="13"/>
      <c r="HQ512" s="13"/>
      <c r="HR512" s="13"/>
      <c r="HS512" s="13"/>
      <c r="HT512" s="13"/>
      <c r="HU512" s="13"/>
      <c r="HV512" s="13"/>
      <c r="HW512" s="13"/>
      <c r="HX512" s="13"/>
      <c r="HY512" s="13"/>
      <c r="HZ512" s="13"/>
      <c r="IA512" s="13"/>
      <c r="IB512" s="13"/>
      <c r="IC512" s="13"/>
      <c r="ID512" s="13"/>
      <c r="IE512" s="13"/>
      <c r="IF512" s="13"/>
      <c r="IG512" s="13"/>
      <c r="IH512" s="13"/>
      <c r="II512" s="13"/>
      <c r="IJ512" s="13"/>
      <c r="IK512" s="13"/>
      <c r="IL512" s="13"/>
      <c r="IM512" s="13"/>
      <c r="IN512" s="13"/>
      <c r="IO512" s="13"/>
      <c r="IP512" s="13"/>
      <c r="IQ512" s="13"/>
    </row>
    <row r="513" spans="1:251" ht="26.25">
      <c r="A513" s="93" t="s">
        <v>6037</v>
      </c>
      <c r="B513" s="4" t="s">
        <v>5337</v>
      </c>
      <c r="C513" s="6" t="s">
        <v>7361</v>
      </c>
      <c r="D513" s="1" t="s">
        <v>1342</v>
      </c>
      <c r="E513" s="103" t="s">
        <v>4994</v>
      </c>
      <c r="F513" s="22" t="s">
        <v>1345</v>
      </c>
      <c r="G513" s="41" t="s">
        <v>7634</v>
      </c>
      <c r="I513" s="7"/>
      <c r="K513" s="217"/>
      <c r="L513" s="218"/>
      <c r="M513" s="161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3"/>
      <c r="AH513" s="13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3"/>
      <c r="BH513" s="13"/>
      <c r="BI513" s="13"/>
      <c r="BJ513" s="13"/>
      <c r="BK513" s="13"/>
      <c r="BL513" s="13"/>
      <c r="BM513" s="13"/>
      <c r="BN513" s="13"/>
      <c r="BO513" s="13"/>
      <c r="BP513" s="13"/>
      <c r="BQ513" s="13"/>
      <c r="BR513" s="13"/>
      <c r="BS513" s="13"/>
      <c r="BT513" s="13"/>
      <c r="BU513" s="13"/>
      <c r="BV513" s="13"/>
      <c r="BW513" s="13"/>
      <c r="BX513" s="13"/>
      <c r="BY513" s="13"/>
      <c r="BZ513" s="13"/>
      <c r="CA513" s="13"/>
      <c r="CB513" s="13"/>
      <c r="CC513" s="13"/>
      <c r="CD513" s="13"/>
      <c r="CE513" s="13"/>
      <c r="CF513" s="13"/>
      <c r="CG513" s="13"/>
      <c r="CH513" s="13"/>
      <c r="CI513" s="13"/>
      <c r="CJ513" s="13"/>
      <c r="CK513" s="13"/>
      <c r="CL513" s="13"/>
      <c r="CM513" s="13"/>
      <c r="CN513" s="13"/>
      <c r="CO513" s="13"/>
      <c r="CP513" s="13"/>
      <c r="CQ513" s="13"/>
      <c r="CR513" s="13"/>
      <c r="CS513" s="13"/>
      <c r="CT513" s="13"/>
      <c r="CU513" s="13"/>
      <c r="CV513" s="13"/>
      <c r="CW513" s="13"/>
      <c r="CX513" s="13"/>
      <c r="CY513" s="13"/>
      <c r="CZ513" s="13"/>
      <c r="DA513" s="13"/>
      <c r="DB513" s="13"/>
      <c r="DC513" s="13"/>
      <c r="DD513" s="13"/>
      <c r="DE513" s="13"/>
      <c r="DF513" s="13"/>
      <c r="DG513" s="13"/>
      <c r="DH513" s="13"/>
      <c r="DI513" s="13"/>
      <c r="DJ513" s="13"/>
      <c r="DK513" s="13"/>
      <c r="DL513" s="13"/>
      <c r="DM513" s="13"/>
      <c r="DN513" s="13"/>
      <c r="DO513" s="13"/>
      <c r="DP513" s="13"/>
      <c r="DQ513" s="13"/>
      <c r="DR513" s="13"/>
      <c r="DS513" s="13"/>
      <c r="DT513" s="13"/>
      <c r="DU513" s="13"/>
      <c r="DV513" s="13"/>
      <c r="DW513" s="13"/>
      <c r="DX513" s="13"/>
      <c r="DY513" s="13"/>
      <c r="DZ513" s="13"/>
      <c r="EA513" s="13"/>
      <c r="EB513" s="13"/>
      <c r="EC513" s="13"/>
      <c r="ED513" s="13"/>
      <c r="EE513" s="13"/>
      <c r="EF513" s="13"/>
      <c r="EG513" s="13"/>
      <c r="EH513" s="13"/>
      <c r="EI513" s="13"/>
      <c r="EJ513" s="13"/>
      <c r="EK513" s="13"/>
      <c r="EL513" s="13"/>
      <c r="EM513" s="13"/>
      <c r="EN513" s="13"/>
      <c r="EO513" s="13"/>
      <c r="EP513" s="13"/>
      <c r="EQ513" s="13"/>
      <c r="ER513" s="13"/>
      <c r="ES513" s="13"/>
      <c r="ET513" s="13"/>
      <c r="EU513" s="13"/>
      <c r="EV513" s="13"/>
      <c r="EW513" s="13"/>
      <c r="EX513" s="13"/>
      <c r="EY513" s="13"/>
      <c r="EZ513" s="13"/>
      <c r="FA513" s="13"/>
      <c r="FB513" s="13"/>
      <c r="FC513" s="13"/>
      <c r="FD513" s="13"/>
      <c r="FE513" s="13"/>
      <c r="FF513" s="13"/>
      <c r="FG513" s="13"/>
      <c r="FH513" s="13"/>
      <c r="FI513" s="13"/>
      <c r="FJ513" s="13"/>
      <c r="FK513" s="13"/>
      <c r="FL513" s="13"/>
      <c r="FM513" s="13"/>
      <c r="FN513" s="13"/>
      <c r="FO513" s="13"/>
      <c r="FP513" s="13"/>
      <c r="FQ513" s="13"/>
      <c r="FR513" s="13"/>
      <c r="FS513" s="13"/>
      <c r="FT513" s="13"/>
      <c r="FU513" s="13"/>
      <c r="FV513" s="13"/>
      <c r="FW513" s="13"/>
      <c r="FX513" s="13"/>
      <c r="FY513" s="13"/>
      <c r="FZ513" s="13"/>
      <c r="GA513" s="13"/>
      <c r="GB513" s="13"/>
      <c r="GC513" s="13"/>
      <c r="GD513" s="13"/>
      <c r="GE513" s="13"/>
      <c r="GF513" s="13"/>
      <c r="GG513" s="13"/>
      <c r="GH513" s="13"/>
      <c r="GI513" s="13"/>
      <c r="GJ513" s="13"/>
      <c r="GK513" s="13"/>
      <c r="GL513" s="13"/>
      <c r="GM513" s="13"/>
      <c r="GN513" s="13"/>
      <c r="GO513" s="13"/>
      <c r="GP513" s="13"/>
      <c r="GQ513" s="13"/>
      <c r="GR513" s="13"/>
      <c r="GS513" s="13"/>
      <c r="GT513" s="13"/>
      <c r="GU513" s="13"/>
      <c r="GV513" s="13"/>
      <c r="GW513" s="13"/>
      <c r="GX513" s="13"/>
      <c r="GY513" s="13"/>
      <c r="GZ513" s="13"/>
      <c r="HA513" s="13"/>
      <c r="HB513" s="13"/>
      <c r="HC513" s="13"/>
      <c r="HD513" s="13"/>
      <c r="HE513" s="13"/>
      <c r="HF513" s="13"/>
      <c r="HG513" s="13"/>
      <c r="HH513" s="13"/>
      <c r="HI513" s="13"/>
      <c r="HJ513" s="13"/>
      <c r="HK513" s="13"/>
      <c r="HL513" s="13"/>
      <c r="HM513" s="13"/>
      <c r="HN513" s="13"/>
      <c r="HO513" s="13"/>
      <c r="HP513" s="13"/>
      <c r="HQ513" s="13"/>
      <c r="HR513" s="13"/>
      <c r="HS513" s="13"/>
      <c r="HT513" s="13"/>
      <c r="HU513" s="13"/>
      <c r="HV513" s="13"/>
      <c r="HW513" s="13"/>
      <c r="HX513" s="13"/>
      <c r="HY513" s="13"/>
      <c r="HZ513" s="13"/>
      <c r="IA513" s="13"/>
      <c r="IB513" s="13"/>
      <c r="IC513" s="13"/>
      <c r="ID513" s="13"/>
      <c r="IE513" s="13"/>
      <c r="IF513" s="13"/>
      <c r="IG513" s="13"/>
      <c r="IH513" s="13"/>
      <c r="II513" s="13"/>
      <c r="IJ513" s="13"/>
      <c r="IK513" s="13"/>
      <c r="IL513" s="13"/>
      <c r="IM513" s="13"/>
      <c r="IN513" s="13"/>
      <c r="IO513" s="13"/>
      <c r="IP513" s="13"/>
      <c r="IQ513" s="13"/>
    </row>
    <row r="514" spans="1:251" ht="26.25">
      <c r="A514" s="93" t="s">
        <v>6037</v>
      </c>
      <c r="B514" s="4" t="s">
        <v>5338</v>
      </c>
      <c r="C514" s="6" t="s">
        <v>7361</v>
      </c>
      <c r="D514" s="1" t="s">
        <v>1342</v>
      </c>
      <c r="E514" s="103" t="s">
        <v>6792</v>
      </c>
      <c r="F514" s="22" t="s">
        <v>2845</v>
      </c>
      <c r="G514" s="41" t="s">
        <v>7634</v>
      </c>
      <c r="I514" s="7"/>
      <c r="K514" s="217"/>
      <c r="L514" s="218"/>
      <c r="M514" s="161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3"/>
      <c r="BH514" s="13"/>
      <c r="BI514" s="13"/>
      <c r="BJ514" s="13"/>
      <c r="BK514" s="13"/>
      <c r="BL514" s="13"/>
      <c r="BM514" s="13"/>
      <c r="BN514" s="13"/>
      <c r="BO514" s="13"/>
      <c r="BP514" s="13"/>
      <c r="BQ514" s="13"/>
      <c r="BR514" s="13"/>
      <c r="BS514" s="13"/>
      <c r="BT514" s="13"/>
      <c r="BU514" s="13"/>
      <c r="BV514" s="13"/>
      <c r="BW514" s="13"/>
      <c r="BX514" s="13"/>
      <c r="BY514" s="13"/>
      <c r="BZ514" s="13"/>
      <c r="CA514" s="13"/>
      <c r="CB514" s="13"/>
      <c r="CC514" s="13"/>
      <c r="CD514" s="13"/>
      <c r="CE514" s="13"/>
      <c r="CF514" s="13"/>
      <c r="CG514" s="13"/>
      <c r="CH514" s="13"/>
      <c r="CI514" s="13"/>
      <c r="CJ514" s="13"/>
      <c r="CK514" s="13"/>
      <c r="CL514" s="13"/>
      <c r="CM514" s="13"/>
      <c r="CN514" s="13"/>
      <c r="CO514" s="13"/>
      <c r="CP514" s="13"/>
      <c r="CQ514" s="13"/>
      <c r="CR514" s="13"/>
      <c r="CS514" s="13"/>
      <c r="CT514" s="13"/>
      <c r="CU514" s="13"/>
      <c r="CV514" s="13"/>
      <c r="CW514" s="13"/>
      <c r="CX514" s="13"/>
      <c r="CY514" s="13"/>
      <c r="CZ514" s="13"/>
      <c r="DA514" s="13"/>
      <c r="DB514" s="13"/>
      <c r="DC514" s="13"/>
      <c r="DD514" s="13"/>
      <c r="DE514" s="13"/>
      <c r="DF514" s="13"/>
      <c r="DG514" s="13"/>
      <c r="DH514" s="13"/>
      <c r="DI514" s="13"/>
      <c r="DJ514" s="13"/>
      <c r="DK514" s="13"/>
      <c r="DL514" s="13"/>
      <c r="DM514" s="13"/>
      <c r="DN514" s="13"/>
      <c r="DO514" s="13"/>
      <c r="DP514" s="13"/>
      <c r="DQ514" s="13"/>
      <c r="DR514" s="13"/>
      <c r="DS514" s="13"/>
      <c r="DT514" s="13"/>
      <c r="DU514" s="13"/>
      <c r="DV514" s="13"/>
      <c r="DW514" s="13"/>
      <c r="DX514" s="13"/>
      <c r="DY514" s="13"/>
      <c r="DZ514" s="13"/>
      <c r="EA514" s="13"/>
      <c r="EB514" s="13"/>
      <c r="EC514" s="13"/>
      <c r="ED514" s="13"/>
      <c r="EE514" s="13"/>
      <c r="EF514" s="13"/>
      <c r="EG514" s="13"/>
      <c r="EH514" s="13"/>
      <c r="EI514" s="13"/>
      <c r="EJ514" s="13"/>
      <c r="EK514" s="13"/>
      <c r="EL514" s="13"/>
      <c r="EM514" s="13"/>
      <c r="EN514" s="13"/>
      <c r="EO514" s="13"/>
      <c r="EP514" s="13"/>
      <c r="EQ514" s="13"/>
      <c r="ER514" s="13"/>
      <c r="ES514" s="13"/>
      <c r="ET514" s="13"/>
      <c r="EU514" s="13"/>
      <c r="EV514" s="13"/>
      <c r="EW514" s="13"/>
      <c r="EX514" s="13"/>
      <c r="EY514" s="13"/>
      <c r="EZ514" s="13"/>
      <c r="FA514" s="13"/>
      <c r="FB514" s="13"/>
      <c r="FC514" s="13"/>
      <c r="FD514" s="13"/>
      <c r="FE514" s="13"/>
      <c r="FF514" s="13"/>
      <c r="FG514" s="13"/>
      <c r="FH514" s="13"/>
      <c r="FI514" s="13"/>
      <c r="FJ514" s="13"/>
      <c r="FK514" s="13"/>
      <c r="FL514" s="13"/>
      <c r="FM514" s="13"/>
      <c r="FN514" s="13"/>
      <c r="FO514" s="13"/>
      <c r="FP514" s="13"/>
      <c r="FQ514" s="13"/>
      <c r="FR514" s="13"/>
      <c r="FS514" s="13"/>
      <c r="FT514" s="13"/>
      <c r="FU514" s="13"/>
      <c r="FV514" s="13"/>
      <c r="FW514" s="13"/>
      <c r="FX514" s="13"/>
      <c r="FY514" s="13"/>
      <c r="FZ514" s="13"/>
      <c r="GA514" s="13"/>
      <c r="GB514" s="13"/>
      <c r="GC514" s="13"/>
      <c r="GD514" s="13"/>
      <c r="GE514" s="13"/>
      <c r="GF514" s="13"/>
      <c r="GG514" s="13"/>
      <c r="GH514" s="13"/>
      <c r="GI514" s="13"/>
      <c r="GJ514" s="13"/>
      <c r="GK514" s="13"/>
      <c r="GL514" s="13"/>
      <c r="GM514" s="13"/>
      <c r="GN514" s="13"/>
      <c r="GO514" s="13"/>
      <c r="GP514" s="13"/>
      <c r="GQ514" s="13"/>
      <c r="GR514" s="13"/>
      <c r="GS514" s="13"/>
      <c r="GT514" s="13"/>
      <c r="GU514" s="13"/>
      <c r="GV514" s="13"/>
      <c r="GW514" s="13"/>
      <c r="GX514" s="13"/>
      <c r="GY514" s="13"/>
      <c r="GZ514" s="13"/>
      <c r="HA514" s="13"/>
      <c r="HB514" s="13"/>
      <c r="HC514" s="13"/>
      <c r="HD514" s="13"/>
      <c r="HE514" s="13"/>
      <c r="HF514" s="13"/>
      <c r="HG514" s="13"/>
      <c r="HH514" s="13"/>
      <c r="HI514" s="13"/>
      <c r="HJ514" s="13"/>
      <c r="HK514" s="13"/>
      <c r="HL514" s="13"/>
      <c r="HM514" s="13"/>
      <c r="HN514" s="13"/>
      <c r="HO514" s="13"/>
      <c r="HP514" s="13"/>
      <c r="HQ514" s="13"/>
      <c r="HR514" s="13"/>
      <c r="HS514" s="13"/>
      <c r="HT514" s="13"/>
      <c r="HU514" s="13"/>
      <c r="HV514" s="13"/>
      <c r="HW514" s="13"/>
      <c r="HX514" s="13"/>
      <c r="HY514" s="13"/>
      <c r="HZ514" s="13"/>
      <c r="IA514" s="13"/>
      <c r="IB514" s="13"/>
      <c r="IC514" s="13"/>
      <c r="ID514" s="13"/>
      <c r="IE514" s="13"/>
      <c r="IF514" s="13"/>
      <c r="IG514" s="13"/>
      <c r="IH514" s="13"/>
      <c r="II514" s="13"/>
      <c r="IJ514" s="13"/>
      <c r="IK514" s="13"/>
      <c r="IL514" s="13"/>
      <c r="IM514" s="13"/>
      <c r="IN514" s="13"/>
      <c r="IO514" s="13"/>
      <c r="IP514" s="13"/>
      <c r="IQ514" s="13"/>
    </row>
    <row r="515" spans="1:251">
      <c r="A515" s="93" t="s">
        <v>6037</v>
      </c>
      <c r="B515" s="4" t="s">
        <v>5339</v>
      </c>
      <c r="C515" s="6" t="s">
        <v>3136</v>
      </c>
      <c r="D515" s="1" t="s">
        <v>4824</v>
      </c>
      <c r="E515" s="103" t="s">
        <v>3620</v>
      </c>
      <c r="F515" s="22" t="s">
        <v>4825</v>
      </c>
      <c r="G515" s="41" t="s">
        <v>3173</v>
      </c>
      <c r="H515" s="1" t="s">
        <v>5480</v>
      </c>
      <c r="I515" s="7"/>
      <c r="K515" s="217"/>
      <c r="L515" s="218"/>
      <c r="M515" s="161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3"/>
      <c r="BH515" s="13"/>
      <c r="BI515" s="13"/>
      <c r="BJ515" s="13"/>
      <c r="BK515" s="13"/>
      <c r="BL515" s="13"/>
      <c r="BM515" s="13"/>
      <c r="BN515" s="13"/>
      <c r="BO515" s="13"/>
      <c r="BP515" s="13"/>
      <c r="BQ515" s="13"/>
      <c r="BR515" s="13"/>
      <c r="BS515" s="13"/>
      <c r="BT515" s="13"/>
      <c r="BU515" s="13"/>
      <c r="BV515" s="13"/>
      <c r="BW515" s="13"/>
      <c r="BX515" s="13"/>
      <c r="BY515" s="13"/>
      <c r="BZ515" s="13"/>
      <c r="CA515" s="13"/>
      <c r="CB515" s="13"/>
      <c r="CC515" s="13"/>
      <c r="CD515" s="13"/>
      <c r="CE515" s="13"/>
      <c r="CF515" s="13"/>
      <c r="CG515" s="13"/>
      <c r="CH515" s="13"/>
      <c r="CI515" s="13"/>
      <c r="CJ515" s="13"/>
      <c r="CK515" s="13"/>
      <c r="CL515" s="13"/>
      <c r="CM515" s="13"/>
      <c r="CN515" s="13"/>
      <c r="CO515" s="13"/>
      <c r="CP515" s="13"/>
      <c r="CQ515" s="13"/>
      <c r="CR515" s="13"/>
      <c r="CS515" s="13"/>
      <c r="CT515" s="13"/>
      <c r="CU515" s="13"/>
      <c r="CV515" s="13"/>
      <c r="CW515" s="13"/>
      <c r="CX515" s="13"/>
      <c r="CY515" s="13"/>
      <c r="CZ515" s="13"/>
      <c r="DA515" s="13"/>
      <c r="DB515" s="13"/>
      <c r="DC515" s="13"/>
      <c r="DD515" s="13"/>
      <c r="DE515" s="13"/>
      <c r="DF515" s="13"/>
      <c r="DG515" s="13"/>
      <c r="DH515" s="13"/>
      <c r="DI515" s="13"/>
      <c r="DJ515" s="13"/>
      <c r="DK515" s="13"/>
      <c r="DL515" s="13"/>
      <c r="DM515" s="13"/>
      <c r="DN515" s="13"/>
      <c r="DO515" s="13"/>
      <c r="DP515" s="13"/>
      <c r="DQ515" s="13"/>
      <c r="DR515" s="13"/>
      <c r="DS515" s="13"/>
      <c r="DT515" s="13"/>
      <c r="DU515" s="13"/>
      <c r="DV515" s="13"/>
      <c r="DW515" s="13"/>
      <c r="DX515" s="13"/>
      <c r="DY515" s="13"/>
      <c r="DZ515" s="13"/>
      <c r="EA515" s="13"/>
      <c r="EB515" s="13"/>
      <c r="EC515" s="13"/>
      <c r="ED515" s="13"/>
      <c r="EE515" s="13"/>
      <c r="EF515" s="13"/>
      <c r="EG515" s="13"/>
      <c r="EH515" s="13"/>
      <c r="EI515" s="13"/>
      <c r="EJ515" s="13"/>
      <c r="EK515" s="13"/>
      <c r="EL515" s="13"/>
      <c r="EM515" s="13"/>
      <c r="EN515" s="13"/>
      <c r="EO515" s="13"/>
      <c r="EP515" s="13"/>
      <c r="EQ515" s="13"/>
      <c r="ER515" s="13"/>
      <c r="ES515" s="13"/>
      <c r="ET515" s="13"/>
      <c r="EU515" s="13"/>
      <c r="EV515" s="13"/>
      <c r="EW515" s="13"/>
      <c r="EX515" s="13"/>
      <c r="EY515" s="13"/>
      <c r="EZ515" s="13"/>
      <c r="FA515" s="13"/>
      <c r="FB515" s="13"/>
      <c r="FC515" s="13"/>
      <c r="FD515" s="13"/>
      <c r="FE515" s="13"/>
      <c r="FF515" s="13"/>
      <c r="FG515" s="13"/>
      <c r="FH515" s="13"/>
      <c r="FI515" s="13"/>
      <c r="FJ515" s="13"/>
      <c r="FK515" s="13"/>
      <c r="FL515" s="13"/>
      <c r="FM515" s="13"/>
      <c r="FN515" s="13"/>
      <c r="FO515" s="13"/>
      <c r="FP515" s="13"/>
      <c r="FQ515" s="13"/>
      <c r="FR515" s="13"/>
      <c r="FS515" s="13"/>
      <c r="FT515" s="13"/>
      <c r="FU515" s="13"/>
      <c r="FV515" s="13"/>
      <c r="FW515" s="13"/>
      <c r="FX515" s="13"/>
      <c r="FY515" s="13"/>
      <c r="FZ515" s="13"/>
      <c r="GA515" s="13"/>
      <c r="GB515" s="13"/>
      <c r="GC515" s="13"/>
      <c r="GD515" s="13"/>
      <c r="GE515" s="13"/>
      <c r="GF515" s="13"/>
      <c r="GG515" s="13"/>
      <c r="GH515" s="13"/>
      <c r="GI515" s="13"/>
      <c r="GJ515" s="13"/>
      <c r="GK515" s="13"/>
      <c r="GL515" s="13"/>
      <c r="GM515" s="13"/>
      <c r="GN515" s="13"/>
      <c r="GO515" s="13"/>
      <c r="GP515" s="13"/>
      <c r="GQ515" s="13"/>
      <c r="GR515" s="13"/>
      <c r="GS515" s="13"/>
      <c r="GT515" s="13"/>
      <c r="GU515" s="13"/>
      <c r="GV515" s="13"/>
      <c r="GW515" s="13"/>
      <c r="GX515" s="13"/>
      <c r="GY515" s="13"/>
      <c r="GZ515" s="13"/>
      <c r="HA515" s="13"/>
      <c r="HB515" s="13"/>
      <c r="HC515" s="13"/>
      <c r="HD515" s="13"/>
      <c r="HE515" s="13"/>
      <c r="HF515" s="13"/>
      <c r="HG515" s="13"/>
      <c r="HH515" s="13"/>
      <c r="HI515" s="13"/>
      <c r="HJ515" s="13"/>
      <c r="HK515" s="13"/>
      <c r="HL515" s="13"/>
      <c r="HM515" s="13"/>
      <c r="HN515" s="13"/>
      <c r="HO515" s="13"/>
      <c r="HP515" s="13"/>
      <c r="HQ515" s="13"/>
      <c r="HR515" s="13"/>
      <c r="HS515" s="13"/>
      <c r="HT515" s="13"/>
      <c r="HU515" s="13"/>
      <c r="HV515" s="13"/>
      <c r="HW515" s="13"/>
      <c r="HX515" s="13"/>
      <c r="HY515" s="13"/>
      <c r="HZ515" s="13"/>
      <c r="IA515" s="13"/>
      <c r="IB515" s="13"/>
      <c r="IC515" s="13"/>
      <c r="ID515" s="13"/>
      <c r="IE515" s="13"/>
      <c r="IF515" s="13"/>
      <c r="IG515" s="13"/>
      <c r="IH515" s="13"/>
      <c r="II515" s="13"/>
      <c r="IJ515" s="13"/>
      <c r="IK515" s="13"/>
      <c r="IL515" s="13"/>
      <c r="IM515" s="13"/>
      <c r="IN515" s="13"/>
      <c r="IO515" s="13"/>
      <c r="IP515" s="13"/>
      <c r="IQ515" s="13"/>
    </row>
    <row r="516" spans="1:251" ht="26.25">
      <c r="A516" s="93" t="s">
        <v>6037</v>
      </c>
      <c r="B516" s="4" t="s">
        <v>5340</v>
      </c>
      <c r="C516" s="6" t="s">
        <v>7361</v>
      </c>
      <c r="D516" s="1" t="s">
        <v>4830</v>
      </c>
      <c r="E516" s="103" t="s">
        <v>6792</v>
      </c>
      <c r="F516" s="22" t="s">
        <v>4831</v>
      </c>
      <c r="G516" s="41" t="s">
        <v>3173</v>
      </c>
      <c r="H516" s="1" t="s">
        <v>6523</v>
      </c>
      <c r="I516" s="7"/>
      <c r="K516" s="217"/>
      <c r="L516" s="218"/>
      <c r="M516" s="161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3"/>
      <c r="BH516" s="13"/>
      <c r="BI516" s="13"/>
      <c r="BJ516" s="13"/>
      <c r="BK516" s="13"/>
      <c r="BL516" s="13"/>
      <c r="BM516" s="13"/>
      <c r="BN516" s="13"/>
      <c r="BO516" s="13"/>
      <c r="BP516" s="13"/>
      <c r="BQ516" s="13"/>
      <c r="BR516" s="13"/>
      <c r="BS516" s="13"/>
      <c r="BT516" s="13"/>
      <c r="BU516" s="13"/>
      <c r="BV516" s="13"/>
      <c r="BW516" s="13"/>
      <c r="BX516" s="13"/>
      <c r="BY516" s="13"/>
      <c r="BZ516" s="13"/>
      <c r="CA516" s="13"/>
      <c r="CB516" s="13"/>
      <c r="CC516" s="13"/>
      <c r="CD516" s="13"/>
      <c r="CE516" s="13"/>
      <c r="CF516" s="13"/>
      <c r="CG516" s="13"/>
      <c r="CH516" s="13"/>
      <c r="CI516" s="13"/>
      <c r="CJ516" s="13"/>
      <c r="CK516" s="13"/>
      <c r="CL516" s="13"/>
      <c r="CM516" s="13"/>
      <c r="CN516" s="13"/>
      <c r="CO516" s="13"/>
      <c r="CP516" s="13"/>
      <c r="CQ516" s="13"/>
      <c r="CR516" s="13"/>
      <c r="CS516" s="13"/>
      <c r="CT516" s="13"/>
      <c r="CU516" s="13"/>
      <c r="CV516" s="13"/>
      <c r="CW516" s="13"/>
      <c r="CX516" s="13"/>
      <c r="CY516" s="13"/>
      <c r="CZ516" s="13"/>
      <c r="DA516" s="13"/>
      <c r="DB516" s="13"/>
      <c r="DC516" s="13"/>
      <c r="DD516" s="13"/>
      <c r="DE516" s="13"/>
      <c r="DF516" s="13"/>
      <c r="DG516" s="13"/>
      <c r="DH516" s="13"/>
      <c r="DI516" s="13"/>
      <c r="DJ516" s="13"/>
      <c r="DK516" s="13"/>
      <c r="DL516" s="13"/>
      <c r="DM516" s="13"/>
      <c r="DN516" s="13"/>
      <c r="DO516" s="13"/>
      <c r="DP516" s="13"/>
      <c r="DQ516" s="13"/>
      <c r="DR516" s="13"/>
      <c r="DS516" s="13"/>
      <c r="DT516" s="13"/>
      <c r="DU516" s="13"/>
      <c r="DV516" s="13"/>
      <c r="DW516" s="13"/>
      <c r="DX516" s="13"/>
      <c r="DY516" s="13"/>
      <c r="DZ516" s="13"/>
      <c r="EA516" s="13"/>
      <c r="EB516" s="13"/>
      <c r="EC516" s="13"/>
      <c r="ED516" s="13"/>
      <c r="EE516" s="13"/>
      <c r="EF516" s="13"/>
      <c r="EG516" s="13"/>
      <c r="EH516" s="13"/>
      <c r="EI516" s="13"/>
      <c r="EJ516" s="13"/>
      <c r="EK516" s="13"/>
      <c r="EL516" s="13"/>
      <c r="EM516" s="13"/>
      <c r="EN516" s="13"/>
      <c r="EO516" s="13"/>
      <c r="EP516" s="13"/>
      <c r="EQ516" s="13"/>
      <c r="ER516" s="13"/>
      <c r="ES516" s="13"/>
      <c r="ET516" s="13"/>
      <c r="EU516" s="13"/>
      <c r="EV516" s="13"/>
      <c r="EW516" s="13"/>
      <c r="EX516" s="13"/>
      <c r="EY516" s="13"/>
      <c r="EZ516" s="13"/>
      <c r="FA516" s="13"/>
      <c r="FB516" s="13"/>
      <c r="FC516" s="13"/>
      <c r="FD516" s="13"/>
      <c r="FE516" s="13"/>
      <c r="FF516" s="13"/>
      <c r="FG516" s="13"/>
      <c r="FH516" s="13"/>
      <c r="FI516" s="13"/>
      <c r="FJ516" s="13"/>
      <c r="FK516" s="13"/>
      <c r="FL516" s="13"/>
      <c r="FM516" s="13"/>
      <c r="FN516" s="13"/>
      <c r="FO516" s="13"/>
      <c r="FP516" s="13"/>
      <c r="FQ516" s="13"/>
      <c r="FR516" s="13"/>
      <c r="FS516" s="13"/>
      <c r="FT516" s="13"/>
      <c r="FU516" s="13"/>
      <c r="FV516" s="13"/>
      <c r="FW516" s="13"/>
      <c r="FX516" s="13"/>
      <c r="FY516" s="13"/>
      <c r="FZ516" s="13"/>
      <c r="GA516" s="13"/>
      <c r="GB516" s="13"/>
      <c r="GC516" s="13"/>
      <c r="GD516" s="13"/>
      <c r="GE516" s="13"/>
      <c r="GF516" s="13"/>
      <c r="GG516" s="13"/>
      <c r="GH516" s="13"/>
      <c r="GI516" s="13"/>
      <c r="GJ516" s="13"/>
      <c r="GK516" s="13"/>
      <c r="GL516" s="13"/>
      <c r="GM516" s="13"/>
      <c r="GN516" s="13"/>
      <c r="GO516" s="13"/>
      <c r="GP516" s="13"/>
      <c r="GQ516" s="13"/>
      <c r="GR516" s="13"/>
      <c r="GS516" s="13"/>
      <c r="GT516" s="13"/>
      <c r="GU516" s="13"/>
      <c r="GV516" s="13"/>
      <c r="GW516" s="13"/>
      <c r="GX516" s="13"/>
      <c r="GY516" s="13"/>
      <c r="GZ516" s="13"/>
      <c r="HA516" s="13"/>
      <c r="HB516" s="13"/>
      <c r="HC516" s="13"/>
      <c r="HD516" s="13"/>
      <c r="HE516" s="13"/>
      <c r="HF516" s="13"/>
      <c r="HG516" s="13"/>
      <c r="HH516" s="13"/>
      <c r="HI516" s="13"/>
      <c r="HJ516" s="13"/>
      <c r="HK516" s="13"/>
      <c r="HL516" s="13"/>
      <c r="HM516" s="13"/>
      <c r="HN516" s="13"/>
      <c r="HO516" s="13"/>
      <c r="HP516" s="13"/>
      <c r="HQ516" s="13"/>
      <c r="HR516" s="13"/>
      <c r="HS516" s="13"/>
      <c r="HT516" s="13"/>
      <c r="HU516" s="13"/>
      <c r="HV516" s="13"/>
      <c r="HW516" s="13"/>
      <c r="HX516" s="13"/>
      <c r="HY516" s="13"/>
      <c r="HZ516" s="13"/>
      <c r="IA516" s="13"/>
      <c r="IB516" s="13"/>
      <c r="IC516" s="13"/>
      <c r="ID516" s="13"/>
      <c r="IE516" s="13"/>
      <c r="IF516" s="13"/>
      <c r="IG516" s="13"/>
      <c r="IH516" s="13"/>
      <c r="II516" s="13"/>
      <c r="IJ516" s="13"/>
      <c r="IK516" s="13"/>
      <c r="IL516" s="13"/>
      <c r="IM516" s="13"/>
      <c r="IN516" s="13"/>
      <c r="IO516" s="13"/>
      <c r="IP516" s="13"/>
      <c r="IQ516" s="13"/>
    </row>
    <row r="517" spans="1:251">
      <c r="A517" s="93" t="s">
        <v>6037</v>
      </c>
      <c r="B517" s="4" t="s">
        <v>5341</v>
      </c>
      <c r="C517" s="6" t="s">
        <v>3136</v>
      </c>
      <c r="D517" s="1" t="s">
        <v>6525</v>
      </c>
      <c r="E517" s="103" t="s">
        <v>6524</v>
      </c>
      <c r="F517" s="22" t="s">
        <v>6526</v>
      </c>
      <c r="G517" s="41" t="s">
        <v>4302</v>
      </c>
      <c r="H517" s="1" t="s">
        <v>6527</v>
      </c>
      <c r="I517" s="7"/>
      <c r="K517" s="217"/>
      <c r="L517" s="218"/>
      <c r="M517" s="161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3"/>
      <c r="BH517" s="13"/>
      <c r="BI517" s="13"/>
      <c r="BJ517" s="13"/>
      <c r="BK517" s="13"/>
      <c r="BL517" s="13"/>
      <c r="BM517" s="13"/>
      <c r="BN517" s="13"/>
      <c r="BO517" s="13"/>
      <c r="BP517" s="13"/>
      <c r="BQ517" s="13"/>
      <c r="BR517" s="13"/>
      <c r="BS517" s="13"/>
      <c r="BT517" s="13"/>
      <c r="BU517" s="13"/>
      <c r="BV517" s="13"/>
      <c r="BW517" s="13"/>
      <c r="BX517" s="13"/>
      <c r="BY517" s="13"/>
      <c r="BZ517" s="13"/>
      <c r="CA517" s="13"/>
      <c r="CB517" s="13"/>
      <c r="CC517" s="13"/>
      <c r="CD517" s="13"/>
      <c r="CE517" s="13"/>
      <c r="CF517" s="13"/>
      <c r="CG517" s="13"/>
      <c r="CH517" s="13"/>
      <c r="CI517" s="13"/>
      <c r="CJ517" s="13"/>
      <c r="CK517" s="13"/>
      <c r="CL517" s="13"/>
      <c r="CM517" s="13"/>
      <c r="CN517" s="13"/>
      <c r="CO517" s="13"/>
      <c r="CP517" s="13"/>
      <c r="CQ517" s="13"/>
      <c r="CR517" s="13"/>
      <c r="CS517" s="13"/>
      <c r="CT517" s="13"/>
      <c r="CU517" s="13"/>
      <c r="CV517" s="13"/>
      <c r="CW517" s="13"/>
      <c r="CX517" s="13"/>
      <c r="CY517" s="13"/>
      <c r="CZ517" s="13"/>
      <c r="DA517" s="13"/>
      <c r="DB517" s="13"/>
      <c r="DC517" s="13"/>
      <c r="DD517" s="13"/>
      <c r="DE517" s="13"/>
      <c r="DF517" s="13"/>
      <c r="DG517" s="13"/>
      <c r="DH517" s="13"/>
      <c r="DI517" s="13"/>
      <c r="DJ517" s="13"/>
      <c r="DK517" s="13"/>
      <c r="DL517" s="13"/>
      <c r="DM517" s="13"/>
      <c r="DN517" s="13"/>
      <c r="DO517" s="13"/>
      <c r="DP517" s="13"/>
      <c r="DQ517" s="13"/>
      <c r="DR517" s="13"/>
      <c r="DS517" s="13"/>
      <c r="DT517" s="13"/>
      <c r="DU517" s="13"/>
      <c r="DV517" s="13"/>
      <c r="DW517" s="13"/>
      <c r="DX517" s="13"/>
      <c r="DY517" s="13"/>
      <c r="DZ517" s="13"/>
      <c r="EA517" s="13"/>
      <c r="EB517" s="13"/>
      <c r="EC517" s="13"/>
      <c r="ED517" s="13"/>
      <c r="EE517" s="13"/>
      <c r="EF517" s="13"/>
      <c r="EG517" s="13"/>
      <c r="EH517" s="13"/>
      <c r="EI517" s="13"/>
      <c r="EJ517" s="13"/>
      <c r="EK517" s="13"/>
      <c r="EL517" s="13"/>
      <c r="EM517" s="13"/>
      <c r="EN517" s="13"/>
      <c r="EO517" s="13"/>
      <c r="EP517" s="13"/>
      <c r="EQ517" s="13"/>
      <c r="ER517" s="13"/>
      <c r="ES517" s="13"/>
      <c r="ET517" s="13"/>
      <c r="EU517" s="13"/>
      <c r="EV517" s="13"/>
      <c r="EW517" s="13"/>
      <c r="EX517" s="13"/>
      <c r="EY517" s="13"/>
      <c r="EZ517" s="13"/>
      <c r="FA517" s="13"/>
      <c r="FB517" s="13"/>
      <c r="FC517" s="13"/>
      <c r="FD517" s="13"/>
      <c r="FE517" s="13"/>
      <c r="FF517" s="13"/>
      <c r="FG517" s="13"/>
      <c r="FH517" s="13"/>
      <c r="FI517" s="13"/>
      <c r="FJ517" s="13"/>
      <c r="FK517" s="13"/>
      <c r="FL517" s="13"/>
      <c r="FM517" s="13"/>
      <c r="FN517" s="13"/>
      <c r="FO517" s="13"/>
      <c r="FP517" s="13"/>
      <c r="FQ517" s="13"/>
      <c r="FR517" s="13"/>
      <c r="FS517" s="13"/>
      <c r="FT517" s="13"/>
      <c r="FU517" s="13"/>
      <c r="FV517" s="13"/>
      <c r="FW517" s="13"/>
      <c r="FX517" s="13"/>
      <c r="FY517" s="13"/>
      <c r="FZ517" s="13"/>
      <c r="GA517" s="13"/>
      <c r="GB517" s="13"/>
      <c r="GC517" s="13"/>
      <c r="GD517" s="13"/>
      <c r="GE517" s="13"/>
      <c r="GF517" s="13"/>
      <c r="GG517" s="13"/>
      <c r="GH517" s="13"/>
      <c r="GI517" s="13"/>
      <c r="GJ517" s="13"/>
      <c r="GK517" s="13"/>
      <c r="GL517" s="13"/>
      <c r="GM517" s="13"/>
      <c r="GN517" s="13"/>
      <c r="GO517" s="13"/>
      <c r="GP517" s="13"/>
      <c r="GQ517" s="13"/>
      <c r="GR517" s="13"/>
      <c r="GS517" s="13"/>
      <c r="GT517" s="13"/>
      <c r="GU517" s="13"/>
      <c r="GV517" s="13"/>
      <c r="GW517" s="13"/>
      <c r="GX517" s="13"/>
      <c r="GY517" s="13"/>
      <c r="GZ517" s="13"/>
      <c r="HA517" s="13"/>
      <c r="HB517" s="13"/>
      <c r="HC517" s="13"/>
      <c r="HD517" s="13"/>
      <c r="HE517" s="13"/>
      <c r="HF517" s="13"/>
      <c r="HG517" s="13"/>
      <c r="HH517" s="13"/>
      <c r="HI517" s="13"/>
      <c r="HJ517" s="13"/>
      <c r="HK517" s="13"/>
      <c r="HL517" s="13"/>
      <c r="HM517" s="13"/>
      <c r="HN517" s="13"/>
      <c r="HO517" s="13"/>
      <c r="HP517" s="13"/>
      <c r="HQ517" s="13"/>
      <c r="HR517" s="13"/>
      <c r="HS517" s="13"/>
      <c r="HT517" s="13"/>
      <c r="HU517" s="13"/>
      <c r="HV517" s="13"/>
      <c r="HW517" s="13"/>
      <c r="HX517" s="13"/>
      <c r="HY517" s="13"/>
      <c r="HZ517" s="13"/>
      <c r="IA517" s="13"/>
      <c r="IB517" s="13"/>
      <c r="IC517" s="13"/>
      <c r="ID517" s="13"/>
      <c r="IE517" s="13"/>
      <c r="IF517" s="13"/>
      <c r="IG517" s="13"/>
      <c r="IH517" s="13"/>
      <c r="II517" s="13"/>
      <c r="IJ517" s="13"/>
      <c r="IK517" s="13"/>
      <c r="IL517" s="13"/>
      <c r="IM517" s="13"/>
      <c r="IN517" s="13"/>
      <c r="IO517" s="13"/>
      <c r="IP517" s="13"/>
      <c r="IQ517" s="13"/>
    </row>
    <row r="518" spans="1:251" ht="26.25">
      <c r="A518" s="93" t="s">
        <v>6037</v>
      </c>
      <c r="B518" s="4" t="s">
        <v>5342</v>
      </c>
      <c r="C518" s="6" t="s">
        <v>7361</v>
      </c>
      <c r="D518" s="1" t="s">
        <v>5765</v>
      </c>
      <c r="E518" s="103" t="s">
        <v>4994</v>
      </c>
      <c r="F518" s="22" t="s">
        <v>5766</v>
      </c>
      <c r="G518" s="41" t="s">
        <v>7634</v>
      </c>
      <c r="H518" s="1" t="s">
        <v>1125</v>
      </c>
      <c r="I518" s="7"/>
      <c r="K518" s="217"/>
      <c r="L518" s="218"/>
      <c r="M518" s="161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3"/>
      <c r="BH518" s="13"/>
      <c r="BI518" s="13"/>
      <c r="BJ518" s="13"/>
      <c r="BK518" s="13"/>
      <c r="BL518" s="13"/>
      <c r="BM518" s="13"/>
      <c r="BN518" s="13"/>
      <c r="BO518" s="13"/>
      <c r="BP518" s="13"/>
      <c r="BQ518" s="13"/>
      <c r="BR518" s="13"/>
      <c r="BS518" s="13"/>
      <c r="BT518" s="13"/>
      <c r="BU518" s="13"/>
      <c r="BV518" s="13"/>
      <c r="BW518" s="13"/>
      <c r="BX518" s="13"/>
      <c r="BY518" s="13"/>
      <c r="BZ518" s="13"/>
      <c r="CA518" s="13"/>
      <c r="CB518" s="13"/>
      <c r="CC518" s="13"/>
      <c r="CD518" s="13"/>
      <c r="CE518" s="13"/>
      <c r="CF518" s="13"/>
      <c r="CG518" s="13"/>
      <c r="CH518" s="13"/>
      <c r="CI518" s="13"/>
      <c r="CJ518" s="13"/>
      <c r="CK518" s="13"/>
      <c r="CL518" s="13"/>
      <c r="CM518" s="13"/>
      <c r="CN518" s="13"/>
      <c r="CO518" s="13"/>
      <c r="CP518" s="13"/>
      <c r="CQ518" s="13"/>
      <c r="CR518" s="13"/>
      <c r="CS518" s="13"/>
      <c r="CT518" s="13"/>
      <c r="CU518" s="13"/>
      <c r="CV518" s="13"/>
      <c r="CW518" s="13"/>
      <c r="CX518" s="13"/>
      <c r="CY518" s="13"/>
      <c r="CZ518" s="13"/>
      <c r="DA518" s="13"/>
      <c r="DB518" s="13"/>
      <c r="DC518" s="13"/>
      <c r="DD518" s="13"/>
      <c r="DE518" s="13"/>
      <c r="DF518" s="13"/>
      <c r="DG518" s="13"/>
      <c r="DH518" s="13"/>
      <c r="DI518" s="13"/>
      <c r="DJ518" s="13"/>
      <c r="DK518" s="13"/>
      <c r="DL518" s="13"/>
      <c r="DM518" s="13"/>
      <c r="DN518" s="13"/>
      <c r="DO518" s="13"/>
      <c r="DP518" s="13"/>
      <c r="DQ518" s="13"/>
      <c r="DR518" s="13"/>
      <c r="DS518" s="13"/>
      <c r="DT518" s="13"/>
      <c r="DU518" s="13"/>
      <c r="DV518" s="13"/>
      <c r="DW518" s="13"/>
      <c r="DX518" s="13"/>
      <c r="DY518" s="13"/>
      <c r="DZ518" s="13"/>
      <c r="EA518" s="13"/>
      <c r="EB518" s="13"/>
      <c r="EC518" s="13"/>
      <c r="ED518" s="13"/>
      <c r="EE518" s="13"/>
      <c r="EF518" s="13"/>
      <c r="EG518" s="13"/>
      <c r="EH518" s="13"/>
      <c r="EI518" s="13"/>
      <c r="EJ518" s="13"/>
      <c r="EK518" s="13"/>
      <c r="EL518" s="13"/>
      <c r="EM518" s="13"/>
      <c r="EN518" s="13"/>
      <c r="EO518" s="13"/>
      <c r="EP518" s="13"/>
      <c r="EQ518" s="13"/>
      <c r="ER518" s="13"/>
      <c r="ES518" s="13"/>
      <c r="ET518" s="13"/>
      <c r="EU518" s="13"/>
      <c r="EV518" s="13"/>
      <c r="EW518" s="13"/>
      <c r="EX518" s="13"/>
      <c r="EY518" s="13"/>
      <c r="EZ518" s="13"/>
      <c r="FA518" s="13"/>
      <c r="FB518" s="13"/>
      <c r="FC518" s="13"/>
      <c r="FD518" s="13"/>
      <c r="FE518" s="13"/>
      <c r="FF518" s="13"/>
      <c r="FG518" s="13"/>
      <c r="FH518" s="13"/>
      <c r="FI518" s="13"/>
      <c r="FJ518" s="13"/>
      <c r="FK518" s="13"/>
      <c r="FL518" s="13"/>
      <c r="FM518" s="13"/>
      <c r="FN518" s="13"/>
      <c r="FO518" s="13"/>
      <c r="FP518" s="13"/>
      <c r="FQ518" s="13"/>
      <c r="FR518" s="13"/>
      <c r="FS518" s="13"/>
      <c r="FT518" s="13"/>
      <c r="FU518" s="13"/>
      <c r="FV518" s="13"/>
      <c r="FW518" s="13"/>
      <c r="FX518" s="13"/>
      <c r="FY518" s="13"/>
      <c r="FZ518" s="13"/>
      <c r="GA518" s="13"/>
      <c r="GB518" s="13"/>
      <c r="GC518" s="13"/>
      <c r="GD518" s="13"/>
      <c r="GE518" s="13"/>
      <c r="GF518" s="13"/>
      <c r="GG518" s="13"/>
      <c r="GH518" s="13"/>
      <c r="GI518" s="13"/>
      <c r="GJ518" s="13"/>
      <c r="GK518" s="13"/>
      <c r="GL518" s="13"/>
      <c r="GM518" s="13"/>
      <c r="GN518" s="13"/>
      <c r="GO518" s="13"/>
      <c r="GP518" s="13"/>
      <c r="GQ518" s="13"/>
      <c r="GR518" s="13"/>
      <c r="GS518" s="13"/>
      <c r="GT518" s="13"/>
      <c r="GU518" s="13"/>
      <c r="GV518" s="13"/>
      <c r="GW518" s="13"/>
      <c r="GX518" s="13"/>
      <c r="GY518" s="13"/>
      <c r="GZ518" s="13"/>
      <c r="HA518" s="13"/>
      <c r="HB518" s="13"/>
      <c r="HC518" s="13"/>
      <c r="HD518" s="13"/>
      <c r="HE518" s="13"/>
      <c r="HF518" s="13"/>
      <c r="HG518" s="13"/>
      <c r="HH518" s="13"/>
      <c r="HI518" s="13"/>
      <c r="HJ518" s="13"/>
      <c r="HK518" s="13"/>
      <c r="HL518" s="13"/>
      <c r="HM518" s="13"/>
      <c r="HN518" s="13"/>
      <c r="HO518" s="13"/>
      <c r="HP518" s="13"/>
      <c r="HQ518" s="13"/>
      <c r="HR518" s="13"/>
      <c r="HS518" s="13"/>
      <c r="HT518" s="13"/>
      <c r="HU518" s="13"/>
      <c r="HV518" s="13"/>
      <c r="HW518" s="13"/>
      <c r="HX518" s="13"/>
      <c r="HY518" s="13"/>
      <c r="HZ518" s="13"/>
      <c r="IA518" s="13"/>
      <c r="IB518" s="13"/>
      <c r="IC518" s="13"/>
      <c r="ID518" s="13"/>
      <c r="IE518" s="13"/>
      <c r="IF518" s="13"/>
      <c r="IG518" s="13"/>
      <c r="IH518" s="13"/>
      <c r="II518" s="13"/>
      <c r="IJ518" s="13"/>
      <c r="IK518" s="13"/>
      <c r="IL518" s="13"/>
      <c r="IM518" s="13"/>
      <c r="IN518" s="13"/>
      <c r="IO518" s="13"/>
      <c r="IP518" s="13"/>
      <c r="IQ518" s="13"/>
    </row>
    <row r="519" spans="1:251">
      <c r="A519" s="93" t="s">
        <v>6037</v>
      </c>
      <c r="B519" s="4" t="s">
        <v>5343</v>
      </c>
      <c r="C519" s="6" t="s">
        <v>3136</v>
      </c>
      <c r="D519" s="1" t="s">
        <v>7117</v>
      </c>
      <c r="E519" s="103" t="s">
        <v>4322</v>
      </c>
      <c r="F519" s="22" t="s">
        <v>7119</v>
      </c>
      <c r="G519" s="41" t="s">
        <v>7345</v>
      </c>
      <c r="H519" s="1" t="s">
        <v>7118</v>
      </c>
      <c r="I519" s="7"/>
      <c r="K519" s="219"/>
      <c r="L519" s="220"/>
      <c r="M519" s="180" t="s">
        <v>5006</v>
      </c>
      <c r="N519" s="204" t="s">
        <v>5202</v>
      </c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3"/>
      <c r="BH519" s="13"/>
      <c r="BI519" s="13"/>
      <c r="BJ519" s="13"/>
      <c r="BK519" s="13"/>
      <c r="BL519" s="13"/>
      <c r="BM519" s="13"/>
      <c r="BN519" s="13"/>
      <c r="BO519" s="13"/>
      <c r="BP519" s="13"/>
      <c r="BQ519" s="13"/>
      <c r="BR519" s="13"/>
      <c r="BS519" s="13"/>
      <c r="BT519" s="13"/>
      <c r="BU519" s="13"/>
      <c r="BV519" s="13"/>
      <c r="BW519" s="13"/>
      <c r="BX519" s="13"/>
      <c r="BY519" s="13"/>
      <c r="BZ519" s="13"/>
      <c r="CA519" s="13"/>
      <c r="CB519" s="13"/>
      <c r="CC519" s="13"/>
      <c r="CD519" s="13"/>
      <c r="CE519" s="13"/>
      <c r="CF519" s="13"/>
      <c r="CG519" s="13"/>
      <c r="CH519" s="13"/>
      <c r="CI519" s="13"/>
      <c r="CJ519" s="13"/>
      <c r="CK519" s="13"/>
      <c r="CL519" s="13"/>
      <c r="CM519" s="13"/>
      <c r="CN519" s="13"/>
      <c r="CO519" s="13"/>
      <c r="CP519" s="13"/>
      <c r="CQ519" s="13"/>
      <c r="CR519" s="13"/>
      <c r="CS519" s="13"/>
      <c r="CT519" s="13"/>
      <c r="CU519" s="13"/>
      <c r="CV519" s="13"/>
      <c r="CW519" s="13"/>
      <c r="CX519" s="13"/>
      <c r="CY519" s="13"/>
      <c r="CZ519" s="13"/>
      <c r="DA519" s="13"/>
      <c r="DB519" s="13"/>
      <c r="DC519" s="13"/>
      <c r="DD519" s="13"/>
      <c r="DE519" s="13"/>
      <c r="DF519" s="13"/>
      <c r="DG519" s="13"/>
      <c r="DH519" s="13"/>
      <c r="DI519" s="13"/>
      <c r="DJ519" s="13"/>
      <c r="DK519" s="13"/>
      <c r="DL519" s="13"/>
      <c r="DM519" s="13"/>
      <c r="DN519" s="13"/>
      <c r="DO519" s="13"/>
      <c r="DP519" s="13"/>
      <c r="DQ519" s="13"/>
      <c r="DR519" s="13"/>
      <c r="DS519" s="13"/>
      <c r="DT519" s="13"/>
      <c r="DU519" s="13"/>
      <c r="DV519" s="13"/>
      <c r="DW519" s="13"/>
      <c r="DX519" s="13"/>
      <c r="DY519" s="13"/>
      <c r="DZ519" s="13"/>
      <c r="EA519" s="13"/>
      <c r="EB519" s="13"/>
      <c r="EC519" s="13"/>
      <c r="ED519" s="13"/>
      <c r="EE519" s="13"/>
      <c r="EF519" s="13"/>
      <c r="EG519" s="13"/>
      <c r="EH519" s="13"/>
      <c r="EI519" s="13"/>
      <c r="EJ519" s="13"/>
      <c r="EK519" s="13"/>
      <c r="EL519" s="13"/>
      <c r="EM519" s="13"/>
      <c r="EN519" s="13"/>
      <c r="EO519" s="13"/>
      <c r="EP519" s="13"/>
      <c r="EQ519" s="13"/>
      <c r="ER519" s="13"/>
      <c r="ES519" s="13"/>
      <c r="ET519" s="13"/>
      <c r="EU519" s="13"/>
      <c r="EV519" s="13"/>
      <c r="EW519" s="13"/>
      <c r="EX519" s="13"/>
      <c r="EY519" s="13"/>
      <c r="EZ519" s="13"/>
      <c r="FA519" s="13"/>
      <c r="FB519" s="13"/>
      <c r="FC519" s="13"/>
      <c r="FD519" s="13"/>
      <c r="FE519" s="13"/>
      <c r="FF519" s="13"/>
      <c r="FG519" s="13"/>
      <c r="FH519" s="13"/>
      <c r="FI519" s="13"/>
      <c r="FJ519" s="13"/>
      <c r="FK519" s="13"/>
      <c r="FL519" s="13"/>
      <c r="FM519" s="13"/>
      <c r="FN519" s="13"/>
      <c r="FO519" s="13"/>
      <c r="FP519" s="13"/>
      <c r="FQ519" s="13"/>
      <c r="FR519" s="13"/>
      <c r="FS519" s="13"/>
      <c r="FT519" s="13"/>
      <c r="FU519" s="13"/>
      <c r="FV519" s="13"/>
      <c r="FW519" s="13"/>
      <c r="FX519" s="13"/>
      <c r="FY519" s="13"/>
      <c r="FZ519" s="13"/>
      <c r="GA519" s="13"/>
      <c r="GB519" s="13"/>
      <c r="GC519" s="13"/>
      <c r="GD519" s="13"/>
      <c r="GE519" s="13"/>
      <c r="GF519" s="13"/>
      <c r="GG519" s="13"/>
      <c r="GH519" s="13"/>
      <c r="GI519" s="13"/>
      <c r="GJ519" s="13"/>
      <c r="GK519" s="13"/>
      <c r="GL519" s="13"/>
      <c r="GM519" s="13"/>
      <c r="GN519" s="13"/>
      <c r="GO519" s="13"/>
      <c r="GP519" s="13"/>
      <c r="GQ519" s="13"/>
      <c r="GR519" s="13"/>
      <c r="GS519" s="13"/>
      <c r="GT519" s="13"/>
      <c r="GU519" s="13"/>
      <c r="GV519" s="13"/>
      <c r="GW519" s="13"/>
      <c r="GX519" s="13"/>
      <c r="GY519" s="13"/>
      <c r="GZ519" s="13"/>
      <c r="HA519" s="13"/>
      <c r="HB519" s="13"/>
      <c r="HC519" s="13"/>
      <c r="HD519" s="13"/>
      <c r="HE519" s="13"/>
      <c r="HF519" s="13"/>
      <c r="HG519" s="13"/>
      <c r="HH519" s="13"/>
      <c r="HI519" s="13"/>
      <c r="HJ519" s="13"/>
      <c r="HK519" s="13"/>
      <c r="HL519" s="13"/>
      <c r="HM519" s="13"/>
      <c r="HN519" s="13"/>
      <c r="HO519" s="13"/>
      <c r="HP519" s="13"/>
      <c r="HQ519" s="13"/>
      <c r="HR519" s="13"/>
      <c r="HS519" s="13"/>
      <c r="HT519" s="13"/>
      <c r="HU519" s="13"/>
      <c r="HV519" s="13"/>
      <c r="HW519" s="13"/>
      <c r="HX519" s="13"/>
      <c r="HY519" s="13"/>
      <c r="HZ519" s="13"/>
      <c r="IA519" s="13"/>
      <c r="IB519" s="13"/>
      <c r="IC519" s="13"/>
      <c r="ID519" s="13"/>
      <c r="IE519" s="13"/>
      <c r="IF519" s="13"/>
      <c r="IG519" s="13"/>
      <c r="IH519" s="13"/>
      <c r="II519" s="13"/>
      <c r="IJ519" s="13"/>
      <c r="IK519" s="13"/>
      <c r="IL519" s="13"/>
      <c r="IM519" s="13"/>
      <c r="IN519" s="13"/>
      <c r="IO519" s="13"/>
      <c r="IP519" s="13"/>
      <c r="IQ519" s="13"/>
    </row>
    <row r="520" spans="1:251" ht="26.25">
      <c r="A520" s="93" t="s">
        <v>6037</v>
      </c>
      <c r="B520" s="4" t="s">
        <v>5344</v>
      </c>
      <c r="C520" s="6" t="s">
        <v>3136</v>
      </c>
      <c r="D520" s="1" t="s">
        <v>6525</v>
      </c>
      <c r="E520" s="167" t="s">
        <v>6572</v>
      </c>
      <c r="F520" s="22" t="s">
        <v>4463</v>
      </c>
      <c r="G520" s="41" t="s">
        <v>3173</v>
      </c>
      <c r="H520" s="1" t="s">
        <v>6571</v>
      </c>
      <c r="I520" s="7"/>
      <c r="K520" s="219"/>
      <c r="L520" s="220"/>
      <c r="M520" s="180" t="s">
        <v>5006</v>
      </c>
      <c r="N520" s="204" t="s">
        <v>5203</v>
      </c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3"/>
      <c r="BH520" s="13"/>
      <c r="BI520" s="13"/>
      <c r="BJ520" s="13"/>
      <c r="BK520" s="13"/>
      <c r="BL520" s="13"/>
      <c r="BM520" s="13"/>
      <c r="BN520" s="13"/>
      <c r="BO520" s="13"/>
      <c r="BP520" s="13"/>
      <c r="BQ520" s="13"/>
      <c r="BR520" s="13"/>
      <c r="BS520" s="13"/>
      <c r="BT520" s="13"/>
      <c r="BU520" s="13"/>
      <c r="BV520" s="13"/>
      <c r="BW520" s="13"/>
      <c r="BX520" s="13"/>
      <c r="BY520" s="13"/>
      <c r="BZ520" s="13"/>
      <c r="CA520" s="13"/>
      <c r="CB520" s="13"/>
      <c r="CC520" s="13"/>
      <c r="CD520" s="13"/>
      <c r="CE520" s="13"/>
      <c r="CF520" s="13"/>
      <c r="CG520" s="13"/>
      <c r="CH520" s="13"/>
      <c r="CI520" s="13"/>
      <c r="CJ520" s="13"/>
      <c r="CK520" s="13"/>
      <c r="CL520" s="13"/>
      <c r="CM520" s="13"/>
      <c r="CN520" s="13"/>
      <c r="CO520" s="13"/>
      <c r="CP520" s="13"/>
      <c r="CQ520" s="13"/>
      <c r="CR520" s="13"/>
      <c r="CS520" s="13"/>
      <c r="CT520" s="13"/>
      <c r="CU520" s="13"/>
      <c r="CV520" s="13"/>
      <c r="CW520" s="13"/>
      <c r="CX520" s="13"/>
      <c r="CY520" s="13"/>
      <c r="CZ520" s="13"/>
      <c r="DA520" s="13"/>
      <c r="DB520" s="13"/>
      <c r="DC520" s="13"/>
      <c r="DD520" s="13"/>
      <c r="DE520" s="13"/>
      <c r="DF520" s="13"/>
      <c r="DG520" s="13"/>
      <c r="DH520" s="13"/>
      <c r="DI520" s="13"/>
      <c r="DJ520" s="13"/>
      <c r="DK520" s="13"/>
      <c r="DL520" s="13"/>
      <c r="DM520" s="13"/>
      <c r="DN520" s="13"/>
      <c r="DO520" s="13"/>
      <c r="DP520" s="13"/>
      <c r="DQ520" s="13"/>
      <c r="DR520" s="13"/>
      <c r="DS520" s="13"/>
      <c r="DT520" s="13"/>
      <c r="DU520" s="13"/>
      <c r="DV520" s="13"/>
      <c r="DW520" s="13"/>
      <c r="DX520" s="13"/>
      <c r="DY520" s="13"/>
      <c r="DZ520" s="13"/>
      <c r="EA520" s="13"/>
      <c r="EB520" s="13"/>
      <c r="EC520" s="13"/>
      <c r="ED520" s="13"/>
      <c r="EE520" s="13"/>
      <c r="EF520" s="13"/>
      <c r="EG520" s="13"/>
      <c r="EH520" s="13"/>
      <c r="EI520" s="13"/>
      <c r="EJ520" s="13"/>
      <c r="EK520" s="13"/>
      <c r="EL520" s="13"/>
      <c r="EM520" s="13"/>
      <c r="EN520" s="13"/>
      <c r="EO520" s="13"/>
      <c r="EP520" s="13"/>
      <c r="EQ520" s="13"/>
      <c r="ER520" s="13"/>
      <c r="ES520" s="13"/>
      <c r="ET520" s="13"/>
      <c r="EU520" s="13"/>
      <c r="EV520" s="13"/>
      <c r="EW520" s="13"/>
      <c r="EX520" s="13"/>
      <c r="EY520" s="13"/>
      <c r="EZ520" s="13"/>
      <c r="FA520" s="13"/>
      <c r="FB520" s="13"/>
      <c r="FC520" s="13"/>
      <c r="FD520" s="13"/>
      <c r="FE520" s="13"/>
      <c r="FF520" s="13"/>
      <c r="FG520" s="13"/>
      <c r="FH520" s="13"/>
      <c r="FI520" s="13"/>
      <c r="FJ520" s="13"/>
      <c r="FK520" s="13"/>
      <c r="FL520" s="13"/>
      <c r="FM520" s="13"/>
      <c r="FN520" s="13"/>
      <c r="FO520" s="13"/>
      <c r="FP520" s="13"/>
      <c r="FQ520" s="13"/>
      <c r="FR520" s="13"/>
      <c r="FS520" s="13"/>
      <c r="FT520" s="13"/>
      <c r="FU520" s="13"/>
      <c r="FV520" s="13"/>
      <c r="FW520" s="13"/>
      <c r="FX520" s="13"/>
      <c r="FY520" s="13"/>
      <c r="FZ520" s="13"/>
      <c r="GA520" s="13"/>
      <c r="GB520" s="13"/>
      <c r="GC520" s="13"/>
      <c r="GD520" s="13"/>
      <c r="GE520" s="13"/>
      <c r="GF520" s="13"/>
      <c r="GG520" s="13"/>
      <c r="GH520" s="13"/>
      <c r="GI520" s="13"/>
      <c r="GJ520" s="13"/>
      <c r="GK520" s="13"/>
      <c r="GL520" s="13"/>
      <c r="GM520" s="13"/>
      <c r="GN520" s="13"/>
      <c r="GO520" s="13"/>
      <c r="GP520" s="13"/>
      <c r="GQ520" s="13"/>
      <c r="GR520" s="13"/>
      <c r="GS520" s="13"/>
      <c r="GT520" s="13"/>
      <c r="GU520" s="13"/>
      <c r="GV520" s="13"/>
      <c r="GW520" s="13"/>
      <c r="GX520" s="13"/>
      <c r="GY520" s="13"/>
      <c r="GZ520" s="13"/>
      <c r="HA520" s="13"/>
      <c r="HB520" s="13"/>
      <c r="HC520" s="13"/>
      <c r="HD520" s="13"/>
      <c r="HE520" s="13"/>
      <c r="HF520" s="13"/>
      <c r="HG520" s="13"/>
      <c r="HH520" s="13"/>
      <c r="HI520" s="13"/>
      <c r="HJ520" s="13"/>
      <c r="HK520" s="13"/>
      <c r="HL520" s="13"/>
      <c r="HM520" s="13"/>
      <c r="HN520" s="13"/>
      <c r="HO520" s="13"/>
      <c r="HP520" s="13"/>
      <c r="HQ520" s="13"/>
      <c r="HR520" s="13"/>
      <c r="HS520" s="13"/>
      <c r="HT520" s="13"/>
      <c r="HU520" s="13"/>
      <c r="HV520" s="13"/>
      <c r="HW520" s="13"/>
      <c r="HX520" s="13"/>
      <c r="HY520" s="13"/>
      <c r="HZ520" s="13"/>
      <c r="IA520" s="13"/>
      <c r="IB520" s="13"/>
      <c r="IC520" s="13"/>
      <c r="ID520" s="13"/>
      <c r="IE520" s="13"/>
      <c r="IF520" s="13"/>
      <c r="IG520" s="13"/>
      <c r="IH520" s="13"/>
      <c r="II520" s="13"/>
      <c r="IJ520" s="13"/>
      <c r="IK520" s="13"/>
      <c r="IL520" s="13"/>
      <c r="IM520" s="13"/>
      <c r="IN520" s="13"/>
      <c r="IO520" s="13"/>
      <c r="IP520" s="13"/>
      <c r="IQ520" s="13"/>
    </row>
    <row r="521" spans="1:251" ht="25.5" customHeight="1">
      <c r="A521" s="93" t="s">
        <v>6037</v>
      </c>
      <c r="B521" s="4" t="s">
        <v>5345</v>
      </c>
      <c r="C521" s="6" t="s">
        <v>3136</v>
      </c>
      <c r="D521" s="1" t="s">
        <v>6573</v>
      </c>
      <c r="E521" s="103" t="s">
        <v>6574</v>
      </c>
      <c r="F521" s="22" t="s">
        <v>5641</v>
      </c>
      <c r="G521" s="41" t="s">
        <v>4302</v>
      </c>
      <c r="H521" s="1" t="s">
        <v>6575</v>
      </c>
      <c r="I521" s="7"/>
      <c r="J521" s="1" t="s">
        <v>333</v>
      </c>
      <c r="K521" s="219"/>
      <c r="L521" s="220"/>
      <c r="M521" s="181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3"/>
      <c r="BH521" s="13"/>
      <c r="BI521" s="13"/>
      <c r="BJ521" s="13"/>
      <c r="BK521" s="13"/>
      <c r="BL521" s="13"/>
      <c r="BM521" s="13"/>
      <c r="BN521" s="13"/>
      <c r="BO521" s="13"/>
      <c r="BP521" s="13"/>
      <c r="BQ521" s="13"/>
      <c r="BR521" s="13"/>
      <c r="BS521" s="13"/>
      <c r="BT521" s="13"/>
      <c r="BU521" s="13"/>
      <c r="BV521" s="13"/>
      <c r="BW521" s="13"/>
      <c r="BX521" s="13"/>
      <c r="BY521" s="13"/>
      <c r="BZ521" s="13"/>
      <c r="CA521" s="13"/>
      <c r="CB521" s="13"/>
      <c r="CC521" s="13"/>
      <c r="CD521" s="13"/>
      <c r="CE521" s="13"/>
      <c r="CF521" s="13"/>
      <c r="CG521" s="13"/>
      <c r="CH521" s="13"/>
      <c r="CI521" s="13"/>
      <c r="CJ521" s="13"/>
      <c r="CK521" s="13"/>
      <c r="CL521" s="13"/>
      <c r="CM521" s="13"/>
      <c r="CN521" s="13"/>
      <c r="CO521" s="13"/>
      <c r="CP521" s="13"/>
      <c r="CQ521" s="13"/>
      <c r="CR521" s="13"/>
      <c r="CS521" s="13"/>
      <c r="CT521" s="13"/>
      <c r="CU521" s="13"/>
      <c r="CV521" s="13"/>
      <c r="CW521" s="13"/>
      <c r="CX521" s="13"/>
      <c r="CY521" s="13"/>
      <c r="CZ521" s="13"/>
      <c r="DA521" s="13"/>
      <c r="DB521" s="13"/>
      <c r="DC521" s="13"/>
      <c r="DD521" s="13"/>
      <c r="DE521" s="13"/>
      <c r="DF521" s="13"/>
      <c r="DG521" s="13"/>
      <c r="DH521" s="13"/>
      <c r="DI521" s="13"/>
      <c r="DJ521" s="13"/>
      <c r="DK521" s="13"/>
      <c r="DL521" s="13"/>
      <c r="DM521" s="13"/>
      <c r="DN521" s="13"/>
      <c r="DO521" s="13"/>
      <c r="DP521" s="13"/>
      <c r="DQ521" s="13"/>
      <c r="DR521" s="13"/>
      <c r="DS521" s="13"/>
      <c r="DT521" s="13"/>
      <c r="DU521" s="13"/>
      <c r="DV521" s="13"/>
      <c r="DW521" s="13"/>
      <c r="DX521" s="13"/>
      <c r="DY521" s="13"/>
      <c r="DZ521" s="13"/>
      <c r="EA521" s="13"/>
      <c r="EB521" s="13"/>
      <c r="EC521" s="13"/>
      <c r="ED521" s="13"/>
      <c r="EE521" s="13"/>
      <c r="EF521" s="13"/>
      <c r="EG521" s="13"/>
      <c r="EH521" s="13"/>
      <c r="EI521" s="13"/>
      <c r="EJ521" s="13"/>
      <c r="EK521" s="13"/>
      <c r="EL521" s="13"/>
      <c r="EM521" s="13"/>
      <c r="EN521" s="13"/>
      <c r="EO521" s="13"/>
      <c r="EP521" s="13"/>
      <c r="EQ521" s="13"/>
      <c r="ER521" s="13"/>
      <c r="ES521" s="13"/>
      <c r="ET521" s="13"/>
      <c r="EU521" s="13"/>
      <c r="EV521" s="13"/>
      <c r="EW521" s="13"/>
      <c r="EX521" s="13"/>
      <c r="EY521" s="13"/>
      <c r="EZ521" s="13"/>
      <c r="FA521" s="13"/>
      <c r="FB521" s="13"/>
      <c r="FC521" s="13"/>
      <c r="FD521" s="13"/>
      <c r="FE521" s="13"/>
      <c r="FF521" s="13"/>
      <c r="FG521" s="13"/>
      <c r="FH521" s="13"/>
      <c r="FI521" s="13"/>
      <c r="FJ521" s="13"/>
      <c r="FK521" s="13"/>
      <c r="FL521" s="13"/>
      <c r="FM521" s="13"/>
      <c r="FN521" s="13"/>
      <c r="FO521" s="13"/>
      <c r="FP521" s="13"/>
      <c r="FQ521" s="13"/>
      <c r="FR521" s="13"/>
      <c r="FS521" s="13"/>
      <c r="FT521" s="13"/>
      <c r="FU521" s="13"/>
      <c r="FV521" s="13"/>
      <c r="FW521" s="13"/>
      <c r="FX521" s="13"/>
      <c r="FY521" s="13"/>
      <c r="FZ521" s="13"/>
      <c r="GA521" s="13"/>
      <c r="GB521" s="13"/>
      <c r="GC521" s="13"/>
      <c r="GD521" s="13"/>
      <c r="GE521" s="13"/>
      <c r="GF521" s="13"/>
      <c r="GG521" s="13"/>
      <c r="GH521" s="13"/>
      <c r="GI521" s="13"/>
      <c r="GJ521" s="13"/>
      <c r="GK521" s="13"/>
      <c r="GL521" s="13"/>
      <c r="GM521" s="13"/>
      <c r="GN521" s="13"/>
      <c r="GO521" s="13"/>
      <c r="GP521" s="13"/>
      <c r="GQ521" s="13"/>
      <c r="GR521" s="13"/>
      <c r="GS521" s="13"/>
      <c r="GT521" s="13"/>
      <c r="GU521" s="13"/>
      <c r="GV521" s="13"/>
      <c r="GW521" s="13"/>
      <c r="GX521" s="13"/>
      <c r="GY521" s="13"/>
      <c r="GZ521" s="13"/>
      <c r="HA521" s="13"/>
      <c r="HB521" s="13"/>
      <c r="HC521" s="13"/>
      <c r="HD521" s="13"/>
      <c r="HE521" s="13"/>
      <c r="HF521" s="13"/>
      <c r="HG521" s="13"/>
      <c r="HH521" s="13"/>
      <c r="HI521" s="13"/>
      <c r="HJ521" s="13"/>
      <c r="HK521" s="13"/>
      <c r="HL521" s="13"/>
      <c r="HM521" s="13"/>
      <c r="HN521" s="13"/>
      <c r="HO521" s="13"/>
      <c r="HP521" s="13"/>
      <c r="HQ521" s="13"/>
      <c r="HR521" s="13"/>
      <c r="HS521" s="13"/>
      <c r="HT521" s="13"/>
      <c r="HU521" s="13"/>
      <c r="HV521" s="13"/>
      <c r="HW521" s="13"/>
      <c r="HX521" s="13"/>
      <c r="HY521" s="13"/>
      <c r="HZ521" s="13"/>
      <c r="IA521" s="13"/>
      <c r="IB521" s="13"/>
      <c r="IC521" s="13"/>
      <c r="ID521" s="13"/>
      <c r="IE521" s="13"/>
      <c r="IF521" s="13"/>
      <c r="IG521" s="13"/>
      <c r="IH521" s="13"/>
      <c r="II521" s="13"/>
      <c r="IJ521" s="13"/>
      <c r="IK521" s="13"/>
      <c r="IL521" s="13"/>
      <c r="IM521" s="13"/>
      <c r="IN521" s="13"/>
      <c r="IO521" s="13"/>
      <c r="IP521" s="13"/>
      <c r="IQ521" s="13"/>
    </row>
    <row r="522" spans="1:251" ht="26.25" customHeight="1">
      <c r="A522" s="93" t="s">
        <v>6037</v>
      </c>
      <c r="B522" s="4" t="s">
        <v>5346</v>
      </c>
      <c r="C522" s="354" t="s">
        <v>6600</v>
      </c>
      <c r="E522" s="103"/>
      <c r="F522" s="22"/>
      <c r="G522" s="41"/>
      <c r="I522" s="7"/>
      <c r="K522" s="219"/>
      <c r="L522" s="220"/>
      <c r="M522" s="180"/>
      <c r="N522" s="204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3"/>
      <c r="BH522" s="13"/>
      <c r="BI522" s="13"/>
      <c r="BJ522" s="13"/>
      <c r="BK522" s="13"/>
      <c r="BL522" s="13"/>
      <c r="BM522" s="13"/>
      <c r="BN522" s="13"/>
      <c r="BO522" s="13"/>
      <c r="BP522" s="13"/>
      <c r="BQ522" s="13"/>
      <c r="BR522" s="13"/>
      <c r="BS522" s="13"/>
      <c r="BT522" s="13"/>
      <c r="BU522" s="13"/>
      <c r="BV522" s="13"/>
      <c r="BW522" s="13"/>
      <c r="BX522" s="13"/>
      <c r="BY522" s="13"/>
      <c r="BZ522" s="13"/>
      <c r="CA522" s="13"/>
      <c r="CB522" s="13"/>
      <c r="CC522" s="13"/>
      <c r="CD522" s="13"/>
      <c r="CE522" s="13"/>
      <c r="CF522" s="13"/>
      <c r="CG522" s="13"/>
      <c r="CH522" s="13"/>
      <c r="CI522" s="13"/>
      <c r="CJ522" s="13"/>
      <c r="CK522" s="13"/>
      <c r="CL522" s="13"/>
      <c r="CM522" s="13"/>
      <c r="CN522" s="13"/>
      <c r="CO522" s="13"/>
      <c r="CP522" s="13"/>
      <c r="CQ522" s="13"/>
      <c r="CR522" s="13"/>
      <c r="CS522" s="13"/>
      <c r="CT522" s="13"/>
      <c r="CU522" s="13"/>
      <c r="CV522" s="13"/>
      <c r="CW522" s="13"/>
      <c r="CX522" s="13"/>
      <c r="CY522" s="13"/>
      <c r="CZ522" s="13"/>
      <c r="DA522" s="13"/>
      <c r="DB522" s="13"/>
      <c r="DC522" s="13"/>
      <c r="DD522" s="13"/>
      <c r="DE522" s="13"/>
      <c r="DF522" s="13"/>
      <c r="DG522" s="13"/>
      <c r="DH522" s="13"/>
      <c r="DI522" s="13"/>
      <c r="DJ522" s="13"/>
      <c r="DK522" s="13"/>
      <c r="DL522" s="13"/>
      <c r="DM522" s="13"/>
      <c r="DN522" s="13"/>
      <c r="DO522" s="13"/>
      <c r="DP522" s="13"/>
      <c r="DQ522" s="13"/>
      <c r="DR522" s="13"/>
      <c r="DS522" s="13"/>
      <c r="DT522" s="13"/>
      <c r="DU522" s="13"/>
      <c r="DV522" s="13"/>
      <c r="DW522" s="13"/>
      <c r="DX522" s="13"/>
      <c r="DY522" s="13"/>
      <c r="DZ522" s="13"/>
      <c r="EA522" s="13"/>
      <c r="EB522" s="13"/>
      <c r="EC522" s="13"/>
      <c r="ED522" s="13"/>
      <c r="EE522" s="13"/>
      <c r="EF522" s="13"/>
      <c r="EG522" s="13"/>
      <c r="EH522" s="13"/>
      <c r="EI522" s="13"/>
      <c r="EJ522" s="13"/>
      <c r="EK522" s="13"/>
      <c r="EL522" s="13"/>
      <c r="EM522" s="13"/>
      <c r="EN522" s="13"/>
      <c r="EO522" s="13"/>
      <c r="EP522" s="13"/>
      <c r="EQ522" s="13"/>
      <c r="ER522" s="13"/>
      <c r="ES522" s="13"/>
      <c r="ET522" s="13"/>
      <c r="EU522" s="13"/>
      <c r="EV522" s="13"/>
      <c r="EW522" s="13"/>
      <c r="EX522" s="13"/>
      <c r="EY522" s="13"/>
      <c r="EZ522" s="13"/>
      <c r="FA522" s="13"/>
      <c r="FB522" s="13"/>
      <c r="FC522" s="13"/>
      <c r="FD522" s="13"/>
      <c r="FE522" s="13"/>
      <c r="FF522" s="13"/>
      <c r="FG522" s="13"/>
      <c r="FH522" s="13"/>
      <c r="FI522" s="13"/>
      <c r="FJ522" s="13"/>
      <c r="FK522" s="13"/>
      <c r="FL522" s="13"/>
      <c r="FM522" s="13"/>
      <c r="FN522" s="13"/>
      <c r="FO522" s="13"/>
      <c r="FP522" s="13"/>
      <c r="FQ522" s="13"/>
      <c r="FR522" s="13"/>
      <c r="FS522" s="13"/>
      <c r="FT522" s="13"/>
      <c r="FU522" s="13"/>
      <c r="FV522" s="13"/>
      <c r="FW522" s="13"/>
      <c r="FX522" s="13"/>
      <c r="FY522" s="13"/>
      <c r="FZ522" s="13"/>
      <c r="GA522" s="13"/>
      <c r="GB522" s="13"/>
      <c r="GC522" s="13"/>
      <c r="GD522" s="13"/>
      <c r="GE522" s="13"/>
      <c r="GF522" s="13"/>
      <c r="GG522" s="13"/>
      <c r="GH522" s="13"/>
      <c r="GI522" s="13"/>
      <c r="GJ522" s="13"/>
      <c r="GK522" s="13"/>
      <c r="GL522" s="13"/>
      <c r="GM522" s="13"/>
      <c r="GN522" s="13"/>
      <c r="GO522" s="13"/>
      <c r="GP522" s="13"/>
      <c r="GQ522" s="13"/>
      <c r="GR522" s="13"/>
      <c r="GS522" s="13"/>
      <c r="GT522" s="13"/>
      <c r="GU522" s="13"/>
      <c r="GV522" s="13"/>
      <c r="GW522" s="13"/>
      <c r="GX522" s="13"/>
      <c r="GY522" s="13"/>
      <c r="GZ522" s="13"/>
      <c r="HA522" s="13"/>
      <c r="HB522" s="13"/>
      <c r="HC522" s="13"/>
      <c r="HD522" s="13"/>
      <c r="HE522" s="13"/>
      <c r="HF522" s="13"/>
      <c r="HG522" s="13"/>
      <c r="HH522" s="13"/>
      <c r="HI522" s="13"/>
      <c r="HJ522" s="13"/>
      <c r="HK522" s="13"/>
      <c r="HL522" s="13"/>
      <c r="HM522" s="13"/>
      <c r="HN522" s="13"/>
      <c r="HO522" s="13"/>
      <c r="HP522" s="13"/>
      <c r="HQ522" s="13"/>
      <c r="HR522" s="13"/>
      <c r="HS522" s="13"/>
      <c r="HT522" s="13"/>
      <c r="HU522" s="13"/>
      <c r="HV522" s="13"/>
      <c r="HW522" s="13"/>
      <c r="HX522" s="13"/>
      <c r="HY522" s="13"/>
      <c r="HZ522" s="13"/>
      <c r="IA522" s="13"/>
      <c r="IB522" s="13"/>
      <c r="IC522" s="13"/>
      <c r="ID522" s="13"/>
      <c r="IE522" s="13"/>
      <c r="IF522" s="13"/>
      <c r="IG522" s="13"/>
      <c r="IH522" s="13"/>
      <c r="II522" s="13"/>
      <c r="IJ522" s="13"/>
      <c r="IK522" s="13"/>
      <c r="IL522" s="13"/>
      <c r="IM522" s="13"/>
      <c r="IN522" s="13"/>
      <c r="IO522" s="13"/>
      <c r="IP522" s="13"/>
      <c r="IQ522" s="13"/>
    </row>
    <row r="523" spans="1:251">
      <c r="A523" s="93" t="s">
        <v>6037</v>
      </c>
      <c r="B523" s="4" t="s">
        <v>5347</v>
      </c>
      <c r="C523" s="6" t="s">
        <v>3136</v>
      </c>
      <c r="D523" s="1" t="s">
        <v>5008</v>
      </c>
      <c r="E523" s="103" t="s">
        <v>5009</v>
      </c>
      <c r="F523" s="22" t="s">
        <v>5052</v>
      </c>
      <c r="G523" s="41" t="s">
        <v>7634</v>
      </c>
      <c r="H523" s="1" t="s">
        <v>5053</v>
      </c>
      <c r="I523" s="7" t="s">
        <v>6834</v>
      </c>
      <c r="K523" s="219"/>
      <c r="L523" s="220"/>
      <c r="M523" s="180" t="s">
        <v>5006</v>
      </c>
      <c r="N523" s="204" t="s">
        <v>5205</v>
      </c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3"/>
      <c r="BH523" s="13"/>
      <c r="BI523" s="13"/>
      <c r="BJ523" s="13"/>
      <c r="BK523" s="13"/>
      <c r="BL523" s="13"/>
      <c r="BM523" s="13"/>
      <c r="BN523" s="13"/>
      <c r="BO523" s="13"/>
      <c r="BP523" s="13"/>
      <c r="BQ523" s="13"/>
      <c r="BR523" s="13"/>
      <c r="BS523" s="13"/>
      <c r="BT523" s="13"/>
      <c r="BU523" s="13"/>
      <c r="BV523" s="13"/>
      <c r="BW523" s="13"/>
      <c r="BX523" s="13"/>
      <c r="BY523" s="13"/>
      <c r="BZ523" s="13"/>
      <c r="CA523" s="13"/>
      <c r="CB523" s="13"/>
      <c r="CC523" s="13"/>
      <c r="CD523" s="13"/>
      <c r="CE523" s="13"/>
      <c r="CF523" s="13"/>
      <c r="CG523" s="13"/>
      <c r="CH523" s="13"/>
      <c r="CI523" s="13"/>
      <c r="CJ523" s="13"/>
      <c r="CK523" s="13"/>
      <c r="CL523" s="13"/>
      <c r="CM523" s="13"/>
      <c r="CN523" s="13"/>
      <c r="CO523" s="13"/>
      <c r="CP523" s="13"/>
      <c r="CQ523" s="13"/>
      <c r="CR523" s="13"/>
      <c r="CS523" s="13"/>
      <c r="CT523" s="13"/>
      <c r="CU523" s="13"/>
      <c r="CV523" s="13"/>
      <c r="CW523" s="13"/>
      <c r="CX523" s="13"/>
      <c r="CY523" s="13"/>
      <c r="CZ523" s="13"/>
      <c r="DA523" s="13"/>
      <c r="DB523" s="13"/>
      <c r="DC523" s="13"/>
      <c r="DD523" s="13"/>
      <c r="DE523" s="13"/>
      <c r="DF523" s="13"/>
      <c r="DG523" s="13"/>
      <c r="DH523" s="13"/>
      <c r="DI523" s="13"/>
      <c r="DJ523" s="13"/>
      <c r="DK523" s="13"/>
      <c r="DL523" s="13"/>
      <c r="DM523" s="13"/>
      <c r="DN523" s="13"/>
      <c r="DO523" s="13"/>
      <c r="DP523" s="13"/>
      <c r="DQ523" s="13"/>
      <c r="DR523" s="13"/>
      <c r="DS523" s="13"/>
      <c r="DT523" s="13"/>
      <c r="DU523" s="13"/>
      <c r="DV523" s="13"/>
      <c r="DW523" s="13"/>
      <c r="DX523" s="13"/>
      <c r="DY523" s="13"/>
      <c r="DZ523" s="13"/>
      <c r="EA523" s="13"/>
      <c r="EB523" s="13"/>
      <c r="EC523" s="13"/>
      <c r="ED523" s="13"/>
      <c r="EE523" s="13"/>
      <c r="EF523" s="13"/>
      <c r="EG523" s="13"/>
      <c r="EH523" s="13"/>
      <c r="EI523" s="13"/>
      <c r="EJ523" s="13"/>
      <c r="EK523" s="13"/>
      <c r="EL523" s="13"/>
      <c r="EM523" s="13"/>
      <c r="EN523" s="13"/>
      <c r="EO523" s="13"/>
      <c r="EP523" s="13"/>
      <c r="EQ523" s="13"/>
      <c r="ER523" s="13"/>
      <c r="ES523" s="13"/>
      <c r="ET523" s="13"/>
      <c r="EU523" s="13"/>
      <c r="EV523" s="13"/>
      <c r="EW523" s="13"/>
      <c r="EX523" s="13"/>
      <c r="EY523" s="13"/>
      <c r="EZ523" s="13"/>
      <c r="FA523" s="13"/>
      <c r="FB523" s="13"/>
      <c r="FC523" s="13"/>
      <c r="FD523" s="13"/>
      <c r="FE523" s="13"/>
      <c r="FF523" s="13"/>
      <c r="FG523" s="13"/>
      <c r="FH523" s="13"/>
      <c r="FI523" s="13"/>
      <c r="FJ523" s="13"/>
      <c r="FK523" s="13"/>
      <c r="FL523" s="13"/>
      <c r="FM523" s="13"/>
      <c r="FN523" s="13"/>
      <c r="FO523" s="13"/>
      <c r="FP523" s="13"/>
      <c r="FQ523" s="13"/>
      <c r="FR523" s="13"/>
      <c r="FS523" s="13"/>
      <c r="FT523" s="13"/>
      <c r="FU523" s="13"/>
      <c r="FV523" s="13"/>
      <c r="FW523" s="13"/>
      <c r="FX523" s="13"/>
      <c r="FY523" s="13"/>
      <c r="FZ523" s="13"/>
      <c r="GA523" s="13"/>
      <c r="GB523" s="13"/>
      <c r="GC523" s="13"/>
      <c r="GD523" s="13"/>
      <c r="GE523" s="13"/>
      <c r="GF523" s="13"/>
      <c r="GG523" s="13"/>
      <c r="GH523" s="13"/>
      <c r="GI523" s="13"/>
      <c r="GJ523" s="13"/>
      <c r="GK523" s="13"/>
      <c r="GL523" s="13"/>
      <c r="GM523" s="13"/>
      <c r="GN523" s="13"/>
      <c r="GO523" s="13"/>
      <c r="GP523" s="13"/>
      <c r="GQ523" s="13"/>
      <c r="GR523" s="13"/>
      <c r="GS523" s="13"/>
      <c r="GT523" s="13"/>
      <c r="GU523" s="13"/>
      <c r="GV523" s="13"/>
      <c r="GW523" s="13"/>
      <c r="GX523" s="13"/>
      <c r="GY523" s="13"/>
      <c r="GZ523" s="13"/>
      <c r="HA523" s="13"/>
      <c r="HB523" s="13"/>
      <c r="HC523" s="13"/>
      <c r="HD523" s="13"/>
      <c r="HE523" s="13"/>
      <c r="HF523" s="13"/>
      <c r="HG523" s="13"/>
      <c r="HH523" s="13"/>
      <c r="HI523" s="13"/>
      <c r="HJ523" s="13"/>
      <c r="HK523" s="13"/>
      <c r="HL523" s="13"/>
      <c r="HM523" s="13"/>
      <c r="HN523" s="13"/>
      <c r="HO523" s="13"/>
      <c r="HP523" s="13"/>
      <c r="HQ523" s="13"/>
      <c r="HR523" s="13"/>
      <c r="HS523" s="13"/>
      <c r="HT523" s="13"/>
      <c r="HU523" s="13"/>
      <c r="HV523" s="13"/>
      <c r="HW523" s="13"/>
      <c r="HX523" s="13"/>
      <c r="HY523" s="13"/>
      <c r="HZ523" s="13"/>
      <c r="IA523" s="13"/>
      <c r="IB523" s="13"/>
      <c r="IC523" s="13"/>
      <c r="ID523" s="13"/>
      <c r="IE523" s="13"/>
      <c r="IF523" s="13"/>
      <c r="IG523" s="13"/>
      <c r="IH523" s="13"/>
      <c r="II523" s="13"/>
      <c r="IJ523" s="13"/>
      <c r="IK523" s="13"/>
      <c r="IL523" s="13"/>
      <c r="IM523" s="13"/>
      <c r="IN523" s="13"/>
      <c r="IO523" s="13"/>
      <c r="IP523" s="13"/>
      <c r="IQ523" s="13"/>
    </row>
    <row r="524" spans="1:251">
      <c r="A524" s="93" t="s">
        <v>6037</v>
      </c>
      <c r="B524" s="4" t="s">
        <v>5348</v>
      </c>
      <c r="C524" s="6" t="s">
        <v>3136</v>
      </c>
      <c r="D524" s="1" t="s">
        <v>6573</v>
      </c>
      <c r="E524" s="103" t="s">
        <v>1533</v>
      </c>
      <c r="F524" s="22" t="s">
        <v>5054</v>
      </c>
      <c r="G524" s="41" t="s">
        <v>7345</v>
      </c>
      <c r="H524" s="1" t="s">
        <v>5055</v>
      </c>
      <c r="I524" s="7" t="s">
        <v>6834</v>
      </c>
      <c r="K524" s="219"/>
      <c r="L524" s="220"/>
      <c r="M524" s="180" t="s">
        <v>5006</v>
      </c>
      <c r="N524" s="204" t="s">
        <v>5206</v>
      </c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3"/>
      <c r="BH524" s="13"/>
      <c r="BI524" s="13"/>
      <c r="BJ524" s="13"/>
      <c r="BK524" s="13"/>
      <c r="BL524" s="13"/>
      <c r="BM524" s="13"/>
      <c r="BN524" s="13"/>
      <c r="BO524" s="13"/>
      <c r="BP524" s="13"/>
      <c r="BQ524" s="13"/>
      <c r="BR524" s="13"/>
      <c r="BS524" s="13"/>
      <c r="BT524" s="13"/>
      <c r="BU524" s="13"/>
      <c r="BV524" s="13"/>
      <c r="BW524" s="13"/>
      <c r="BX524" s="13"/>
      <c r="BY524" s="13"/>
      <c r="BZ524" s="13"/>
      <c r="CA524" s="13"/>
      <c r="CB524" s="13"/>
      <c r="CC524" s="13"/>
      <c r="CD524" s="13"/>
      <c r="CE524" s="13"/>
      <c r="CF524" s="13"/>
      <c r="CG524" s="13"/>
      <c r="CH524" s="13"/>
      <c r="CI524" s="13"/>
      <c r="CJ524" s="13"/>
      <c r="CK524" s="13"/>
      <c r="CL524" s="13"/>
      <c r="CM524" s="13"/>
      <c r="CN524" s="13"/>
      <c r="CO524" s="13"/>
      <c r="CP524" s="13"/>
      <c r="CQ524" s="13"/>
      <c r="CR524" s="13"/>
      <c r="CS524" s="13"/>
      <c r="CT524" s="13"/>
      <c r="CU524" s="13"/>
      <c r="CV524" s="13"/>
      <c r="CW524" s="13"/>
      <c r="CX524" s="13"/>
      <c r="CY524" s="13"/>
      <c r="CZ524" s="13"/>
      <c r="DA524" s="13"/>
      <c r="DB524" s="13"/>
      <c r="DC524" s="13"/>
      <c r="DD524" s="13"/>
      <c r="DE524" s="13"/>
      <c r="DF524" s="13"/>
      <c r="DG524" s="13"/>
      <c r="DH524" s="13"/>
      <c r="DI524" s="13"/>
      <c r="DJ524" s="13"/>
      <c r="DK524" s="13"/>
      <c r="DL524" s="13"/>
      <c r="DM524" s="13"/>
      <c r="DN524" s="13"/>
      <c r="DO524" s="13"/>
      <c r="DP524" s="13"/>
      <c r="DQ524" s="13"/>
      <c r="DR524" s="13"/>
      <c r="DS524" s="13"/>
      <c r="DT524" s="13"/>
      <c r="DU524" s="13"/>
      <c r="DV524" s="13"/>
      <c r="DW524" s="13"/>
      <c r="DX524" s="13"/>
      <c r="DY524" s="13"/>
      <c r="DZ524" s="13"/>
      <c r="EA524" s="13"/>
      <c r="EB524" s="13"/>
      <c r="EC524" s="13"/>
      <c r="ED524" s="13"/>
      <c r="EE524" s="13"/>
      <c r="EF524" s="13"/>
      <c r="EG524" s="13"/>
      <c r="EH524" s="13"/>
      <c r="EI524" s="13"/>
      <c r="EJ524" s="13"/>
      <c r="EK524" s="13"/>
      <c r="EL524" s="13"/>
      <c r="EM524" s="13"/>
      <c r="EN524" s="13"/>
      <c r="EO524" s="13"/>
      <c r="EP524" s="13"/>
      <c r="EQ524" s="13"/>
      <c r="ER524" s="13"/>
      <c r="ES524" s="13"/>
      <c r="ET524" s="13"/>
      <c r="EU524" s="13"/>
      <c r="EV524" s="13"/>
      <c r="EW524" s="13"/>
      <c r="EX524" s="13"/>
      <c r="EY524" s="13"/>
      <c r="EZ524" s="13"/>
      <c r="FA524" s="13"/>
      <c r="FB524" s="13"/>
      <c r="FC524" s="13"/>
      <c r="FD524" s="13"/>
      <c r="FE524" s="13"/>
      <c r="FF524" s="13"/>
      <c r="FG524" s="13"/>
      <c r="FH524" s="13"/>
      <c r="FI524" s="13"/>
      <c r="FJ524" s="13"/>
      <c r="FK524" s="13"/>
      <c r="FL524" s="13"/>
      <c r="FM524" s="13"/>
      <c r="FN524" s="13"/>
      <c r="FO524" s="13"/>
      <c r="FP524" s="13"/>
      <c r="FQ524" s="13"/>
      <c r="FR524" s="13"/>
      <c r="FS524" s="13"/>
      <c r="FT524" s="13"/>
      <c r="FU524" s="13"/>
      <c r="FV524" s="13"/>
      <c r="FW524" s="13"/>
      <c r="FX524" s="13"/>
      <c r="FY524" s="13"/>
      <c r="FZ524" s="13"/>
      <c r="GA524" s="13"/>
      <c r="GB524" s="13"/>
      <c r="GC524" s="13"/>
      <c r="GD524" s="13"/>
      <c r="GE524" s="13"/>
      <c r="GF524" s="13"/>
      <c r="GG524" s="13"/>
      <c r="GH524" s="13"/>
      <c r="GI524" s="13"/>
      <c r="GJ524" s="13"/>
      <c r="GK524" s="13"/>
      <c r="GL524" s="13"/>
      <c r="GM524" s="13"/>
      <c r="GN524" s="13"/>
      <c r="GO524" s="13"/>
      <c r="GP524" s="13"/>
      <c r="GQ524" s="13"/>
      <c r="GR524" s="13"/>
      <c r="GS524" s="13"/>
      <c r="GT524" s="13"/>
      <c r="GU524" s="13"/>
      <c r="GV524" s="13"/>
      <c r="GW524" s="13"/>
      <c r="GX524" s="13"/>
      <c r="GY524" s="13"/>
      <c r="GZ524" s="13"/>
      <c r="HA524" s="13"/>
      <c r="HB524" s="13"/>
      <c r="HC524" s="13"/>
      <c r="HD524" s="13"/>
      <c r="HE524" s="13"/>
      <c r="HF524" s="13"/>
      <c r="HG524" s="13"/>
      <c r="HH524" s="13"/>
      <c r="HI524" s="13"/>
      <c r="HJ524" s="13"/>
      <c r="HK524" s="13"/>
      <c r="HL524" s="13"/>
      <c r="HM524" s="13"/>
      <c r="HN524" s="13"/>
      <c r="HO524" s="13"/>
      <c r="HP524" s="13"/>
      <c r="HQ524" s="13"/>
      <c r="HR524" s="13"/>
      <c r="HS524" s="13"/>
      <c r="HT524" s="13"/>
      <c r="HU524" s="13"/>
      <c r="HV524" s="13"/>
      <c r="HW524" s="13"/>
      <c r="HX524" s="13"/>
      <c r="HY524" s="13"/>
      <c r="HZ524" s="13"/>
      <c r="IA524" s="13"/>
      <c r="IB524" s="13"/>
      <c r="IC524" s="13"/>
      <c r="ID524" s="13"/>
      <c r="IE524" s="13"/>
      <c r="IF524" s="13"/>
      <c r="IG524" s="13"/>
      <c r="IH524" s="13"/>
      <c r="II524" s="13"/>
      <c r="IJ524" s="13"/>
      <c r="IK524" s="13"/>
      <c r="IL524" s="13"/>
      <c r="IM524" s="13"/>
      <c r="IN524" s="13"/>
      <c r="IO524" s="13"/>
      <c r="IP524" s="13"/>
      <c r="IQ524" s="13"/>
    </row>
    <row r="525" spans="1:251" ht="26.25">
      <c r="A525" s="93" t="s">
        <v>6037</v>
      </c>
      <c r="B525" s="4" t="s">
        <v>5349</v>
      </c>
      <c r="C525" s="6" t="s">
        <v>3136</v>
      </c>
      <c r="D525" s="1" t="s">
        <v>278</v>
      </c>
      <c r="E525" s="103" t="s">
        <v>279</v>
      </c>
      <c r="F525" s="22" t="s">
        <v>1658</v>
      </c>
      <c r="G525" s="41" t="s">
        <v>7345</v>
      </c>
      <c r="H525" s="1" t="s">
        <v>4967</v>
      </c>
      <c r="I525" s="7" t="s">
        <v>6834</v>
      </c>
      <c r="K525" s="219"/>
      <c r="L525" s="220"/>
      <c r="M525" s="180" t="s">
        <v>5006</v>
      </c>
      <c r="N525" s="204" t="s">
        <v>5207</v>
      </c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3"/>
      <c r="BH525" s="13"/>
      <c r="BI525" s="13"/>
      <c r="BJ525" s="13"/>
      <c r="BK525" s="13"/>
      <c r="BL525" s="13"/>
      <c r="BM525" s="13"/>
      <c r="BN525" s="13"/>
      <c r="BO525" s="13"/>
      <c r="BP525" s="13"/>
      <c r="BQ525" s="13"/>
      <c r="BR525" s="13"/>
      <c r="BS525" s="13"/>
      <c r="BT525" s="13"/>
      <c r="BU525" s="13"/>
      <c r="BV525" s="13"/>
      <c r="BW525" s="13"/>
      <c r="BX525" s="13"/>
      <c r="BY525" s="13"/>
      <c r="BZ525" s="13"/>
      <c r="CA525" s="13"/>
      <c r="CB525" s="13"/>
      <c r="CC525" s="13"/>
      <c r="CD525" s="13"/>
      <c r="CE525" s="13"/>
      <c r="CF525" s="13"/>
      <c r="CG525" s="13"/>
      <c r="CH525" s="13"/>
      <c r="CI525" s="13"/>
      <c r="CJ525" s="13"/>
      <c r="CK525" s="13"/>
      <c r="CL525" s="13"/>
      <c r="CM525" s="13"/>
      <c r="CN525" s="13"/>
      <c r="CO525" s="13"/>
      <c r="CP525" s="13"/>
      <c r="CQ525" s="13"/>
      <c r="CR525" s="13"/>
      <c r="CS525" s="13"/>
      <c r="CT525" s="13"/>
      <c r="CU525" s="13"/>
      <c r="CV525" s="13"/>
      <c r="CW525" s="13"/>
      <c r="CX525" s="13"/>
      <c r="CY525" s="13"/>
      <c r="CZ525" s="13"/>
      <c r="DA525" s="13"/>
      <c r="DB525" s="13"/>
      <c r="DC525" s="13"/>
      <c r="DD525" s="13"/>
      <c r="DE525" s="13"/>
      <c r="DF525" s="13"/>
      <c r="DG525" s="13"/>
      <c r="DH525" s="13"/>
      <c r="DI525" s="13"/>
      <c r="DJ525" s="13"/>
      <c r="DK525" s="13"/>
      <c r="DL525" s="13"/>
      <c r="DM525" s="13"/>
      <c r="DN525" s="13"/>
      <c r="DO525" s="13"/>
      <c r="DP525" s="13"/>
      <c r="DQ525" s="13"/>
      <c r="DR525" s="13"/>
      <c r="DS525" s="13"/>
      <c r="DT525" s="13"/>
      <c r="DU525" s="13"/>
      <c r="DV525" s="13"/>
      <c r="DW525" s="13"/>
      <c r="DX525" s="13"/>
      <c r="DY525" s="13"/>
      <c r="DZ525" s="13"/>
      <c r="EA525" s="13"/>
      <c r="EB525" s="13"/>
      <c r="EC525" s="13"/>
      <c r="ED525" s="13"/>
      <c r="EE525" s="13"/>
      <c r="EF525" s="13"/>
      <c r="EG525" s="13"/>
      <c r="EH525" s="13"/>
      <c r="EI525" s="13"/>
      <c r="EJ525" s="13"/>
      <c r="EK525" s="13"/>
      <c r="EL525" s="13"/>
      <c r="EM525" s="13"/>
      <c r="EN525" s="13"/>
      <c r="EO525" s="13"/>
      <c r="EP525" s="13"/>
      <c r="EQ525" s="13"/>
      <c r="ER525" s="13"/>
      <c r="ES525" s="13"/>
      <c r="ET525" s="13"/>
      <c r="EU525" s="13"/>
      <c r="EV525" s="13"/>
      <c r="EW525" s="13"/>
      <c r="EX525" s="13"/>
      <c r="EY525" s="13"/>
      <c r="EZ525" s="13"/>
      <c r="FA525" s="13"/>
      <c r="FB525" s="13"/>
      <c r="FC525" s="13"/>
      <c r="FD525" s="13"/>
      <c r="FE525" s="13"/>
      <c r="FF525" s="13"/>
      <c r="FG525" s="13"/>
      <c r="FH525" s="13"/>
      <c r="FI525" s="13"/>
      <c r="FJ525" s="13"/>
      <c r="FK525" s="13"/>
      <c r="FL525" s="13"/>
      <c r="FM525" s="13"/>
      <c r="FN525" s="13"/>
      <c r="FO525" s="13"/>
      <c r="FP525" s="13"/>
      <c r="FQ525" s="13"/>
      <c r="FR525" s="13"/>
      <c r="FS525" s="13"/>
      <c r="FT525" s="13"/>
      <c r="FU525" s="13"/>
      <c r="FV525" s="13"/>
      <c r="FW525" s="13"/>
      <c r="FX525" s="13"/>
      <c r="FY525" s="13"/>
      <c r="FZ525" s="13"/>
      <c r="GA525" s="13"/>
      <c r="GB525" s="13"/>
      <c r="GC525" s="13"/>
      <c r="GD525" s="13"/>
      <c r="GE525" s="13"/>
      <c r="GF525" s="13"/>
      <c r="GG525" s="13"/>
      <c r="GH525" s="13"/>
      <c r="GI525" s="13"/>
      <c r="GJ525" s="13"/>
      <c r="GK525" s="13"/>
      <c r="GL525" s="13"/>
      <c r="GM525" s="13"/>
      <c r="GN525" s="13"/>
      <c r="GO525" s="13"/>
      <c r="GP525" s="13"/>
      <c r="GQ525" s="13"/>
      <c r="GR525" s="13"/>
      <c r="GS525" s="13"/>
      <c r="GT525" s="13"/>
      <c r="GU525" s="13"/>
      <c r="GV525" s="13"/>
      <c r="GW525" s="13"/>
      <c r="GX525" s="13"/>
      <c r="GY525" s="13"/>
      <c r="GZ525" s="13"/>
      <c r="HA525" s="13"/>
      <c r="HB525" s="13"/>
      <c r="HC525" s="13"/>
      <c r="HD525" s="13"/>
      <c r="HE525" s="13"/>
      <c r="HF525" s="13"/>
      <c r="HG525" s="13"/>
      <c r="HH525" s="13"/>
      <c r="HI525" s="13"/>
      <c r="HJ525" s="13"/>
      <c r="HK525" s="13"/>
      <c r="HL525" s="13"/>
      <c r="HM525" s="13"/>
      <c r="HN525" s="13"/>
      <c r="HO525" s="13"/>
      <c r="HP525" s="13"/>
      <c r="HQ525" s="13"/>
      <c r="HR525" s="13"/>
      <c r="HS525" s="13"/>
      <c r="HT525" s="13"/>
      <c r="HU525" s="13"/>
      <c r="HV525" s="13"/>
      <c r="HW525" s="13"/>
      <c r="HX525" s="13"/>
      <c r="HY525" s="13"/>
      <c r="HZ525" s="13"/>
      <c r="IA525" s="13"/>
      <c r="IB525" s="13"/>
      <c r="IC525" s="13"/>
      <c r="ID525" s="13"/>
      <c r="IE525" s="13"/>
      <c r="IF525" s="13"/>
      <c r="IG525" s="13"/>
      <c r="IH525" s="13"/>
      <c r="II525" s="13"/>
      <c r="IJ525" s="13"/>
      <c r="IK525" s="13"/>
      <c r="IL525" s="13"/>
      <c r="IM525" s="13"/>
      <c r="IN525" s="13"/>
      <c r="IO525" s="13"/>
      <c r="IP525" s="13"/>
      <c r="IQ525" s="13"/>
    </row>
    <row r="526" spans="1:251">
      <c r="A526" s="93" t="s">
        <v>6037</v>
      </c>
      <c r="B526" s="4" t="s">
        <v>5350</v>
      </c>
      <c r="C526" s="6" t="s">
        <v>3136</v>
      </c>
      <c r="D526" s="1" t="s">
        <v>4867</v>
      </c>
      <c r="E526" s="103" t="s">
        <v>5983</v>
      </c>
      <c r="F526" s="22" t="s">
        <v>5984</v>
      </c>
      <c r="G526" s="41" t="s">
        <v>7634</v>
      </c>
      <c r="H526" s="1" t="s">
        <v>5985</v>
      </c>
      <c r="I526" s="7"/>
      <c r="K526" s="219"/>
      <c r="L526" s="220"/>
      <c r="M526" s="180" t="s">
        <v>5006</v>
      </c>
      <c r="N526" s="204" t="s">
        <v>6364</v>
      </c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3"/>
      <c r="BH526" s="13"/>
      <c r="BI526" s="13"/>
      <c r="BJ526" s="13"/>
      <c r="BK526" s="13"/>
      <c r="BL526" s="13"/>
      <c r="BM526" s="13"/>
      <c r="BN526" s="13"/>
      <c r="BO526" s="13"/>
      <c r="BP526" s="13"/>
      <c r="BQ526" s="13"/>
      <c r="BR526" s="13"/>
      <c r="BS526" s="13"/>
      <c r="BT526" s="13"/>
      <c r="BU526" s="13"/>
      <c r="BV526" s="13"/>
      <c r="BW526" s="13"/>
      <c r="BX526" s="13"/>
      <c r="BY526" s="13"/>
      <c r="BZ526" s="13"/>
      <c r="CA526" s="13"/>
      <c r="CB526" s="13"/>
      <c r="CC526" s="13"/>
      <c r="CD526" s="13"/>
      <c r="CE526" s="13"/>
      <c r="CF526" s="13"/>
      <c r="CG526" s="13"/>
      <c r="CH526" s="13"/>
      <c r="CI526" s="13"/>
      <c r="CJ526" s="13"/>
      <c r="CK526" s="13"/>
      <c r="CL526" s="13"/>
      <c r="CM526" s="13"/>
      <c r="CN526" s="13"/>
      <c r="CO526" s="13"/>
      <c r="CP526" s="13"/>
      <c r="CQ526" s="13"/>
      <c r="CR526" s="13"/>
      <c r="CS526" s="13"/>
      <c r="CT526" s="13"/>
      <c r="CU526" s="13"/>
      <c r="CV526" s="13"/>
      <c r="CW526" s="13"/>
      <c r="CX526" s="13"/>
      <c r="CY526" s="13"/>
      <c r="CZ526" s="13"/>
      <c r="DA526" s="13"/>
      <c r="DB526" s="13"/>
      <c r="DC526" s="13"/>
      <c r="DD526" s="13"/>
      <c r="DE526" s="13"/>
      <c r="DF526" s="13"/>
      <c r="DG526" s="13"/>
      <c r="DH526" s="13"/>
      <c r="DI526" s="13"/>
      <c r="DJ526" s="13"/>
      <c r="DK526" s="13"/>
      <c r="DL526" s="13"/>
      <c r="DM526" s="13"/>
      <c r="DN526" s="13"/>
      <c r="DO526" s="13"/>
      <c r="DP526" s="13"/>
      <c r="DQ526" s="13"/>
      <c r="DR526" s="13"/>
      <c r="DS526" s="13"/>
      <c r="DT526" s="13"/>
      <c r="DU526" s="13"/>
      <c r="DV526" s="13"/>
      <c r="DW526" s="13"/>
      <c r="DX526" s="13"/>
      <c r="DY526" s="13"/>
      <c r="DZ526" s="13"/>
      <c r="EA526" s="13"/>
      <c r="EB526" s="13"/>
      <c r="EC526" s="13"/>
      <c r="ED526" s="13"/>
      <c r="EE526" s="13"/>
      <c r="EF526" s="13"/>
      <c r="EG526" s="13"/>
      <c r="EH526" s="13"/>
      <c r="EI526" s="13"/>
      <c r="EJ526" s="13"/>
      <c r="EK526" s="13"/>
      <c r="EL526" s="13"/>
      <c r="EM526" s="13"/>
      <c r="EN526" s="13"/>
      <c r="EO526" s="13"/>
      <c r="EP526" s="13"/>
      <c r="EQ526" s="13"/>
      <c r="ER526" s="13"/>
      <c r="ES526" s="13"/>
      <c r="ET526" s="13"/>
      <c r="EU526" s="13"/>
      <c r="EV526" s="13"/>
      <c r="EW526" s="13"/>
      <c r="EX526" s="13"/>
      <c r="EY526" s="13"/>
      <c r="EZ526" s="13"/>
      <c r="FA526" s="13"/>
      <c r="FB526" s="13"/>
      <c r="FC526" s="13"/>
      <c r="FD526" s="13"/>
      <c r="FE526" s="13"/>
      <c r="FF526" s="13"/>
      <c r="FG526" s="13"/>
      <c r="FH526" s="13"/>
      <c r="FI526" s="13"/>
      <c r="FJ526" s="13"/>
      <c r="FK526" s="13"/>
      <c r="FL526" s="13"/>
      <c r="FM526" s="13"/>
      <c r="FN526" s="13"/>
      <c r="FO526" s="13"/>
      <c r="FP526" s="13"/>
      <c r="FQ526" s="13"/>
      <c r="FR526" s="13"/>
      <c r="FS526" s="13"/>
      <c r="FT526" s="13"/>
      <c r="FU526" s="13"/>
      <c r="FV526" s="13"/>
      <c r="FW526" s="13"/>
      <c r="FX526" s="13"/>
      <c r="FY526" s="13"/>
      <c r="FZ526" s="13"/>
      <c r="GA526" s="13"/>
      <c r="GB526" s="13"/>
      <c r="GC526" s="13"/>
      <c r="GD526" s="13"/>
      <c r="GE526" s="13"/>
      <c r="GF526" s="13"/>
      <c r="GG526" s="13"/>
      <c r="GH526" s="13"/>
      <c r="GI526" s="13"/>
      <c r="GJ526" s="13"/>
      <c r="GK526" s="13"/>
      <c r="GL526" s="13"/>
      <c r="GM526" s="13"/>
      <c r="GN526" s="13"/>
      <c r="GO526" s="13"/>
      <c r="GP526" s="13"/>
      <c r="GQ526" s="13"/>
      <c r="GR526" s="13"/>
      <c r="GS526" s="13"/>
      <c r="GT526" s="13"/>
      <c r="GU526" s="13"/>
      <c r="GV526" s="13"/>
      <c r="GW526" s="13"/>
      <c r="GX526" s="13"/>
      <c r="GY526" s="13"/>
      <c r="GZ526" s="13"/>
      <c r="HA526" s="13"/>
      <c r="HB526" s="13"/>
      <c r="HC526" s="13"/>
      <c r="HD526" s="13"/>
      <c r="HE526" s="13"/>
      <c r="HF526" s="13"/>
      <c r="HG526" s="13"/>
      <c r="HH526" s="13"/>
      <c r="HI526" s="13"/>
      <c r="HJ526" s="13"/>
      <c r="HK526" s="13"/>
      <c r="HL526" s="13"/>
      <c r="HM526" s="13"/>
      <c r="HN526" s="13"/>
      <c r="HO526" s="13"/>
      <c r="HP526" s="13"/>
      <c r="HQ526" s="13"/>
      <c r="HR526" s="13"/>
      <c r="HS526" s="13"/>
      <c r="HT526" s="13"/>
      <c r="HU526" s="13"/>
      <c r="HV526" s="13"/>
      <c r="HW526" s="13"/>
      <c r="HX526" s="13"/>
      <c r="HY526" s="13"/>
      <c r="HZ526" s="13"/>
      <c r="IA526" s="13"/>
      <c r="IB526" s="13"/>
      <c r="IC526" s="13"/>
      <c r="ID526" s="13"/>
      <c r="IE526" s="13"/>
      <c r="IF526" s="13"/>
      <c r="IG526" s="13"/>
      <c r="IH526" s="13"/>
      <c r="II526" s="13"/>
      <c r="IJ526" s="13"/>
      <c r="IK526" s="13"/>
      <c r="IL526" s="13"/>
      <c r="IM526" s="13"/>
      <c r="IN526" s="13"/>
      <c r="IO526" s="13"/>
      <c r="IP526" s="13"/>
      <c r="IQ526" s="13"/>
    </row>
    <row r="527" spans="1:251" ht="39">
      <c r="A527" s="93" t="s">
        <v>6037</v>
      </c>
      <c r="B527" s="4" t="s">
        <v>5351</v>
      </c>
      <c r="C527" s="6" t="s">
        <v>3136</v>
      </c>
      <c r="D527" s="1" t="s">
        <v>3373</v>
      </c>
      <c r="E527" s="103" t="s">
        <v>5986</v>
      </c>
      <c r="F527" s="22" t="s">
        <v>5987</v>
      </c>
      <c r="G527" s="41" t="s">
        <v>7345</v>
      </c>
      <c r="H527" s="1" t="s">
        <v>932</v>
      </c>
      <c r="I527" s="7" t="s">
        <v>6834</v>
      </c>
      <c r="K527" s="219"/>
      <c r="L527" s="220"/>
      <c r="M527" s="181" t="s">
        <v>5006</v>
      </c>
      <c r="N527" s="204" t="s">
        <v>2787</v>
      </c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3"/>
      <c r="BH527" s="13"/>
      <c r="BI527" s="13"/>
      <c r="BJ527" s="13"/>
      <c r="BK527" s="13"/>
      <c r="BL527" s="13"/>
      <c r="BM527" s="13"/>
      <c r="BN527" s="13"/>
      <c r="BO527" s="13"/>
      <c r="BP527" s="13"/>
      <c r="BQ527" s="13"/>
      <c r="BR527" s="13"/>
      <c r="BS527" s="13"/>
      <c r="BT527" s="13"/>
      <c r="BU527" s="13"/>
      <c r="BV527" s="13"/>
      <c r="BW527" s="13"/>
      <c r="BX527" s="13"/>
      <c r="BY527" s="13"/>
      <c r="BZ527" s="13"/>
      <c r="CA527" s="13"/>
      <c r="CB527" s="13"/>
      <c r="CC527" s="13"/>
      <c r="CD527" s="13"/>
      <c r="CE527" s="13"/>
      <c r="CF527" s="13"/>
      <c r="CG527" s="13"/>
      <c r="CH527" s="13"/>
      <c r="CI527" s="13"/>
      <c r="CJ527" s="13"/>
      <c r="CK527" s="13"/>
      <c r="CL527" s="13"/>
      <c r="CM527" s="13"/>
      <c r="CN527" s="13"/>
      <c r="CO527" s="13"/>
      <c r="CP527" s="13"/>
      <c r="CQ527" s="13"/>
      <c r="CR527" s="13"/>
      <c r="CS527" s="13"/>
      <c r="CT527" s="13"/>
      <c r="CU527" s="13"/>
      <c r="CV527" s="13"/>
      <c r="CW527" s="13"/>
      <c r="CX527" s="13"/>
      <c r="CY527" s="13"/>
      <c r="CZ527" s="13"/>
      <c r="DA527" s="13"/>
      <c r="DB527" s="13"/>
      <c r="DC527" s="13"/>
      <c r="DD527" s="13"/>
      <c r="DE527" s="13"/>
      <c r="DF527" s="13"/>
      <c r="DG527" s="13"/>
      <c r="DH527" s="13"/>
      <c r="DI527" s="13"/>
      <c r="DJ527" s="13"/>
      <c r="DK527" s="13"/>
      <c r="DL527" s="13"/>
      <c r="DM527" s="13"/>
      <c r="DN527" s="13"/>
      <c r="DO527" s="13"/>
      <c r="DP527" s="13"/>
      <c r="DQ527" s="13"/>
      <c r="DR527" s="13"/>
      <c r="DS527" s="13"/>
      <c r="DT527" s="13"/>
      <c r="DU527" s="13"/>
      <c r="DV527" s="13"/>
      <c r="DW527" s="13"/>
      <c r="DX527" s="13"/>
      <c r="DY527" s="13"/>
      <c r="DZ527" s="13"/>
      <c r="EA527" s="13"/>
      <c r="EB527" s="13"/>
      <c r="EC527" s="13"/>
      <c r="ED527" s="13"/>
      <c r="EE527" s="13"/>
      <c r="EF527" s="13"/>
      <c r="EG527" s="13"/>
      <c r="EH527" s="13"/>
      <c r="EI527" s="13"/>
      <c r="EJ527" s="13"/>
      <c r="EK527" s="13"/>
      <c r="EL527" s="13"/>
      <c r="EM527" s="13"/>
      <c r="EN527" s="13"/>
      <c r="EO527" s="13"/>
      <c r="EP527" s="13"/>
      <c r="EQ527" s="13"/>
      <c r="ER527" s="13"/>
      <c r="ES527" s="13"/>
      <c r="ET527" s="13"/>
      <c r="EU527" s="13"/>
      <c r="EV527" s="13"/>
      <c r="EW527" s="13"/>
      <c r="EX527" s="13"/>
      <c r="EY527" s="13"/>
      <c r="EZ527" s="13"/>
      <c r="FA527" s="13"/>
      <c r="FB527" s="13"/>
      <c r="FC527" s="13"/>
      <c r="FD527" s="13"/>
      <c r="FE527" s="13"/>
      <c r="FF527" s="13"/>
      <c r="FG527" s="13"/>
      <c r="FH527" s="13"/>
      <c r="FI527" s="13"/>
      <c r="FJ527" s="13"/>
      <c r="FK527" s="13"/>
      <c r="FL527" s="13"/>
      <c r="FM527" s="13"/>
      <c r="FN527" s="13"/>
      <c r="FO527" s="13"/>
      <c r="FP527" s="13"/>
      <c r="FQ527" s="13"/>
      <c r="FR527" s="13"/>
      <c r="FS527" s="13"/>
      <c r="FT527" s="13"/>
      <c r="FU527" s="13"/>
      <c r="FV527" s="13"/>
      <c r="FW527" s="13"/>
      <c r="FX527" s="13"/>
      <c r="FY527" s="13"/>
      <c r="FZ527" s="13"/>
      <c r="GA527" s="13"/>
      <c r="GB527" s="13"/>
      <c r="GC527" s="13"/>
      <c r="GD527" s="13"/>
      <c r="GE527" s="13"/>
      <c r="GF527" s="13"/>
      <c r="GG527" s="13"/>
      <c r="GH527" s="13"/>
      <c r="GI527" s="13"/>
      <c r="GJ527" s="13"/>
      <c r="GK527" s="13"/>
      <c r="GL527" s="13"/>
      <c r="GM527" s="13"/>
      <c r="GN527" s="13"/>
      <c r="GO527" s="13"/>
      <c r="GP527" s="13"/>
      <c r="GQ527" s="13"/>
      <c r="GR527" s="13"/>
      <c r="GS527" s="13"/>
      <c r="GT527" s="13"/>
      <c r="GU527" s="13"/>
      <c r="GV527" s="13"/>
      <c r="GW527" s="13"/>
      <c r="GX527" s="13"/>
      <c r="GY527" s="13"/>
      <c r="GZ527" s="13"/>
      <c r="HA527" s="13"/>
      <c r="HB527" s="13"/>
      <c r="HC527" s="13"/>
      <c r="HD527" s="13"/>
      <c r="HE527" s="13"/>
      <c r="HF527" s="13"/>
      <c r="HG527" s="13"/>
      <c r="HH527" s="13"/>
      <c r="HI527" s="13"/>
      <c r="HJ527" s="13"/>
      <c r="HK527" s="13"/>
      <c r="HL527" s="13"/>
      <c r="HM527" s="13"/>
      <c r="HN527" s="13"/>
      <c r="HO527" s="13"/>
      <c r="HP527" s="13"/>
      <c r="HQ527" s="13"/>
      <c r="HR527" s="13"/>
      <c r="HS527" s="13"/>
      <c r="HT527" s="13"/>
      <c r="HU527" s="13"/>
      <c r="HV527" s="13"/>
      <c r="HW527" s="13"/>
      <c r="HX527" s="13"/>
      <c r="HY527" s="13"/>
      <c r="HZ527" s="13"/>
      <c r="IA527" s="13"/>
      <c r="IB527" s="13"/>
      <c r="IC527" s="13"/>
      <c r="ID527" s="13"/>
      <c r="IE527" s="13"/>
      <c r="IF527" s="13"/>
      <c r="IG527" s="13"/>
      <c r="IH527" s="13"/>
      <c r="II527" s="13"/>
      <c r="IJ527" s="13"/>
      <c r="IK527" s="13"/>
      <c r="IL527" s="13"/>
      <c r="IM527" s="13"/>
      <c r="IN527" s="13"/>
      <c r="IO527" s="13"/>
      <c r="IP527" s="13"/>
      <c r="IQ527" s="13"/>
    </row>
    <row r="528" spans="1:251">
      <c r="A528" s="93" t="s">
        <v>6037</v>
      </c>
      <c r="B528" s="4" t="s">
        <v>5352</v>
      </c>
      <c r="C528" s="6" t="s">
        <v>3136</v>
      </c>
      <c r="D528" s="1" t="s">
        <v>3027</v>
      </c>
      <c r="E528" s="103" t="s">
        <v>3028</v>
      </c>
      <c r="F528" s="22" t="s">
        <v>3029</v>
      </c>
      <c r="G528" s="41" t="s">
        <v>7345</v>
      </c>
      <c r="H528" s="1" t="s">
        <v>3030</v>
      </c>
      <c r="I528" s="7"/>
      <c r="K528" s="219"/>
      <c r="L528" s="220"/>
      <c r="M528" s="181" t="s">
        <v>5006</v>
      </c>
      <c r="N528" s="204" t="s">
        <v>3031</v>
      </c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3"/>
      <c r="BH528" s="13"/>
      <c r="BI528" s="13"/>
      <c r="BJ528" s="13"/>
      <c r="BK528" s="13"/>
      <c r="BL528" s="13"/>
      <c r="BM528" s="13"/>
      <c r="BN528" s="13"/>
      <c r="BO528" s="13"/>
      <c r="BP528" s="13"/>
      <c r="BQ528" s="13"/>
      <c r="BR528" s="13"/>
      <c r="BS528" s="13"/>
      <c r="BT528" s="13"/>
      <c r="BU528" s="13"/>
      <c r="BV528" s="13"/>
      <c r="BW528" s="13"/>
      <c r="BX528" s="13"/>
      <c r="BY528" s="13"/>
      <c r="BZ528" s="13"/>
      <c r="CA528" s="13"/>
      <c r="CB528" s="13"/>
      <c r="CC528" s="13"/>
      <c r="CD528" s="13"/>
      <c r="CE528" s="13"/>
      <c r="CF528" s="13"/>
      <c r="CG528" s="13"/>
      <c r="CH528" s="13"/>
      <c r="CI528" s="13"/>
      <c r="CJ528" s="13"/>
      <c r="CK528" s="13"/>
      <c r="CL528" s="13"/>
      <c r="CM528" s="13"/>
      <c r="CN528" s="13"/>
      <c r="CO528" s="13"/>
      <c r="CP528" s="13"/>
      <c r="CQ528" s="13"/>
      <c r="CR528" s="13"/>
      <c r="CS528" s="13"/>
      <c r="CT528" s="13"/>
      <c r="CU528" s="13"/>
      <c r="CV528" s="13"/>
      <c r="CW528" s="13"/>
      <c r="CX528" s="13"/>
      <c r="CY528" s="13"/>
      <c r="CZ528" s="13"/>
      <c r="DA528" s="13"/>
      <c r="DB528" s="13"/>
      <c r="DC528" s="13"/>
      <c r="DD528" s="13"/>
      <c r="DE528" s="13"/>
      <c r="DF528" s="13"/>
      <c r="DG528" s="13"/>
      <c r="DH528" s="13"/>
      <c r="DI528" s="13"/>
      <c r="DJ528" s="13"/>
      <c r="DK528" s="13"/>
      <c r="DL528" s="13"/>
      <c r="DM528" s="13"/>
      <c r="DN528" s="13"/>
      <c r="DO528" s="13"/>
      <c r="DP528" s="13"/>
      <c r="DQ528" s="13"/>
      <c r="DR528" s="13"/>
      <c r="DS528" s="13"/>
      <c r="DT528" s="13"/>
      <c r="DU528" s="13"/>
      <c r="DV528" s="13"/>
      <c r="DW528" s="13"/>
      <c r="DX528" s="13"/>
      <c r="DY528" s="13"/>
      <c r="DZ528" s="13"/>
      <c r="EA528" s="13"/>
      <c r="EB528" s="13"/>
      <c r="EC528" s="13"/>
      <c r="ED528" s="13"/>
      <c r="EE528" s="13"/>
      <c r="EF528" s="13"/>
      <c r="EG528" s="13"/>
      <c r="EH528" s="13"/>
      <c r="EI528" s="13"/>
      <c r="EJ528" s="13"/>
      <c r="EK528" s="13"/>
      <c r="EL528" s="13"/>
      <c r="EM528" s="13"/>
      <c r="EN528" s="13"/>
      <c r="EO528" s="13"/>
      <c r="EP528" s="13"/>
      <c r="EQ528" s="13"/>
      <c r="ER528" s="13"/>
      <c r="ES528" s="13"/>
      <c r="ET528" s="13"/>
      <c r="EU528" s="13"/>
      <c r="EV528" s="13"/>
      <c r="EW528" s="13"/>
      <c r="EX528" s="13"/>
      <c r="EY528" s="13"/>
      <c r="EZ528" s="13"/>
      <c r="FA528" s="13"/>
      <c r="FB528" s="13"/>
      <c r="FC528" s="13"/>
      <c r="FD528" s="13"/>
      <c r="FE528" s="13"/>
      <c r="FF528" s="13"/>
      <c r="FG528" s="13"/>
      <c r="FH528" s="13"/>
      <c r="FI528" s="13"/>
      <c r="FJ528" s="13"/>
      <c r="FK528" s="13"/>
      <c r="FL528" s="13"/>
      <c r="FM528" s="13"/>
      <c r="FN528" s="13"/>
      <c r="FO528" s="13"/>
      <c r="FP528" s="13"/>
      <c r="FQ528" s="13"/>
      <c r="FR528" s="13"/>
      <c r="FS528" s="13"/>
      <c r="FT528" s="13"/>
      <c r="FU528" s="13"/>
      <c r="FV528" s="13"/>
      <c r="FW528" s="13"/>
      <c r="FX528" s="13"/>
      <c r="FY528" s="13"/>
      <c r="FZ528" s="13"/>
      <c r="GA528" s="13"/>
      <c r="GB528" s="13"/>
      <c r="GC528" s="13"/>
      <c r="GD528" s="13"/>
      <c r="GE528" s="13"/>
      <c r="GF528" s="13"/>
      <c r="GG528" s="13"/>
      <c r="GH528" s="13"/>
      <c r="GI528" s="13"/>
      <c r="GJ528" s="13"/>
      <c r="GK528" s="13"/>
      <c r="GL528" s="13"/>
      <c r="GM528" s="13"/>
      <c r="GN528" s="13"/>
      <c r="GO528" s="13"/>
      <c r="GP528" s="13"/>
      <c r="GQ528" s="13"/>
      <c r="GR528" s="13"/>
      <c r="GS528" s="13"/>
      <c r="GT528" s="13"/>
      <c r="GU528" s="13"/>
      <c r="GV528" s="13"/>
      <c r="GW528" s="13"/>
      <c r="GX528" s="13"/>
      <c r="GY528" s="13"/>
      <c r="GZ528" s="13"/>
      <c r="HA528" s="13"/>
      <c r="HB528" s="13"/>
      <c r="HC528" s="13"/>
      <c r="HD528" s="13"/>
      <c r="HE528" s="13"/>
      <c r="HF528" s="13"/>
      <c r="HG528" s="13"/>
      <c r="HH528" s="13"/>
      <c r="HI528" s="13"/>
      <c r="HJ528" s="13"/>
      <c r="HK528" s="13"/>
      <c r="HL528" s="13"/>
      <c r="HM528" s="13"/>
      <c r="HN528" s="13"/>
      <c r="HO528" s="13"/>
      <c r="HP528" s="13"/>
      <c r="HQ528" s="13"/>
      <c r="HR528" s="13"/>
      <c r="HS528" s="13"/>
      <c r="HT528" s="13"/>
      <c r="HU528" s="13"/>
      <c r="HV528" s="13"/>
      <c r="HW528" s="13"/>
      <c r="HX528" s="13"/>
      <c r="HY528" s="13"/>
      <c r="HZ528" s="13"/>
      <c r="IA528" s="13"/>
      <c r="IB528" s="13"/>
      <c r="IC528" s="13"/>
      <c r="ID528" s="13"/>
      <c r="IE528" s="13"/>
      <c r="IF528" s="13"/>
      <c r="IG528" s="13"/>
      <c r="IH528" s="13"/>
      <c r="II528" s="13"/>
      <c r="IJ528" s="13"/>
      <c r="IK528" s="13"/>
      <c r="IL528" s="13"/>
      <c r="IM528" s="13"/>
      <c r="IN528" s="13"/>
      <c r="IO528" s="13"/>
      <c r="IP528" s="13"/>
      <c r="IQ528" s="13"/>
    </row>
    <row r="529" spans="1:251">
      <c r="A529" s="93" t="s">
        <v>6037</v>
      </c>
      <c r="B529" s="4" t="s">
        <v>5353</v>
      </c>
      <c r="C529" s="6" t="s">
        <v>3136</v>
      </c>
      <c r="D529" s="1" t="s">
        <v>3032</v>
      </c>
      <c r="E529" s="103" t="s">
        <v>6305</v>
      </c>
      <c r="F529" s="22" t="s">
        <v>5091</v>
      </c>
      <c r="G529" s="41" t="s">
        <v>5092</v>
      </c>
      <c r="H529" s="1" t="s">
        <v>5093</v>
      </c>
      <c r="I529" s="7"/>
      <c r="K529" s="219"/>
      <c r="L529" s="220"/>
      <c r="M529" s="181" t="s">
        <v>5006</v>
      </c>
      <c r="N529" s="204" t="s">
        <v>6713</v>
      </c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3"/>
      <c r="BH529" s="13"/>
      <c r="BI529" s="13"/>
      <c r="BJ529" s="13"/>
      <c r="BK529" s="13"/>
      <c r="BL529" s="13"/>
      <c r="BM529" s="13"/>
      <c r="BN529" s="13"/>
      <c r="BO529" s="13"/>
      <c r="BP529" s="13"/>
      <c r="BQ529" s="13"/>
      <c r="BR529" s="13"/>
      <c r="BS529" s="13"/>
      <c r="BT529" s="13"/>
      <c r="BU529" s="13"/>
      <c r="BV529" s="13"/>
      <c r="BW529" s="13"/>
      <c r="BX529" s="13"/>
      <c r="BY529" s="13"/>
      <c r="BZ529" s="13"/>
      <c r="CA529" s="13"/>
      <c r="CB529" s="13"/>
      <c r="CC529" s="13"/>
      <c r="CD529" s="13"/>
      <c r="CE529" s="13"/>
      <c r="CF529" s="13"/>
      <c r="CG529" s="13"/>
      <c r="CH529" s="13"/>
      <c r="CI529" s="13"/>
      <c r="CJ529" s="13"/>
      <c r="CK529" s="13"/>
      <c r="CL529" s="13"/>
      <c r="CM529" s="13"/>
      <c r="CN529" s="13"/>
      <c r="CO529" s="13"/>
      <c r="CP529" s="13"/>
      <c r="CQ529" s="13"/>
      <c r="CR529" s="13"/>
      <c r="CS529" s="13"/>
      <c r="CT529" s="13"/>
      <c r="CU529" s="13"/>
      <c r="CV529" s="13"/>
      <c r="CW529" s="13"/>
      <c r="CX529" s="13"/>
      <c r="CY529" s="13"/>
      <c r="CZ529" s="13"/>
      <c r="DA529" s="13"/>
      <c r="DB529" s="13"/>
      <c r="DC529" s="13"/>
      <c r="DD529" s="13"/>
      <c r="DE529" s="13"/>
      <c r="DF529" s="13"/>
      <c r="DG529" s="13"/>
      <c r="DH529" s="13"/>
      <c r="DI529" s="13"/>
      <c r="DJ529" s="13"/>
      <c r="DK529" s="13"/>
      <c r="DL529" s="13"/>
      <c r="DM529" s="13"/>
      <c r="DN529" s="13"/>
      <c r="DO529" s="13"/>
      <c r="DP529" s="13"/>
      <c r="DQ529" s="13"/>
      <c r="DR529" s="13"/>
      <c r="DS529" s="13"/>
      <c r="DT529" s="13"/>
      <c r="DU529" s="13"/>
      <c r="DV529" s="13"/>
      <c r="DW529" s="13"/>
      <c r="DX529" s="13"/>
      <c r="DY529" s="13"/>
      <c r="DZ529" s="13"/>
      <c r="EA529" s="13"/>
      <c r="EB529" s="13"/>
      <c r="EC529" s="13"/>
      <c r="ED529" s="13"/>
      <c r="EE529" s="13"/>
      <c r="EF529" s="13"/>
      <c r="EG529" s="13"/>
      <c r="EH529" s="13"/>
      <c r="EI529" s="13"/>
      <c r="EJ529" s="13"/>
      <c r="EK529" s="13"/>
      <c r="EL529" s="13"/>
      <c r="EM529" s="13"/>
      <c r="EN529" s="13"/>
      <c r="EO529" s="13"/>
      <c r="EP529" s="13"/>
      <c r="EQ529" s="13"/>
      <c r="ER529" s="13"/>
      <c r="ES529" s="13"/>
      <c r="ET529" s="13"/>
      <c r="EU529" s="13"/>
      <c r="EV529" s="13"/>
      <c r="EW529" s="13"/>
      <c r="EX529" s="13"/>
      <c r="EY529" s="13"/>
      <c r="EZ529" s="13"/>
      <c r="FA529" s="13"/>
      <c r="FB529" s="13"/>
      <c r="FC529" s="13"/>
      <c r="FD529" s="13"/>
      <c r="FE529" s="13"/>
      <c r="FF529" s="13"/>
      <c r="FG529" s="13"/>
      <c r="FH529" s="13"/>
      <c r="FI529" s="13"/>
      <c r="FJ529" s="13"/>
      <c r="FK529" s="13"/>
      <c r="FL529" s="13"/>
      <c r="FM529" s="13"/>
      <c r="FN529" s="13"/>
      <c r="FO529" s="13"/>
      <c r="FP529" s="13"/>
      <c r="FQ529" s="13"/>
      <c r="FR529" s="13"/>
      <c r="FS529" s="13"/>
      <c r="FT529" s="13"/>
      <c r="FU529" s="13"/>
      <c r="FV529" s="13"/>
      <c r="FW529" s="13"/>
      <c r="FX529" s="13"/>
      <c r="FY529" s="13"/>
      <c r="FZ529" s="13"/>
      <c r="GA529" s="13"/>
      <c r="GB529" s="13"/>
      <c r="GC529" s="13"/>
      <c r="GD529" s="13"/>
      <c r="GE529" s="13"/>
      <c r="GF529" s="13"/>
      <c r="GG529" s="13"/>
      <c r="GH529" s="13"/>
      <c r="GI529" s="13"/>
      <c r="GJ529" s="13"/>
      <c r="GK529" s="13"/>
      <c r="GL529" s="13"/>
      <c r="GM529" s="13"/>
      <c r="GN529" s="13"/>
      <c r="GO529" s="13"/>
      <c r="GP529" s="13"/>
      <c r="GQ529" s="13"/>
      <c r="GR529" s="13"/>
      <c r="GS529" s="13"/>
      <c r="GT529" s="13"/>
      <c r="GU529" s="13"/>
      <c r="GV529" s="13"/>
      <c r="GW529" s="13"/>
      <c r="GX529" s="13"/>
      <c r="GY529" s="13"/>
      <c r="GZ529" s="13"/>
      <c r="HA529" s="13"/>
      <c r="HB529" s="13"/>
      <c r="HC529" s="13"/>
      <c r="HD529" s="13"/>
      <c r="HE529" s="13"/>
      <c r="HF529" s="13"/>
      <c r="HG529" s="13"/>
      <c r="HH529" s="13"/>
      <c r="HI529" s="13"/>
      <c r="HJ529" s="13"/>
      <c r="HK529" s="13"/>
      <c r="HL529" s="13"/>
      <c r="HM529" s="13"/>
      <c r="HN529" s="13"/>
      <c r="HO529" s="13"/>
      <c r="HP529" s="13"/>
      <c r="HQ529" s="13"/>
      <c r="HR529" s="13"/>
      <c r="HS529" s="13"/>
      <c r="HT529" s="13"/>
      <c r="HU529" s="13"/>
      <c r="HV529" s="13"/>
      <c r="HW529" s="13"/>
      <c r="HX529" s="13"/>
      <c r="HY529" s="13"/>
      <c r="HZ529" s="13"/>
      <c r="IA529" s="13"/>
      <c r="IB529" s="13"/>
      <c r="IC529" s="13"/>
      <c r="ID529" s="13"/>
      <c r="IE529" s="13"/>
      <c r="IF529" s="13"/>
      <c r="IG529" s="13"/>
      <c r="IH529" s="13"/>
      <c r="II529" s="13"/>
      <c r="IJ529" s="13"/>
      <c r="IK529" s="13"/>
      <c r="IL529" s="13"/>
      <c r="IM529" s="13"/>
      <c r="IN529" s="13"/>
      <c r="IO529" s="13"/>
      <c r="IP529" s="13"/>
      <c r="IQ529" s="13"/>
    </row>
    <row r="530" spans="1:251">
      <c r="A530" s="93" t="s">
        <v>6037</v>
      </c>
      <c r="B530" s="4" t="s">
        <v>5354</v>
      </c>
      <c r="C530" s="6" t="s">
        <v>3136</v>
      </c>
      <c r="D530" s="1" t="s">
        <v>6714</v>
      </c>
      <c r="E530" s="103" t="s">
        <v>5414</v>
      </c>
      <c r="F530" s="22" t="s">
        <v>928</v>
      </c>
      <c r="G530" s="41" t="s">
        <v>929</v>
      </c>
      <c r="H530" s="1" t="s">
        <v>931</v>
      </c>
      <c r="I530" s="7"/>
      <c r="K530" s="219"/>
      <c r="L530" s="220"/>
      <c r="M530" s="181" t="s">
        <v>5006</v>
      </c>
      <c r="N530" s="204" t="s">
        <v>930</v>
      </c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3"/>
      <c r="BH530" s="13"/>
      <c r="BI530" s="13"/>
      <c r="BJ530" s="13"/>
      <c r="BK530" s="13"/>
      <c r="BL530" s="13"/>
      <c r="BM530" s="13"/>
      <c r="BN530" s="13"/>
      <c r="BO530" s="13"/>
      <c r="BP530" s="13"/>
      <c r="BQ530" s="13"/>
      <c r="BR530" s="13"/>
      <c r="BS530" s="13"/>
      <c r="BT530" s="13"/>
      <c r="BU530" s="13"/>
      <c r="BV530" s="13"/>
      <c r="BW530" s="13"/>
      <c r="BX530" s="13"/>
      <c r="BY530" s="13"/>
      <c r="BZ530" s="13"/>
      <c r="CA530" s="13"/>
      <c r="CB530" s="13"/>
      <c r="CC530" s="13"/>
      <c r="CD530" s="13"/>
      <c r="CE530" s="13"/>
      <c r="CF530" s="13"/>
      <c r="CG530" s="13"/>
      <c r="CH530" s="13"/>
      <c r="CI530" s="13"/>
      <c r="CJ530" s="13"/>
      <c r="CK530" s="13"/>
      <c r="CL530" s="13"/>
      <c r="CM530" s="13"/>
      <c r="CN530" s="13"/>
      <c r="CO530" s="13"/>
      <c r="CP530" s="13"/>
      <c r="CQ530" s="13"/>
      <c r="CR530" s="13"/>
      <c r="CS530" s="13"/>
      <c r="CT530" s="13"/>
      <c r="CU530" s="13"/>
      <c r="CV530" s="13"/>
      <c r="CW530" s="13"/>
      <c r="CX530" s="13"/>
      <c r="CY530" s="13"/>
      <c r="CZ530" s="13"/>
      <c r="DA530" s="13"/>
      <c r="DB530" s="13"/>
      <c r="DC530" s="13"/>
      <c r="DD530" s="13"/>
      <c r="DE530" s="13"/>
      <c r="DF530" s="13"/>
      <c r="DG530" s="13"/>
      <c r="DH530" s="13"/>
      <c r="DI530" s="13"/>
      <c r="DJ530" s="13"/>
      <c r="DK530" s="13"/>
      <c r="DL530" s="13"/>
      <c r="DM530" s="13"/>
      <c r="DN530" s="13"/>
      <c r="DO530" s="13"/>
      <c r="DP530" s="13"/>
      <c r="DQ530" s="13"/>
      <c r="DR530" s="13"/>
      <c r="DS530" s="13"/>
      <c r="DT530" s="13"/>
      <c r="DU530" s="13"/>
      <c r="DV530" s="13"/>
      <c r="DW530" s="13"/>
      <c r="DX530" s="13"/>
      <c r="DY530" s="13"/>
      <c r="DZ530" s="13"/>
      <c r="EA530" s="13"/>
      <c r="EB530" s="13"/>
      <c r="EC530" s="13"/>
      <c r="ED530" s="13"/>
      <c r="EE530" s="13"/>
      <c r="EF530" s="13"/>
      <c r="EG530" s="13"/>
      <c r="EH530" s="13"/>
      <c r="EI530" s="13"/>
      <c r="EJ530" s="13"/>
      <c r="EK530" s="13"/>
      <c r="EL530" s="13"/>
      <c r="EM530" s="13"/>
      <c r="EN530" s="13"/>
      <c r="EO530" s="13"/>
      <c r="EP530" s="13"/>
      <c r="EQ530" s="13"/>
      <c r="ER530" s="13"/>
      <c r="ES530" s="13"/>
      <c r="ET530" s="13"/>
      <c r="EU530" s="13"/>
      <c r="EV530" s="13"/>
      <c r="EW530" s="13"/>
      <c r="EX530" s="13"/>
      <c r="EY530" s="13"/>
      <c r="EZ530" s="13"/>
      <c r="FA530" s="13"/>
      <c r="FB530" s="13"/>
      <c r="FC530" s="13"/>
      <c r="FD530" s="13"/>
      <c r="FE530" s="13"/>
      <c r="FF530" s="13"/>
      <c r="FG530" s="13"/>
      <c r="FH530" s="13"/>
      <c r="FI530" s="13"/>
      <c r="FJ530" s="13"/>
      <c r="FK530" s="13"/>
      <c r="FL530" s="13"/>
      <c r="FM530" s="13"/>
      <c r="FN530" s="13"/>
      <c r="FO530" s="13"/>
      <c r="FP530" s="13"/>
      <c r="FQ530" s="13"/>
      <c r="FR530" s="13"/>
      <c r="FS530" s="13"/>
      <c r="FT530" s="13"/>
      <c r="FU530" s="13"/>
      <c r="FV530" s="13"/>
      <c r="FW530" s="13"/>
      <c r="FX530" s="13"/>
      <c r="FY530" s="13"/>
      <c r="FZ530" s="13"/>
      <c r="GA530" s="13"/>
      <c r="GB530" s="13"/>
      <c r="GC530" s="13"/>
      <c r="GD530" s="13"/>
      <c r="GE530" s="13"/>
      <c r="GF530" s="13"/>
      <c r="GG530" s="13"/>
      <c r="GH530" s="13"/>
      <c r="GI530" s="13"/>
      <c r="GJ530" s="13"/>
      <c r="GK530" s="13"/>
      <c r="GL530" s="13"/>
      <c r="GM530" s="13"/>
      <c r="GN530" s="13"/>
      <c r="GO530" s="13"/>
      <c r="GP530" s="13"/>
      <c r="GQ530" s="13"/>
      <c r="GR530" s="13"/>
      <c r="GS530" s="13"/>
      <c r="GT530" s="13"/>
      <c r="GU530" s="13"/>
      <c r="GV530" s="13"/>
      <c r="GW530" s="13"/>
      <c r="GX530" s="13"/>
      <c r="GY530" s="13"/>
      <c r="GZ530" s="13"/>
      <c r="HA530" s="13"/>
      <c r="HB530" s="13"/>
      <c r="HC530" s="13"/>
      <c r="HD530" s="13"/>
      <c r="HE530" s="13"/>
      <c r="HF530" s="13"/>
      <c r="HG530" s="13"/>
      <c r="HH530" s="13"/>
      <c r="HI530" s="13"/>
      <c r="HJ530" s="13"/>
      <c r="HK530" s="13"/>
      <c r="HL530" s="13"/>
      <c r="HM530" s="13"/>
      <c r="HN530" s="13"/>
      <c r="HO530" s="13"/>
      <c r="HP530" s="13"/>
      <c r="HQ530" s="13"/>
      <c r="HR530" s="13"/>
      <c r="HS530" s="13"/>
      <c r="HT530" s="13"/>
      <c r="HU530" s="13"/>
      <c r="HV530" s="13"/>
      <c r="HW530" s="13"/>
      <c r="HX530" s="13"/>
      <c r="HY530" s="13"/>
      <c r="HZ530" s="13"/>
      <c r="IA530" s="13"/>
      <c r="IB530" s="13"/>
      <c r="IC530" s="13"/>
      <c r="ID530" s="13"/>
      <c r="IE530" s="13"/>
      <c r="IF530" s="13"/>
      <c r="IG530" s="13"/>
      <c r="IH530" s="13"/>
      <c r="II530" s="13"/>
      <c r="IJ530" s="13"/>
      <c r="IK530" s="13"/>
      <c r="IL530" s="13"/>
      <c r="IM530" s="13"/>
      <c r="IN530" s="13"/>
      <c r="IO530" s="13"/>
      <c r="IP530" s="13"/>
      <c r="IQ530" s="13"/>
    </row>
    <row r="531" spans="1:251">
      <c r="A531" s="93" t="s">
        <v>6037</v>
      </c>
      <c r="B531" s="4" t="s">
        <v>5355</v>
      </c>
      <c r="C531" s="6" t="s">
        <v>3136</v>
      </c>
      <c r="D531" s="1" t="s">
        <v>939</v>
      </c>
      <c r="E531" s="103" t="s">
        <v>5519</v>
      </c>
      <c r="F531" s="22" t="s">
        <v>940</v>
      </c>
      <c r="G531" s="41" t="s">
        <v>7636</v>
      </c>
      <c r="H531" s="1" t="s">
        <v>1968</v>
      </c>
      <c r="I531" s="7" t="s">
        <v>6834</v>
      </c>
      <c r="K531" s="219"/>
      <c r="L531" s="220"/>
      <c r="M531" s="181"/>
      <c r="N531" s="204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3"/>
      <c r="BH531" s="13"/>
      <c r="BI531" s="13"/>
      <c r="BJ531" s="13"/>
      <c r="BK531" s="13"/>
      <c r="BL531" s="13"/>
      <c r="BM531" s="13"/>
      <c r="BN531" s="13"/>
      <c r="BO531" s="13"/>
      <c r="BP531" s="13"/>
      <c r="BQ531" s="13"/>
      <c r="BR531" s="13"/>
      <c r="BS531" s="13"/>
      <c r="BT531" s="13"/>
      <c r="BU531" s="13"/>
      <c r="BV531" s="13"/>
      <c r="BW531" s="13"/>
      <c r="BX531" s="13"/>
      <c r="BY531" s="13"/>
      <c r="BZ531" s="13"/>
      <c r="CA531" s="13"/>
      <c r="CB531" s="13"/>
      <c r="CC531" s="13"/>
      <c r="CD531" s="13"/>
      <c r="CE531" s="13"/>
      <c r="CF531" s="13"/>
      <c r="CG531" s="13"/>
      <c r="CH531" s="13"/>
      <c r="CI531" s="13"/>
      <c r="CJ531" s="13"/>
      <c r="CK531" s="13"/>
      <c r="CL531" s="13"/>
      <c r="CM531" s="13"/>
      <c r="CN531" s="13"/>
      <c r="CO531" s="13"/>
      <c r="CP531" s="13"/>
      <c r="CQ531" s="13"/>
      <c r="CR531" s="13"/>
      <c r="CS531" s="13"/>
      <c r="CT531" s="13"/>
      <c r="CU531" s="13"/>
      <c r="CV531" s="13"/>
      <c r="CW531" s="13"/>
      <c r="CX531" s="13"/>
      <c r="CY531" s="13"/>
      <c r="CZ531" s="13"/>
      <c r="DA531" s="13"/>
      <c r="DB531" s="13"/>
      <c r="DC531" s="13"/>
      <c r="DD531" s="13"/>
      <c r="DE531" s="13"/>
      <c r="DF531" s="13"/>
      <c r="DG531" s="13"/>
      <c r="DH531" s="13"/>
      <c r="DI531" s="13"/>
      <c r="DJ531" s="13"/>
      <c r="DK531" s="13"/>
      <c r="DL531" s="13"/>
      <c r="DM531" s="13"/>
      <c r="DN531" s="13"/>
      <c r="DO531" s="13"/>
      <c r="DP531" s="13"/>
      <c r="DQ531" s="13"/>
      <c r="DR531" s="13"/>
      <c r="DS531" s="13"/>
      <c r="DT531" s="13"/>
      <c r="DU531" s="13"/>
      <c r="DV531" s="13"/>
      <c r="DW531" s="13"/>
      <c r="DX531" s="13"/>
      <c r="DY531" s="13"/>
      <c r="DZ531" s="13"/>
      <c r="EA531" s="13"/>
      <c r="EB531" s="13"/>
      <c r="EC531" s="13"/>
      <c r="ED531" s="13"/>
      <c r="EE531" s="13"/>
      <c r="EF531" s="13"/>
      <c r="EG531" s="13"/>
      <c r="EH531" s="13"/>
      <c r="EI531" s="13"/>
      <c r="EJ531" s="13"/>
      <c r="EK531" s="13"/>
      <c r="EL531" s="13"/>
      <c r="EM531" s="13"/>
      <c r="EN531" s="13"/>
      <c r="EO531" s="13"/>
      <c r="EP531" s="13"/>
      <c r="EQ531" s="13"/>
      <c r="ER531" s="13"/>
      <c r="ES531" s="13"/>
      <c r="ET531" s="13"/>
      <c r="EU531" s="13"/>
      <c r="EV531" s="13"/>
      <c r="EW531" s="13"/>
      <c r="EX531" s="13"/>
      <c r="EY531" s="13"/>
      <c r="EZ531" s="13"/>
      <c r="FA531" s="13"/>
      <c r="FB531" s="13"/>
      <c r="FC531" s="13"/>
      <c r="FD531" s="13"/>
      <c r="FE531" s="13"/>
      <c r="FF531" s="13"/>
      <c r="FG531" s="13"/>
      <c r="FH531" s="13"/>
      <c r="FI531" s="13"/>
      <c r="FJ531" s="13"/>
      <c r="FK531" s="13"/>
      <c r="FL531" s="13"/>
      <c r="FM531" s="13"/>
      <c r="FN531" s="13"/>
      <c r="FO531" s="13"/>
      <c r="FP531" s="13"/>
      <c r="FQ531" s="13"/>
      <c r="FR531" s="13"/>
      <c r="FS531" s="13"/>
      <c r="FT531" s="13"/>
      <c r="FU531" s="13"/>
      <c r="FV531" s="13"/>
      <c r="FW531" s="13"/>
      <c r="FX531" s="13"/>
      <c r="FY531" s="13"/>
      <c r="FZ531" s="13"/>
      <c r="GA531" s="13"/>
      <c r="GB531" s="13"/>
      <c r="GC531" s="13"/>
      <c r="GD531" s="13"/>
      <c r="GE531" s="13"/>
      <c r="GF531" s="13"/>
      <c r="GG531" s="13"/>
      <c r="GH531" s="13"/>
      <c r="GI531" s="13"/>
      <c r="GJ531" s="13"/>
      <c r="GK531" s="13"/>
      <c r="GL531" s="13"/>
      <c r="GM531" s="13"/>
      <c r="GN531" s="13"/>
      <c r="GO531" s="13"/>
      <c r="GP531" s="13"/>
      <c r="GQ531" s="13"/>
      <c r="GR531" s="13"/>
      <c r="GS531" s="13"/>
      <c r="GT531" s="13"/>
      <c r="GU531" s="13"/>
      <c r="GV531" s="13"/>
      <c r="GW531" s="13"/>
      <c r="GX531" s="13"/>
      <c r="GY531" s="13"/>
      <c r="GZ531" s="13"/>
      <c r="HA531" s="13"/>
      <c r="HB531" s="13"/>
      <c r="HC531" s="13"/>
      <c r="HD531" s="13"/>
      <c r="HE531" s="13"/>
      <c r="HF531" s="13"/>
      <c r="HG531" s="13"/>
      <c r="HH531" s="13"/>
      <c r="HI531" s="13"/>
      <c r="HJ531" s="13"/>
      <c r="HK531" s="13"/>
      <c r="HL531" s="13"/>
      <c r="HM531" s="13"/>
      <c r="HN531" s="13"/>
      <c r="HO531" s="13"/>
      <c r="HP531" s="13"/>
      <c r="HQ531" s="13"/>
      <c r="HR531" s="13"/>
      <c r="HS531" s="13"/>
      <c r="HT531" s="13"/>
      <c r="HU531" s="13"/>
      <c r="HV531" s="13"/>
      <c r="HW531" s="13"/>
      <c r="HX531" s="13"/>
      <c r="HY531" s="13"/>
      <c r="HZ531" s="13"/>
      <c r="IA531" s="13"/>
      <c r="IB531" s="13"/>
      <c r="IC531" s="13"/>
      <c r="ID531" s="13"/>
      <c r="IE531" s="13"/>
      <c r="IF531" s="13"/>
      <c r="IG531" s="13"/>
      <c r="IH531" s="13"/>
      <c r="II531" s="13"/>
      <c r="IJ531" s="13"/>
      <c r="IK531" s="13"/>
      <c r="IL531" s="13"/>
      <c r="IM531" s="13"/>
      <c r="IN531" s="13"/>
      <c r="IO531" s="13"/>
      <c r="IP531" s="13"/>
      <c r="IQ531" s="13"/>
    </row>
    <row r="532" spans="1:251">
      <c r="A532" s="93" t="s">
        <v>6037</v>
      </c>
      <c r="B532" s="4" t="s">
        <v>4441</v>
      </c>
      <c r="C532" s="6" t="s">
        <v>3136</v>
      </c>
      <c r="D532" s="1" t="s">
        <v>941</v>
      </c>
      <c r="E532" s="103" t="s">
        <v>942</v>
      </c>
      <c r="F532" s="22" t="s">
        <v>2800</v>
      </c>
      <c r="G532" s="41" t="s">
        <v>4464</v>
      </c>
      <c r="H532" s="1" t="s">
        <v>944</v>
      </c>
      <c r="I532" s="7"/>
      <c r="K532" s="219"/>
      <c r="L532" s="220"/>
      <c r="M532" s="181" t="s">
        <v>5006</v>
      </c>
      <c r="N532" s="204" t="s">
        <v>943</v>
      </c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3"/>
      <c r="BH532" s="13"/>
      <c r="BI532" s="13"/>
      <c r="BJ532" s="13"/>
      <c r="BK532" s="13"/>
      <c r="BL532" s="13"/>
      <c r="BM532" s="13"/>
      <c r="BN532" s="13"/>
      <c r="BO532" s="13"/>
      <c r="BP532" s="13"/>
      <c r="BQ532" s="13"/>
      <c r="BR532" s="13"/>
      <c r="BS532" s="13"/>
      <c r="BT532" s="13"/>
      <c r="BU532" s="13"/>
      <c r="BV532" s="13"/>
      <c r="BW532" s="13"/>
      <c r="BX532" s="13"/>
      <c r="BY532" s="13"/>
      <c r="BZ532" s="13"/>
      <c r="CA532" s="13"/>
      <c r="CB532" s="13"/>
      <c r="CC532" s="13"/>
      <c r="CD532" s="13"/>
      <c r="CE532" s="13"/>
      <c r="CF532" s="13"/>
      <c r="CG532" s="13"/>
      <c r="CH532" s="13"/>
      <c r="CI532" s="13"/>
      <c r="CJ532" s="13"/>
      <c r="CK532" s="13"/>
      <c r="CL532" s="13"/>
      <c r="CM532" s="13"/>
      <c r="CN532" s="13"/>
      <c r="CO532" s="13"/>
      <c r="CP532" s="13"/>
      <c r="CQ532" s="13"/>
      <c r="CR532" s="13"/>
      <c r="CS532" s="13"/>
      <c r="CT532" s="13"/>
      <c r="CU532" s="13"/>
      <c r="CV532" s="13"/>
      <c r="CW532" s="13"/>
      <c r="CX532" s="13"/>
      <c r="CY532" s="13"/>
      <c r="CZ532" s="13"/>
      <c r="DA532" s="13"/>
      <c r="DB532" s="13"/>
      <c r="DC532" s="13"/>
      <c r="DD532" s="13"/>
      <c r="DE532" s="13"/>
      <c r="DF532" s="13"/>
      <c r="DG532" s="13"/>
      <c r="DH532" s="13"/>
      <c r="DI532" s="13"/>
      <c r="DJ532" s="13"/>
      <c r="DK532" s="13"/>
      <c r="DL532" s="13"/>
      <c r="DM532" s="13"/>
      <c r="DN532" s="13"/>
      <c r="DO532" s="13"/>
      <c r="DP532" s="13"/>
      <c r="DQ532" s="13"/>
      <c r="DR532" s="13"/>
      <c r="DS532" s="13"/>
      <c r="DT532" s="13"/>
      <c r="DU532" s="13"/>
      <c r="DV532" s="13"/>
      <c r="DW532" s="13"/>
      <c r="DX532" s="13"/>
      <c r="DY532" s="13"/>
      <c r="DZ532" s="13"/>
      <c r="EA532" s="13"/>
      <c r="EB532" s="13"/>
      <c r="EC532" s="13"/>
      <c r="ED532" s="13"/>
      <c r="EE532" s="13"/>
      <c r="EF532" s="13"/>
      <c r="EG532" s="13"/>
      <c r="EH532" s="13"/>
      <c r="EI532" s="13"/>
      <c r="EJ532" s="13"/>
      <c r="EK532" s="13"/>
      <c r="EL532" s="13"/>
      <c r="EM532" s="13"/>
      <c r="EN532" s="13"/>
      <c r="EO532" s="13"/>
      <c r="EP532" s="13"/>
      <c r="EQ532" s="13"/>
      <c r="ER532" s="13"/>
      <c r="ES532" s="13"/>
      <c r="ET532" s="13"/>
      <c r="EU532" s="13"/>
      <c r="EV532" s="13"/>
      <c r="EW532" s="13"/>
      <c r="EX532" s="13"/>
      <c r="EY532" s="13"/>
      <c r="EZ532" s="13"/>
      <c r="FA532" s="13"/>
      <c r="FB532" s="13"/>
      <c r="FC532" s="13"/>
      <c r="FD532" s="13"/>
      <c r="FE532" s="13"/>
      <c r="FF532" s="13"/>
      <c r="FG532" s="13"/>
      <c r="FH532" s="13"/>
      <c r="FI532" s="13"/>
      <c r="FJ532" s="13"/>
      <c r="FK532" s="13"/>
      <c r="FL532" s="13"/>
      <c r="FM532" s="13"/>
      <c r="FN532" s="13"/>
      <c r="FO532" s="13"/>
      <c r="FP532" s="13"/>
      <c r="FQ532" s="13"/>
      <c r="FR532" s="13"/>
      <c r="FS532" s="13"/>
      <c r="FT532" s="13"/>
      <c r="FU532" s="13"/>
      <c r="FV532" s="13"/>
      <c r="FW532" s="13"/>
      <c r="FX532" s="13"/>
      <c r="FY532" s="13"/>
      <c r="FZ532" s="13"/>
      <c r="GA532" s="13"/>
      <c r="GB532" s="13"/>
      <c r="GC532" s="13"/>
      <c r="GD532" s="13"/>
      <c r="GE532" s="13"/>
      <c r="GF532" s="13"/>
      <c r="GG532" s="13"/>
      <c r="GH532" s="13"/>
      <c r="GI532" s="13"/>
      <c r="GJ532" s="13"/>
      <c r="GK532" s="13"/>
      <c r="GL532" s="13"/>
      <c r="GM532" s="13"/>
      <c r="GN532" s="13"/>
      <c r="GO532" s="13"/>
      <c r="GP532" s="13"/>
      <c r="GQ532" s="13"/>
      <c r="GR532" s="13"/>
      <c r="GS532" s="13"/>
      <c r="GT532" s="13"/>
      <c r="GU532" s="13"/>
      <c r="GV532" s="13"/>
      <c r="GW532" s="13"/>
      <c r="GX532" s="13"/>
      <c r="GY532" s="13"/>
      <c r="GZ532" s="13"/>
      <c r="HA532" s="13"/>
      <c r="HB532" s="13"/>
      <c r="HC532" s="13"/>
      <c r="HD532" s="13"/>
      <c r="HE532" s="13"/>
      <c r="HF532" s="13"/>
      <c r="HG532" s="13"/>
      <c r="HH532" s="13"/>
      <c r="HI532" s="13"/>
      <c r="HJ532" s="13"/>
      <c r="HK532" s="13"/>
      <c r="HL532" s="13"/>
      <c r="HM532" s="13"/>
      <c r="HN532" s="13"/>
      <c r="HO532" s="13"/>
      <c r="HP532" s="13"/>
      <c r="HQ532" s="13"/>
      <c r="HR532" s="13"/>
      <c r="HS532" s="13"/>
      <c r="HT532" s="13"/>
      <c r="HU532" s="13"/>
      <c r="HV532" s="13"/>
      <c r="HW532" s="13"/>
      <c r="HX532" s="13"/>
      <c r="HY532" s="13"/>
      <c r="HZ532" s="13"/>
      <c r="IA532" s="13"/>
      <c r="IB532" s="13"/>
      <c r="IC532" s="13"/>
      <c r="ID532" s="13"/>
      <c r="IE532" s="13"/>
      <c r="IF532" s="13"/>
      <c r="IG532" s="13"/>
      <c r="IH532" s="13"/>
      <c r="II532" s="13"/>
      <c r="IJ532" s="13"/>
      <c r="IK532" s="13"/>
      <c r="IL532" s="13"/>
      <c r="IM532" s="13"/>
      <c r="IN532" s="13"/>
      <c r="IO532" s="13"/>
      <c r="IP532" s="13"/>
      <c r="IQ532" s="13"/>
    </row>
    <row r="533" spans="1:251">
      <c r="A533" s="93" t="s">
        <v>6037</v>
      </c>
      <c r="B533" s="4" t="s">
        <v>4440</v>
      </c>
      <c r="C533" s="6" t="s">
        <v>3136</v>
      </c>
      <c r="D533" s="1" t="s">
        <v>945</v>
      </c>
      <c r="E533" s="103" t="s">
        <v>946</v>
      </c>
      <c r="F533" s="22" t="s">
        <v>6204</v>
      </c>
      <c r="G533" s="41" t="s">
        <v>4302</v>
      </c>
      <c r="H533" s="1" t="s">
        <v>6205</v>
      </c>
      <c r="I533" s="7"/>
      <c r="K533" s="219"/>
      <c r="L533" s="220"/>
      <c r="M533" s="181" t="s">
        <v>5006</v>
      </c>
      <c r="N533" s="204" t="s">
        <v>6206</v>
      </c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3"/>
      <c r="BH533" s="13"/>
      <c r="BI533" s="13"/>
      <c r="BJ533" s="13"/>
      <c r="BK533" s="13"/>
      <c r="BL533" s="13"/>
      <c r="BM533" s="13"/>
      <c r="BN533" s="13"/>
      <c r="BO533" s="13"/>
      <c r="BP533" s="13"/>
      <c r="BQ533" s="13"/>
      <c r="BR533" s="13"/>
      <c r="BS533" s="13"/>
      <c r="BT533" s="13"/>
      <c r="BU533" s="13"/>
      <c r="BV533" s="13"/>
      <c r="BW533" s="13"/>
      <c r="BX533" s="13"/>
      <c r="BY533" s="13"/>
      <c r="BZ533" s="13"/>
      <c r="CA533" s="13"/>
      <c r="CB533" s="13"/>
      <c r="CC533" s="13"/>
      <c r="CD533" s="13"/>
      <c r="CE533" s="13"/>
      <c r="CF533" s="13"/>
      <c r="CG533" s="13"/>
      <c r="CH533" s="13"/>
      <c r="CI533" s="13"/>
      <c r="CJ533" s="13"/>
      <c r="CK533" s="13"/>
      <c r="CL533" s="13"/>
      <c r="CM533" s="13"/>
      <c r="CN533" s="13"/>
      <c r="CO533" s="13"/>
      <c r="CP533" s="13"/>
      <c r="CQ533" s="13"/>
      <c r="CR533" s="13"/>
      <c r="CS533" s="13"/>
      <c r="CT533" s="13"/>
      <c r="CU533" s="13"/>
      <c r="CV533" s="13"/>
      <c r="CW533" s="13"/>
      <c r="CX533" s="13"/>
      <c r="CY533" s="13"/>
      <c r="CZ533" s="13"/>
      <c r="DA533" s="13"/>
      <c r="DB533" s="13"/>
      <c r="DC533" s="13"/>
      <c r="DD533" s="13"/>
      <c r="DE533" s="13"/>
      <c r="DF533" s="13"/>
      <c r="DG533" s="13"/>
      <c r="DH533" s="13"/>
      <c r="DI533" s="13"/>
      <c r="DJ533" s="13"/>
      <c r="DK533" s="13"/>
      <c r="DL533" s="13"/>
      <c r="DM533" s="13"/>
      <c r="DN533" s="13"/>
      <c r="DO533" s="13"/>
      <c r="DP533" s="13"/>
      <c r="DQ533" s="13"/>
      <c r="DR533" s="13"/>
      <c r="DS533" s="13"/>
      <c r="DT533" s="13"/>
      <c r="DU533" s="13"/>
      <c r="DV533" s="13"/>
      <c r="DW533" s="13"/>
      <c r="DX533" s="13"/>
      <c r="DY533" s="13"/>
      <c r="DZ533" s="13"/>
      <c r="EA533" s="13"/>
      <c r="EB533" s="13"/>
      <c r="EC533" s="13"/>
      <c r="ED533" s="13"/>
      <c r="EE533" s="13"/>
      <c r="EF533" s="13"/>
      <c r="EG533" s="13"/>
      <c r="EH533" s="13"/>
      <c r="EI533" s="13"/>
      <c r="EJ533" s="13"/>
      <c r="EK533" s="13"/>
      <c r="EL533" s="13"/>
      <c r="EM533" s="13"/>
      <c r="EN533" s="13"/>
      <c r="EO533" s="13"/>
      <c r="EP533" s="13"/>
      <c r="EQ533" s="13"/>
      <c r="ER533" s="13"/>
      <c r="ES533" s="13"/>
      <c r="ET533" s="13"/>
      <c r="EU533" s="13"/>
      <c r="EV533" s="13"/>
      <c r="EW533" s="13"/>
      <c r="EX533" s="13"/>
      <c r="EY533" s="13"/>
      <c r="EZ533" s="13"/>
      <c r="FA533" s="13"/>
      <c r="FB533" s="13"/>
      <c r="FC533" s="13"/>
      <c r="FD533" s="13"/>
      <c r="FE533" s="13"/>
      <c r="FF533" s="13"/>
      <c r="FG533" s="13"/>
      <c r="FH533" s="13"/>
      <c r="FI533" s="13"/>
      <c r="FJ533" s="13"/>
      <c r="FK533" s="13"/>
      <c r="FL533" s="13"/>
      <c r="FM533" s="13"/>
      <c r="FN533" s="13"/>
      <c r="FO533" s="13"/>
      <c r="FP533" s="13"/>
      <c r="FQ533" s="13"/>
      <c r="FR533" s="13"/>
      <c r="FS533" s="13"/>
      <c r="FT533" s="13"/>
      <c r="FU533" s="13"/>
      <c r="FV533" s="13"/>
      <c r="FW533" s="13"/>
      <c r="FX533" s="13"/>
      <c r="FY533" s="13"/>
      <c r="FZ533" s="13"/>
      <c r="GA533" s="13"/>
      <c r="GB533" s="13"/>
      <c r="GC533" s="13"/>
      <c r="GD533" s="13"/>
      <c r="GE533" s="13"/>
      <c r="GF533" s="13"/>
      <c r="GG533" s="13"/>
      <c r="GH533" s="13"/>
      <c r="GI533" s="13"/>
      <c r="GJ533" s="13"/>
      <c r="GK533" s="13"/>
      <c r="GL533" s="13"/>
      <c r="GM533" s="13"/>
      <c r="GN533" s="13"/>
      <c r="GO533" s="13"/>
      <c r="GP533" s="13"/>
      <c r="GQ533" s="13"/>
      <c r="GR533" s="13"/>
      <c r="GS533" s="13"/>
      <c r="GT533" s="13"/>
      <c r="GU533" s="13"/>
      <c r="GV533" s="13"/>
      <c r="GW533" s="13"/>
      <c r="GX533" s="13"/>
      <c r="GY533" s="13"/>
      <c r="GZ533" s="13"/>
      <c r="HA533" s="13"/>
      <c r="HB533" s="13"/>
      <c r="HC533" s="13"/>
      <c r="HD533" s="13"/>
      <c r="HE533" s="13"/>
      <c r="HF533" s="13"/>
      <c r="HG533" s="13"/>
      <c r="HH533" s="13"/>
      <c r="HI533" s="13"/>
      <c r="HJ533" s="13"/>
      <c r="HK533" s="13"/>
      <c r="HL533" s="13"/>
      <c r="HM533" s="13"/>
      <c r="HN533" s="13"/>
      <c r="HO533" s="13"/>
      <c r="HP533" s="13"/>
      <c r="HQ533" s="13"/>
      <c r="HR533" s="13"/>
      <c r="HS533" s="13"/>
      <c r="HT533" s="13"/>
      <c r="HU533" s="13"/>
      <c r="HV533" s="13"/>
      <c r="HW533" s="13"/>
      <c r="HX533" s="13"/>
      <c r="HY533" s="13"/>
      <c r="HZ533" s="13"/>
      <c r="IA533" s="13"/>
      <c r="IB533" s="13"/>
      <c r="IC533" s="13"/>
      <c r="ID533" s="13"/>
      <c r="IE533" s="13"/>
      <c r="IF533" s="13"/>
      <c r="IG533" s="13"/>
      <c r="IH533" s="13"/>
      <c r="II533" s="13"/>
      <c r="IJ533" s="13"/>
      <c r="IK533" s="13"/>
      <c r="IL533" s="13"/>
      <c r="IM533" s="13"/>
      <c r="IN533" s="13"/>
      <c r="IO533" s="13"/>
      <c r="IP533" s="13"/>
      <c r="IQ533" s="13"/>
    </row>
    <row r="534" spans="1:251">
      <c r="A534" s="93" t="s">
        <v>6037</v>
      </c>
      <c r="B534" s="4" t="s">
        <v>5356</v>
      </c>
      <c r="C534" s="6" t="s">
        <v>3136</v>
      </c>
      <c r="D534" s="1" t="s">
        <v>6310</v>
      </c>
      <c r="E534" s="103" t="s">
        <v>6311</v>
      </c>
      <c r="F534" s="22" t="s">
        <v>6312</v>
      </c>
      <c r="G534" s="41" t="s">
        <v>7634</v>
      </c>
      <c r="H534" s="1" t="s">
        <v>6313</v>
      </c>
      <c r="I534" s="7"/>
      <c r="K534" s="219"/>
      <c r="L534" s="220"/>
      <c r="M534" s="181" t="s">
        <v>5006</v>
      </c>
      <c r="N534" s="204" t="s">
        <v>6314</v>
      </c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3"/>
      <c r="BH534" s="13"/>
      <c r="BI534" s="13"/>
      <c r="BJ534" s="13"/>
      <c r="BK534" s="13"/>
      <c r="BL534" s="13"/>
      <c r="BM534" s="13"/>
      <c r="BN534" s="13"/>
      <c r="BO534" s="13"/>
      <c r="BP534" s="13"/>
      <c r="BQ534" s="13"/>
      <c r="BR534" s="13"/>
      <c r="BS534" s="13"/>
      <c r="BT534" s="13"/>
      <c r="BU534" s="13"/>
      <c r="BV534" s="13"/>
      <c r="BW534" s="13"/>
      <c r="BX534" s="13"/>
      <c r="BY534" s="13"/>
      <c r="BZ534" s="13"/>
      <c r="CA534" s="13"/>
      <c r="CB534" s="13"/>
      <c r="CC534" s="13"/>
      <c r="CD534" s="13"/>
      <c r="CE534" s="13"/>
      <c r="CF534" s="13"/>
      <c r="CG534" s="13"/>
      <c r="CH534" s="13"/>
      <c r="CI534" s="13"/>
      <c r="CJ534" s="13"/>
      <c r="CK534" s="13"/>
      <c r="CL534" s="13"/>
      <c r="CM534" s="13"/>
      <c r="CN534" s="13"/>
      <c r="CO534" s="13"/>
      <c r="CP534" s="13"/>
      <c r="CQ534" s="13"/>
      <c r="CR534" s="13"/>
      <c r="CS534" s="13"/>
      <c r="CT534" s="13"/>
      <c r="CU534" s="13"/>
      <c r="CV534" s="13"/>
      <c r="CW534" s="13"/>
      <c r="CX534" s="13"/>
      <c r="CY534" s="13"/>
      <c r="CZ534" s="13"/>
      <c r="DA534" s="13"/>
      <c r="DB534" s="13"/>
      <c r="DC534" s="13"/>
      <c r="DD534" s="13"/>
      <c r="DE534" s="13"/>
      <c r="DF534" s="13"/>
      <c r="DG534" s="13"/>
      <c r="DH534" s="13"/>
      <c r="DI534" s="13"/>
      <c r="DJ534" s="13"/>
      <c r="DK534" s="13"/>
      <c r="DL534" s="13"/>
      <c r="DM534" s="13"/>
      <c r="DN534" s="13"/>
      <c r="DO534" s="13"/>
      <c r="DP534" s="13"/>
      <c r="DQ534" s="13"/>
      <c r="DR534" s="13"/>
      <c r="DS534" s="13"/>
      <c r="DT534" s="13"/>
      <c r="DU534" s="13"/>
      <c r="DV534" s="13"/>
      <c r="DW534" s="13"/>
      <c r="DX534" s="13"/>
      <c r="DY534" s="13"/>
      <c r="DZ534" s="13"/>
      <c r="EA534" s="13"/>
      <c r="EB534" s="13"/>
      <c r="EC534" s="13"/>
      <c r="ED534" s="13"/>
      <c r="EE534" s="13"/>
      <c r="EF534" s="13"/>
      <c r="EG534" s="13"/>
      <c r="EH534" s="13"/>
      <c r="EI534" s="13"/>
      <c r="EJ534" s="13"/>
      <c r="EK534" s="13"/>
      <c r="EL534" s="13"/>
      <c r="EM534" s="13"/>
      <c r="EN534" s="13"/>
      <c r="EO534" s="13"/>
      <c r="EP534" s="13"/>
      <c r="EQ534" s="13"/>
      <c r="ER534" s="13"/>
      <c r="ES534" s="13"/>
      <c r="ET534" s="13"/>
      <c r="EU534" s="13"/>
      <c r="EV534" s="13"/>
      <c r="EW534" s="13"/>
      <c r="EX534" s="13"/>
      <c r="EY534" s="13"/>
      <c r="EZ534" s="13"/>
      <c r="FA534" s="13"/>
      <c r="FB534" s="13"/>
      <c r="FC534" s="13"/>
      <c r="FD534" s="13"/>
      <c r="FE534" s="13"/>
      <c r="FF534" s="13"/>
      <c r="FG534" s="13"/>
      <c r="FH534" s="13"/>
      <c r="FI534" s="13"/>
      <c r="FJ534" s="13"/>
      <c r="FK534" s="13"/>
      <c r="FL534" s="13"/>
      <c r="FM534" s="13"/>
      <c r="FN534" s="13"/>
      <c r="FO534" s="13"/>
      <c r="FP534" s="13"/>
      <c r="FQ534" s="13"/>
      <c r="FR534" s="13"/>
      <c r="FS534" s="13"/>
      <c r="FT534" s="13"/>
      <c r="FU534" s="13"/>
      <c r="FV534" s="13"/>
      <c r="FW534" s="13"/>
      <c r="FX534" s="13"/>
      <c r="FY534" s="13"/>
      <c r="FZ534" s="13"/>
      <c r="GA534" s="13"/>
      <c r="GB534" s="13"/>
      <c r="GC534" s="13"/>
      <c r="GD534" s="13"/>
      <c r="GE534" s="13"/>
      <c r="GF534" s="13"/>
      <c r="GG534" s="13"/>
      <c r="GH534" s="13"/>
      <c r="GI534" s="13"/>
      <c r="GJ534" s="13"/>
      <c r="GK534" s="13"/>
      <c r="GL534" s="13"/>
      <c r="GM534" s="13"/>
      <c r="GN534" s="13"/>
      <c r="GO534" s="13"/>
      <c r="GP534" s="13"/>
      <c r="GQ534" s="13"/>
      <c r="GR534" s="13"/>
      <c r="GS534" s="13"/>
      <c r="GT534" s="13"/>
      <c r="GU534" s="13"/>
      <c r="GV534" s="13"/>
      <c r="GW534" s="13"/>
      <c r="GX534" s="13"/>
      <c r="GY534" s="13"/>
      <c r="GZ534" s="13"/>
      <c r="HA534" s="13"/>
      <c r="HB534" s="13"/>
      <c r="HC534" s="13"/>
      <c r="HD534" s="13"/>
      <c r="HE534" s="13"/>
      <c r="HF534" s="13"/>
      <c r="HG534" s="13"/>
      <c r="HH534" s="13"/>
      <c r="HI534" s="13"/>
      <c r="HJ534" s="13"/>
      <c r="HK534" s="13"/>
      <c r="HL534" s="13"/>
      <c r="HM534" s="13"/>
      <c r="HN534" s="13"/>
      <c r="HO534" s="13"/>
      <c r="HP534" s="13"/>
      <c r="HQ534" s="13"/>
      <c r="HR534" s="13"/>
      <c r="HS534" s="13"/>
      <c r="HT534" s="13"/>
      <c r="HU534" s="13"/>
      <c r="HV534" s="13"/>
      <c r="HW534" s="13"/>
      <c r="HX534" s="13"/>
      <c r="HY534" s="13"/>
      <c r="HZ534" s="13"/>
      <c r="IA534" s="13"/>
      <c r="IB534" s="13"/>
      <c r="IC534" s="13"/>
      <c r="ID534" s="13"/>
      <c r="IE534" s="13"/>
      <c r="IF534" s="13"/>
      <c r="IG534" s="13"/>
      <c r="IH534" s="13"/>
      <c r="II534" s="13"/>
      <c r="IJ534" s="13"/>
      <c r="IK534" s="13"/>
      <c r="IL534" s="13"/>
      <c r="IM534" s="13"/>
      <c r="IN534" s="13"/>
      <c r="IO534" s="13"/>
      <c r="IP534" s="13"/>
      <c r="IQ534" s="13"/>
    </row>
    <row r="535" spans="1:251">
      <c r="A535" s="93" t="s">
        <v>6037</v>
      </c>
      <c r="B535" s="4" t="s">
        <v>5357</v>
      </c>
      <c r="C535" s="6" t="s">
        <v>3136</v>
      </c>
      <c r="D535" s="1" t="s">
        <v>6323</v>
      </c>
      <c r="E535" s="103" t="s">
        <v>6324</v>
      </c>
      <c r="F535" s="22" t="s">
        <v>6325</v>
      </c>
      <c r="G535" s="41" t="s">
        <v>7345</v>
      </c>
      <c r="H535" s="1" t="s">
        <v>6326</v>
      </c>
      <c r="I535" s="7"/>
      <c r="K535" s="219"/>
      <c r="L535" s="220"/>
      <c r="M535" s="181" t="s">
        <v>5006</v>
      </c>
      <c r="N535" s="204" t="s">
        <v>6327</v>
      </c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3"/>
      <c r="BH535" s="13"/>
      <c r="BI535" s="13"/>
      <c r="BJ535" s="13"/>
      <c r="BK535" s="13"/>
      <c r="BL535" s="13"/>
      <c r="BM535" s="13"/>
      <c r="BN535" s="13"/>
      <c r="BO535" s="13"/>
      <c r="BP535" s="13"/>
      <c r="BQ535" s="13"/>
      <c r="BR535" s="13"/>
      <c r="BS535" s="13"/>
      <c r="BT535" s="13"/>
      <c r="BU535" s="13"/>
      <c r="BV535" s="13"/>
      <c r="BW535" s="13"/>
      <c r="BX535" s="13"/>
      <c r="BY535" s="13"/>
      <c r="BZ535" s="13"/>
      <c r="CA535" s="13"/>
      <c r="CB535" s="13"/>
      <c r="CC535" s="13"/>
      <c r="CD535" s="13"/>
      <c r="CE535" s="13"/>
      <c r="CF535" s="13"/>
      <c r="CG535" s="13"/>
      <c r="CH535" s="13"/>
      <c r="CI535" s="13"/>
      <c r="CJ535" s="13"/>
      <c r="CK535" s="13"/>
      <c r="CL535" s="13"/>
      <c r="CM535" s="13"/>
      <c r="CN535" s="13"/>
      <c r="CO535" s="13"/>
      <c r="CP535" s="13"/>
      <c r="CQ535" s="13"/>
      <c r="CR535" s="13"/>
      <c r="CS535" s="13"/>
      <c r="CT535" s="13"/>
      <c r="CU535" s="13"/>
      <c r="CV535" s="13"/>
      <c r="CW535" s="13"/>
      <c r="CX535" s="13"/>
      <c r="CY535" s="13"/>
      <c r="CZ535" s="13"/>
      <c r="DA535" s="13"/>
      <c r="DB535" s="13"/>
      <c r="DC535" s="13"/>
      <c r="DD535" s="13"/>
      <c r="DE535" s="13"/>
      <c r="DF535" s="13"/>
      <c r="DG535" s="13"/>
      <c r="DH535" s="13"/>
      <c r="DI535" s="13"/>
      <c r="DJ535" s="13"/>
      <c r="DK535" s="13"/>
      <c r="DL535" s="13"/>
      <c r="DM535" s="13"/>
      <c r="DN535" s="13"/>
      <c r="DO535" s="13"/>
      <c r="DP535" s="13"/>
      <c r="DQ535" s="13"/>
      <c r="DR535" s="13"/>
      <c r="DS535" s="13"/>
      <c r="DT535" s="13"/>
      <c r="DU535" s="13"/>
      <c r="DV535" s="13"/>
      <c r="DW535" s="13"/>
      <c r="DX535" s="13"/>
      <c r="DY535" s="13"/>
      <c r="DZ535" s="13"/>
      <c r="EA535" s="13"/>
      <c r="EB535" s="13"/>
      <c r="EC535" s="13"/>
      <c r="ED535" s="13"/>
      <c r="EE535" s="13"/>
      <c r="EF535" s="13"/>
      <c r="EG535" s="13"/>
      <c r="EH535" s="13"/>
      <c r="EI535" s="13"/>
      <c r="EJ535" s="13"/>
      <c r="EK535" s="13"/>
      <c r="EL535" s="13"/>
      <c r="EM535" s="13"/>
      <c r="EN535" s="13"/>
      <c r="EO535" s="13"/>
      <c r="EP535" s="13"/>
      <c r="EQ535" s="13"/>
      <c r="ER535" s="13"/>
      <c r="ES535" s="13"/>
      <c r="ET535" s="13"/>
      <c r="EU535" s="13"/>
      <c r="EV535" s="13"/>
      <c r="EW535" s="13"/>
      <c r="EX535" s="13"/>
      <c r="EY535" s="13"/>
      <c r="EZ535" s="13"/>
      <c r="FA535" s="13"/>
      <c r="FB535" s="13"/>
      <c r="FC535" s="13"/>
      <c r="FD535" s="13"/>
      <c r="FE535" s="13"/>
      <c r="FF535" s="13"/>
      <c r="FG535" s="13"/>
      <c r="FH535" s="13"/>
      <c r="FI535" s="13"/>
      <c r="FJ535" s="13"/>
      <c r="FK535" s="13"/>
      <c r="FL535" s="13"/>
      <c r="FM535" s="13"/>
      <c r="FN535" s="13"/>
      <c r="FO535" s="13"/>
      <c r="FP535" s="13"/>
      <c r="FQ535" s="13"/>
      <c r="FR535" s="13"/>
      <c r="FS535" s="13"/>
      <c r="FT535" s="13"/>
      <c r="FU535" s="13"/>
      <c r="FV535" s="13"/>
      <c r="FW535" s="13"/>
      <c r="FX535" s="13"/>
      <c r="FY535" s="13"/>
      <c r="FZ535" s="13"/>
      <c r="GA535" s="13"/>
      <c r="GB535" s="13"/>
      <c r="GC535" s="13"/>
      <c r="GD535" s="13"/>
      <c r="GE535" s="13"/>
      <c r="GF535" s="13"/>
      <c r="GG535" s="13"/>
      <c r="GH535" s="13"/>
      <c r="GI535" s="13"/>
      <c r="GJ535" s="13"/>
      <c r="GK535" s="13"/>
      <c r="GL535" s="13"/>
      <c r="GM535" s="13"/>
      <c r="GN535" s="13"/>
      <c r="GO535" s="13"/>
      <c r="GP535" s="13"/>
      <c r="GQ535" s="13"/>
      <c r="GR535" s="13"/>
      <c r="GS535" s="13"/>
      <c r="GT535" s="13"/>
      <c r="GU535" s="13"/>
      <c r="GV535" s="13"/>
      <c r="GW535" s="13"/>
      <c r="GX535" s="13"/>
      <c r="GY535" s="13"/>
      <c r="GZ535" s="13"/>
      <c r="HA535" s="13"/>
      <c r="HB535" s="13"/>
      <c r="HC535" s="13"/>
      <c r="HD535" s="13"/>
      <c r="HE535" s="13"/>
      <c r="HF535" s="13"/>
      <c r="HG535" s="13"/>
      <c r="HH535" s="13"/>
      <c r="HI535" s="13"/>
      <c r="HJ535" s="13"/>
      <c r="HK535" s="13"/>
      <c r="HL535" s="13"/>
      <c r="HM535" s="13"/>
      <c r="HN535" s="13"/>
      <c r="HO535" s="13"/>
      <c r="HP535" s="13"/>
      <c r="HQ535" s="13"/>
      <c r="HR535" s="13"/>
      <c r="HS535" s="13"/>
      <c r="HT535" s="13"/>
      <c r="HU535" s="13"/>
      <c r="HV535" s="13"/>
      <c r="HW535" s="13"/>
      <c r="HX535" s="13"/>
      <c r="HY535" s="13"/>
      <c r="HZ535" s="13"/>
      <c r="IA535" s="13"/>
      <c r="IB535" s="13"/>
      <c r="IC535" s="13"/>
      <c r="ID535" s="13"/>
      <c r="IE535" s="13"/>
      <c r="IF535" s="13"/>
      <c r="IG535" s="13"/>
      <c r="IH535" s="13"/>
      <c r="II535" s="13"/>
      <c r="IJ535" s="13"/>
      <c r="IK535" s="13"/>
      <c r="IL535" s="13"/>
      <c r="IM535" s="13"/>
      <c r="IN535" s="13"/>
      <c r="IO535" s="13"/>
      <c r="IP535" s="13"/>
      <c r="IQ535" s="13"/>
    </row>
    <row r="536" spans="1:251">
      <c r="A536" s="93" t="s">
        <v>6037</v>
      </c>
      <c r="B536" s="4" t="s">
        <v>5358</v>
      </c>
      <c r="C536" s="6" t="s">
        <v>3136</v>
      </c>
      <c r="D536" s="1" t="s">
        <v>7184</v>
      </c>
      <c r="E536" s="103" t="s">
        <v>7185</v>
      </c>
      <c r="F536" s="22" t="s">
        <v>7186</v>
      </c>
      <c r="G536" s="41" t="s">
        <v>7634</v>
      </c>
      <c r="H536" s="1" t="s">
        <v>7187</v>
      </c>
      <c r="I536" s="7"/>
      <c r="K536" s="219"/>
      <c r="L536" s="220"/>
      <c r="M536" s="181" t="s">
        <v>5006</v>
      </c>
      <c r="N536" s="204" t="s">
        <v>6118</v>
      </c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3"/>
      <c r="BH536" s="13"/>
      <c r="BI536" s="13"/>
      <c r="BJ536" s="13"/>
      <c r="BK536" s="13"/>
      <c r="BL536" s="13"/>
      <c r="BM536" s="13"/>
      <c r="BN536" s="13"/>
      <c r="BO536" s="13"/>
      <c r="BP536" s="13"/>
      <c r="BQ536" s="13"/>
      <c r="BR536" s="13"/>
      <c r="BS536" s="13"/>
      <c r="BT536" s="13"/>
      <c r="BU536" s="13"/>
      <c r="BV536" s="13"/>
      <c r="BW536" s="13"/>
      <c r="BX536" s="13"/>
      <c r="BY536" s="13"/>
      <c r="BZ536" s="13"/>
      <c r="CA536" s="13"/>
      <c r="CB536" s="13"/>
      <c r="CC536" s="13"/>
      <c r="CD536" s="13"/>
      <c r="CE536" s="13"/>
      <c r="CF536" s="13"/>
      <c r="CG536" s="13"/>
      <c r="CH536" s="13"/>
      <c r="CI536" s="13"/>
      <c r="CJ536" s="13"/>
      <c r="CK536" s="13"/>
      <c r="CL536" s="13"/>
      <c r="CM536" s="13"/>
      <c r="CN536" s="13"/>
      <c r="CO536" s="13"/>
      <c r="CP536" s="13"/>
      <c r="CQ536" s="13"/>
      <c r="CR536" s="13"/>
      <c r="CS536" s="13"/>
      <c r="CT536" s="13"/>
      <c r="CU536" s="13"/>
      <c r="CV536" s="13"/>
      <c r="CW536" s="13"/>
      <c r="CX536" s="13"/>
      <c r="CY536" s="13"/>
      <c r="CZ536" s="13"/>
      <c r="DA536" s="13"/>
      <c r="DB536" s="13"/>
      <c r="DC536" s="13"/>
      <c r="DD536" s="13"/>
      <c r="DE536" s="13"/>
      <c r="DF536" s="13"/>
      <c r="DG536" s="13"/>
      <c r="DH536" s="13"/>
      <c r="DI536" s="13"/>
      <c r="DJ536" s="13"/>
      <c r="DK536" s="13"/>
      <c r="DL536" s="13"/>
      <c r="DM536" s="13"/>
      <c r="DN536" s="13"/>
      <c r="DO536" s="13"/>
      <c r="DP536" s="13"/>
      <c r="DQ536" s="13"/>
      <c r="DR536" s="13"/>
      <c r="DS536" s="13"/>
      <c r="DT536" s="13"/>
      <c r="DU536" s="13"/>
      <c r="DV536" s="13"/>
      <c r="DW536" s="13"/>
      <c r="DX536" s="13"/>
      <c r="DY536" s="13"/>
      <c r="DZ536" s="13"/>
      <c r="EA536" s="13"/>
      <c r="EB536" s="13"/>
      <c r="EC536" s="13"/>
      <c r="ED536" s="13"/>
      <c r="EE536" s="13"/>
      <c r="EF536" s="13"/>
      <c r="EG536" s="13"/>
      <c r="EH536" s="13"/>
      <c r="EI536" s="13"/>
      <c r="EJ536" s="13"/>
      <c r="EK536" s="13"/>
      <c r="EL536" s="13"/>
      <c r="EM536" s="13"/>
      <c r="EN536" s="13"/>
      <c r="EO536" s="13"/>
      <c r="EP536" s="13"/>
      <c r="EQ536" s="13"/>
      <c r="ER536" s="13"/>
      <c r="ES536" s="13"/>
      <c r="ET536" s="13"/>
      <c r="EU536" s="13"/>
      <c r="EV536" s="13"/>
      <c r="EW536" s="13"/>
      <c r="EX536" s="13"/>
      <c r="EY536" s="13"/>
      <c r="EZ536" s="13"/>
      <c r="FA536" s="13"/>
      <c r="FB536" s="13"/>
      <c r="FC536" s="13"/>
      <c r="FD536" s="13"/>
      <c r="FE536" s="13"/>
      <c r="FF536" s="13"/>
      <c r="FG536" s="13"/>
      <c r="FH536" s="13"/>
      <c r="FI536" s="13"/>
      <c r="FJ536" s="13"/>
      <c r="FK536" s="13"/>
      <c r="FL536" s="13"/>
      <c r="FM536" s="13"/>
      <c r="FN536" s="13"/>
      <c r="FO536" s="13"/>
      <c r="FP536" s="13"/>
      <c r="FQ536" s="13"/>
      <c r="FR536" s="13"/>
      <c r="FS536" s="13"/>
      <c r="FT536" s="13"/>
      <c r="FU536" s="13"/>
      <c r="FV536" s="13"/>
      <c r="FW536" s="13"/>
      <c r="FX536" s="13"/>
      <c r="FY536" s="13"/>
      <c r="FZ536" s="13"/>
      <c r="GA536" s="13"/>
      <c r="GB536" s="13"/>
      <c r="GC536" s="13"/>
      <c r="GD536" s="13"/>
      <c r="GE536" s="13"/>
      <c r="GF536" s="13"/>
      <c r="GG536" s="13"/>
      <c r="GH536" s="13"/>
      <c r="GI536" s="13"/>
      <c r="GJ536" s="13"/>
      <c r="GK536" s="13"/>
      <c r="GL536" s="13"/>
      <c r="GM536" s="13"/>
      <c r="GN536" s="13"/>
      <c r="GO536" s="13"/>
      <c r="GP536" s="13"/>
      <c r="GQ536" s="13"/>
      <c r="GR536" s="13"/>
      <c r="GS536" s="13"/>
      <c r="GT536" s="13"/>
      <c r="GU536" s="13"/>
      <c r="GV536" s="13"/>
      <c r="GW536" s="13"/>
      <c r="GX536" s="13"/>
      <c r="GY536" s="13"/>
      <c r="GZ536" s="13"/>
      <c r="HA536" s="13"/>
      <c r="HB536" s="13"/>
      <c r="HC536" s="13"/>
      <c r="HD536" s="13"/>
      <c r="HE536" s="13"/>
      <c r="HF536" s="13"/>
      <c r="HG536" s="13"/>
      <c r="HH536" s="13"/>
      <c r="HI536" s="13"/>
      <c r="HJ536" s="13"/>
      <c r="HK536" s="13"/>
      <c r="HL536" s="13"/>
      <c r="HM536" s="13"/>
      <c r="HN536" s="13"/>
      <c r="HO536" s="13"/>
      <c r="HP536" s="13"/>
      <c r="HQ536" s="13"/>
      <c r="HR536" s="13"/>
      <c r="HS536" s="13"/>
      <c r="HT536" s="13"/>
      <c r="HU536" s="13"/>
      <c r="HV536" s="13"/>
      <c r="HW536" s="13"/>
      <c r="HX536" s="13"/>
      <c r="HY536" s="13"/>
      <c r="HZ536" s="13"/>
      <c r="IA536" s="13"/>
      <c r="IB536" s="13"/>
      <c r="IC536" s="13"/>
      <c r="ID536" s="13"/>
      <c r="IE536" s="13"/>
      <c r="IF536" s="13"/>
      <c r="IG536" s="13"/>
      <c r="IH536" s="13"/>
      <c r="II536" s="13"/>
      <c r="IJ536" s="13"/>
      <c r="IK536" s="13"/>
      <c r="IL536" s="13"/>
      <c r="IM536" s="13"/>
      <c r="IN536" s="13"/>
      <c r="IO536" s="13"/>
      <c r="IP536" s="13"/>
      <c r="IQ536" s="13"/>
    </row>
    <row r="537" spans="1:251">
      <c r="A537" s="93" t="s">
        <v>6037</v>
      </c>
      <c r="B537" s="4" t="s">
        <v>1205</v>
      </c>
      <c r="C537" s="6" t="s">
        <v>3136</v>
      </c>
      <c r="D537" s="1" t="s">
        <v>7142</v>
      </c>
      <c r="E537" s="103" t="s">
        <v>7143</v>
      </c>
      <c r="F537" s="22" t="s">
        <v>7144</v>
      </c>
      <c r="G537" s="41" t="s">
        <v>7345</v>
      </c>
      <c r="H537" s="1" t="s">
        <v>7145</v>
      </c>
      <c r="I537" s="7" t="s">
        <v>6834</v>
      </c>
      <c r="K537" s="221"/>
      <c r="L537" s="222"/>
      <c r="M537" s="24" t="s">
        <v>5006</v>
      </c>
      <c r="N537" s="216" t="s">
        <v>3631</v>
      </c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3"/>
      <c r="BH537" s="13"/>
      <c r="BI537" s="13"/>
      <c r="BJ537" s="13"/>
      <c r="BK537" s="13"/>
      <c r="BL537" s="13"/>
      <c r="BM537" s="13"/>
      <c r="BN537" s="13"/>
      <c r="BO537" s="13"/>
      <c r="BP537" s="13"/>
      <c r="BQ537" s="13"/>
      <c r="BR537" s="13"/>
      <c r="BS537" s="13"/>
      <c r="BT537" s="13"/>
      <c r="BU537" s="13"/>
      <c r="BV537" s="13"/>
      <c r="BW537" s="13"/>
      <c r="BX537" s="13"/>
      <c r="BY537" s="13"/>
      <c r="BZ537" s="13"/>
      <c r="CA537" s="13"/>
      <c r="CB537" s="13"/>
      <c r="CC537" s="13"/>
      <c r="CD537" s="13"/>
      <c r="CE537" s="13"/>
      <c r="CF537" s="13"/>
      <c r="CG537" s="13"/>
      <c r="CH537" s="13"/>
      <c r="CI537" s="13"/>
      <c r="CJ537" s="13"/>
      <c r="CK537" s="13"/>
      <c r="CL537" s="13"/>
      <c r="CM537" s="13"/>
      <c r="CN537" s="13"/>
      <c r="CO537" s="13"/>
      <c r="CP537" s="13"/>
      <c r="CQ537" s="13"/>
      <c r="CR537" s="13"/>
      <c r="CS537" s="13"/>
      <c r="CT537" s="13"/>
      <c r="CU537" s="13"/>
      <c r="CV537" s="13"/>
      <c r="CW537" s="13"/>
      <c r="CX537" s="13"/>
      <c r="CY537" s="13"/>
      <c r="CZ537" s="13"/>
      <c r="DA537" s="13"/>
      <c r="DB537" s="13"/>
      <c r="DC537" s="13"/>
      <c r="DD537" s="13"/>
      <c r="DE537" s="13"/>
      <c r="DF537" s="13"/>
      <c r="DG537" s="13"/>
      <c r="DH537" s="13"/>
      <c r="DI537" s="13"/>
      <c r="DJ537" s="13"/>
      <c r="DK537" s="13"/>
      <c r="DL537" s="13"/>
      <c r="DM537" s="13"/>
      <c r="DN537" s="13"/>
      <c r="DO537" s="13"/>
      <c r="DP537" s="13"/>
      <c r="DQ537" s="13"/>
      <c r="DR537" s="13"/>
      <c r="DS537" s="13"/>
      <c r="DT537" s="13"/>
      <c r="DU537" s="13"/>
      <c r="DV537" s="13"/>
      <c r="DW537" s="13"/>
      <c r="DX537" s="13"/>
      <c r="DY537" s="13"/>
      <c r="DZ537" s="13"/>
      <c r="EA537" s="13"/>
      <c r="EB537" s="13"/>
      <c r="EC537" s="13"/>
      <c r="ED537" s="13"/>
      <c r="EE537" s="13"/>
      <c r="EF537" s="13"/>
      <c r="EG537" s="13"/>
      <c r="EH537" s="13"/>
      <c r="EI537" s="13"/>
      <c r="EJ537" s="13"/>
      <c r="EK537" s="13"/>
      <c r="EL537" s="13"/>
      <c r="EM537" s="13"/>
      <c r="EN537" s="13"/>
      <c r="EO537" s="13"/>
      <c r="EP537" s="13"/>
      <c r="EQ537" s="13"/>
      <c r="ER537" s="13"/>
      <c r="ES537" s="13"/>
      <c r="ET537" s="13"/>
      <c r="EU537" s="13"/>
      <c r="EV537" s="13"/>
      <c r="EW537" s="13"/>
      <c r="EX537" s="13"/>
      <c r="EY537" s="13"/>
      <c r="EZ537" s="13"/>
      <c r="FA537" s="13"/>
      <c r="FB537" s="13"/>
      <c r="FC537" s="13"/>
      <c r="FD537" s="13"/>
      <c r="FE537" s="13"/>
      <c r="FF537" s="13"/>
      <c r="FG537" s="13"/>
      <c r="FH537" s="13"/>
      <c r="FI537" s="13"/>
      <c r="FJ537" s="13"/>
      <c r="FK537" s="13"/>
      <c r="FL537" s="13"/>
      <c r="FM537" s="13"/>
      <c r="FN537" s="13"/>
      <c r="FO537" s="13"/>
      <c r="FP537" s="13"/>
      <c r="FQ537" s="13"/>
      <c r="FR537" s="13"/>
      <c r="FS537" s="13"/>
      <c r="FT537" s="13"/>
      <c r="FU537" s="13"/>
      <c r="FV537" s="13"/>
      <c r="FW537" s="13"/>
      <c r="FX537" s="13"/>
      <c r="FY537" s="13"/>
      <c r="FZ537" s="13"/>
      <c r="GA537" s="13"/>
      <c r="GB537" s="13"/>
      <c r="GC537" s="13"/>
      <c r="GD537" s="13"/>
      <c r="GE537" s="13"/>
      <c r="GF537" s="13"/>
      <c r="GG537" s="13"/>
      <c r="GH537" s="13"/>
      <c r="GI537" s="13"/>
      <c r="GJ537" s="13"/>
      <c r="GK537" s="13"/>
      <c r="GL537" s="13"/>
      <c r="GM537" s="13"/>
      <c r="GN537" s="13"/>
      <c r="GO537" s="13"/>
      <c r="GP537" s="13"/>
      <c r="GQ537" s="13"/>
      <c r="GR537" s="13"/>
      <c r="GS537" s="13"/>
      <c r="GT537" s="13"/>
      <c r="GU537" s="13"/>
      <c r="GV537" s="13"/>
      <c r="GW537" s="13"/>
      <c r="GX537" s="13"/>
      <c r="GY537" s="13"/>
      <c r="GZ537" s="13"/>
      <c r="HA537" s="13"/>
      <c r="HB537" s="13"/>
      <c r="HC537" s="13"/>
      <c r="HD537" s="13"/>
      <c r="HE537" s="13"/>
      <c r="HF537" s="13"/>
      <c r="HG537" s="13"/>
      <c r="HH537" s="13"/>
      <c r="HI537" s="13"/>
      <c r="HJ537" s="13"/>
      <c r="HK537" s="13"/>
      <c r="HL537" s="13"/>
      <c r="HM537" s="13"/>
      <c r="HN537" s="13"/>
      <c r="HO537" s="13"/>
      <c r="HP537" s="13"/>
      <c r="HQ537" s="13"/>
      <c r="HR537" s="13"/>
      <c r="HS537" s="13"/>
      <c r="HT537" s="13"/>
      <c r="HU537" s="13"/>
      <c r="HV537" s="13"/>
      <c r="HW537" s="13"/>
      <c r="HX537" s="13"/>
      <c r="HY537" s="13"/>
      <c r="HZ537" s="13"/>
      <c r="IA537" s="13"/>
      <c r="IB537" s="13"/>
      <c r="IC537" s="13"/>
      <c r="ID537" s="13"/>
      <c r="IE537" s="13"/>
      <c r="IF537" s="13"/>
      <c r="IG537" s="13"/>
      <c r="IH537" s="13"/>
      <c r="II537" s="13"/>
      <c r="IJ537" s="13"/>
      <c r="IK537" s="13"/>
      <c r="IL537" s="13"/>
      <c r="IM537" s="13"/>
      <c r="IN537" s="13"/>
      <c r="IO537" s="13"/>
      <c r="IP537" s="13"/>
      <c r="IQ537" s="13"/>
    </row>
    <row r="538" spans="1:251">
      <c r="A538" s="93" t="s">
        <v>6037</v>
      </c>
      <c r="B538" s="4" t="s">
        <v>5893</v>
      </c>
      <c r="C538" s="6" t="s">
        <v>3136</v>
      </c>
      <c r="D538" s="1" t="s">
        <v>7568</v>
      </c>
      <c r="E538" s="103" t="s">
        <v>7569</v>
      </c>
      <c r="F538" s="22" t="s">
        <v>7570</v>
      </c>
      <c r="G538" s="41" t="s">
        <v>7635</v>
      </c>
      <c r="H538" s="1" t="s">
        <v>7571</v>
      </c>
      <c r="I538" s="7"/>
      <c r="K538" s="221"/>
      <c r="L538" s="222"/>
      <c r="M538" s="24"/>
      <c r="N538" s="216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3"/>
      <c r="BH538" s="13"/>
      <c r="BI538" s="13"/>
      <c r="BJ538" s="13"/>
      <c r="BK538" s="13"/>
      <c r="BL538" s="13"/>
      <c r="BM538" s="13"/>
      <c r="BN538" s="13"/>
      <c r="BO538" s="13"/>
      <c r="BP538" s="13"/>
      <c r="BQ538" s="13"/>
      <c r="BR538" s="13"/>
      <c r="BS538" s="13"/>
      <c r="BT538" s="13"/>
      <c r="BU538" s="13"/>
      <c r="BV538" s="13"/>
      <c r="BW538" s="13"/>
      <c r="BX538" s="13"/>
      <c r="BY538" s="13"/>
      <c r="BZ538" s="13"/>
      <c r="CA538" s="13"/>
      <c r="CB538" s="13"/>
      <c r="CC538" s="13"/>
      <c r="CD538" s="13"/>
      <c r="CE538" s="13"/>
      <c r="CF538" s="13"/>
      <c r="CG538" s="13"/>
      <c r="CH538" s="13"/>
      <c r="CI538" s="13"/>
      <c r="CJ538" s="13"/>
      <c r="CK538" s="13"/>
      <c r="CL538" s="13"/>
      <c r="CM538" s="13"/>
      <c r="CN538" s="13"/>
      <c r="CO538" s="13"/>
      <c r="CP538" s="13"/>
      <c r="CQ538" s="13"/>
      <c r="CR538" s="13"/>
      <c r="CS538" s="13"/>
      <c r="CT538" s="13"/>
      <c r="CU538" s="13"/>
      <c r="CV538" s="13"/>
      <c r="CW538" s="13"/>
      <c r="CX538" s="13"/>
      <c r="CY538" s="13"/>
      <c r="CZ538" s="13"/>
      <c r="DA538" s="13"/>
      <c r="DB538" s="13"/>
      <c r="DC538" s="13"/>
      <c r="DD538" s="13"/>
      <c r="DE538" s="13"/>
      <c r="DF538" s="13"/>
      <c r="DG538" s="13"/>
      <c r="DH538" s="13"/>
      <c r="DI538" s="13"/>
      <c r="DJ538" s="13"/>
      <c r="DK538" s="13"/>
      <c r="DL538" s="13"/>
      <c r="DM538" s="13"/>
      <c r="DN538" s="13"/>
      <c r="DO538" s="13"/>
      <c r="DP538" s="13"/>
      <c r="DQ538" s="13"/>
      <c r="DR538" s="13"/>
      <c r="DS538" s="13"/>
      <c r="DT538" s="13"/>
      <c r="DU538" s="13"/>
      <c r="DV538" s="13"/>
      <c r="DW538" s="13"/>
      <c r="DX538" s="13"/>
      <c r="DY538" s="13"/>
      <c r="DZ538" s="13"/>
      <c r="EA538" s="13"/>
      <c r="EB538" s="13"/>
      <c r="EC538" s="13"/>
      <c r="ED538" s="13"/>
      <c r="EE538" s="13"/>
      <c r="EF538" s="13"/>
      <c r="EG538" s="13"/>
      <c r="EH538" s="13"/>
      <c r="EI538" s="13"/>
      <c r="EJ538" s="13"/>
      <c r="EK538" s="13"/>
      <c r="EL538" s="13"/>
      <c r="EM538" s="13"/>
      <c r="EN538" s="13"/>
      <c r="EO538" s="13"/>
      <c r="EP538" s="13"/>
      <c r="EQ538" s="13"/>
      <c r="ER538" s="13"/>
      <c r="ES538" s="13"/>
      <c r="ET538" s="13"/>
      <c r="EU538" s="13"/>
      <c r="EV538" s="13"/>
      <c r="EW538" s="13"/>
      <c r="EX538" s="13"/>
      <c r="EY538" s="13"/>
      <c r="EZ538" s="13"/>
      <c r="FA538" s="13"/>
      <c r="FB538" s="13"/>
      <c r="FC538" s="13"/>
      <c r="FD538" s="13"/>
      <c r="FE538" s="13"/>
      <c r="FF538" s="13"/>
      <c r="FG538" s="13"/>
      <c r="FH538" s="13"/>
      <c r="FI538" s="13"/>
      <c r="FJ538" s="13"/>
      <c r="FK538" s="13"/>
      <c r="FL538" s="13"/>
      <c r="FM538" s="13"/>
      <c r="FN538" s="13"/>
      <c r="FO538" s="13"/>
      <c r="FP538" s="13"/>
      <c r="FQ538" s="13"/>
      <c r="FR538" s="13"/>
      <c r="FS538" s="13"/>
      <c r="FT538" s="13"/>
      <c r="FU538" s="13"/>
      <c r="FV538" s="13"/>
      <c r="FW538" s="13"/>
      <c r="FX538" s="13"/>
      <c r="FY538" s="13"/>
      <c r="FZ538" s="13"/>
      <c r="GA538" s="13"/>
      <c r="GB538" s="13"/>
      <c r="GC538" s="13"/>
      <c r="GD538" s="13"/>
      <c r="GE538" s="13"/>
      <c r="GF538" s="13"/>
      <c r="GG538" s="13"/>
      <c r="GH538" s="13"/>
      <c r="GI538" s="13"/>
      <c r="GJ538" s="13"/>
      <c r="GK538" s="13"/>
      <c r="GL538" s="13"/>
      <c r="GM538" s="13"/>
      <c r="GN538" s="13"/>
      <c r="GO538" s="13"/>
      <c r="GP538" s="13"/>
      <c r="GQ538" s="13"/>
      <c r="GR538" s="13"/>
      <c r="GS538" s="13"/>
      <c r="GT538" s="13"/>
      <c r="GU538" s="13"/>
      <c r="GV538" s="13"/>
      <c r="GW538" s="13"/>
      <c r="GX538" s="13"/>
      <c r="GY538" s="13"/>
      <c r="GZ538" s="13"/>
      <c r="HA538" s="13"/>
      <c r="HB538" s="13"/>
      <c r="HC538" s="13"/>
      <c r="HD538" s="13"/>
      <c r="HE538" s="13"/>
      <c r="HF538" s="13"/>
      <c r="HG538" s="13"/>
      <c r="HH538" s="13"/>
      <c r="HI538" s="13"/>
      <c r="HJ538" s="13"/>
      <c r="HK538" s="13"/>
      <c r="HL538" s="13"/>
      <c r="HM538" s="13"/>
      <c r="HN538" s="13"/>
      <c r="HO538" s="13"/>
      <c r="HP538" s="13"/>
      <c r="HQ538" s="13"/>
      <c r="HR538" s="13"/>
      <c r="HS538" s="13"/>
      <c r="HT538" s="13"/>
      <c r="HU538" s="13"/>
      <c r="HV538" s="13"/>
      <c r="HW538" s="13"/>
      <c r="HX538" s="13"/>
      <c r="HY538" s="13"/>
      <c r="HZ538" s="13"/>
      <c r="IA538" s="13"/>
      <c r="IB538" s="13"/>
      <c r="IC538" s="13"/>
      <c r="ID538" s="13"/>
      <c r="IE538" s="13"/>
      <c r="IF538" s="13"/>
      <c r="IG538" s="13"/>
      <c r="IH538" s="13"/>
      <c r="II538" s="13"/>
      <c r="IJ538" s="13"/>
      <c r="IK538" s="13"/>
      <c r="IL538" s="13"/>
      <c r="IM538" s="13"/>
      <c r="IN538" s="13"/>
      <c r="IO538" s="13"/>
      <c r="IP538" s="13"/>
      <c r="IQ538" s="13"/>
    </row>
    <row r="539" spans="1:251" ht="26.25">
      <c r="A539" s="93" t="s">
        <v>6037</v>
      </c>
      <c r="B539" s="4" t="s">
        <v>5997</v>
      </c>
      <c r="C539" s="6" t="s">
        <v>6016</v>
      </c>
      <c r="D539" s="1" t="s">
        <v>2953</v>
      </c>
      <c r="E539" s="103" t="s">
        <v>2951</v>
      </c>
      <c r="F539" s="22" t="s">
        <v>2952</v>
      </c>
      <c r="G539" s="41" t="s">
        <v>7637</v>
      </c>
      <c r="I539" s="7" t="s">
        <v>6834</v>
      </c>
      <c r="K539" s="221"/>
      <c r="L539" s="222"/>
      <c r="M539" s="24"/>
      <c r="N539" s="216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3"/>
      <c r="BH539" s="13"/>
      <c r="BI539" s="13"/>
      <c r="BJ539" s="13"/>
      <c r="BK539" s="13"/>
      <c r="BL539" s="13"/>
      <c r="BM539" s="13"/>
      <c r="BN539" s="13"/>
      <c r="BO539" s="13"/>
      <c r="BP539" s="13"/>
      <c r="BQ539" s="13"/>
      <c r="BR539" s="13"/>
      <c r="BS539" s="13"/>
      <c r="BT539" s="13"/>
      <c r="BU539" s="13"/>
      <c r="BV539" s="13"/>
      <c r="BW539" s="13"/>
      <c r="BX539" s="13"/>
      <c r="BY539" s="13"/>
      <c r="BZ539" s="13"/>
      <c r="CA539" s="13"/>
      <c r="CB539" s="13"/>
      <c r="CC539" s="13"/>
      <c r="CD539" s="13"/>
      <c r="CE539" s="13"/>
      <c r="CF539" s="13"/>
      <c r="CG539" s="13"/>
      <c r="CH539" s="13"/>
      <c r="CI539" s="13"/>
      <c r="CJ539" s="13"/>
      <c r="CK539" s="13"/>
      <c r="CL539" s="13"/>
      <c r="CM539" s="13"/>
      <c r="CN539" s="13"/>
      <c r="CO539" s="13"/>
      <c r="CP539" s="13"/>
      <c r="CQ539" s="13"/>
      <c r="CR539" s="13"/>
      <c r="CS539" s="13"/>
      <c r="CT539" s="13"/>
      <c r="CU539" s="13"/>
      <c r="CV539" s="13"/>
      <c r="CW539" s="13"/>
      <c r="CX539" s="13"/>
      <c r="CY539" s="13"/>
      <c r="CZ539" s="13"/>
      <c r="DA539" s="13"/>
      <c r="DB539" s="13"/>
      <c r="DC539" s="13"/>
      <c r="DD539" s="13"/>
      <c r="DE539" s="13"/>
      <c r="DF539" s="13"/>
      <c r="DG539" s="13"/>
      <c r="DH539" s="13"/>
      <c r="DI539" s="13"/>
      <c r="DJ539" s="13"/>
      <c r="DK539" s="13"/>
      <c r="DL539" s="13"/>
      <c r="DM539" s="13"/>
      <c r="DN539" s="13"/>
      <c r="DO539" s="13"/>
      <c r="DP539" s="13"/>
      <c r="DQ539" s="13"/>
      <c r="DR539" s="13"/>
      <c r="DS539" s="13"/>
      <c r="DT539" s="13"/>
      <c r="DU539" s="13"/>
      <c r="DV539" s="13"/>
      <c r="DW539" s="13"/>
      <c r="DX539" s="13"/>
      <c r="DY539" s="13"/>
      <c r="DZ539" s="13"/>
      <c r="EA539" s="13"/>
      <c r="EB539" s="13"/>
      <c r="EC539" s="13"/>
      <c r="ED539" s="13"/>
      <c r="EE539" s="13"/>
      <c r="EF539" s="13"/>
      <c r="EG539" s="13"/>
      <c r="EH539" s="13"/>
      <c r="EI539" s="13"/>
      <c r="EJ539" s="13"/>
      <c r="EK539" s="13"/>
      <c r="EL539" s="13"/>
      <c r="EM539" s="13"/>
      <c r="EN539" s="13"/>
      <c r="EO539" s="13"/>
      <c r="EP539" s="13"/>
      <c r="EQ539" s="13"/>
      <c r="ER539" s="13"/>
      <c r="ES539" s="13"/>
      <c r="ET539" s="13"/>
      <c r="EU539" s="13"/>
      <c r="EV539" s="13"/>
      <c r="EW539" s="13"/>
      <c r="EX539" s="13"/>
      <c r="EY539" s="13"/>
      <c r="EZ539" s="13"/>
      <c r="FA539" s="13"/>
      <c r="FB539" s="13"/>
      <c r="FC539" s="13"/>
      <c r="FD539" s="13"/>
      <c r="FE539" s="13"/>
      <c r="FF539" s="13"/>
      <c r="FG539" s="13"/>
      <c r="FH539" s="13"/>
      <c r="FI539" s="13"/>
      <c r="FJ539" s="13"/>
      <c r="FK539" s="13"/>
      <c r="FL539" s="13"/>
      <c r="FM539" s="13"/>
      <c r="FN539" s="13"/>
      <c r="FO539" s="13"/>
      <c r="FP539" s="13"/>
      <c r="FQ539" s="13"/>
      <c r="FR539" s="13"/>
      <c r="FS539" s="13"/>
      <c r="FT539" s="13"/>
      <c r="FU539" s="13"/>
      <c r="FV539" s="13"/>
      <c r="FW539" s="13"/>
      <c r="FX539" s="13"/>
      <c r="FY539" s="13"/>
      <c r="FZ539" s="13"/>
      <c r="GA539" s="13"/>
      <c r="GB539" s="13"/>
      <c r="GC539" s="13"/>
      <c r="GD539" s="13"/>
      <c r="GE539" s="13"/>
      <c r="GF539" s="13"/>
      <c r="GG539" s="13"/>
      <c r="GH539" s="13"/>
      <c r="GI539" s="13"/>
      <c r="GJ539" s="13"/>
      <c r="GK539" s="13"/>
      <c r="GL539" s="13"/>
      <c r="GM539" s="13"/>
      <c r="GN539" s="13"/>
      <c r="GO539" s="13"/>
      <c r="GP539" s="13"/>
      <c r="GQ539" s="13"/>
      <c r="GR539" s="13"/>
      <c r="GS539" s="13"/>
      <c r="GT539" s="13"/>
      <c r="GU539" s="13"/>
      <c r="GV539" s="13"/>
      <c r="GW539" s="13"/>
      <c r="GX539" s="13"/>
      <c r="GY539" s="13"/>
      <c r="GZ539" s="13"/>
      <c r="HA539" s="13"/>
      <c r="HB539" s="13"/>
      <c r="HC539" s="13"/>
      <c r="HD539" s="13"/>
      <c r="HE539" s="13"/>
      <c r="HF539" s="13"/>
      <c r="HG539" s="13"/>
      <c r="HH539" s="13"/>
      <c r="HI539" s="13"/>
      <c r="HJ539" s="13"/>
      <c r="HK539" s="13"/>
      <c r="HL539" s="13"/>
      <c r="HM539" s="13"/>
      <c r="HN539" s="13"/>
      <c r="HO539" s="13"/>
      <c r="HP539" s="13"/>
      <c r="HQ539" s="13"/>
      <c r="HR539" s="13"/>
      <c r="HS539" s="13"/>
      <c r="HT539" s="13"/>
      <c r="HU539" s="13"/>
      <c r="HV539" s="13"/>
      <c r="HW539" s="13"/>
      <c r="HX539" s="13"/>
      <c r="HY539" s="13"/>
      <c r="HZ539" s="13"/>
      <c r="IA539" s="13"/>
      <c r="IB539" s="13"/>
      <c r="IC539" s="13"/>
      <c r="ID539" s="13"/>
      <c r="IE539" s="13"/>
      <c r="IF539" s="13"/>
      <c r="IG539" s="13"/>
      <c r="IH539" s="13"/>
      <c r="II539" s="13"/>
      <c r="IJ539" s="13"/>
      <c r="IK539" s="13"/>
      <c r="IL539" s="13"/>
      <c r="IM539" s="13"/>
      <c r="IN539" s="13"/>
      <c r="IO539" s="13"/>
      <c r="IP539" s="13"/>
      <c r="IQ539" s="13"/>
    </row>
    <row r="540" spans="1:251">
      <c r="A540" s="93" t="s">
        <v>6037</v>
      </c>
      <c r="B540" s="4" t="s">
        <v>6002</v>
      </c>
      <c r="C540" s="6" t="s">
        <v>3136</v>
      </c>
      <c r="D540" s="1" t="s">
        <v>7568</v>
      </c>
      <c r="E540" s="103" t="s">
        <v>2951</v>
      </c>
      <c r="F540" s="22" t="s">
        <v>4142</v>
      </c>
      <c r="G540" s="41" t="s">
        <v>7345</v>
      </c>
      <c r="H540" s="1" t="s">
        <v>6568</v>
      </c>
      <c r="I540" s="7"/>
      <c r="K540" s="221"/>
      <c r="L540" s="222"/>
      <c r="M540" s="244" t="s">
        <v>5006</v>
      </c>
      <c r="N540" s="216" t="s">
        <v>8263</v>
      </c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3"/>
      <c r="BH540" s="13"/>
      <c r="BI540" s="13"/>
      <c r="BJ540" s="13"/>
      <c r="BK540" s="13"/>
      <c r="BL540" s="13"/>
      <c r="BM540" s="13"/>
      <c r="BN540" s="13"/>
      <c r="BO540" s="13"/>
      <c r="BP540" s="13"/>
      <c r="BQ540" s="13"/>
      <c r="BR540" s="13"/>
      <c r="BS540" s="13"/>
      <c r="BT540" s="13"/>
      <c r="BU540" s="13"/>
      <c r="BV540" s="13"/>
      <c r="BW540" s="13"/>
      <c r="BX540" s="13"/>
      <c r="BY540" s="13"/>
      <c r="BZ540" s="13"/>
      <c r="CA540" s="13"/>
      <c r="CB540" s="13"/>
      <c r="CC540" s="13"/>
      <c r="CD540" s="13"/>
      <c r="CE540" s="13"/>
      <c r="CF540" s="13"/>
      <c r="CG540" s="13"/>
      <c r="CH540" s="13"/>
      <c r="CI540" s="13"/>
      <c r="CJ540" s="13"/>
      <c r="CK540" s="13"/>
      <c r="CL540" s="13"/>
      <c r="CM540" s="13"/>
      <c r="CN540" s="13"/>
      <c r="CO540" s="13"/>
      <c r="CP540" s="13"/>
      <c r="CQ540" s="13"/>
      <c r="CR540" s="13"/>
      <c r="CS540" s="13"/>
      <c r="CT540" s="13"/>
      <c r="CU540" s="13"/>
      <c r="CV540" s="13"/>
      <c r="CW540" s="13"/>
      <c r="CX540" s="13"/>
      <c r="CY540" s="13"/>
      <c r="CZ540" s="13"/>
      <c r="DA540" s="13"/>
      <c r="DB540" s="13"/>
      <c r="DC540" s="13"/>
      <c r="DD540" s="13"/>
      <c r="DE540" s="13"/>
      <c r="DF540" s="13"/>
      <c r="DG540" s="13"/>
      <c r="DH540" s="13"/>
      <c r="DI540" s="13"/>
      <c r="DJ540" s="13"/>
      <c r="DK540" s="13"/>
      <c r="DL540" s="13"/>
      <c r="DM540" s="13"/>
      <c r="DN540" s="13"/>
      <c r="DO540" s="13"/>
      <c r="DP540" s="13"/>
      <c r="DQ540" s="13"/>
      <c r="DR540" s="13"/>
      <c r="DS540" s="13"/>
      <c r="DT540" s="13"/>
      <c r="DU540" s="13"/>
      <c r="DV540" s="13"/>
      <c r="DW540" s="13"/>
      <c r="DX540" s="13"/>
      <c r="DY540" s="13"/>
      <c r="DZ540" s="13"/>
      <c r="EA540" s="13"/>
      <c r="EB540" s="13"/>
      <c r="EC540" s="13"/>
      <c r="ED540" s="13"/>
      <c r="EE540" s="13"/>
      <c r="EF540" s="13"/>
      <c r="EG540" s="13"/>
      <c r="EH540" s="13"/>
      <c r="EI540" s="13"/>
      <c r="EJ540" s="13"/>
      <c r="EK540" s="13"/>
      <c r="EL540" s="13"/>
      <c r="EM540" s="13"/>
      <c r="EN540" s="13"/>
      <c r="EO540" s="13"/>
      <c r="EP540" s="13"/>
      <c r="EQ540" s="13"/>
      <c r="ER540" s="13"/>
      <c r="ES540" s="13"/>
      <c r="ET540" s="13"/>
      <c r="EU540" s="13"/>
      <c r="EV540" s="13"/>
      <c r="EW540" s="13"/>
      <c r="EX540" s="13"/>
      <c r="EY540" s="13"/>
      <c r="EZ540" s="13"/>
      <c r="FA540" s="13"/>
      <c r="FB540" s="13"/>
      <c r="FC540" s="13"/>
      <c r="FD540" s="13"/>
      <c r="FE540" s="13"/>
      <c r="FF540" s="13"/>
      <c r="FG540" s="13"/>
      <c r="FH540" s="13"/>
      <c r="FI540" s="13"/>
      <c r="FJ540" s="13"/>
      <c r="FK540" s="13"/>
      <c r="FL540" s="13"/>
      <c r="FM540" s="13"/>
      <c r="FN540" s="13"/>
      <c r="FO540" s="13"/>
      <c r="FP540" s="13"/>
      <c r="FQ540" s="13"/>
      <c r="FR540" s="13"/>
      <c r="FS540" s="13"/>
      <c r="FT540" s="13"/>
      <c r="FU540" s="13"/>
      <c r="FV540" s="13"/>
      <c r="FW540" s="13"/>
      <c r="FX540" s="13"/>
      <c r="FY540" s="13"/>
      <c r="FZ540" s="13"/>
      <c r="GA540" s="13"/>
      <c r="GB540" s="13"/>
      <c r="GC540" s="13"/>
      <c r="GD540" s="13"/>
      <c r="GE540" s="13"/>
      <c r="GF540" s="13"/>
      <c r="GG540" s="13"/>
      <c r="GH540" s="13"/>
      <c r="GI540" s="13"/>
      <c r="GJ540" s="13"/>
      <c r="GK540" s="13"/>
      <c r="GL540" s="13"/>
      <c r="GM540" s="13"/>
      <c r="GN540" s="13"/>
      <c r="GO540" s="13"/>
      <c r="GP540" s="13"/>
      <c r="GQ540" s="13"/>
      <c r="GR540" s="13"/>
      <c r="GS540" s="13"/>
      <c r="GT540" s="13"/>
      <c r="GU540" s="13"/>
      <c r="GV540" s="13"/>
      <c r="GW540" s="13"/>
      <c r="GX540" s="13"/>
      <c r="GY540" s="13"/>
      <c r="GZ540" s="13"/>
      <c r="HA540" s="13"/>
      <c r="HB540" s="13"/>
      <c r="HC540" s="13"/>
      <c r="HD540" s="13"/>
      <c r="HE540" s="13"/>
      <c r="HF540" s="13"/>
      <c r="HG540" s="13"/>
      <c r="HH540" s="13"/>
      <c r="HI540" s="13"/>
      <c r="HJ540" s="13"/>
      <c r="HK540" s="13"/>
      <c r="HL540" s="13"/>
      <c r="HM540" s="13"/>
      <c r="HN540" s="13"/>
      <c r="HO540" s="13"/>
      <c r="HP540" s="13"/>
      <c r="HQ540" s="13"/>
      <c r="HR540" s="13"/>
      <c r="HS540" s="13"/>
      <c r="HT540" s="13"/>
      <c r="HU540" s="13"/>
      <c r="HV540" s="13"/>
      <c r="HW540" s="13"/>
      <c r="HX540" s="13"/>
      <c r="HY540" s="13"/>
      <c r="HZ540" s="13"/>
      <c r="IA540" s="13"/>
      <c r="IB540" s="13"/>
      <c r="IC540" s="13"/>
      <c r="ID540" s="13"/>
      <c r="IE540" s="13"/>
      <c r="IF540" s="13"/>
      <c r="IG540" s="13"/>
      <c r="IH540" s="13"/>
      <c r="II540" s="13"/>
      <c r="IJ540" s="13"/>
      <c r="IK540" s="13"/>
      <c r="IL540" s="13"/>
      <c r="IM540" s="13"/>
      <c r="IN540" s="13"/>
      <c r="IO540" s="13"/>
      <c r="IP540" s="13"/>
      <c r="IQ540" s="13"/>
    </row>
    <row r="541" spans="1:251">
      <c r="A541" s="93" t="s">
        <v>6037</v>
      </c>
      <c r="B541" s="4" t="s">
        <v>6005</v>
      </c>
      <c r="C541" s="6" t="s">
        <v>3136</v>
      </c>
      <c r="D541" s="1" t="s">
        <v>5236</v>
      </c>
      <c r="E541" s="103" t="s">
        <v>5235</v>
      </c>
      <c r="F541" s="22" t="s">
        <v>5237</v>
      </c>
      <c r="G541" s="41" t="s">
        <v>7637</v>
      </c>
      <c r="H541" s="1" t="s">
        <v>5238</v>
      </c>
      <c r="I541" s="7"/>
      <c r="K541" s="221"/>
      <c r="L541" s="222"/>
      <c r="M541" s="24"/>
      <c r="N541" s="216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3"/>
      <c r="BH541" s="13"/>
      <c r="BI541" s="13"/>
      <c r="BJ541" s="13"/>
      <c r="BK541" s="13"/>
      <c r="BL541" s="13"/>
      <c r="BM541" s="13"/>
      <c r="BN541" s="13"/>
      <c r="BO541" s="13"/>
      <c r="BP541" s="13"/>
      <c r="BQ541" s="13"/>
      <c r="BR541" s="13"/>
      <c r="BS541" s="13"/>
      <c r="BT541" s="13"/>
      <c r="BU541" s="13"/>
      <c r="BV541" s="13"/>
      <c r="BW541" s="13"/>
      <c r="BX541" s="13"/>
      <c r="BY541" s="13"/>
      <c r="BZ541" s="13"/>
      <c r="CA541" s="13"/>
      <c r="CB541" s="13"/>
      <c r="CC541" s="13"/>
      <c r="CD541" s="13"/>
      <c r="CE541" s="13"/>
      <c r="CF541" s="13"/>
      <c r="CG541" s="13"/>
      <c r="CH541" s="13"/>
      <c r="CI541" s="13"/>
      <c r="CJ541" s="13"/>
      <c r="CK541" s="13"/>
      <c r="CL541" s="13"/>
      <c r="CM541" s="13"/>
      <c r="CN541" s="13"/>
      <c r="CO541" s="13"/>
      <c r="CP541" s="13"/>
      <c r="CQ541" s="13"/>
      <c r="CR541" s="13"/>
      <c r="CS541" s="13"/>
      <c r="CT541" s="13"/>
      <c r="CU541" s="13"/>
      <c r="CV541" s="13"/>
      <c r="CW541" s="13"/>
      <c r="CX541" s="13"/>
      <c r="CY541" s="13"/>
      <c r="CZ541" s="13"/>
      <c r="DA541" s="13"/>
      <c r="DB541" s="13"/>
      <c r="DC541" s="13"/>
      <c r="DD541" s="13"/>
      <c r="DE541" s="13"/>
      <c r="DF541" s="13"/>
      <c r="DG541" s="13"/>
      <c r="DH541" s="13"/>
      <c r="DI541" s="13"/>
      <c r="DJ541" s="13"/>
      <c r="DK541" s="13"/>
      <c r="DL541" s="13"/>
      <c r="DM541" s="13"/>
      <c r="DN541" s="13"/>
      <c r="DO541" s="13"/>
      <c r="DP541" s="13"/>
      <c r="DQ541" s="13"/>
      <c r="DR541" s="13"/>
      <c r="DS541" s="13"/>
      <c r="DT541" s="13"/>
      <c r="DU541" s="13"/>
      <c r="DV541" s="13"/>
      <c r="DW541" s="13"/>
      <c r="DX541" s="13"/>
      <c r="DY541" s="13"/>
      <c r="DZ541" s="13"/>
      <c r="EA541" s="13"/>
      <c r="EB541" s="13"/>
      <c r="EC541" s="13"/>
      <c r="ED541" s="13"/>
      <c r="EE541" s="13"/>
      <c r="EF541" s="13"/>
      <c r="EG541" s="13"/>
      <c r="EH541" s="13"/>
      <c r="EI541" s="13"/>
      <c r="EJ541" s="13"/>
      <c r="EK541" s="13"/>
      <c r="EL541" s="13"/>
      <c r="EM541" s="13"/>
      <c r="EN541" s="13"/>
      <c r="EO541" s="13"/>
      <c r="EP541" s="13"/>
      <c r="EQ541" s="13"/>
      <c r="ER541" s="13"/>
      <c r="ES541" s="13"/>
      <c r="ET541" s="13"/>
      <c r="EU541" s="13"/>
      <c r="EV541" s="13"/>
      <c r="EW541" s="13"/>
      <c r="EX541" s="13"/>
      <c r="EY541" s="13"/>
      <c r="EZ541" s="13"/>
      <c r="FA541" s="13"/>
      <c r="FB541" s="13"/>
      <c r="FC541" s="13"/>
      <c r="FD541" s="13"/>
      <c r="FE541" s="13"/>
      <c r="FF541" s="13"/>
      <c r="FG541" s="13"/>
      <c r="FH541" s="13"/>
      <c r="FI541" s="13"/>
      <c r="FJ541" s="13"/>
      <c r="FK541" s="13"/>
      <c r="FL541" s="13"/>
      <c r="FM541" s="13"/>
      <c r="FN541" s="13"/>
      <c r="FO541" s="13"/>
      <c r="FP541" s="13"/>
      <c r="FQ541" s="13"/>
      <c r="FR541" s="13"/>
      <c r="FS541" s="13"/>
      <c r="FT541" s="13"/>
      <c r="FU541" s="13"/>
      <c r="FV541" s="13"/>
      <c r="FW541" s="13"/>
      <c r="FX541" s="13"/>
      <c r="FY541" s="13"/>
      <c r="FZ541" s="13"/>
      <c r="GA541" s="13"/>
      <c r="GB541" s="13"/>
      <c r="GC541" s="13"/>
      <c r="GD541" s="13"/>
      <c r="GE541" s="13"/>
      <c r="GF541" s="13"/>
      <c r="GG541" s="13"/>
      <c r="GH541" s="13"/>
      <c r="GI541" s="13"/>
      <c r="GJ541" s="13"/>
      <c r="GK541" s="13"/>
      <c r="GL541" s="13"/>
      <c r="GM541" s="13"/>
      <c r="GN541" s="13"/>
      <c r="GO541" s="13"/>
      <c r="GP541" s="13"/>
      <c r="GQ541" s="13"/>
      <c r="GR541" s="13"/>
      <c r="GS541" s="13"/>
      <c r="GT541" s="13"/>
      <c r="GU541" s="13"/>
      <c r="GV541" s="13"/>
      <c r="GW541" s="13"/>
      <c r="GX541" s="13"/>
      <c r="GY541" s="13"/>
      <c r="GZ541" s="13"/>
      <c r="HA541" s="13"/>
      <c r="HB541" s="13"/>
      <c r="HC541" s="13"/>
      <c r="HD541" s="13"/>
      <c r="HE541" s="13"/>
      <c r="HF541" s="13"/>
      <c r="HG541" s="13"/>
      <c r="HH541" s="13"/>
      <c r="HI541" s="13"/>
      <c r="HJ541" s="13"/>
      <c r="HK541" s="13"/>
      <c r="HL541" s="13"/>
      <c r="HM541" s="13"/>
      <c r="HN541" s="13"/>
      <c r="HO541" s="13"/>
      <c r="HP541" s="13"/>
      <c r="HQ541" s="13"/>
      <c r="HR541" s="13"/>
      <c r="HS541" s="13"/>
      <c r="HT541" s="13"/>
      <c r="HU541" s="13"/>
      <c r="HV541" s="13"/>
      <c r="HW541" s="13"/>
      <c r="HX541" s="13"/>
      <c r="HY541" s="13"/>
      <c r="HZ541" s="13"/>
      <c r="IA541" s="13"/>
      <c r="IB541" s="13"/>
      <c r="IC541" s="13"/>
      <c r="ID541" s="13"/>
      <c r="IE541" s="13"/>
      <c r="IF541" s="13"/>
      <c r="IG541" s="13"/>
      <c r="IH541" s="13"/>
      <c r="II541" s="13"/>
      <c r="IJ541" s="13"/>
      <c r="IK541" s="13"/>
      <c r="IL541" s="13"/>
      <c r="IM541" s="13"/>
      <c r="IN541" s="13"/>
      <c r="IO541" s="13"/>
      <c r="IP541" s="13"/>
      <c r="IQ541" s="13"/>
    </row>
    <row r="542" spans="1:251" ht="26.25">
      <c r="A542" s="93" t="s">
        <v>6037</v>
      </c>
      <c r="B542" s="4" t="s">
        <v>6012</v>
      </c>
      <c r="C542" s="6" t="s">
        <v>7361</v>
      </c>
      <c r="D542" s="1" t="s">
        <v>6557</v>
      </c>
      <c r="E542" s="103" t="s">
        <v>6558</v>
      </c>
      <c r="F542" s="22" t="s">
        <v>38</v>
      </c>
      <c r="G542" s="41" t="s">
        <v>7637</v>
      </c>
      <c r="H542" s="1" t="s">
        <v>6559</v>
      </c>
      <c r="I542" s="7"/>
      <c r="K542" s="221"/>
      <c r="L542" s="222"/>
      <c r="M542" s="24"/>
      <c r="N542" s="216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3"/>
      <c r="BH542" s="13"/>
      <c r="BI542" s="13"/>
      <c r="BJ542" s="13"/>
      <c r="BK542" s="13"/>
      <c r="BL542" s="13"/>
      <c r="BM542" s="13"/>
      <c r="BN542" s="13"/>
      <c r="BO542" s="13"/>
      <c r="BP542" s="13"/>
      <c r="BQ542" s="13"/>
      <c r="BR542" s="13"/>
      <c r="BS542" s="13"/>
      <c r="BT542" s="13"/>
      <c r="BU542" s="13"/>
      <c r="BV542" s="13"/>
      <c r="BW542" s="13"/>
      <c r="BX542" s="13"/>
      <c r="BY542" s="13"/>
      <c r="BZ542" s="13"/>
      <c r="CA542" s="13"/>
      <c r="CB542" s="13"/>
      <c r="CC542" s="13"/>
      <c r="CD542" s="13"/>
      <c r="CE542" s="13"/>
      <c r="CF542" s="13"/>
      <c r="CG542" s="13"/>
      <c r="CH542" s="13"/>
      <c r="CI542" s="13"/>
      <c r="CJ542" s="13"/>
      <c r="CK542" s="13"/>
      <c r="CL542" s="13"/>
      <c r="CM542" s="13"/>
      <c r="CN542" s="13"/>
      <c r="CO542" s="13"/>
      <c r="CP542" s="13"/>
      <c r="CQ542" s="13"/>
      <c r="CR542" s="13"/>
      <c r="CS542" s="13"/>
      <c r="CT542" s="13"/>
      <c r="CU542" s="13"/>
      <c r="CV542" s="13"/>
      <c r="CW542" s="13"/>
      <c r="CX542" s="13"/>
      <c r="CY542" s="13"/>
      <c r="CZ542" s="13"/>
      <c r="DA542" s="13"/>
      <c r="DB542" s="13"/>
      <c r="DC542" s="13"/>
      <c r="DD542" s="13"/>
      <c r="DE542" s="13"/>
      <c r="DF542" s="13"/>
      <c r="DG542" s="13"/>
      <c r="DH542" s="13"/>
      <c r="DI542" s="13"/>
      <c r="DJ542" s="13"/>
      <c r="DK542" s="13"/>
      <c r="DL542" s="13"/>
      <c r="DM542" s="13"/>
      <c r="DN542" s="13"/>
      <c r="DO542" s="13"/>
      <c r="DP542" s="13"/>
      <c r="DQ542" s="13"/>
      <c r="DR542" s="13"/>
      <c r="DS542" s="13"/>
      <c r="DT542" s="13"/>
      <c r="DU542" s="13"/>
      <c r="DV542" s="13"/>
      <c r="DW542" s="13"/>
      <c r="DX542" s="13"/>
      <c r="DY542" s="13"/>
      <c r="DZ542" s="13"/>
      <c r="EA542" s="13"/>
      <c r="EB542" s="13"/>
      <c r="EC542" s="13"/>
      <c r="ED542" s="13"/>
      <c r="EE542" s="13"/>
      <c r="EF542" s="13"/>
      <c r="EG542" s="13"/>
      <c r="EH542" s="13"/>
      <c r="EI542" s="13"/>
      <c r="EJ542" s="13"/>
      <c r="EK542" s="13"/>
      <c r="EL542" s="13"/>
      <c r="EM542" s="13"/>
      <c r="EN542" s="13"/>
      <c r="EO542" s="13"/>
      <c r="EP542" s="13"/>
      <c r="EQ542" s="13"/>
      <c r="ER542" s="13"/>
      <c r="ES542" s="13"/>
      <c r="ET542" s="13"/>
      <c r="EU542" s="13"/>
      <c r="EV542" s="13"/>
      <c r="EW542" s="13"/>
      <c r="EX542" s="13"/>
      <c r="EY542" s="13"/>
      <c r="EZ542" s="13"/>
      <c r="FA542" s="13"/>
      <c r="FB542" s="13"/>
      <c r="FC542" s="13"/>
      <c r="FD542" s="13"/>
      <c r="FE542" s="13"/>
      <c r="FF542" s="13"/>
      <c r="FG542" s="13"/>
      <c r="FH542" s="13"/>
      <c r="FI542" s="13"/>
      <c r="FJ542" s="13"/>
      <c r="FK542" s="13"/>
      <c r="FL542" s="13"/>
      <c r="FM542" s="13"/>
      <c r="FN542" s="13"/>
      <c r="FO542" s="13"/>
      <c r="FP542" s="13"/>
      <c r="FQ542" s="13"/>
      <c r="FR542" s="13"/>
      <c r="FS542" s="13"/>
      <c r="FT542" s="13"/>
      <c r="FU542" s="13"/>
      <c r="FV542" s="13"/>
      <c r="FW542" s="13"/>
      <c r="FX542" s="13"/>
      <c r="FY542" s="13"/>
      <c r="FZ542" s="13"/>
      <c r="GA542" s="13"/>
      <c r="GB542" s="13"/>
      <c r="GC542" s="13"/>
      <c r="GD542" s="13"/>
      <c r="GE542" s="13"/>
      <c r="GF542" s="13"/>
      <c r="GG542" s="13"/>
      <c r="GH542" s="13"/>
      <c r="GI542" s="13"/>
      <c r="GJ542" s="13"/>
      <c r="GK542" s="13"/>
      <c r="GL542" s="13"/>
      <c r="GM542" s="13"/>
      <c r="GN542" s="13"/>
      <c r="GO542" s="13"/>
      <c r="GP542" s="13"/>
      <c r="GQ542" s="13"/>
      <c r="GR542" s="13"/>
      <c r="GS542" s="13"/>
      <c r="GT542" s="13"/>
      <c r="GU542" s="13"/>
      <c r="GV542" s="13"/>
      <c r="GW542" s="13"/>
      <c r="GX542" s="13"/>
      <c r="GY542" s="13"/>
      <c r="GZ542" s="13"/>
      <c r="HA542" s="13"/>
      <c r="HB542" s="13"/>
      <c r="HC542" s="13"/>
      <c r="HD542" s="13"/>
      <c r="HE542" s="13"/>
      <c r="HF542" s="13"/>
      <c r="HG542" s="13"/>
      <c r="HH542" s="13"/>
      <c r="HI542" s="13"/>
      <c r="HJ542" s="13"/>
      <c r="HK542" s="13"/>
      <c r="HL542" s="13"/>
      <c r="HM542" s="13"/>
      <c r="HN542" s="13"/>
      <c r="HO542" s="13"/>
      <c r="HP542" s="13"/>
      <c r="HQ542" s="13"/>
      <c r="HR542" s="13"/>
      <c r="HS542" s="13"/>
      <c r="HT542" s="13"/>
      <c r="HU542" s="13"/>
      <c r="HV542" s="13"/>
      <c r="HW542" s="13"/>
      <c r="HX542" s="13"/>
      <c r="HY542" s="13"/>
      <c r="HZ542" s="13"/>
      <c r="IA542" s="13"/>
      <c r="IB542" s="13"/>
      <c r="IC542" s="13"/>
      <c r="ID542" s="13"/>
      <c r="IE542" s="13"/>
      <c r="IF542" s="13"/>
      <c r="IG542" s="13"/>
      <c r="IH542" s="13"/>
      <c r="II542" s="13"/>
      <c r="IJ542" s="13"/>
      <c r="IK542" s="13"/>
      <c r="IL542" s="13"/>
      <c r="IM542" s="13"/>
      <c r="IN542" s="13"/>
      <c r="IO542" s="13"/>
      <c r="IP542" s="13"/>
      <c r="IQ542" s="13"/>
    </row>
    <row r="543" spans="1:251" ht="26.25">
      <c r="A543" s="93" t="s">
        <v>6037</v>
      </c>
      <c r="B543" s="4" t="s">
        <v>2954</v>
      </c>
      <c r="C543" s="6" t="s">
        <v>7361</v>
      </c>
      <c r="D543" s="1" t="s">
        <v>6557</v>
      </c>
      <c r="E543" s="103" t="s">
        <v>2951</v>
      </c>
      <c r="F543" s="22" t="s">
        <v>39</v>
      </c>
      <c r="G543" s="41" t="s">
        <v>7637</v>
      </c>
      <c r="H543" s="1" t="s">
        <v>6568</v>
      </c>
      <c r="I543" s="7"/>
      <c r="K543" s="221"/>
      <c r="L543" s="222"/>
      <c r="M543" s="24"/>
      <c r="N543" s="216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3"/>
      <c r="BH543" s="13"/>
      <c r="BI543" s="13"/>
      <c r="BJ543" s="13"/>
      <c r="BK543" s="13"/>
      <c r="BL543" s="13"/>
      <c r="BM543" s="13"/>
      <c r="BN543" s="13"/>
      <c r="BO543" s="13"/>
      <c r="BP543" s="13"/>
      <c r="BQ543" s="13"/>
      <c r="BR543" s="13"/>
      <c r="BS543" s="13"/>
      <c r="BT543" s="13"/>
      <c r="BU543" s="13"/>
      <c r="BV543" s="13"/>
      <c r="BW543" s="13"/>
      <c r="BX543" s="13"/>
      <c r="BY543" s="13"/>
      <c r="BZ543" s="13"/>
      <c r="CA543" s="13"/>
      <c r="CB543" s="13"/>
      <c r="CC543" s="13"/>
      <c r="CD543" s="13"/>
      <c r="CE543" s="13"/>
      <c r="CF543" s="13"/>
      <c r="CG543" s="13"/>
      <c r="CH543" s="13"/>
      <c r="CI543" s="13"/>
      <c r="CJ543" s="13"/>
      <c r="CK543" s="13"/>
      <c r="CL543" s="13"/>
      <c r="CM543" s="13"/>
      <c r="CN543" s="13"/>
      <c r="CO543" s="13"/>
      <c r="CP543" s="13"/>
      <c r="CQ543" s="13"/>
      <c r="CR543" s="13"/>
      <c r="CS543" s="13"/>
      <c r="CT543" s="13"/>
      <c r="CU543" s="13"/>
      <c r="CV543" s="13"/>
      <c r="CW543" s="13"/>
      <c r="CX543" s="13"/>
      <c r="CY543" s="13"/>
      <c r="CZ543" s="13"/>
      <c r="DA543" s="13"/>
      <c r="DB543" s="13"/>
      <c r="DC543" s="13"/>
      <c r="DD543" s="13"/>
      <c r="DE543" s="13"/>
      <c r="DF543" s="13"/>
      <c r="DG543" s="13"/>
      <c r="DH543" s="13"/>
      <c r="DI543" s="13"/>
      <c r="DJ543" s="13"/>
      <c r="DK543" s="13"/>
      <c r="DL543" s="13"/>
      <c r="DM543" s="13"/>
      <c r="DN543" s="13"/>
      <c r="DO543" s="13"/>
      <c r="DP543" s="13"/>
      <c r="DQ543" s="13"/>
      <c r="DR543" s="13"/>
      <c r="DS543" s="13"/>
      <c r="DT543" s="13"/>
      <c r="DU543" s="13"/>
      <c r="DV543" s="13"/>
      <c r="DW543" s="13"/>
      <c r="DX543" s="13"/>
      <c r="DY543" s="13"/>
      <c r="DZ543" s="13"/>
      <c r="EA543" s="13"/>
      <c r="EB543" s="13"/>
      <c r="EC543" s="13"/>
      <c r="ED543" s="13"/>
      <c r="EE543" s="13"/>
      <c r="EF543" s="13"/>
      <c r="EG543" s="13"/>
      <c r="EH543" s="13"/>
      <c r="EI543" s="13"/>
      <c r="EJ543" s="13"/>
      <c r="EK543" s="13"/>
      <c r="EL543" s="13"/>
      <c r="EM543" s="13"/>
      <c r="EN543" s="13"/>
      <c r="EO543" s="13"/>
      <c r="EP543" s="13"/>
      <c r="EQ543" s="13"/>
      <c r="ER543" s="13"/>
      <c r="ES543" s="13"/>
      <c r="ET543" s="13"/>
      <c r="EU543" s="13"/>
      <c r="EV543" s="13"/>
      <c r="EW543" s="13"/>
      <c r="EX543" s="13"/>
      <c r="EY543" s="13"/>
      <c r="EZ543" s="13"/>
      <c r="FA543" s="13"/>
      <c r="FB543" s="13"/>
      <c r="FC543" s="13"/>
      <c r="FD543" s="13"/>
      <c r="FE543" s="13"/>
      <c r="FF543" s="13"/>
      <c r="FG543" s="13"/>
      <c r="FH543" s="13"/>
      <c r="FI543" s="13"/>
      <c r="FJ543" s="13"/>
      <c r="FK543" s="13"/>
      <c r="FL543" s="13"/>
      <c r="FM543" s="13"/>
      <c r="FN543" s="13"/>
      <c r="FO543" s="13"/>
      <c r="FP543" s="13"/>
      <c r="FQ543" s="13"/>
      <c r="FR543" s="13"/>
      <c r="FS543" s="13"/>
      <c r="FT543" s="13"/>
      <c r="FU543" s="13"/>
      <c r="FV543" s="13"/>
      <c r="FW543" s="13"/>
      <c r="FX543" s="13"/>
      <c r="FY543" s="13"/>
      <c r="FZ543" s="13"/>
      <c r="GA543" s="13"/>
      <c r="GB543" s="13"/>
      <c r="GC543" s="13"/>
      <c r="GD543" s="13"/>
      <c r="GE543" s="13"/>
      <c r="GF543" s="13"/>
      <c r="GG543" s="13"/>
      <c r="GH543" s="13"/>
      <c r="GI543" s="13"/>
      <c r="GJ543" s="13"/>
      <c r="GK543" s="13"/>
      <c r="GL543" s="13"/>
      <c r="GM543" s="13"/>
      <c r="GN543" s="13"/>
      <c r="GO543" s="13"/>
      <c r="GP543" s="13"/>
      <c r="GQ543" s="13"/>
      <c r="GR543" s="13"/>
      <c r="GS543" s="13"/>
      <c r="GT543" s="13"/>
      <c r="GU543" s="13"/>
      <c r="GV543" s="13"/>
      <c r="GW543" s="13"/>
      <c r="GX543" s="13"/>
      <c r="GY543" s="13"/>
      <c r="GZ543" s="13"/>
      <c r="HA543" s="13"/>
      <c r="HB543" s="13"/>
      <c r="HC543" s="13"/>
      <c r="HD543" s="13"/>
      <c r="HE543" s="13"/>
      <c r="HF543" s="13"/>
      <c r="HG543" s="13"/>
      <c r="HH543" s="13"/>
      <c r="HI543" s="13"/>
      <c r="HJ543" s="13"/>
      <c r="HK543" s="13"/>
      <c r="HL543" s="13"/>
      <c r="HM543" s="13"/>
      <c r="HN543" s="13"/>
      <c r="HO543" s="13"/>
      <c r="HP543" s="13"/>
      <c r="HQ543" s="13"/>
      <c r="HR543" s="13"/>
      <c r="HS543" s="13"/>
      <c r="HT543" s="13"/>
      <c r="HU543" s="13"/>
      <c r="HV543" s="13"/>
      <c r="HW543" s="13"/>
      <c r="HX543" s="13"/>
      <c r="HY543" s="13"/>
      <c r="HZ543" s="13"/>
      <c r="IA543" s="13"/>
      <c r="IB543" s="13"/>
      <c r="IC543" s="13"/>
      <c r="ID543" s="13"/>
      <c r="IE543" s="13"/>
      <c r="IF543" s="13"/>
      <c r="IG543" s="13"/>
      <c r="IH543" s="13"/>
      <c r="II543" s="13"/>
      <c r="IJ543" s="13"/>
      <c r="IK543" s="13"/>
      <c r="IL543" s="13"/>
      <c r="IM543" s="13"/>
      <c r="IN543" s="13"/>
      <c r="IO543" s="13"/>
      <c r="IP543" s="13"/>
      <c r="IQ543" s="13"/>
    </row>
    <row r="544" spans="1:251" ht="26.25">
      <c r="A544" s="93" t="s">
        <v>6037</v>
      </c>
      <c r="B544" s="4" t="s">
        <v>2957</v>
      </c>
      <c r="C544" s="6" t="s">
        <v>7361</v>
      </c>
      <c r="D544" s="1" t="s">
        <v>6557</v>
      </c>
      <c r="E544" s="103" t="s">
        <v>2951</v>
      </c>
      <c r="F544" s="22" t="s">
        <v>4976</v>
      </c>
      <c r="G544" s="41" t="s">
        <v>7637</v>
      </c>
      <c r="H544" s="1" t="s">
        <v>6568</v>
      </c>
      <c r="I544" s="7"/>
      <c r="K544" s="221"/>
      <c r="L544" s="222"/>
      <c r="M544" s="24" t="s">
        <v>5006</v>
      </c>
      <c r="N544" s="216" t="s">
        <v>8264</v>
      </c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3"/>
      <c r="BH544" s="13"/>
      <c r="BI544" s="13"/>
      <c r="BJ544" s="13"/>
      <c r="BK544" s="13"/>
      <c r="BL544" s="13"/>
      <c r="BM544" s="13"/>
      <c r="BN544" s="13"/>
      <c r="BO544" s="13"/>
      <c r="BP544" s="13"/>
      <c r="BQ544" s="13"/>
      <c r="BR544" s="13"/>
      <c r="BS544" s="13"/>
      <c r="BT544" s="13"/>
      <c r="BU544" s="13"/>
      <c r="BV544" s="13"/>
      <c r="BW544" s="13"/>
      <c r="BX544" s="13"/>
      <c r="BY544" s="13"/>
      <c r="BZ544" s="13"/>
      <c r="CA544" s="13"/>
      <c r="CB544" s="13"/>
      <c r="CC544" s="13"/>
      <c r="CD544" s="13"/>
      <c r="CE544" s="13"/>
      <c r="CF544" s="13"/>
      <c r="CG544" s="13"/>
      <c r="CH544" s="13"/>
      <c r="CI544" s="13"/>
      <c r="CJ544" s="13"/>
      <c r="CK544" s="13"/>
      <c r="CL544" s="13"/>
      <c r="CM544" s="13"/>
      <c r="CN544" s="13"/>
      <c r="CO544" s="13"/>
      <c r="CP544" s="13"/>
      <c r="CQ544" s="13"/>
      <c r="CR544" s="13"/>
      <c r="CS544" s="13"/>
      <c r="CT544" s="13"/>
      <c r="CU544" s="13"/>
      <c r="CV544" s="13"/>
      <c r="CW544" s="13"/>
      <c r="CX544" s="13"/>
      <c r="CY544" s="13"/>
      <c r="CZ544" s="13"/>
      <c r="DA544" s="13"/>
      <c r="DB544" s="13"/>
      <c r="DC544" s="13"/>
      <c r="DD544" s="13"/>
      <c r="DE544" s="13"/>
      <c r="DF544" s="13"/>
      <c r="DG544" s="13"/>
      <c r="DH544" s="13"/>
      <c r="DI544" s="13"/>
      <c r="DJ544" s="13"/>
      <c r="DK544" s="13"/>
      <c r="DL544" s="13"/>
      <c r="DM544" s="13"/>
      <c r="DN544" s="13"/>
      <c r="DO544" s="13"/>
      <c r="DP544" s="13"/>
      <c r="DQ544" s="13"/>
      <c r="DR544" s="13"/>
      <c r="DS544" s="13"/>
      <c r="DT544" s="13"/>
      <c r="DU544" s="13"/>
      <c r="DV544" s="13"/>
      <c r="DW544" s="13"/>
      <c r="DX544" s="13"/>
      <c r="DY544" s="13"/>
      <c r="DZ544" s="13"/>
      <c r="EA544" s="13"/>
      <c r="EB544" s="13"/>
      <c r="EC544" s="13"/>
      <c r="ED544" s="13"/>
      <c r="EE544" s="13"/>
      <c r="EF544" s="13"/>
      <c r="EG544" s="13"/>
      <c r="EH544" s="13"/>
      <c r="EI544" s="13"/>
      <c r="EJ544" s="13"/>
      <c r="EK544" s="13"/>
      <c r="EL544" s="13"/>
      <c r="EM544" s="13"/>
      <c r="EN544" s="13"/>
      <c r="EO544" s="13"/>
      <c r="EP544" s="13"/>
      <c r="EQ544" s="13"/>
      <c r="ER544" s="13"/>
      <c r="ES544" s="13"/>
      <c r="ET544" s="13"/>
      <c r="EU544" s="13"/>
      <c r="EV544" s="13"/>
      <c r="EW544" s="13"/>
      <c r="EX544" s="13"/>
      <c r="EY544" s="13"/>
      <c r="EZ544" s="13"/>
      <c r="FA544" s="13"/>
      <c r="FB544" s="13"/>
      <c r="FC544" s="13"/>
      <c r="FD544" s="13"/>
      <c r="FE544" s="13"/>
      <c r="FF544" s="13"/>
      <c r="FG544" s="13"/>
      <c r="FH544" s="13"/>
      <c r="FI544" s="13"/>
      <c r="FJ544" s="13"/>
      <c r="FK544" s="13"/>
      <c r="FL544" s="13"/>
      <c r="FM544" s="13"/>
      <c r="FN544" s="13"/>
      <c r="FO544" s="13"/>
      <c r="FP544" s="13"/>
      <c r="FQ544" s="13"/>
      <c r="FR544" s="13"/>
      <c r="FS544" s="13"/>
      <c r="FT544" s="13"/>
      <c r="FU544" s="13"/>
      <c r="FV544" s="13"/>
      <c r="FW544" s="13"/>
      <c r="FX544" s="13"/>
      <c r="FY544" s="13"/>
      <c r="FZ544" s="13"/>
      <c r="GA544" s="13"/>
      <c r="GB544" s="13"/>
      <c r="GC544" s="13"/>
      <c r="GD544" s="13"/>
      <c r="GE544" s="13"/>
      <c r="GF544" s="13"/>
      <c r="GG544" s="13"/>
      <c r="GH544" s="13"/>
      <c r="GI544" s="13"/>
      <c r="GJ544" s="13"/>
      <c r="GK544" s="13"/>
      <c r="GL544" s="13"/>
      <c r="GM544" s="13"/>
      <c r="GN544" s="13"/>
      <c r="GO544" s="13"/>
      <c r="GP544" s="13"/>
      <c r="GQ544" s="13"/>
      <c r="GR544" s="13"/>
      <c r="GS544" s="13"/>
      <c r="GT544" s="13"/>
      <c r="GU544" s="13"/>
      <c r="GV544" s="13"/>
      <c r="GW544" s="13"/>
      <c r="GX544" s="13"/>
      <c r="GY544" s="13"/>
      <c r="GZ544" s="13"/>
      <c r="HA544" s="13"/>
      <c r="HB544" s="13"/>
      <c r="HC544" s="13"/>
      <c r="HD544" s="13"/>
      <c r="HE544" s="13"/>
      <c r="HF544" s="13"/>
      <c r="HG544" s="13"/>
      <c r="HH544" s="13"/>
      <c r="HI544" s="13"/>
      <c r="HJ544" s="13"/>
      <c r="HK544" s="13"/>
      <c r="HL544" s="13"/>
      <c r="HM544" s="13"/>
      <c r="HN544" s="13"/>
      <c r="HO544" s="13"/>
      <c r="HP544" s="13"/>
      <c r="HQ544" s="13"/>
      <c r="HR544" s="13"/>
      <c r="HS544" s="13"/>
      <c r="HT544" s="13"/>
      <c r="HU544" s="13"/>
      <c r="HV544" s="13"/>
      <c r="HW544" s="13"/>
      <c r="HX544" s="13"/>
      <c r="HY544" s="13"/>
      <c r="HZ544" s="13"/>
      <c r="IA544" s="13"/>
      <c r="IB544" s="13"/>
      <c r="IC544" s="13"/>
      <c r="ID544" s="13"/>
      <c r="IE544" s="13"/>
      <c r="IF544" s="13"/>
      <c r="IG544" s="13"/>
      <c r="IH544" s="13"/>
      <c r="II544" s="13"/>
      <c r="IJ544" s="13"/>
      <c r="IK544" s="13"/>
      <c r="IL544" s="13"/>
      <c r="IM544" s="13"/>
      <c r="IN544" s="13"/>
      <c r="IO544" s="13"/>
      <c r="IP544" s="13"/>
      <c r="IQ544" s="13"/>
    </row>
    <row r="545" spans="1:251" ht="26.25">
      <c r="A545" s="93" t="s">
        <v>6037</v>
      </c>
      <c r="B545" s="4" t="s">
        <v>1286</v>
      </c>
      <c r="C545" s="6" t="s">
        <v>7361</v>
      </c>
      <c r="D545" s="1" t="s">
        <v>4980</v>
      </c>
      <c r="E545" s="103" t="s">
        <v>2951</v>
      </c>
      <c r="F545" s="22" t="s">
        <v>4981</v>
      </c>
      <c r="G545" s="41" t="s">
        <v>7637</v>
      </c>
      <c r="H545" s="1" t="s">
        <v>6568</v>
      </c>
      <c r="I545" s="7"/>
      <c r="K545" s="221"/>
      <c r="L545" s="222"/>
      <c r="M545" s="24" t="s">
        <v>5006</v>
      </c>
      <c r="N545" s="216" t="s">
        <v>4982</v>
      </c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3"/>
      <c r="BH545" s="13"/>
      <c r="BI545" s="13"/>
      <c r="BJ545" s="13"/>
      <c r="BK545" s="13"/>
      <c r="BL545" s="13"/>
      <c r="BM545" s="13"/>
      <c r="BN545" s="13"/>
      <c r="BO545" s="13"/>
      <c r="BP545" s="13"/>
      <c r="BQ545" s="13"/>
      <c r="BR545" s="13"/>
      <c r="BS545" s="13"/>
      <c r="BT545" s="13"/>
      <c r="BU545" s="13"/>
      <c r="BV545" s="13"/>
      <c r="BW545" s="13"/>
      <c r="BX545" s="13"/>
      <c r="BY545" s="13"/>
      <c r="BZ545" s="13"/>
      <c r="CA545" s="13"/>
      <c r="CB545" s="13"/>
      <c r="CC545" s="13"/>
      <c r="CD545" s="13"/>
      <c r="CE545" s="13"/>
      <c r="CF545" s="13"/>
      <c r="CG545" s="13"/>
      <c r="CH545" s="13"/>
      <c r="CI545" s="13"/>
      <c r="CJ545" s="13"/>
      <c r="CK545" s="13"/>
      <c r="CL545" s="13"/>
      <c r="CM545" s="13"/>
      <c r="CN545" s="13"/>
      <c r="CO545" s="13"/>
      <c r="CP545" s="13"/>
      <c r="CQ545" s="13"/>
      <c r="CR545" s="13"/>
      <c r="CS545" s="13"/>
      <c r="CT545" s="13"/>
      <c r="CU545" s="13"/>
      <c r="CV545" s="13"/>
      <c r="CW545" s="13"/>
      <c r="CX545" s="13"/>
      <c r="CY545" s="13"/>
      <c r="CZ545" s="13"/>
      <c r="DA545" s="13"/>
      <c r="DB545" s="13"/>
      <c r="DC545" s="13"/>
      <c r="DD545" s="13"/>
      <c r="DE545" s="13"/>
      <c r="DF545" s="13"/>
      <c r="DG545" s="13"/>
      <c r="DH545" s="13"/>
      <c r="DI545" s="13"/>
      <c r="DJ545" s="13"/>
      <c r="DK545" s="13"/>
      <c r="DL545" s="13"/>
      <c r="DM545" s="13"/>
      <c r="DN545" s="13"/>
      <c r="DO545" s="13"/>
      <c r="DP545" s="13"/>
      <c r="DQ545" s="13"/>
      <c r="DR545" s="13"/>
      <c r="DS545" s="13"/>
      <c r="DT545" s="13"/>
      <c r="DU545" s="13"/>
      <c r="DV545" s="13"/>
      <c r="DW545" s="13"/>
      <c r="DX545" s="13"/>
      <c r="DY545" s="13"/>
      <c r="DZ545" s="13"/>
      <c r="EA545" s="13"/>
      <c r="EB545" s="13"/>
      <c r="EC545" s="13"/>
      <c r="ED545" s="13"/>
      <c r="EE545" s="13"/>
      <c r="EF545" s="13"/>
      <c r="EG545" s="13"/>
      <c r="EH545" s="13"/>
      <c r="EI545" s="13"/>
      <c r="EJ545" s="13"/>
      <c r="EK545" s="13"/>
      <c r="EL545" s="13"/>
      <c r="EM545" s="13"/>
      <c r="EN545" s="13"/>
      <c r="EO545" s="13"/>
      <c r="EP545" s="13"/>
      <c r="EQ545" s="13"/>
      <c r="ER545" s="13"/>
      <c r="ES545" s="13"/>
      <c r="ET545" s="13"/>
      <c r="EU545" s="13"/>
      <c r="EV545" s="13"/>
      <c r="EW545" s="13"/>
      <c r="EX545" s="13"/>
      <c r="EY545" s="13"/>
      <c r="EZ545" s="13"/>
      <c r="FA545" s="13"/>
      <c r="FB545" s="13"/>
      <c r="FC545" s="13"/>
      <c r="FD545" s="13"/>
      <c r="FE545" s="13"/>
      <c r="FF545" s="13"/>
      <c r="FG545" s="13"/>
      <c r="FH545" s="13"/>
      <c r="FI545" s="13"/>
      <c r="FJ545" s="13"/>
      <c r="FK545" s="13"/>
      <c r="FL545" s="13"/>
      <c r="FM545" s="13"/>
      <c r="FN545" s="13"/>
      <c r="FO545" s="13"/>
      <c r="FP545" s="13"/>
      <c r="FQ545" s="13"/>
      <c r="FR545" s="13"/>
      <c r="FS545" s="13"/>
      <c r="FT545" s="13"/>
      <c r="FU545" s="13"/>
      <c r="FV545" s="13"/>
      <c r="FW545" s="13"/>
      <c r="FX545" s="13"/>
      <c r="FY545" s="13"/>
      <c r="FZ545" s="13"/>
      <c r="GA545" s="13"/>
      <c r="GB545" s="13"/>
      <c r="GC545" s="13"/>
      <c r="GD545" s="13"/>
      <c r="GE545" s="13"/>
      <c r="GF545" s="13"/>
      <c r="GG545" s="13"/>
      <c r="GH545" s="13"/>
      <c r="GI545" s="13"/>
      <c r="GJ545" s="13"/>
      <c r="GK545" s="13"/>
      <c r="GL545" s="13"/>
      <c r="GM545" s="13"/>
      <c r="GN545" s="13"/>
      <c r="GO545" s="13"/>
      <c r="GP545" s="13"/>
      <c r="GQ545" s="13"/>
      <c r="GR545" s="13"/>
      <c r="GS545" s="13"/>
      <c r="GT545" s="13"/>
      <c r="GU545" s="13"/>
      <c r="GV545" s="13"/>
      <c r="GW545" s="13"/>
      <c r="GX545" s="13"/>
      <c r="GY545" s="13"/>
      <c r="GZ545" s="13"/>
      <c r="HA545" s="13"/>
      <c r="HB545" s="13"/>
      <c r="HC545" s="13"/>
      <c r="HD545" s="13"/>
      <c r="HE545" s="13"/>
      <c r="HF545" s="13"/>
      <c r="HG545" s="13"/>
      <c r="HH545" s="13"/>
      <c r="HI545" s="13"/>
      <c r="HJ545" s="13"/>
      <c r="HK545" s="13"/>
      <c r="HL545" s="13"/>
      <c r="HM545" s="13"/>
      <c r="HN545" s="13"/>
      <c r="HO545" s="13"/>
      <c r="HP545" s="13"/>
      <c r="HQ545" s="13"/>
      <c r="HR545" s="13"/>
      <c r="HS545" s="13"/>
      <c r="HT545" s="13"/>
      <c r="HU545" s="13"/>
      <c r="HV545" s="13"/>
      <c r="HW545" s="13"/>
      <c r="HX545" s="13"/>
      <c r="HY545" s="13"/>
      <c r="HZ545" s="13"/>
      <c r="IA545" s="13"/>
      <c r="IB545" s="13"/>
      <c r="IC545" s="13"/>
      <c r="ID545" s="13"/>
      <c r="IE545" s="13"/>
      <c r="IF545" s="13"/>
      <c r="IG545" s="13"/>
      <c r="IH545" s="13"/>
      <c r="II545" s="13"/>
      <c r="IJ545" s="13"/>
      <c r="IK545" s="13"/>
      <c r="IL545" s="13"/>
      <c r="IM545" s="13"/>
      <c r="IN545" s="13"/>
      <c r="IO545" s="13"/>
      <c r="IP545" s="13"/>
      <c r="IQ545" s="13"/>
    </row>
    <row r="546" spans="1:251" ht="26.25">
      <c r="A546" s="93" t="s">
        <v>6037</v>
      </c>
      <c r="B546" s="4" t="s">
        <v>1292</v>
      </c>
      <c r="C546" s="6" t="s">
        <v>7361</v>
      </c>
      <c r="D546" s="1" t="s">
        <v>5627</v>
      </c>
      <c r="E546" s="103" t="s">
        <v>1418</v>
      </c>
      <c r="F546" s="22" t="s">
        <v>1419</v>
      </c>
      <c r="G546" s="41" t="s">
        <v>7637</v>
      </c>
      <c r="I546" s="7"/>
      <c r="K546" s="221"/>
      <c r="L546" s="222"/>
      <c r="M546" s="24"/>
      <c r="N546" s="216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3"/>
      <c r="BH546" s="13"/>
      <c r="BI546" s="13"/>
      <c r="BJ546" s="13"/>
      <c r="BK546" s="13"/>
      <c r="BL546" s="13"/>
      <c r="BM546" s="13"/>
      <c r="BN546" s="13"/>
      <c r="BO546" s="13"/>
      <c r="BP546" s="13"/>
      <c r="BQ546" s="13"/>
      <c r="BR546" s="13"/>
      <c r="BS546" s="13"/>
      <c r="BT546" s="13"/>
      <c r="BU546" s="13"/>
      <c r="BV546" s="13"/>
      <c r="BW546" s="13"/>
      <c r="BX546" s="13"/>
      <c r="BY546" s="13"/>
      <c r="BZ546" s="13"/>
      <c r="CA546" s="13"/>
      <c r="CB546" s="13"/>
      <c r="CC546" s="13"/>
      <c r="CD546" s="13"/>
      <c r="CE546" s="13"/>
      <c r="CF546" s="13"/>
      <c r="CG546" s="13"/>
      <c r="CH546" s="13"/>
      <c r="CI546" s="13"/>
      <c r="CJ546" s="13"/>
      <c r="CK546" s="13"/>
      <c r="CL546" s="13"/>
      <c r="CM546" s="13"/>
      <c r="CN546" s="13"/>
      <c r="CO546" s="13"/>
      <c r="CP546" s="13"/>
      <c r="CQ546" s="13"/>
      <c r="CR546" s="13"/>
      <c r="CS546" s="13"/>
      <c r="CT546" s="13"/>
      <c r="CU546" s="13"/>
      <c r="CV546" s="13"/>
      <c r="CW546" s="13"/>
      <c r="CX546" s="13"/>
      <c r="CY546" s="13"/>
      <c r="CZ546" s="13"/>
      <c r="DA546" s="13"/>
      <c r="DB546" s="13"/>
      <c r="DC546" s="13"/>
      <c r="DD546" s="13"/>
      <c r="DE546" s="13"/>
      <c r="DF546" s="13"/>
      <c r="DG546" s="13"/>
      <c r="DH546" s="13"/>
      <c r="DI546" s="13"/>
      <c r="DJ546" s="13"/>
      <c r="DK546" s="13"/>
      <c r="DL546" s="13"/>
      <c r="DM546" s="13"/>
      <c r="DN546" s="13"/>
      <c r="DO546" s="13"/>
      <c r="DP546" s="13"/>
      <c r="DQ546" s="13"/>
      <c r="DR546" s="13"/>
      <c r="DS546" s="13"/>
      <c r="DT546" s="13"/>
      <c r="DU546" s="13"/>
      <c r="DV546" s="13"/>
      <c r="DW546" s="13"/>
      <c r="DX546" s="13"/>
      <c r="DY546" s="13"/>
      <c r="DZ546" s="13"/>
      <c r="EA546" s="13"/>
      <c r="EB546" s="13"/>
      <c r="EC546" s="13"/>
      <c r="ED546" s="13"/>
      <c r="EE546" s="13"/>
      <c r="EF546" s="13"/>
      <c r="EG546" s="13"/>
      <c r="EH546" s="13"/>
      <c r="EI546" s="13"/>
      <c r="EJ546" s="13"/>
      <c r="EK546" s="13"/>
      <c r="EL546" s="13"/>
      <c r="EM546" s="13"/>
      <c r="EN546" s="13"/>
      <c r="EO546" s="13"/>
      <c r="EP546" s="13"/>
      <c r="EQ546" s="13"/>
      <c r="ER546" s="13"/>
      <c r="ES546" s="13"/>
      <c r="ET546" s="13"/>
      <c r="EU546" s="13"/>
      <c r="EV546" s="13"/>
      <c r="EW546" s="13"/>
      <c r="EX546" s="13"/>
      <c r="EY546" s="13"/>
      <c r="EZ546" s="13"/>
      <c r="FA546" s="13"/>
      <c r="FB546" s="13"/>
      <c r="FC546" s="13"/>
      <c r="FD546" s="13"/>
      <c r="FE546" s="13"/>
      <c r="FF546" s="13"/>
      <c r="FG546" s="13"/>
      <c r="FH546" s="13"/>
      <c r="FI546" s="13"/>
      <c r="FJ546" s="13"/>
      <c r="FK546" s="13"/>
      <c r="FL546" s="13"/>
      <c r="FM546" s="13"/>
      <c r="FN546" s="13"/>
      <c r="FO546" s="13"/>
      <c r="FP546" s="13"/>
      <c r="FQ546" s="13"/>
      <c r="FR546" s="13"/>
      <c r="FS546" s="13"/>
      <c r="FT546" s="13"/>
      <c r="FU546" s="13"/>
      <c r="FV546" s="13"/>
      <c r="FW546" s="13"/>
      <c r="FX546" s="13"/>
      <c r="FY546" s="13"/>
      <c r="FZ546" s="13"/>
      <c r="GA546" s="13"/>
      <c r="GB546" s="13"/>
      <c r="GC546" s="13"/>
      <c r="GD546" s="13"/>
      <c r="GE546" s="13"/>
      <c r="GF546" s="13"/>
      <c r="GG546" s="13"/>
      <c r="GH546" s="13"/>
      <c r="GI546" s="13"/>
      <c r="GJ546" s="13"/>
      <c r="GK546" s="13"/>
      <c r="GL546" s="13"/>
      <c r="GM546" s="13"/>
      <c r="GN546" s="13"/>
      <c r="GO546" s="13"/>
      <c r="GP546" s="13"/>
      <c r="GQ546" s="13"/>
      <c r="GR546" s="13"/>
      <c r="GS546" s="13"/>
      <c r="GT546" s="13"/>
      <c r="GU546" s="13"/>
      <c r="GV546" s="13"/>
      <c r="GW546" s="13"/>
      <c r="GX546" s="13"/>
      <c r="GY546" s="13"/>
      <c r="GZ546" s="13"/>
      <c r="HA546" s="13"/>
      <c r="HB546" s="13"/>
      <c r="HC546" s="13"/>
      <c r="HD546" s="13"/>
      <c r="HE546" s="13"/>
      <c r="HF546" s="13"/>
      <c r="HG546" s="13"/>
      <c r="HH546" s="13"/>
      <c r="HI546" s="13"/>
      <c r="HJ546" s="13"/>
      <c r="HK546" s="13"/>
      <c r="HL546" s="13"/>
      <c r="HM546" s="13"/>
      <c r="HN546" s="13"/>
      <c r="HO546" s="13"/>
      <c r="HP546" s="13"/>
      <c r="HQ546" s="13"/>
      <c r="HR546" s="13"/>
      <c r="HS546" s="13"/>
      <c r="HT546" s="13"/>
      <c r="HU546" s="13"/>
      <c r="HV546" s="13"/>
      <c r="HW546" s="13"/>
      <c r="HX546" s="13"/>
      <c r="HY546" s="13"/>
      <c r="HZ546" s="13"/>
      <c r="IA546" s="13"/>
      <c r="IB546" s="13"/>
      <c r="IC546" s="13"/>
      <c r="ID546" s="13"/>
      <c r="IE546" s="13"/>
      <c r="IF546" s="13"/>
      <c r="IG546" s="13"/>
      <c r="IH546" s="13"/>
      <c r="II546" s="13"/>
      <c r="IJ546" s="13"/>
      <c r="IK546" s="13"/>
      <c r="IL546" s="13"/>
      <c r="IM546" s="13"/>
      <c r="IN546" s="13"/>
      <c r="IO546" s="13"/>
      <c r="IP546" s="13"/>
      <c r="IQ546" s="13"/>
    </row>
    <row r="547" spans="1:251" ht="26.25">
      <c r="A547" s="93" t="s">
        <v>6037</v>
      </c>
      <c r="B547" s="4" t="s">
        <v>1301</v>
      </c>
      <c r="C547" s="6" t="s">
        <v>7361</v>
      </c>
      <c r="D547" s="1" t="s">
        <v>4980</v>
      </c>
      <c r="E547" s="103" t="s">
        <v>1418</v>
      </c>
      <c r="F547" s="22" t="s">
        <v>1420</v>
      </c>
      <c r="G547" s="41" t="s">
        <v>7637</v>
      </c>
      <c r="I547" s="7"/>
      <c r="K547" s="221"/>
      <c r="L547" s="222"/>
      <c r="M547" s="24" t="s">
        <v>5006</v>
      </c>
      <c r="N547" s="216" t="s">
        <v>4999</v>
      </c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3"/>
      <c r="BH547" s="13"/>
      <c r="BI547" s="13"/>
      <c r="BJ547" s="13"/>
      <c r="BK547" s="13"/>
      <c r="BL547" s="13"/>
      <c r="BM547" s="13"/>
      <c r="BN547" s="13"/>
      <c r="BO547" s="13"/>
      <c r="BP547" s="13"/>
      <c r="BQ547" s="13"/>
      <c r="BR547" s="13"/>
      <c r="BS547" s="13"/>
      <c r="BT547" s="13"/>
      <c r="BU547" s="13"/>
      <c r="BV547" s="13"/>
      <c r="BW547" s="13"/>
      <c r="BX547" s="13"/>
      <c r="BY547" s="13"/>
      <c r="BZ547" s="13"/>
      <c r="CA547" s="13"/>
      <c r="CB547" s="13"/>
      <c r="CC547" s="13"/>
      <c r="CD547" s="13"/>
      <c r="CE547" s="13"/>
      <c r="CF547" s="13"/>
      <c r="CG547" s="13"/>
      <c r="CH547" s="13"/>
      <c r="CI547" s="13"/>
      <c r="CJ547" s="13"/>
      <c r="CK547" s="13"/>
      <c r="CL547" s="13"/>
      <c r="CM547" s="13"/>
      <c r="CN547" s="13"/>
      <c r="CO547" s="13"/>
      <c r="CP547" s="13"/>
      <c r="CQ547" s="13"/>
      <c r="CR547" s="13"/>
      <c r="CS547" s="13"/>
      <c r="CT547" s="13"/>
      <c r="CU547" s="13"/>
      <c r="CV547" s="13"/>
      <c r="CW547" s="13"/>
      <c r="CX547" s="13"/>
      <c r="CY547" s="13"/>
      <c r="CZ547" s="13"/>
      <c r="DA547" s="13"/>
      <c r="DB547" s="13"/>
      <c r="DC547" s="13"/>
      <c r="DD547" s="13"/>
      <c r="DE547" s="13"/>
      <c r="DF547" s="13"/>
      <c r="DG547" s="13"/>
      <c r="DH547" s="13"/>
      <c r="DI547" s="13"/>
      <c r="DJ547" s="13"/>
      <c r="DK547" s="13"/>
      <c r="DL547" s="13"/>
      <c r="DM547" s="13"/>
      <c r="DN547" s="13"/>
      <c r="DO547" s="13"/>
      <c r="DP547" s="13"/>
      <c r="DQ547" s="13"/>
      <c r="DR547" s="13"/>
      <c r="DS547" s="13"/>
      <c r="DT547" s="13"/>
      <c r="DU547" s="13"/>
      <c r="DV547" s="13"/>
      <c r="DW547" s="13"/>
      <c r="DX547" s="13"/>
      <c r="DY547" s="13"/>
      <c r="DZ547" s="13"/>
      <c r="EA547" s="13"/>
      <c r="EB547" s="13"/>
      <c r="EC547" s="13"/>
      <c r="ED547" s="13"/>
      <c r="EE547" s="13"/>
      <c r="EF547" s="13"/>
      <c r="EG547" s="13"/>
      <c r="EH547" s="13"/>
      <c r="EI547" s="13"/>
      <c r="EJ547" s="13"/>
      <c r="EK547" s="13"/>
      <c r="EL547" s="13"/>
      <c r="EM547" s="13"/>
      <c r="EN547" s="13"/>
      <c r="EO547" s="13"/>
      <c r="EP547" s="13"/>
      <c r="EQ547" s="13"/>
      <c r="ER547" s="13"/>
      <c r="ES547" s="13"/>
      <c r="ET547" s="13"/>
      <c r="EU547" s="13"/>
      <c r="EV547" s="13"/>
      <c r="EW547" s="13"/>
      <c r="EX547" s="13"/>
      <c r="EY547" s="13"/>
      <c r="EZ547" s="13"/>
      <c r="FA547" s="13"/>
      <c r="FB547" s="13"/>
      <c r="FC547" s="13"/>
      <c r="FD547" s="13"/>
      <c r="FE547" s="13"/>
      <c r="FF547" s="13"/>
      <c r="FG547" s="13"/>
      <c r="FH547" s="13"/>
      <c r="FI547" s="13"/>
      <c r="FJ547" s="13"/>
      <c r="FK547" s="13"/>
      <c r="FL547" s="13"/>
      <c r="FM547" s="13"/>
      <c r="FN547" s="13"/>
      <c r="FO547" s="13"/>
      <c r="FP547" s="13"/>
      <c r="FQ547" s="13"/>
      <c r="FR547" s="13"/>
      <c r="FS547" s="13"/>
      <c r="FT547" s="13"/>
      <c r="FU547" s="13"/>
      <c r="FV547" s="13"/>
      <c r="FW547" s="13"/>
      <c r="FX547" s="13"/>
      <c r="FY547" s="13"/>
      <c r="FZ547" s="13"/>
      <c r="GA547" s="13"/>
      <c r="GB547" s="13"/>
      <c r="GC547" s="13"/>
      <c r="GD547" s="13"/>
      <c r="GE547" s="13"/>
      <c r="GF547" s="13"/>
      <c r="GG547" s="13"/>
      <c r="GH547" s="13"/>
      <c r="GI547" s="13"/>
      <c r="GJ547" s="13"/>
      <c r="GK547" s="13"/>
      <c r="GL547" s="13"/>
      <c r="GM547" s="13"/>
      <c r="GN547" s="13"/>
      <c r="GO547" s="13"/>
      <c r="GP547" s="13"/>
      <c r="GQ547" s="13"/>
      <c r="GR547" s="13"/>
      <c r="GS547" s="13"/>
      <c r="GT547" s="13"/>
      <c r="GU547" s="13"/>
      <c r="GV547" s="13"/>
      <c r="GW547" s="13"/>
      <c r="GX547" s="13"/>
      <c r="GY547" s="13"/>
      <c r="GZ547" s="13"/>
      <c r="HA547" s="13"/>
      <c r="HB547" s="13"/>
      <c r="HC547" s="13"/>
      <c r="HD547" s="13"/>
      <c r="HE547" s="13"/>
      <c r="HF547" s="13"/>
      <c r="HG547" s="13"/>
      <c r="HH547" s="13"/>
      <c r="HI547" s="13"/>
      <c r="HJ547" s="13"/>
      <c r="HK547" s="13"/>
      <c r="HL547" s="13"/>
      <c r="HM547" s="13"/>
      <c r="HN547" s="13"/>
      <c r="HO547" s="13"/>
      <c r="HP547" s="13"/>
      <c r="HQ547" s="13"/>
      <c r="HR547" s="13"/>
      <c r="HS547" s="13"/>
      <c r="HT547" s="13"/>
      <c r="HU547" s="13"/>
      <c r="HV547" s="13"/>
      <c r="HW547" s="13"/>
      <c r="HX547" s="13"/>
      <c r="HY547" s="13"/>
      <c r="HZ547" s="13"/>
      <c r="IA547" s="13"/>
      <c r="IB547" s="13"/>
      <c r="IC547" s="13"/>
      <c r="ID547" s="13"/>
      <c r="IE547" s="13"/>
      <c r="IF547" s="13"/>
      <c r="IG547" s="13"/>
      <c r="IH547" s="13"/>
      <c r="II547" s="13"/>
      <c r="IJ547" s="13"/>
      <c r="IK547" s="13"/>
      <c r="IL547" s="13"/>
      <c r="IM547" s="13"/>
      <c r="IN547" s="13"/>
      <c r="IO547" s="13"/>
      <c r="IP547" s="13"/>
      <c r="IQ547" s="13"/>
    </row>
    <row r="548" spans="1:251" ht="26.25">
      <c r="A548" s="93" t="s">
        <v>6037</v>
      </c>
      <c r="B548" s="4" t="s">
        <v>1307</v>
      </c>
      <c r="C548" s="6" t="s">
        <v>3136</v>
      </c>
      <c r="D548" s="1" t="s">
        <v>278</v>
      </c>
      <c r="E548" s="103" t="s">
        <v>1418</v>
      </c>
      <c r="F548" s="1" t="s">
        <v>5049</v>
      </c>
      <c r="G548" s="41" t="s">
        <v>7637</v>
      </c>
      <c r="H548" s="1" t="s">
        <v>1125</v>
      </c>
      <c r="I548" s="7"/>
      <c r="K548" s="221"/>
      <c r="L548" s="222"/>
      <c r="M548" s="22" t="s">
        <v>4502</v>
      </c>
      <c r="N548" s="216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3"/>
      <c r="BH548" s="13"/>
      <c r="BI548" s="13"/>
      <c r="BJ548" s="13"/>
      <c r="BK548" s="13"/>
      <c r="BL548" s="13"/>
      <c r="BM548" s="13"/>
      <c r="BN548" s="13"/>
      <c r="BO548" s="13"/>
      <c r="BP548" s="13"/>
      <c r="BQ548" s="13"/>
      <c r="BR548" s="13"/>
      <c r="BS548" s="13"/>
      <c r="BT548" s="13"/>
      <c r="BU548" s="13"/>
      <c r="BV548" s="13"/>
      <c r="BW548" s="13"/>
      <c r="BX548" s="13"/>
      <c r="BY548" s="13"/>
      <c r="BZ548" s="13"/>
      <c r="CA548" s="13"/>
      <c r="CB548" s="13"/>
      <c r="CC548" s="13"/>
      <c r="CD548" s="13"/>
      <c r="CE548" s="13"/>
      <c r="CF548" s="13"/>
      <c r="CG548" s="13"/>
      <c r="CH548" s="13"/>
      <c r="CI548" s="13"/>
      <c r="CJ548" s="13"/>
      <c r="CK548" s="13"/>
      <c r="CL548" s="13"/>
      <c r="CM548" s="13"/>
      <c r="CN548" s="13"/>
      <c r="CO548" s="13"/>
      <c r="CP548" s="13"/>
      <c r="CQ548" s="13"/>
      <c r="CR548" s="13"/>
      <c r="CS548" s="13"/>
      <c r="CT548" s="13"/>
      <c r="CU548" s="13"/>
      <c r="CV548" s="13"/>
      <c r="CW548" s="13"/>
      <c r="CX548" s="13"/>
      <c r="CY548" s="13"/>
      <c r="CZ548" s="13"/>
      <c r="DA548" s="13"/>
      <c r="DB548" s="13"/>
      <c r="DC548" s="13"/>
      <c r="DD548" s="13"/>
      <c r="DE548" s="13"/>
      <c r="DF548" s="13"/>
      <c r="DG548" s="13"/>
      <c r="DH548" s="13"/>
      <c r="DI548" s="13"/>
      <c r="DJ548" s="13"/>
      <c r="DK548" s="13"/>
      <c r="DL548" s="13"/>
      <c r="DM548" s="13"/>
      <c r="DN548" s="13"/>
      <c r="DO548" s="13"/>
      <c r="DP548" s="13"/>
      <c r="DQ548" s="13"/>
      <c r="DR548" s="13"/>
      <c r="DS548" s="13"/>
      <c r="DT548" s="13"/>
      <c r="DU548" s="13"/>
      <c r="DV548" s="13"/>
      <c r="DW548" s="13"/>
      <c r="DX548" s="13"/>
      <c r="DY548" s="13"/>
      <c r="DZ548" s="13"/>
      <c r="EA548" s="13"/>
      <c r="EB548" s="13"/>
      <c r="EC548" s="13"/>
      <c r="ED548" s="13"/>
      <c r="EE548" s="13"/>
      <c r="EF548" s="13"/>
      <c r="EG548" s="13"/>
      <c r="EH548" s="13"/>
      <c r="EI548" s="13"/>
      <c r="EJ548" s="13"/>
      <c r="EK548" s="13"/>
      <c r="EL548" s="13"/>
      <c r="EM548" s="13"/>
      <c r="EN548" s="13"/>
      <c r="EO548" s="13"/>
      <c r="EP548" s="13"/>
      <c r="EQ548" s="13"/>
      <c r="ER548" s="13"/>
      <c r="ES548" s="13"/>
      <c r="ET548" s="13"/>
      <c r="EU548" s="13"/>
      <c r="EV548" s="13"/>
      <c r="EW548" s="13"/>
      <c r="EX548" s="13"/>
      <c r="EY548" s="13"/>
      <c r="EZ548" s="13"/>
      <c r="FA548" s="13"/>
      <c r="FB548" s="13"/>
      <c r="FC548" s="13"/>
      <c r="FD548" s="13"/>
      <c r="FE548" s="13"/>
      <c r="FF548" s="13"/>
      <c r="FG548" s="13"/>
      <c r="FH548" s="13"/>
      <c r="FI548" s="13"/>
      <c r="FJ548" s="13"/>
      <c r="FK548" s="13"/>
      <c r="FL548" s="13"/>
      <c r="FM548" s="13"/>
      <c r="FN548" s="13"/>
      <c r="FO548" s="13"/>
      <c r="FP548" s="13"/>
      <c r="FQ548" s="13"/>
      <c r="FR548" s="13"/>
      <c r="FS548" s="13"/>
      <c r="FT548" s="13"/>
      <c r="FU548" s="13"/>
      <c r="FV548" s="13"/>
      <c r="FW548" s="13"/>
      <c r="FX548" s="13"/>
      <c r="FY548" s="13"/>
      <c r="FZ548" s="13"/>
      <c r="GA548" s="13"/>
      <c r="GB548" s="13"/>
      <c r="GC548" s="13"/>
      <c r="GD548" s="13"/>
      <c r="GE548" s="13"/>
      <c r="GF548" s="13"/>
      <c r="GG548" s="13"/>
      <c r="GH548" s="13"/>
      <c r="GI548" s="13"/>
      <c r="GJ548" s="13"/>
      <c r="GK548" s="13"/>
      <c r="GL548" s="13"/>
      <c r="GM548" s="13"/>
      <c r="GN548" s="13"/>
      <c r="GO548" s="13"/>
      <c r="GP548" s="13"/>
      <c r="GQ548" s="13"/>
      <c r="GR548" s="13"/>
      <c r="GS548" s="13"/>
      <c r="GT548" s="13"/>
      <c r="GU548" s="13"/>
      <c r="GV548" s="13"/>
      <c r="GW548" s="13"/>
      <c r="GX548" s="13"/>
      <c r="GY548" s="13"/>
      <c r="GZ548" s="13"/>
      <c r="HA548" s="13"/>
      <c r="HB548" s="13"/>
      <c r="HC548" s="13"/>
      <c r="HD548" s="13"/>
      <c r="HE548" s="13"/>
      <c r="HF548" s="13"/>
      <c r="HG548" s="13"/>
      <c r="HH548" s="13"/>
      <c r="HI548" s="13"/>
      <c r="HJ548" s="13"/>
      <c r="HK548" s="13"/>
      <c r="HL548" s="13"/>
      <c r="HM548" s="13"/>
      <c r="HN548" s="13"/>
      <c r="HO548" s="13"/>
      <c r="HP548" s="13"/>
      <c r="HQ548" s="13"/>
      <c r="HR548" s="13"/>
      <c r="HS548" s="13"/>
      <c r="HT548" s="13"/>
      <c r="HU548" s="13"/>
      <c r="HV548" s="13"/>
      <c r="HW548" s="13"/>
      <c r="HX548" s="13"/>
      <c r="HY548" s="13"/>
      <c r="HZ548" s="13"/>
      <c r="IA548" s="13"/>
      <c r="IB548" s="13"/>
      <c r="IC548" s="13"/>
      <c r="ID548" s="13"/>
      <c r="IE548" s="13"/>
      <c r="IF548" s="13"/>
      <c r="IG548" s="13"/>
      <c r="IH548" s="13"/>
      <c r="II548" s="13"/>
      <c r="IJ548" s="13"/>
      <c r="IK548" s="13"/>
      <c r="IL548" s="13"/>
      <c r="IM548" s="13"/>
      <c r="IN548" s="13"/>
      <c r="IO548" s="13"/>
      <c r="IP548" s="13"/>
      <c r="IQ548" s="13"/>
    </row>
    <row r="549" spans="1:251" ht="26.25">
      <c r="A549" s="93" t="s">
        <v>6037</v>
      </c>
      <c r="B549" s="4" t="s">
        <v>1313</v>
      </c>
      <c r="C549" s="6" t="s">
        <v>7361</v>
      </c>
      <c r="D549" s="1" t="s">
        <v>5627</v>
      </c>
      <c r="E549" s="103" t="s">
        <v>1418</v>
      </c>
      <c r="F549" s="1" t="s">
        <v>5050</v>
      </c>
      <c r="G549" s="41" t="s">
        <v>7637</v>
      </c>
      <c r="I549" s="7"/>
      <c r="K549" s="221"/>
      <c r="L549" s="222"/>
      <c r="M549" s="24" t="s">
        <v>5006</v>
      </c>
      <c r="N549" s="216" t="s">
        <v>5051</v>
      </c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3"/>
      <c r="BH549" s="13"/>
      <c r="BI549" s="13"/>
      <c r="BJ549" s="13"/>
      <c r="BK549" s="13"/>
      <c r="BL549" s="13"/>
      <c r="BM549" s="13"/>
      <c r="BN549" s="13"/>
      <c r="BO549" s="13"/>
      <c r="BP549" s="13"/>
      <c r="BQ549" s="13"/>
      <c r="BR549" s="13"/>
      <c r="BS549" s="13"/>
      <c r="BT549" s="13"/>
      <c r="BU549" s="13"/>
      <c r="BV549" s="13"/>
      <c r="BW549" s="13"/>
      <c r="BX549" s="13"/>
      <c r="BY549" s="13"/>
      <c r="BZ549" s="13"/>
      <c r="CA549" s="13"/>
      <c r="CB549" s="13"/>
      <c r="CC549" s="13"/>
      <c r="CD549" s="13"/>
      <c r="CE549" s="13"/>
      <c r="CF549" s="13"/>
      <c r="CG549" s="13"/>
      <c r="CH549" s="13"/>
      <c r="CI549" s="13"/>
      <c r="CJ549" s="13"/>
      <c r="CK549" s="13"/>
      <c r="CL549" s="13"/>
      <c r="CM549" s="13"/>
      <c r="CN549" s="13"/>
      <c r="CO549" s="13"/>
      <c r="CP549" s="13"/>
      <c r="CQ549" s="13"/>
      <c r="CR549" s="13"/>
      <c r="CS549" s="13"/>
      <c r="CT549" s="13"/>
      <c r="CU549" s="13"/>
      <c r="CV549" s="13"/>
      <c r="CW549" s="13"/>
      <c r="CX549" s="13"/>
      <c r="CY549" s="13"/>
      <c r="CZ549" s="13"/>
      <c r="DA549" s="13"/>
      <c r="DB549" s="13"/>
      <c r="DC549" s="13"/>
      <c r="DD549" s="13"/>
      <c r="DE549" s="13"/>
      <c r="DF549" s="13"/>
      <c r="DG549" s="13"/>
      <c r="DH549" s="13"/>
      <c r="DI549" s="13"/>
      <c r="DJ549" s="13"/>
      <c r="DK549" s="13"/>
      <c r="DL549" s="13"/>
      <c r="DM549" s="13"/>
      <c r="DN549" s="13"/>
      <c r="DO549" s="13"/>
      <c r="DP549" s="13"/>
      <c r="DQ549" s="13"/>
      <c r="DR549" s="13"/>
      <c r="DS549" s="13"/>
      <c r="DT549" s="13"/>
      <c r="DU549" s="13"/>
      <c r="DV549" s="13"/>
      <c r="DW549" s="13"/>
      <c r="DX549" s="13"/>
      <c r="DY549" s="13"/>
      <c r="DZ549" s="13"/>
      <c r="EA549" s="13"/>
      <c r="EB549" s="13"/>
      <c r="EC549" s="13"/>
      <c r="ED549" s="13"/>
      <c r="EE549" s="13"/>
      <c r="EF549" s="13"/>
      <c r="EG549" s="13"/>
      <c r="EH549" s="13"/>
      <c r="EI549" s="13"/>
      <c r="EJ549" s="13"/>
      <c r="EK549" s="13"/>
      <c r="EL549" s="13"/>
      <c r="EM549" s="13"/>
      <c r="EN549" s="13"/>
      <c r="EO549" s="13"/>
      <c r="EP549" s="13"/>
      <c r="EQ549" s="13"/>
      <c r="ER549" s="13"/>
      <c r="ES549" s="13"/>
      <c r="ET549" s="13"/>
      <c r="EU549" s="13"/>
      <c r="EV549" s="13"/>
      <c r="EW549" s="13"/>
      <c r="EX549" s="13"/>
      <c r="EY549" s="13"/>
      <c r="EZ549" s="13"/>
      <c r="FA549" s="13"/>
      <c r="FB549" s="13"/>
      <c r="FC549" s="13"/>
      <c r="FD549" s="13"/>
      <c r="FE549" s="13"/>
      <c r="FF549" s="13"/>
      <c r="FG549" s="13"/>
      <c r="FH549" s="13"/>
      <c r="FI549" s="13"/>
      <c r="FJ549" s="13"/>
      <c r="FK549" s="13"/>
      <c r="FL549" s="13"/>
      <c r="FM549" s="13"/>
      <c r="FN549" s="13"/>
      <c r="FO549" s="13"/>
      <c r="FP549" s="13"/>
      <c r="FQ549" s="13"/>
      <c r="FR549" s="13"/>
      <c r="FS549" s="13"/>
      <c r="FT549" s="13"/>
      <c r="FU549" s="13"/>
      <c r="FV549" s="13"/>
      <c r="FW549" s="13"/>
      <c r="FX549" s="13"/>
      <c r="FY549" s="13"/>
      <c r="FZ549" s="13"/>
      <c r="GA549" s="13"/>
      <c r="GB549" s="13"/>
      <c r="GC549" s="13"/>
      <c r="GD549" s="13"/>
      <c r="GE549" s="13"/>
      <c r="GF549" s="13"/>
      <c r="GG549" s="13"/>
      <c r="GH549" s="13"/>
      <c r="GI549" s="13"/>
      <c r="GJ549" s="13"/>
      <c r="GK549" s="13"/>
      <c r="GL549" s="13"/>
      <c r="GM549" s="13"/>
      <c r="GN549" s="13"/>
      <c r="GO549" s="13"/>
      <c r="GP549" s="13"/>
      <c r="GQ549" s="13"/>
      <c r="GR549" s="13"/>
      <c r="GS549" s="13"/>
      <c r="GT549" s="13"/>
      <c r="GU549" s="13"/>
      <c r="GV549" s="13"/>
      <c r="GW549" s="13"/>
      <c r="GX549" s="13"/>
      <c r="GY549" s="13"/>
      <c r="GZ549" s="13"/>
      <c r="HA549" s="13"/>
      <c r="HB549" s="13"/>
      <c r="HC549" s="13"/>
      <c r="HD549" s="13"/>
      <c r="HE549" s="13"/>
      <c r="HF549" s="13"/>
      <c r="HG549" s="13"/>
      <c r="HH549" s="13"/>
      <c r="HI549" s="13"/>
      <c r="HJ549" s="13"/>
      <c r="HK549" s="13"/>
      <c r="HL549" s="13"/>
      <c r="HM549" s="13"/>
      <c r="HN549" s="13"/>
      <c r="HO549" s="13"/>
      <c r="HP549" s="13"/>
      <c r="HQ549" s="13"/>
      <c r="HR549" s="13"/>
      <c r="HS549" s="13"/>
      <c r="HT549" s="13"/>
      <c r="HU549" s="13"/>
      <c r="HV549" s="13"/>
      <c r="HW549" s="13"/>
      <c r="HX549" s="13"/>
      <c r="HY549" s="13"/>
      <c r="HZ549" s="13"/>
      <c r="IA549" s="13"/>
      <c r="IB549" s="13"/>
      <c r="IC549" s="13"/>
      <c r="ID549" s="13"/>
      <c r="IE549" s="13"/>
      <c r="IF549" s="13"/>
      <c r="IG549" s="13"/>
      <c r="IH549" s="13"/>
      <c r="II549" s="13"/>
      <c r="IJ549" s="13"/>
      <c r="IK549" s="13"/>
      <c r="IL549" s="13"/>
      <c r="IM549" s="13"/>
      <c r="IN549" s="13"/>
      <c r="IO549" s="13"/>
      <c r="IP549" s="13"/>
      <c r="IQ549" s="13"/>
    </row>
    <row r="550" spans="1:251" ht="26.25">
      <c r="A550" s="93" t="s">
        <v>6037</v>
      </c>
      <c r="B550" s="4" t="s">
        <v>7577</v>
      </c>
      <c r="C550" s="6" t="s">
        <v>7361</v>
      </c>
      <c r="D550" s="1" t="s">
        <v>1471</v>
      </c>
      <c r="E550" s="103" t="s">
        <v>1274</v>
      </c>
      <c r="F550" s="1" t="s">
        <v>1472</v>
      </c>
      <c r="G550" s="41" t="s">
        <v>7345</v>
      </c>
      <c r="H550" s="1" t="s">
        <v>3225</v>
      </c>
      <c r="I550" s="7"/>
      <c r="K550" s="221"/>
      <c r="L550" s="222"/>
      <c r="M550" s="24"/>
      <c r="N550" s="216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3"/>
      <c r="BH550" s="13"/>
      <c r="BI550" s="13"/>
      <c r="BJ550" s="13"/>
      <c r="BK550" s="13"/>
      <c r="BL550" s="13"/>
      <c r="BM550" s="13"/>
      <c r="BN550" s="13"/>
      <c r="BO550" s="13"/>
      <c r="BP550" s="13"/>
      <c r="BQ550" s="13"/>
      <c r="BR550" s="13"/>
      <c r="BS550" s="13"/>
      <c r="BT550" s="13"/>
      <c r="BU550" s="13"/>
      <c r="BV550" s="13"/>
      <c r="BW550" s="13"/>
      <c r="BX550" s="13"/>
      <c r="BY550" s="13"/>
      <c r="BZ550" s="13"/>
      <c r="CA550" s="13"/>
      <c r="CB550" s="13"/>
      <c r="CC550" s="13"/>
      <c r="CD550" s="13"/>
      <c r="CE550" s="13"/>
      <c r="CF550" s="13"/>
      <c r="CG550" s="13"/>
      <c r="CH550" s="13"/>
      <c r="CI550" s="13"/>
      <c r="CJ550" s="13"/>
      <c r="CK550" s="13"/>
      <c r="CL550" s="13"/>
      <c r="CM550" s="13"/>
      <c r="CN550" s="13"/>
      <c r="CO550" s="13"/>
      <c r="CP550" s="13"/>
      <c r="CQ550" s="13"/>
      <c r="CR550" s="13"/>
      <c r="CS550" s="13"/>
      <c r="CT550" s="13"/>
      <c r="CU550" s="13"/>
      <c r="CV550" s="13"/>
      <c r="CW550" s="13"/>
      <c r="CX550" s="13"/>
      <c r="CY550" s="13"/>
      <c r="CZ550" s="13"/>
      <c r="DA550" s="13"/>
      <c r="DB550" s="13"/>
      <c r="DC550" s="13"/>
      <c r="DD550" s="13"/>
      <c r="DE550" s="13"/>
      <c r="DF550" s="13"/>
      <c r="DG550" s="13"/>
      <c r="DH550" s="13"/>
      <c r="DI550" s="13"/>
      <c r="DJ550" s="13"/>
      <c r="DK550" s="13"/>
      <c r="DL550" s="13"/>
      <c r="DM550" s="13"/>
      <c r="DN550" s="13"/>
      <c r="DO550" s="13"/>
      <c r="DP550" s="13"/>
      <c r="DQ550" s="13"/>
      <c r="DR550" s="13"/>
      <c r="DS550" s="13"/>
      <c r="DT550" s="13"/>
      <c r="DU550" s="13"/>
      <c r="DV550" s="13"/>
      <c r="DW550" s="13"/>
      <c r="DX550" s="13"/>
      <c r="DY550" s="13"/>
      <c r="DZ550" s="13"/>
      <c r="EA550" s="13"/>
      <c r="EB550" s="13"/>
      <c r="EC550" s="13"/>
      <c r="ED550" s="13"/>
      <c r="EE550" s="13"/>
      <c r="EF550" s="13"/>
      <c r="EG550" s="13"/>
      <c r="EH550" s="13"/>
      <c r="EI550" s="13"/>
      <c r="EJ550" s="13"/>
      <c r="EK550" s="13"/>
      <c r="EL550" s="13"/>
      <c r="EM550" s="13"/>
      <c r="EN550" s="13"/>
      <c r="EO550" s="13"/>
      <c r="EP550" s="13"/>
      <c r="EQ550" s="13"/>
      <c r="ER550" s="13"/>
      <c r="ES550" s="13"/>
      <c r="ET550" s="13"/>
      <c r="EU550" s="13"/>
      <c r="EV550" s="13"/>
      <c r="EW550" s="13"/>
      <c r="EX550" s="13"/>
      <c r="EY550" s="13"/>
      <c r="EZ550" s="13"/>
      <c r="FA550" s="13"/>
      <c r="FB550" s="13"/>
      <c r="FC550" s="13"/>
      <c r="FD550" s="13"/>
      <c r="FE550" s="13"/>
      <c r="FF550" s="13"/>
      <c r="FG550" s="13"/>
      <c r="FH550" s="13"/>
      <c r="FI550" s="13"/>
      <c r="FJ550" s="13"/>
      <c r="FK550" s="13"/>
      <c r="FL550" s="13"/>
      <c r="FM550" s="13"/>
      <c r="FN550" s="13"/>
      <c r="FO550" s="13"/>
      <c r="FP550" s="13"/>
      <c r="FQ550" s="13"/>
      <c r="FR550" s="13"/>
      <c r="FS550" s="13"/>
      <c r="FT550" s="13"/>
      <c r="FU550" s="13"/>
      <c r="FV550" s="13"/>
      <c r="FW550" s="13"/>
      <c r="FX550" s="13"/>
      <c r="FY550" s="13"/>
      <c r="FZ550" s="13"/>
      <c r="GA550" s="13"/>
      <c r="GB550" s="13"/>
      <c r="GC550" s="13"/>
      <c r="GD550" s="13"/>
      <c r="GE550" s="13"/>
      <c r="GF550" s="13"/>
      <c r="GG550" s="13"/>
      <c r="GH550" s="13"/>
      <c r="GI550" s="13"/>
      <c r="GJ550" s="13"/>
      <c r="GK550" s="13"/>
      <c r="GL550" s="13"/>
      <c r="GM550" s="13"/>
      <c r="GN550" s="13"/>
      <c r="GO550" s="13"/>
      <c r="GP550" s="13"/>
      <c r="GQ550" s="13"/>
      <c r="GR550" s="13"/>
      <c r="GS550" s="13"/>
      <c r="GT550" s="13"/>
      <c r="GU550" s="13"/>
      <c r="GV550" s="13"/>
      <c r="GW550" s="13"/>
      <c r="GX550" s="13"/>
      <c r="GY550" s="13"/>
      <c r="GZ550" s="13"/>
      <c r="HA550" s="13"/>
      <c r="HB550" s="13"/>
      <c r="HC550" s="13"/>
      <c r="HD550" s="13"/>
      <c r="HE550" s="13"/>
      <c r="HF550" s="13"/>
      <c r="HG550" s="13"/>
      <c r="HH550" s="13"/>
      <c r="HI550" s="13"/>
      <c r="HJ550" s="13"/>
      <c r="HK550" s="13"/>
      <c r="HL550" s="13"/>
      <c r="HM550" s="13"/>
      <c r="HN550" s="13"/>
      <c r="HO550" s="13"/>
      <c r="HP550" s="13"/>
      <c r="HQ550" s="13"/>
      <c r="HR550" s="13"/>
      <c r="HS550" s="13"/>
      <c r="HT550" s="13"/>
      <c r="HU550" s="13"/>
      <c r="HV550" s="13"/>
      <c r="HW550" s="13"/>
      <c r="HX550" s="13"/>
      <c r="HY550" s="13"/>
      <c r="HZ550" s="13"/>
      <c r="IA550" s="13"/>
      <c r="IB550" s="13"/>
      <c r="IC550" s="13"/>
      <c r="ID550" s="13"/>
      <c r="IE550" s="13"/>
      <c r="IF550" s="13"/>
      <c r="IG550" s="13"/>
      <c r="IH550" s="13"/>
      <c r="II550" s="13"/>
      <c r="IJ550" s="13"/>
      <c r="IK550" s="13"/>
      <c r="IL550" s="13"/>
      <c r="IM550" s="13"/>
      <c r="IN550" s="13"/>
      <c r="IO550" s="13"/>
      <c r="IP550" s="13"/>
      <c r="IQ550" s="13"/>
    </row>
    <row r="551" spans="1:251" ht="26.25">
      <c r="A551" s="93" t="s">
        <v>6037</v>
      </c>
      <c r="B551" s="4" t="s">
        <v>4835</v>
      </c>
      <c r="C551" s="6" t="s">
        <v>7361</v>
      </c>
      <c r="D551" s="1" t="s">
        <v>7</v>
      </c>
      <c r="E551" s="103" t="s">
        <v>6790</v>
      </c>
      <c r="F551" s="1" t="s">
        <v>5</v>
      </c>
      <c r="G551" s="41" t="s">
        <v>7634</v>
      </c>
      <c r="H551" s="1" t="s">
        <v>6</v>
      </c>
      <c r="I551" s="7"/>
      <c r="K551" s="221"/>
      <c r="L551" s="222"/>
      <c r="M551" s="24"/>
      <c r="N551" s="216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3"/>
      <c r="BH551" s="13"/>
      <c r="BI551" s="13"/>
      <c r="BJ551" s="13"/>
      <c r="BK551" s="13"/>
      <c r="BL551" s="13"/>
      <c r="BM551" s="13"/>
      <c r="BN551" s="13"/>
      <c r="BO551" s="13"/>
      <c r="BP551" s="13"/>
      <c r="BQ551" s="13"/>
      <c r="BR551" s="13"/>
      <c r="BS551" s="13"/>
      <c r="BT551" s="13"/>
      <c r="BU551" s="13"/>
      <c r="BV551" s="13"/>
      <c r="BW551" s="13"/>
      <c r="BX551" s="13"/>
      <c r="BY551" s="13"/>
      <c r="BZ551" s="13"/>
      <c r="CA551" s="13"/>
      <c r="CB551" s="13"/>
      <c r="CC551" s="13"/>
      <c r="CD551" s="13"/>
      <c r="CE551" s="13"/>
      <c r="CF551" s="13"/>
      <c r="CG551" s="13"/>
      <c r="CH551" s="13"/>
      <c r="CI551" s="13"/>
      <c r="CJ551" s="13"/>
      <c r="CK551" s="13"/>
      <c r="CL551" s="13"/>
      <c r="CM551" s="13"/>
      <c r="CN551" s="13"/>
      <c r="CO551" s="13"/>
      <c r="CP551" s="13"/>
      <c r="CQ551" s="13"/>
      <c r="CR551" s="13"/>
      <c r="CS551" s="13"/>
      <c r="CT551" s="13"/>
      <c r="CU551" s="13"/>
      <c r="CV551" s="13"/>
      <c r="CW551" s="13"/>
      <c r="CX551" s="13"/>
      <c r="CY551" s="13"/>
      <c r="CZ551" s="13"/>
      <c r="DA551" s="13"/>
      <c r="DB551" s="13"/>
      <c r="DC551" s="13"/>
      <c r="DD551" s="13"/>
      <c r="DE551" s="13"/>
      <c r="DF551" s="13"/>
      <c r="DG551" s="13"/>
      <c r="DH551" s="13"/>
      <c r="DI551" s="13"/>
      <c r="DJ551" s="13"/>
      <c r="DK551" s="13"/>
      <c r="DL551" s="13"/>
      <c r="DM551" s="13"/>
      <c r="DN551" s="13"/>
      <c r="DO551" s="13"/>
      <c r="DP551" s="13"/>
      <c r="DQ551" s="13"/>
      <c r="DR551" s="13"/>
      <c r="DS551" s="13"/>
      <c r="DT551" s="13"/>
      <c r="DU551" s="13"/>
      <c r="DV551" s="13"/>
      <c r="DW551" s="13"/>
      <c r="DX551" s="13"/>
      <c r="DY551" s="13"/>
      <c r="DZ551" s="13"/>
      <c r="EA551" s="13"/>
      <c r="EB551" s="13"/>
      <c r="EC551" s="13"/>
      <c r="ED551" s="13"/>
      <c r="EE551" s="13"/>
      <c r="EF551" s="13"/>
      <c r="EG551" s="13"/>
      <c r="EH551" s="13"/>
      <c r="EI551" s="13"/>
      <c r="EJ551" s="13"/>
      <c r="EK551" s="13"/>
      <c r="EL551" s="13"/>
      <c r="EM551" s="13"/>
      <c r="EN551" s="13"/>
      <c r="EO551" s="13"/>
      <c r="EP551" s="13"/>
      <c r="EQ551" s="13"/>
      <c r="ER551" s="13"/>
      <c r="ES551" s="13"/>
      <c r="ET551" s="13"/>
      <c r="EU551" s="13"/>
      <c r="EV551" s="13"/>
      <c r="EW551" s="13"/>
      <c r="EX551" s="13"/>
      <c r="EY551" s="13"/>
      <c r="EZ551" s="13"/>
      <c r="FA551" s="13"/>
      <c r="FB551" s="13"/>
      <c r="FC551" s="13"/>
      <c r="FD551" s="13"/>
      <c r="FE551" s="13"/>
      <c r="FF551" s="13"/>
      <c r="FG551" s="13"/>
      <c r="FH551" s="13"/>
      <c r="FI551" s="13"/>
      <c r="FJ551" s="13"/>
      <c r="FK551" s="13"/>
      <c r="FL551" s="13"/>
      <c r="FM551" s="13"/>
      <c r="FN551" s="13"/>
      <c r="FO551" s="13"/>
      <c r="FP551" s="13"/>
      <c r="FQ551" s="13"/>
      <c r="FR551" s="13"/>
      <c r="FS551" s="13"/>
      <c r="FT551" s="13"/>
      <c r="FU551" s="13"/>
      <c r="FV551" s="13"/>
      <c r="FW551" s="13"/>
      <c r="FX551" s="13"/>
      <c r="FY551" s="13"/>
      <c r="FZ551" s="13"/>
      <c r="GA551" s="13"/>
      <c r="GB551" s="13"/>
      <c r="GC551" s="13"/>
      <c r="GD551" s="13"/>
      <c r="GE551" s="13"/>
      <c r="GF551" s="13"/>
      <c r="GG551" s="13"/>
      <c r="GH551" s="13"/>
      <c r="GI551" s="13"/>
      <c r="GJ551" s="13"/>
      <c r="GK551" s="13"/>
      <c r="GL551" s="13"/>
      <c r="GM551" s="13"/>
      <c r="GN551" s="13"/>
      <c r="GO551" s="13"/>
      <c r="GP551" s="13"/>
      <c r="GQ551" s="13"/>
      <c r="GR551" s="13"/>
      <c r="GS551" s="13"/>
      <c r="GT551" s="13"/>
      <c r="GU551" s="13"/>
      <c r="GV551" s="13"/>
      <c r="GW551" s="13"/>
      <c r="GX551" s="13"/>
      <c r="GY551" s="13"/>
      <c r="GZ551" s="13"/>
      <c r="HA551" s="13"/>
      <c r="HB551" s="13"/>
      <c r="HC551" s="13"/>
      <c r="HD551" s="13"/>
      <c r="HE551" s="13"/>
      <c r="HF551" s="13"/>
      <c r="HG551" s="13"/>
      <c r="HH551" s="13"/>
      <c r="HI551" s="13"/>
      <c r="HJ551" s="13"/>
      <c r="HK551" s="13"/>
      <c r="HL551" s="13"/>
      <c r="HM551" s="13"/>
      <c r="HN551" s="13"/>
      <c r="HO551" s="13"/>
      <c r="HP551" s="13"/>
      <c r="HQ551" s="13"/>
      <c r="HR551" s="13"/>
      <c r="HS551" s="13"/>
      <c r="HT551" s="13"/>
      <c r="HU551" s="13"/>
      <c r="HV551" s="13"/>
      <c r="HW551" s="13"/>
      <c r="HX551" s="13"/>
      <c r="HY551" s="13"/>
      <c r="HZ551" s="13"/>
      <c r="IA551" s="13"/>
      <c r="IB551" s="13"/>
      <c r="IC551" s="13"/>
      <c r="ID551" s="13"/>
      <c r="IE551" s="13"/>
      <c r="IF551" s="13"/>
      <c r="IG551" s="13"/>
      <c r="IH551" s="13"/>
      <c r="II551" s="13"/>
      <c r="IJ551" s="13"/>
      <c r="IK551" s="13"/>
      <c r="IL551" s="13"/>
      <c r="IM551" s="13"/>
      <c r="IN551" s="13"/>
      <c r="IO551" s="13"/>
      <c r="IP551" s="13"/>
      <c r="IQ551" s="13"/>
    </row>
    <row r="552" spans="1:251" ht="26.25">
      <c r="A552" s="93" t="s">
        <v>6037</v>
      </c>
      <c r="B552" s="4" t="s">
        <v>547</v>
      </c>
      <c r="C552" s="6" t="s">
        <v>7361</v>
      </c>
      <c r="D552" s="1" t="s">
        <v>28</v>
      </c>
      <c r="E552" s="103" t="s">
        <v>5064</v>
      </c>
      <c r="F552" s="1" t="s">
        <v>4820</v>
      </c>
      <c r="G552" s="41" t="s">
        <v>7635</v>
      </c>
      <c r="I552" s="7"/>
      <c r="K552" s="221"/>
      <c r="L552" s="222"/>
      <c r="M552" s="24"/>
      <c r="N552" s="216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3"/>
      <c r="BH552" s="13"/>
      <c r="BI552" s="13"/>
      <c r="BJ552" s="13"/>
      <c r="BK552" s="13"/>
      <c r="BL552" s="13"/>
      <c r="BM552" s="13"/>
      <c r="BN552" s="13"/>
      <c r="BO552" s="13"/>
      <c r="BP552" s="13"/>
      <c r="BQ552" s="13"/>
      <c r="BR552" s="13"/>
      <c r="BS552" s="13"/>
      <c r="BT552" s="13"/>
      <c r="BU552" s="13"/>
      <c r="BV552" s="13"/>
      <c r="BW552" s="13"/>
      <c r="BX552" s="13"/>
      <c r="BY552" s="13"/>
      <c r="BZ552" s="13"/>
      <c r="CA552" s="13"/>
      <c r="CB552" s="13"/>
      <c r="CC552" s="13"/>
      <c r="CD552" s="13"/>
      <c r="CE552" s="13"/>
      <c r="CF552" s="13"/>
      <c r="CG552" s="13"/>
      <c r="CH552" s="13"/>
      <c r="CI552" s="13"/>
      <c r="CJ552" s="13"/>
      <c r="CK552" s="13"/>
      <c r="CL552" s="13"/>
      <c r="CM552" s="13"/>
      <c r="CN552" s="13"/>
      <c r="CO552" s="13"/>
      <c r="CP552" s="13"/>
      <c r="CQ552" s="13"/>
      <c r="CR552" s="13"/>
      <c r="CS552" s="13"/>
      <c r="CT552" s="13"/>
      <c r="CU552" s="13"/>
      <c r="CV552" s="13"/>
      <c r="CW552" s="13"/>
      <c r="CX552" s="13"/>
      <c r="CY552" s="13"/>
      <c r="CZ552" s="13"/>
      <c r="DA552" s="13"/>
      <c r="DB552" s="13"/>
      <c r="DC552" s="13"/>
      <c r="DD552" s="13"/>
      <c r="DE552" s="13"/>
      <c r="DF552" s="13"/>
      <c r="DG552" s="13"/>
      <c r="DH552" s="13"/>
      <c r="DI552" s="13"/>
      <c r="DJ552" s="13"/>
      <c r="DK552" s="13"/>
      <c r="DL552" s="13"/>
      <c r="DM552" s="13"/>
      <c r="DN552" s="13"/>
      <c r="DO552" s="13"/>
      <c r="DP552" s="13"/>
      <c r="DQ552" s="13"/>
      <c r="DR552" s="13"/>
      <c r="DS552" s="13"/>
      <c r="DT552" s="13"/>
      <c r="DU552" s="13"/>
      <c r="DV552" s="13"/>
      <c r="DW552" s="13"/>
      <c r="DX552" s="13"/>
      <c r="DY552" s="13"/>
      <c r="DZ552" s="13"/>
      <c r="EA552" s="13"/>
      <c r="EB552" s="13"/>
      <c r="EC552" s="13"/>
      <c r="ED552" s="13"/>
      <c r="EE552" s="13"/>
      <c r="EF552" s="13"/>
      <c r="EG552" s="13"/>
      <c r="EH552" s="13"/>
      <c r="EI552" s="13"/>
      <c r="EJ552" s="13"/>
      <c r="EK552" s="13"/>
      <c r="EL552" s="13"/>
      <c r="EM552" s="13"/>
      <c r="EN552" s="13"/>
      <c r="EO552" s="13"/>
      <c r="EP552" s="13"/>
      <c r="EQ552" s="13"/>
      <c r="ER552" s="13"/>
      <c r="ES552" s="13"/>
      <c r="ET552" s="13"/>
      <c r="EU552" s="13"/>
      <c r="EV552" s="13"/>
      <c r="EW552" s="13"/>
      <c r="EX552" s="13"/>
      <c r="EY552" s="13"/>
      <c r="EZ552" s="13"/>
      <c r="FA552" s="13"/>
      <c r="FB552" s="13"/>
      <c r="FC552" s="13"/>
      <c r="FD552" s="13"/>
      <c r="FE552" s="13"/>
      <c r="FF552" s="13"/>
      <c r="FG552" s="13"/>
      <c r="FH552" s="13"/>
      <c r="FI552" s="13"/>
      <c r="FJ552" s="13"/>
      <c r="FK552" s="13"/>
      <c r="FL552" s="13"/>
      <c r="FM552" s="13"/>
      <c r="FN552" s="13"/>
      <c r="FO552" s="13"/>
      <c r="FP552" s="13"/>
      <c r="FQ552" s="13"/>
      <c r="FR552" s="13"/>
      <c r="FS552" s="13"/>
      <c r="FT552" s="13"/>
      <c r="FU552" s="13"/>
      <c r="FV552" s="13"/>
      <c r="FW552" s="13"/>
      <c r="FX552" s="13"/>
      <c r="FY552" s="13"/>
      <c r="FZ552" s="13"/>
      <c r="GA552" s="13"/>
      <c r="GB552" s="13"/>
      <c r="GC552" s="13"/>
      <c r="GD552" s="13"/>
      <c r="GE552" s="13"/>
      <c r="GF552" s="13"/>
      <c r="GG552" s="13"/>
      <c r="GH552" s="13"/>
      <c r="GI552" s="13"/>
      <c r="GJ552" s="13"/>
      <c r="GK552" s="13"/>
      <c r="GL552" s="13"/>
      <c r="GM552" s="13"/>
      <c r="GN552" s="13"/>
      <c r="GO552" s="13"/>
      <c r="GP552" s="13"/>
      <c r="GQ552" s="13"/>
      <c r="GR552" s="13"/>
      <c r="GS552" s="13"/>
      <c r="GT552" s="13"/>
      <c r="GU552" s="13"/>
      <c r="GV552" s="13"/>
      <c r="GW552" s="13"/>
      <c r="GX552" s="13"/>
      <c r="GY552" s="13"/>
      <c r="GZ552" s="13"/>
      <c r="HA552" s="13"/>
      <c r="HB552" s="13"/>
      <c r="HC552" s="13"/>
      <c r="HD552" s="13"/>
      <c r="HE552" s="13"/>
      <c r="HF552" s="13"/>
      <c r="HG552" s="13"/>
      <c r="HH552" s="13"/>
      <c r="HI552" s="13"/>
      <c r="HJ552" s="13"/>
      <c r="HK552" s="13"/>
      <c r="HL552" s="13"/>
      <c r="HM552" s="13"/>
      <c r="HN552" s="13"/>
      <c r="HO552" s="13"/>
      <c r="HP552" s="13"/>
      <c r="HQ552" s="13"/>
      <c r="HR552" s="13"/>
      <c r="HS552" s="13"/>
      <c r="HT552" s="13"/>
      <c r="HU552" s="13"/>
      <c r="HV552" s="13"/>
      <c r="HW552" s="13"/>
      <c r="HX552" s="13"/>
      <c r="HY552" s="13"/>
      <c r="HZ552" s="13"/>
      <c r="IA552" s="13"/>
      <c r="IB552" s="13"/>
      <c r="IC552" s="13"/>
      <c r="ID552" s="13"/>
      <c r="IE552" s="13"/>
      <c r="IF552" s="13"/>
      <c r="IG552" s="13"/>
      <c r="IH552" s="13"/>
      <c r="II552" s="13"/>
      <c r="IJ552" s="13"/>
      <c r="IK552" s="13"/>
      <c r="IL552" s="13"/>
      <c r="IM552" s="13"/>
      <c r="IN552" s="13"/>
      <c r="IO552" s="13"/>
      <c r="IP552" s="13"/>
      <c r="IQ552" s="13"/>
    </row>
    <row r="553" spans="1:251" ht="26.25">
      <c r="A553" s="93" t="s">
        <v>6037</v>
      </c>
      <c r="B553" s="4" t="s">
        <v>551</v>
      </c>
      <c r="C553" s="6" t="s">
        <v>6467</v>
      </c>
      <c r="D553" s="1" t="s">
        <v>6468</v>
      </c>
      <c r="E553" s="103" t="s">
        <v>6469</v>
      </c>
      <c r="F553" s="1" t="s">
        <v>6470</v>
      </c>
      <c r="G553" s="41" t="s">
        <v>7637</v>
      </c>
      <c r="H553" s="1" t="s">
        <v>6471</v>
      </c>
      <c r="I553" s="7"/>
      <c r="K553" s="221"/>
      <c r="L553" s="222"/>
      <c r="M553" s="24"/>
      <c r="N553" s="216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3"/>
      <c r="BH553" s="13"/>
      <c r="BI553" s="13"/>
      <c r="BJ553" s="13"/>
      <c r="BK553" s="13"/>
      <c r="BL553" s="13"/>
      <c r="BM553" s="13"/>
      <c r="BN553" s="13"/>
      <c r="BO553" s="13"/>
      <c r="BP553" s="13"/>
      <c r="BQ553" s="13"/>
      <c r="BR553" s="13"/>
      <c r="BS553" s="13"/>
      <c r="BT553" s="13"/>
      <c r="BU553" s="13"/>
      <c r="BV553" s="13"/>
      <c r="BW553" s="13"/>
      <c r="BX553" s="13"/>
      <c r="BY553" s="13"/>
      <c r="BZ553" s="13"/>
      <c r="CA553" s="13"/>
      <c r="CB553" s="13"/>
      <c r="CC553" s="13"/>
      <c r="CD553" s="13"/>
      <c r="CE553" s="13"/>
      <c r="CF553" s="13"/>
      <c r="CG553" s="13"/>
      <c r="CH553" s="13"/>
      <c r="CI553" s="13"/>
      <c r="CJ553" s="13"/>
      <c r="CK553" s="13"/>
      <c r="CL553" s="13"/>
      <c r="CM553" s="13"/>
      <c r="CN553" s="13"/>
      <c r="CO553" s="13"/>
      <c r="CP553" s="13"/>
      <c r="CQ553" s="13"/>
      <c r="CR553" s="13"/>
      <c r="CS553" s="13"/>
      <c r="CT553" s="13"/>
      <c r="CU553" s="13"/>
      <c r="CV553" s="13"/>
      <c r="CW553" s="13"/>
      <c r="CX553" s="13"/>
      <c r="CY553" s="13"/>
      <c r="CZ553" s="13"/>
      <c r="DA553" s="13"/>
      <c r="DB553" s="13"/>
      <c r="DC553" s="13"/>
      <c r="DD553" s="13"/>
      <c r="DE553" s="13"/>
      <c r="DF553" s="13"/>
      <c r="DG553" s="13"/>
      <c r="DH553" s="13"/>
      <c r="DI553" s="13"/>
      <c r="DJ553" s="13"/>
      <c r="DK553" s="13"/>
      <c r="DL553" s="13"/>
      <c r="DM553" s="13"/>
      <c r="DN553" s="13"/>
      <c r="DO553" s="13"/>
      <c r="DP553" s="13"/>
      <c r="DQ553" s="13"/>
      <c r="DR553" s="13"/>
      <c r="DS553" s="13"/>
      <c r="DT553" s="13"/>
      <c r="DU553" s="13"/>
      <c r="DV553" s="13"/>
      <c r="DW553" s="13"/>
      <c r="DX553" s="13"/>
      <c r="DY553" s="13"/>
      <c r="DZ553" s="13"/>
      <c r="EA553" s="13"/>
      <c r="EB553" s="13"/>
      <c r="EC553" s="13"/>
      <c r="ED553" s="13"/>
      <c r="EE553" s="13"/>
      <c r="EF553" s="13"/>
      <c r="EG553" s="13"/>
      <c r="EH553" s="13"/>
      <c r="EI553" s="13"/>
      <c r="EJ553" s="13"/>
      <c r="EK553" s="13"/>
      <c r="EL553" s="13"/>
      <c r="EM553" s="13"/>
      <c r="EN553" s="13"/>
      <c r="EO553" s="13"/>
      <c r="EP553" s="13"/>
      <c r="EQ553" s="13"/>
      <c r="ER553" s="13"/>
      <c r="ES553" s="13"/>
      <c r="ET553" s="13"/>
      <c r="EU553" s="13"/>
      <c r="EV553" s="13"/>
      <c r="EW553" s="13"/>
      <c r="EX553" s="13"/>
      <c r="EY553" s="13"/>
      <c r="EZ553" s="13"/>
      <c r="FA553" s="13"/>
      <c r="FB553" s="13"/>
      <c r="FC553" s="13"/>
      <c r="FD553" s="13"/>
      <c r="FE553" s="13"/>
      <c r="FF553" s="13"/>
      <c r="FG553" s="13"/>
      <c r="FH553" s="13"/>
      <c r="FI553" s="13"/>
      <c r="FJ553" s="13"/>
      <c r="FK553" s="13"/>
      <c r="FL553" s="13"/>
      <c r="FM553" s="13"/>
      <c r="FN553" s="13"/>
      <c r="FO553" s="13"/>
      <c r="FP553" s="13"/>
      <c r="FQ553" s="13"/>
      <c r="FR553" s="13"/>
      <c r="FS553" s="13"/>
      <c r="FT553" s="13"/>
      <c r="FU553" s="13"/>
      <c r="FV553" s="13"/>
      <c r="FW553" s="13"/>
      <c r="FX553" s="13"/>
      <c r="FY553" s="13"/>
      <c r="FZ553" s="13"/>
      <c r="GA553" s="13"/>
      <c r="GB553" s="13"/>
      <c r="GC553" s="13"/>
      <c r="GD553" s="13"/>
      <c r="GE553" s="13"/>
      <c r="GF553" s="13"/>
      <c r="GG553" s="13"/>
      <c r="GH553" s="13"/>
      <c r="GI553" s="13"/>
      <c r="GJ553" s="13"/>
      <c r="GK553" s="13"/>
      <c r="GL553" s="13"/>
      <c r="GM553" s="13"/>
      <c r="GN553" s="13"/>
      <c r="GO553" s="13"/>
      <c r="GP553" s="13"/>
      <c r="GQ553" s="13"/>
      <c r="GR553" s="13"/>
      <c r="GS553" s="13"/>
      <c r="GT553" s="13"/>
      <c r="GU553" s="13"/>
      <c r="GV553" s="13"/>
      <c r="GW553" s="13"/>
      <c r="GX553" s="13"/>
      <c r="GY553" s="13"/>
      <c r="GZ553" s="13"/>
      <c r="HA553" s="13"/>
      <c r="HB553" s="13"/>
      <c r="HC553" s="13"/>
      <c r="HD553" s="13"/>
      <c r="HE553" s="13"/>
      <c r="HF553" s="13"/>
      <c r="HG553" s="13"/>
      <c r="HH553" s="13"/>
      <c r="HI553" s="13"/>
      <c r="HJ553" s="13"/>
      <c r="HK553" s="13"/>
      <c r="HL553" s="13"/>
      <c r="HM553" s="13"/>
      <c r="HN553" s="13"/>
      <c r="HO553" s="13"/>
      <c r="HP553" s="13"/>
      <c r="HQ553" s="13"/>
      <c r="HR553" s="13"/>
      <c r="HS553" s="13"/>
      <c r="HT553" s="13"/>
      <c r="HU553" s="13"/>
      <c r="HV553" s="13"/>
      <c r="HW553" s="13"/>
      <c r="HX553" s="13"/>
      <c r="HY553" s="13"/>
      <c r="HZ553" s="13"/>
      <c r="IA553" s="13"/>
      <c r="IB553" s="13"/>
      <c r="IC553" s="13"/>
      <c r="ID553" s="13"/>
      <c r="IE553" s="13"/>
      <c r="IF553" s="13"/>
      <c r="IG553" s="13"/>
      <c r="IH553" s="13"/>
      <c r="II553" s="13"/>
      <c r="IJ553" s="13"/>
      <c r="IK553" s="13"/>
      <c r="IL553" s="13"/>
      <c r="IM553" s="13"/>
      <c r="IN553" s="13"/>
      <c r="IO553" s="13"/>
      <c r="IP553" s="13"/>
      <c r="IQ553" s="13"/>
    </row>
    <row r="554" spans="1:251" ht="26.25">
      <c r="A554" s="93" t="s">
        <v>6037</v>
      </c>
      <c r="B554" s="4" t="s">
        <v>4533</v>
      </c>
      <c r="C554" s="6" t="s">
        <v>6467</v>
      </c>
      <c r="D554" s="1" t="s">
        <v>4228</v>
      </c>
      <c r="E554" s="103" t="s">
        <v>4229</v>
      </c>
      <c r="F554" s="1" t="s">
        <v>2566</v>
      </c>
      <c r="G554" s="41" t="s">
        <v>7635</v>
      </c>
      <c r="H554" s="1" t="s">
        <v>1125</v>
      </c>
      <c r="I554" s="7"/>
      <c r="K554" s="221"/>
      <c r="L554" s="222"/>
      <c r="M554" s="180" t="s">
        <v>5006</v>
      </c>
      <c r="N554" s="216" t="s">
        <v>1959</v>
      </c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3"/>
      <c r="BH554" s="13"/>
      <c r="BI554" s="13"/>
      <c r="BJ554" s="13"/>
      <c r="BK554" s="13"/>
      <c r="BL554" s="13"/>
      <c r="BM554" s="13"/>
      <c r="BN554" s="13"/>
      <c r="BO554" s="13"/>
      <c r="BP554" s="13"/>
      <c r="BQ554" s="13"/>
      <c r="BR554" s="13"/>
      <c r="BS554" s="13"/>
      <c r="BT554" s="13"/>
      <c r="BU554" s="13"/>
      <c r="BV554" s="13"/>
      <c r="BW554" s="13"/>
      <c r="BX554" s="13"/>
      <c r="BY554" s="13"/>
      <c r="BZ554" s="13"/>
      <c r="CA554" s="13"/>
      <c r="CB554" s="13"/>
      <c r="CC554" s="13"/>
      <c r="CD554" s="13"/>
      <c r="CE554" s="13"/>
      <c r="CF554" s="13"/>
      <c r="CG554" s="13"/>
      <c r="CH554" s="13"/>
      <c r="CI554" s="13"/>
      <c r="CJ554" s="13"/>
      <c r="CK554" s="13"/>
      <c r="CL554" s="13"/>
      <c r="CM554" s="13"/>
      <c r="CN554" s="13"/>
      <c r="CO554" s="13"/>
      <c r="CP554" s="13"/>
      <c r="CQ554" s="13"/>
      <c r="CR554" s="13"/>
      <c r="CS554" s="13"/>
      <c r="CT554" s="13"/>
      <c r="CU554" s="13"/>
      <c r="CV554" s="13"/>
      <c r="CW554" s="13"/>
      <c r="CX554" s="13"/>
      <c r="CY554" s="13"/>
      <c r="CZ554" s="13"/>
      <c r="DA554" s="13"/>
      <c r="DB554" s="13"/>
      <c r="DC554" s="13"/>
      <c r="DD554" s="13"/>
      <c r="DE554" s="13"/>
      <c r="DF554" s="13"/>
      <c r="DG554" s="13"/>
      <c r="DH554" s="13"/>
      <c r="DI554" s="13"/>
      <c r="DJ554" s="13"/>
      <c r="DK554" s="13"/>
      <c r="DL554" s="13"/>
      <c r="DM554" s="13"/>
      <c r="DN554" s="13"/>
      <c r="DO554" s="13"/>
      <c r="DP554" s="13"/>
      <c r="DQ554" s="13"/>
      <c r="DR554" s="13"/>
      <c r="DS554" s="13"/>
      <c r="DT554" s="13"/>
      <c r="DU554" s="13"/>
      <c r="DV554" s="13"/>
      <c r="DW554" s="13"/>
      <c r="DX554" s="13"/>
      <c r="DY554" s="13"/>
      <c r="DZ554" s="13"/>
      <c r="EA554" s="13"/>
      <c r="EB554" s="13"/>
      <c r="EC554" s="13"/>
      <c r="ED554" s="13"/>
      <c r="EE554" s="13"/>
      <c r="EF554" s="13"/>
      <c r="EG554" s="13"/>
      <c r="EH554" s="13"/>
      <c r="EI554" s="13"/>
      <c r="EJ554" s="13"/>
      <c r="EK554" s="13"/>
      <c r="EL554" s="13"/>
      <c r="EM554" s="13"/>
      <c r="EN554" s="13"/>
      <c r="EO554" s="13"/>
      <c r="EP554" s="13"/>
      <c r="EQ554" s="13"/>
      <c r="ER554" s="13"/>
      <c r="ES554" s="13"/>
      <c r="ET554" s="13"/>
      <c r="EU554" s="13"/>
      <c r="EV554" s="13"/>
      <c r="EW554" s="13"/>
      <c r="EX554" s="13"/>
      <c r="EY554" s="13"/>
      <c r="EZ554" s="13"/>
      <c r="FA554" s="13"/>
      <c r="FB554" s="13"/>
      <c r="FC554" s="13"/>
      <c r="FD554" s="13"/>
      <c r="FE554" s="13"/>
      <c r="FF554" s="13"/>
      <c r="FG554" s="13"/>
      <c r="FH554" s="13"/>
      <c r="FI554" s="13"/>
      <c r="FJ554" s="13"/>
      <c r="FK554" s="13"/>
      <c r="FL554" s="13"/>
      <c r="FM554" s="13"/>
      <c r="FN554" s="13"/>
      <c r="FO554" s="13"/>
      <c r="FP554" s="13"/>
      <c r="FQ554" s="13"/>
      <c r="FR554" s="13"/>
      <c r="FS554" s="13"/>
      <c r="FT554" s="13"/>
      <c r="FU554" s="13"/>
      <c r="FV554" s="13"/>
      <c r="FW554" s="13"/>
      <c r="FX554" s="13"/>
      <c r="FY554" s="13"/>
      <c r="FZ554" s="13"/>
      <c r="GA554" s="13"/>
      <c r="GB554" s="13"/>
      <c r="GC554" s="13"/>
      <c r="GD554" s="13"/>
      <c r="GE554" s="13"/>
      <c r="GF554" s="13"/>
      <c r="GG554" s="13"/>
      <c r="GH554" s="13"/>
      <c r="GI554" s="13"/>
      <c r="GJ554" s="13"/>
      <c r="GK554" s="13"/>
      <c r="GL554" s="13"/>
      <c r="GM554" s="13"/>
      <c r="GN554" s="13"/>
      <c r="GO554" s="13"/>
      <c r="GP554" s="13"/>
      <c r="GQ554" s="13"/>
      <c r="GR554" s="13"/>
      <c r="GS554" s="13"/>
      <c r="GT554" s="13"/>
      <c r="GU554" s="13"/>
      <c r="GV554" s="13"/>
      <c r="GW554" s="13"/>
      <c r="GX554" s="13"/>
      <c r="GY554" s="13"/>
      <c r="GZ554" s="13"/>
      <c r="HA554" s="13"/>
      <c r="HB554" s="13"/>
      <c r="HC554" s="13"/>
      <c r="HD554" s="13"/>
      <c r="HE554" s="13"/>
      <c r="HF554" s="13"/>
      <c r="HG554" s="13"/>
      <c r="HH554" s="13"/>
      <c r="HI554" s="13"/>
      <c r="HJ554" s="13"/>
      <c r="HK554" s="13"/>
      <c r="HL554" s="13"/>
      <c r="HM554" s="13"/>
      <c r="HN554" s="13"/>
      <c r="HO554" s="13"/>
      <c r="HP554" s="13"/>
      <c r="HQ554" s="13"/>
      <c r="HR554" s="13"/>
      <c r="HS554" s="13"/>
      <c r="HT554" s="13"/>
      <c r="HU554" s="13"/>
      <c r="HV554" s="13"/>
      <c r="HW554" s="13"/>
      <c r="HX554" s="13"/>
      <c r="HY554" s="13"/>
      <c r="HZ554" s="13"/>
      <c r="IA554" s="13"/>
      <c r="IB554" s="13"/>
      <c r="IC554" s="13"/>
      <c r="ID554" s="13"/>
      <c r="IE554" s="13"/>
      <c r="IF554" s="13"/>
      <c r="IG554" s="13"/>
      <c r="IH554" s="13"/>
      <c r="II554" s="13"/>
      <c r="IJ554" s="13"/>
      <c r="IK554" s="13"/>
      <c r="IL554" s="13"/>
      <c r="IM554" s="13"/>
      <c r="IN554" s="13"/>
      <c r="IO554" s="13"/>
      <c r="IP554" s="13"/>
      <c r="IQ554" s="13"/>
    </row>
    <row r="555" spans="1:251" ht="26.25">
      <c r="A555" s="93" t="s">
        <v>6037</v>
      </c>
      <c r="B555" s="4" t="s">
        <v>1133</v>
      </c>
      <c r="C555" s="6" t="s">
        <v>6467</v>
      </c>
      <c r="D555" s="1" t="s">
        <v>5260</v>
      </c>
      <c r="E555" s="103" t="s">
        <v>52</v>
      </c>
      <c r="F555" s="1" t="s">
        <v>2690</v>
      </c>
      <c r="G555" s="41" t="s">
        <v>7636</v>
      </c>
      <c r="H555" s="1" t="s">
        <v>2691</v>
      </c>
      <c r="I555" s="7"/>
      <c r="K555" s="221"/>
      <c r="L555" s="222"/>
      <c r="M555" s="180" t="s">
        <v>5006</v>
      </c>
      <c r="N555" s="216" t="s">
        <v>2692</v>
      </c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3"/>
      <c r="BH555" s="13"/>
      <c r="BI555" s="13"/>
      <c r="BJ555" s="13"/>
      <c r="BK555" s="13"/>
      <c r="BL555" s="13"/>
      <c r="BM555" s="13"/>
      <c r="BN555" s="13"/>
      <c r="BO555" s="13"/>
      <c r="BP555" s="13"/>
      <c r="BQ555" s="13"/>
      <c r="BR555" s="13"/>
      <c r="BS555" s="13"/>
      <c r="BT555" s="13"/>
      <c r="BU555" s="13"/>
      <c r="BV555" s="13"/>
      <c r="BW555" s="13"/>
      <c r="BX555" s="13"/>
      <c r="BY555" s="13"/>
      <c r="BZ555" s="13"/>
      <c r="CA555" s="13"/>
      <c r="CB555" s="13"/>
      <c r="CC555" s="13"/>
      <c r="CD555" s="13"/>
      <c r="CE555" s="13"/>
      <c r="CF555" s="13"/>
      <c r="CG555" s="13"/>
      <c r="CH555" s="13"/>
      <c r="CI555" s="13"/>
      <c r="CJ555" s="13"/>
      <c r="CK555" s="13"/>
      <c r="CL555" s="13"/>
      <c r="CM555" s="13"/>
      <c r="CN555" s="13"/>
      <c r="CO555" s="13"/>
      <c r="CP555" s="13"/>
      <c r="CQ555" s="13"/>
      <c r="CR555" s="13"/>
      <c r="CS555" s="13"/>
      <c r="CT555" s="13"/>
      <c r="CU555" s="13"/>
      <c r="CV555" s="13"/>
      <c r="CW555" s="13"/>
      <c r="CX555" s="13"/>
      <c r="CY555" s="13"/>
      <c r="CZ555" s="13"/>
      <c r="DA555" s="13"/>
      <c r="DB555" s="13"/>
      <c r="DC555" s="13"/>
      <c r="DD555" s="13"/>
      <c r="DE555" s="13"/>
      <c r="DF555" s="13"/>
      <c r="DG555" s="13"/>
      <c r="DH555" s="13"/>
      <c r="DI555" s="13"/>
      <c r="DJ555" s="13"/>
      <c r="DK555" s="13"/>
      <c r="DL555" s="13"/>
      <c r="DM555" s="13"/>
      <c r="DN555" s="13"/>
      <c r="DO555" s="13"/>
      <c r="DP555" s="13"/>
      <c r="DQ555" s="13"/>
      <c r="DR555" s="13"/>
      <c r="DS555" s="13"/>
      <c r="DT555" s="13"/>
      <c r="DU555" s="13"/>
      <c r="DV555" s="13"/>
      <c r="DW555" s="13"/>
      <c r="DX555" s="13"/>
      <c r="DY555" s="13"/>
      <c r="DZ555" s="13"/>
      <c r="EA555" s="13"/>
      <c r="EB555" s="13"/>
      <c r="EC555" s="13"/>
      <c r="ED555" s="13"/>
      <c r="EE555" s="13"/>
      <c r="EF555" s="13"/>
      <c r="EG555" s="13"/>
      <c r="EH555" s="13"/>
      <c r="EI555" s="13"/>
      <c r="EJ555" s="13"/>
      <c r="EK555" s="13"/>
      <c r="EL555" s="13"/>
      <c r="EM555" s="13"/>
      <c r="EN555" s="13"/>
      <c r="EO555" s="13"/>
      <c r="EP555" s="13"/>
      <c r="EQ555" s="13"/>
      <c r="ER555" s="13"/>
      <c r="ES555" s="13"/>
      <c r="ET555" s="13"/>
      <c r="EU555" s="13"/>
      <c r="EV555" s="13"/>
      <c r="EW555" s="13"/>
      <c r="EX555" s="13"/>
      <c r="EY555" s="13"/>
      <c r="EZ555" s="13"/>
      <c r="FA555" s="13"/>
      <c r="FB555" s="13"/>
      <c r="FC555" s="13"/>
      <c r="FD555" s="13"/>
      <c r="FE555" s="13"/>
      <c r="FF555" s="13"/>
      <c r="FG555" s="13"/>
      <c r="FH555" s="13"/>
      <c r="FI555" s="13"/>
      <c r="FJ555" s="13"/>
      <c r="FK555" s="13"/>
      <c r="FL555" s="13"/>
      <c r="FM555" s="13"/>
      <c r="FN555" s="13"/>
      <c r="FO555" s="13"/>
      <c r="FP555" s="13"/>
      <c r="FQ555" s="13"/>
      <c r="FR555" s="13"/>
      <c r="FS555" s="13"/>
      <c r="FT555" s="13"/>
      <c r="FU555" s="13"/>
      <c r="FV555" s="13"/>
      <c r="FW555" s="13"/>
      <c r="FX555" s="13"/>
      <c r="FY555" s="13"/>
      <c r="FZ555" s="13"/>
      <c r="GA555" s="13"/>
      <c r="GB555" s="13"/>
      <c r="GC555" s="13"/>
      <c r="GD555" s="13"/>
      <c r="GE555" s="13"/>
      <c r="GF555" s="13"/>
      <c r="GG555" s="13"/>
      <c r="GH555" s="13"/>
      <c r="GI555" s="13"/>
      <c r="GJ555" s="13"/>
      <c r="GK555" s="13"/>
      <c r="GL555" s="13"/>
      <c r="GM555" s="13"/>
      <c r="GN555" s="13"/>
      <c r="GO555" s="13"/>
      <c r="GP555" s="13"/>
      <c r="GQ555" s="13"/>
      <c r="GR555" s="13"/>
      <c r="GS555" s="13"/>
      <c r="GT555" s="13"/>
      <c r="GU555" s="13"/>
      <c r="GV555" s="13"/>
      <c r="GW555" s="13"/>
      <c r="GX555" s="13"/>
      <c r="GY555" s="13"/>
      <c r="GZ555" s="13"/>
      <c r="HA555" s="13"/>
      <c r="HB555" s="13"/>
      <c r="HC555" s="13"/>
      <c r="HD555" s="13"/>
      <c r="HE555" s="13"/>
      <c r="HF555" s="13"/>
      <c r="HG555" s="13"/>
      <c r="HH555" s="13"/>
      <c r="HI555" s="13"/>
      <c r="HJ555" s="13"/>
      <c r="HK555" s="13"/>
      <c r="HL555" s="13"/>
      <c r="HM555" s="13"/>
      <c r="HN555" s="13"/>
      <c r="HO555" s="13"/>
      <c r="HP555" s="13"/>
      <c r="HQ555" s="13"/>
      <c r="HR555" s="13"/>
      <c r="HS555" s="13"/>
      <c r="HT555" s="13"/>
      <c r="HU555" s="13"/>
      <c r="HV555" s="13"/>
      <c r="HW555" s="13"/>
      <c r="HX555" s="13"/>
      <c r="HY555" s="13"/>
      <c r="HZ555" s="13"/>
      <c r="IA555" s="13"/>
      <c r="IB555" s="13"/>
      <c r="IC555" s="13"/>
      <c r="ID555" s="13"/>
      <c r="IE555" s="13"/>
      <c r="IF555" s="13"/>
      <c r="IG555" s="13"/>
      <c r="IH555" s="13"/>
      <c r="II555" s="13"/>
      <c r="IJ555" s="13"/>
      <c r="IK555" s="13"/>
      <c r="IL555" s="13"/>
      <c r="IM555" s="13"/>
      <c r="IN555" s="13"/>
      <c r="IO555" s="13"/>
      <c r="IP555" s="13"/>
      <c r="IQ555" s="13"/>
    </row>
    <row r="556" spans="1:251" ht="26.25">
      <c r="A556" s="93" t="s">
        <v>6037</v>
      </c>
      <c r="B556" s="4" t="s">
        <v>4539</v>
      </c>
      <c r="C556" s="6" t="s">
        <v>6467</v>
      </c>
      <c r="D556" s="1" t="s">
        <v>4867</v>
      </c>
      <c r="E556" s="103" t="s">
        <v>949</v>
      </c>
      <c r="F556" s="1" t="s">
        <v>950</v>
      </c>
      <c r="G556" s="41" t="s">
        <v>7634</v>
      </c>
      <c r="H556" s="1" t="s">
        <v>951</v>
      </c>
      <c r="I556" s="7"/>
      <c r="K556" s="221"/>
      <c r="L556" s="222"/>
      <c r="M556" s="180" t="s">
        <v>5006</v>
      </c>
      <c r="N556" s="216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3"/>
      <c r="BH556" s="13"/>
      <c r="BI556" s="13"/>
      <c r="BJ556" s="13"/>
      <c r="BK556" s="13"/>
      <c r="BL556" s="13"/>
      <c r="BM556" s="13"/>
      <c r="BN556" s="13"/>
      <c r="BO556" s="13"/>
      <c r="BP556" s="13"/>
      <c r="BQ556" s="13"/>
      <c r="BR556" s="13"/>
      <c r="BS556" s="13"/>
      <c r="BT556" s="13"/>
      <c r="BU556" s="13"/>
      <c r="BV556" s="13"/>
      <c r="BW556" s="13"/>
      <c r="BX556" s="13"/>
      <c r="BY556" s="13"/>
      <c r="BZ556" s="13"/>
      <c r="CA556" s="13"/>
      <c r="CB556" s="13"/>
      <c r="CC556" s="13"/>
      <c r="CD556" s="13"/>
      <c r="CE556" s="13"/>
      <c r="CF556" s="13"/>
      <c r="CG556" s="13"/>
      <c r="CH556" s="13"/>
      <c r="CI556" s="13"/>
      <c r="CJ556" s="13"/>
      <c r="CK556" s="13"/>
      <c r="CL556" s="13"/>
      <c r="CM556" s="13"/>
      <c r="CN556" s="13"/>
      <c r="CO556" s="13"/>
      <c r="CP556" s="13"/>
      <c r="CQ556" s="13"/>
      <c r="CR556" s="13"/>
      <c r="CS556" s="13"/>
      <c r="CT556" s="13"/>
      <c r="CU556" s="13"/>
      <c r="CV556" s="13"/>
      <c r="CW556" s="13"/>
      <c r="CX556" s="13"/>
      <c r="CY556" s="13"/>
      <c r="CZ556" s="13"/>
      <c r="DA556" s="13"/>
      <c r="DB556" s="13"/>
      <c r="DC556" s="13"/>
      <c r="DD556" s="13"/>
      <c r="DE556" s="13"/>
      <c r="DF556" s="13"/>
      <c r="DG556" s="13"/>
      <c r="DH556" s="13"/>
      <c r="DI556" s="13"/>
      <c r="DJ556" s="13"/>
      <c r="DK556" s="13"/>
      <c r="DL556" s="13"/>
      <c r="DM556" s="13"/>
      <c r="DN556" s="13"/>
      <c r="DO556" s="13"/>
      <c r="DP556" s="13"/>
      <c r="DQ556" s="13"/>
      <c r="DR556" s="13"/>
      <c r="DS556" s="13"/>
      <c r="DT556" s="13"/>
      <c r="DU556" s="13"/>
      <c r="DV556" s="13"/>
      <c r="DW556" s="13"/>
      <c r="DX556" s="13"/>
      <c r="DY556" s="13"/>
      <c r="DZ556" s="13"/>
      <c r="EA556" s="13"/>
      <c r="EB556" s="13"/>
      <c r="EC556" s="13"/>
      <c r="ED556" s="13"/>
      <c r="EE556" s="13"/>
      <c r="EF556" s="13"/>
      <c r="EG556" s="13"/>
      <c r="EH556" s="13"/>
      <c r="EI556" s="13"/>
      <c r="EJ556" s="13"/>
      <c r="EK556" s="13"/>
      <c r="EL556" s="13"/>
      <c r="EM556" s="13"/>
      <c r="EN556" s="13"/>
      <c r="EO556" s="13"/>
      <c r="EP556" s="13"/>
      <c r="EQ556" s="13"/>
      <c r="ER556" s="13"/>
      <c r="ES556" s="13"/>
      <c r="ET556" s="13"/>
      <c r="EU556" s="13"/>
      <c r="EV556" s="13"/>
      <c r="EW556" s="13"/>
      <c r="EX556" s="13"/>
      <c r="EY556" s="13"/>
      <c r="EZ556" s="13"/>
      <c r="FA556" s="13"/>
      <c r="FB556" s="13"/>
      <c r="FC556" s="13"/>
      <c r="FD556" s="13"/>
      <c r="FE556" s="13"/>
      <c r="FF556" s="13"/>
      <c r="FG556" s="13"/>
      <c r="FH556" s="13"/>
      <c r="FI556" s="13"/>
      <c r="FJ556" s="13"/>
      <c r="FK556" s="13"/>
      <c r="FL556" s="13"/>
      <c r="FM556" s="13"/>
      <c r="FN556" s="13"/>
      <c r="FO556" s="13"/>
      <c r="FP556" s="13"/>
      <c r="FQ556" s="13"/>
      <c r="FR556" s="13"/>
      <c r="FS556" s="13"/>
      <c r="FT556" s="13"/>
      <c r="FU556" s="13"/>
      <c r="FV556" s="13"/>
      <c r="FW556" s="13"/>
      <c r="FX556" s="13"/>
      <c r="FY556" s="13"/>
      <c r="FZ556" s="13"/>
      <c r="GA556" s="13"/>
      <c r="GB556" s="13"/>
      <c r="GC556" s="13"/>
      <c r="GD556" s="13"/>
      <c r="GE556" s="13"/>
      <c r="GF556" s="13"/>
      <c r="GG556" s="13"/>
      <c r="GH556" s="13"/>
      <c r="GI556" s="13"/>
      <c r="GJ556" s="13"/>
      <c r="GK556" s="13"/>
      <c r="GL556" s="13"/>
      <c r="GM556" s="13"/>
      <c r="GN556" s="13"/>
      <c r="GO556" s="13"/>
      <c r="GP556" s="13"/>
      <c r="GQ556" s="13"/>
      <c r="GR556" s="13"/>
      <c r="GS556" s="13"/>
      <c r="GT556" s="13"/>
      <c r="GU556" s="13"/>
      <c r="GV556" s="13"/>
      <c r="GW556" s="13"/>
      <c r="GX556" s="13"/>
      <c r="GY556" s="13"/>
      <c r="GZ556" s="13"/>
      <c r="HA556" s="13"/>
      <c r="HB556" s="13"/>
      <c r="HC556" s="13"/>
      <c r="HD556" s="13"/>
      <c r="HE556" s="13"/>
      <c r="HF556" s="13"/>
      <c r="HG556" s="13"/>
      <c r="HH556" s="13"/>
      <c r="HI556" s="13"/>
      <c r="HJ556" s="13"/>
      <c r="HK556" s="13"/>
      <c r="HL556" s="13"/>
      <c r="HM556" s="13"/>
      <c r="HN556" s="13"/>
      <c r="HO556" s="13"/>
      <c r="HP556" s="13"/>
      <c r="HQ556" s="13"/>
      <c r="HR556" s="13"/>
      <c r="HS556" s="13"/>
      <c r="HT556" s="13"/>
      <c r="HU556" s="13"/>
      <c r="HV556" s="13"/>
      <c r="HW556" s="13"/>
      <c r="HX556" s="13"/>
      <c r="HY556" s="13"/>
      <c r="HZ556" s="13"/>
      <c r="IA556" s="13"/>
      <c r="IB556" s="13"/>
      <c r="IC556" s="13"/>
      <c r="ID556" s="13"/>
      <c r="IE556" s="13"/>
      <c r="IF556" s="13"/>
      <c r="IG556" s="13"/>
      <c r="IH556" s="13"/>
      <c r="II556" s="13"/>
      <c r="IJ556" s="13"/>
      <c r="IK556" s="13"/>
      <c r="IL556" s="13"/>
      <c r="IM556" s="13"/>
      <c r="IN556" s="13"/>
      <c r="IO556" s="13"/>
      <c r="IP556" s="13"/>
      <c r="IQ556" s="13"/>
    </row>
    <row r="557" spans="1:251" ht="26.25">
      <c r="A557" s="93" t="s">
        <v>6037</v>
      </c>
      <c r="B557" s="4" t="s">
        <v>4542</v>
      </c>
      <c r="C557" s="6" t="s">
        <v>6467</v>
      </c>
      <c r="D557" s="1" t="s">
        <v>4904</v>
      </c>
      <c r="E557" s="103" t="s">
        <v>4903</v>
      </c>
      <c r="F557" s="1" t="s">
        <v>4118</v>
      </c>
      <c r="G557" s="41" t="s">
        <v>7345</v>
      </c>
      <c r="H557" s="1" t="s">
        <v>4905</v>
      </c>
      <c r="I557" s="7"/>
      <c r="K557" s="221"/>
      <c r="L557" s="222"/>
      <c r="M557" s="180" t="s">
        <v>5006</v>
      </c>
      <c r="N557" s="216" t="s">
        <v>4906</v>
      </c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3"/>
      <c r="BH557" s="13"/>
      <c r="BI557" s="13"/>
      <c r="BJ557" s="13"/>
      <c r="BK557" s="13"/>
      <c r="BL557" s="13"/>
      <c r="BM557" s="13"/>
      <c r="BN557" s="13"/>
      <c r="BO557" s="13"/>
      <c r="BP557" s="13"/>
      <c r="BQ557" s="13"/>
      <c r="BR557" s="13"/>
      <c r="BS557" s="13"/>
      <c r="BT557" s="13"/>
      <c r="BU557" s="13"/>
      <c r="BV557" s="13"/>
      <c r="BW557" s="13"/>
      <c r="BX557" s="13"/>
      <c r="BY557" s="13"/>
      <c r="BZ557" s="13"/>
      <c r="CA557" s="13"/>
      <c r="CB557" s="13"/>
      <c r="CC557" s="13"/>
      <c r="CD557" s="13"/>
      <c r="CE557" s="13"/>
      <c r="CF557" s="13"/>
      <c r="CG557" s="13"/>
      <c r="CH557" s="13"/>
      <c r="CI557" s="13"/>
      <c r="CJ557" s="13"/>
      <c r="CK557" s="13"/>
      <c r="CL557" s="13"/>
      <c r="CM557" s="13"/>
      <c r="CN557" s="13"/>
      <c r="CO557" s="13"/>
      <c r="CP557" s="13"/>
      <c r="CQ557" s="13"/>
      <c r="CR557" s="13"/>
      <c r="CS557" s="13"/>
      <c r="CT557" s="13"/>
      <c r="CU557" s="13"/>
      <c r="CV557" s="13"/>
      <c r="CW557" s="13"/>
      <c r="CX557" s="13"/>
      <c r="CY557" s="13"/>
      <c r="CZ557" s="13"/>
      <c r="DA557" s="13"/>
      <c r="DB557" s="13"/>
      <c r="DC557" s="13"/>
      <c r="DD557" s="13"/>
      <c r="DE557" s="13"/>
      <c r="DF557" s="13"/>
      <c r="DG557" s="13"/>
      <c r="DH557" s="13"/>
      <c r="DI557" s="13"/>
      <c r="DJ557" s="13"/>
      <c r="DK557" s="13"/>
      <c r="DL557" s="13"/>
      <c r="DM557" s="13"/>
      <c r="DN557" s="13"/>
      <c r="DO557" s="13"/>
      <c r="DP557" s="13"/>
      <c r="DQ557" s="13"/>
      <c r="DR557" s="13"/>
      <c r="DS557" s="13"/>
      <c r="DT557" s="13"/>
      <c r="DU557" s="13"/>
      <c r="DV557" s="13"/>
      <c r="DW557" s="13"/>
      <c r="DX557" s="13"/>
      <c r="DY557" s="13"/>
      <c r="DZ557" s="13"/>
      <c r="EA557" s="13"/>
      <c r="EB557" s="13"/>
      <c r="EC557" s="13"/>
      <c r="ED557" s="13"/>
      <c r="EE557" s="13"/>
      <c r="EF557" s="13"/>
      <c r="EG557" s="13"/>
      <c r="EH557" s="13"/>
      <c r="EI557" s="13"/>
      <c r="EJ557" s="13"/>
      <c r="EK557" s="13"/>
      <c r="EL557" s="13"/>
      <c r="EM557" s="13"/>
      <c r="EN557" s="13"/>
      <c r="EO557" s="13"/>
      <c r="EP557" s="13"/>
      <c r="EQ557" s="13"/>
      <c r="ER557" s="13"/>
      <c r="ES557" s="13"/>
      <c r="ET557" s="13"/>
      <c r="EU557" s="13"/>
      <c r="EV557" s="13"/>
      <c r="EW557" s="13"/>
      <c r="EX557" s="13"/>
      <c r="EY557" s="13"/>
      <c r="EZ557" s="13"/>
      <c r="FA557" s="13"/>
      <c r="FB557" s="13"/>
      <c r="FC557" s="13"/>
      <c r="FD557" s="13"/>
      <c r="FE557" s="13"/>
      <c r="FF557" s="13"/>
      <c r="FG557" s="13"/>
      <c r="FH557" s="13"/>
      <c r="FI557" s="13"/>
      <c r="FJ557" s="13"/>
      <c r="FK557" s="13"/>
      <c r="FL557" s="13"/>
      <c r="FM557" s="13"/>
      <c r="FN557" s="13"/>
      <c r="FO557" s="13"/>
      <c r="FP557" s="13"/>
      <c r="FQ557" s="13"/>
      <c r="FR557" s="13"/>
      <c r="FS557" s="13"/>
      <c r="FT557" s="13"/>
      <c r="FU557" s="13"/>
      <c r="FV557" s="13"/>
      <c r="FW557" s="13"/>
      <c r="FX557" s="13"/>
      <c r="FY557" s="13"/>
      <c r="FZ557" s="13"/>
      <c r="GA557" s="13"/>
      <c r="GB557" s="13"/>
      <c r="GC557" s="13"/>
      <c r="GD557" s="13"/>
      <c r="GE557" s="13"/>
      <c r="GF557" s="13"/>
      <c r="GG557" s="13"/>
      <c r="GH557" s="13"/>
      <c r="GI557" s="13"/>
      <c r="GJ557" s="13"/>
      <c r="GK557" s="13"/>
      <c r="GL557" s="13"/>
      <c r="GM557" s="13"/>
      <c r="GN557" s="13"/>
      <c r="GO557" s="13"/>
      <c r="GP557" s="13"/>
      <c r="GQ557" s="13"/>
      <c r="GR557" s="13"/>
      <c r="GS557" s="13"/>
      <c r="GT557" s="13"/>
      <c r="GU557" s="13"/>
      <c r="GV557" s="13"/>
      <c r="GW557" s="13"/>
      <c r="GX557" s="13"/>
      <c r="GY557" s="13"/>
      <c r="GZ557" s="13"/>
      <c r="HA557" s="13"/>
      <c r="HB557" s="13"/>
      <c r="HC557" s="13"/>
      <c r="HD557" s="13"/>
      <c r="HE557" s="13"/>
      <c r="HF557" s="13"/>
      <c r="HG557" s="13"/>
      <c r="HH557" s="13"/>
      <c r="HI557" s="13"/>
      <c r="HJ557" s="13"/>
      <c r="HK557" s="13"/>
      <c r="HL557" s="13"/>
      <c r="HM557" s="13"/>
      <c r="HN557" s="13"/>
      <c r="HO557" s="13"/>
      <c r="HP557" s="13"/>
      <c r="HQ557" s="13"/>
      <c r="HR557" s="13"/>
      <c r="HS557" s="13"/>
      <c r="HT557" s="13"/>
      <c r="HU557" s="13"/>
      <c r="HV557" s="13"/>
      <c r="HW557" s="13"/>
      <c r="HX557" s="13"/>
      <c r="HY557" s="13"/>
      <c r="HZ557" s="13"/>
      <c r="IA557" s="13"/>
      <c r="IB557" s="13"/>
      <c r="IC557" s="13"/>
      <c r="ID557" s="13"/>
      <c r="IE557" s="13"/>
      <c r="IF557" s="13"/>
      <c r="IG557" s="13"/>
      <c r="IH557" s="13"/>
      <c r="II557" s="13"/>
      <c r="IJ557" s="13"/>
      <c r="IK557" s="13"/>
      <c r="IL557" s="13"/>
      <c r="IM557" s="13"/>
      <c r="IN557" s="13"/>
      <c r="IO557" s="13"/>
      <c r="IP557" s="13"/>
      <c r="IQ557" s="13"/>
    </row>
    <row r="558" spans="1:251" ht="26.25">
      <c r="A558" s="93" t="s">
        <v>6037</v>
      </c>
      <c r="B558" s="4" t="s">
        <v>4546</v>
      </c>
      <c r="C558" s="6" t="s">
        <v>6467</v>
      </c>
      <c r="D558" s="1" t="s">
        <v>6468</v>
      </c>
      <c r="E558" s="103" t="s">
        <v>4912</v>
      </c>
      <c r="F558" s="1" t="s">
        <v>4915</v>
      </c>
      <c r="G558" s="41" t="s">
        <v>7634</v>
      </c>
      <c r="H558" s="1" t="s">
        <v>4913</v>
      </c>
      <c r="I558" s="7"/>
      <c r="K558" s="221"/>
      <c r="L558" s="222"/>
      <c r="M558" s="180" t="s">
        <v>5006</v>
      </c>
      <c r="N558" s="216" t="s">
        <v>4914</v>
      </c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3"/>
      <c r="BH558" s="13"/>
      <c r="BI558" s="13"/>
      <c r="BJ558" s="13"/>
      <c r="BK558" s="13"/>
      <c r="BL558" s="13"/>
      <c r="BM558" s="13"/>
      <c r="BN558" s="13"/>
      <c r="BO558" s="13"/>
      <c r="BP558" s="13"/>
      <c r="BQ558" s="13"/>
      <c r="BR558" s="13"/>
      <c r="BS558" s="13"/>
      <c r="BT558" s="13"/>
      <c r="BU558" s="13"/>
      <c r="BV558" s="13"/>
      <c r="BW558" s="13"/>
      <c r="BX558" s="13"/>
      <c r="BY558" s="13"/>
      <c r="BZ558" s="13"/>
      <c r="CA558" s="13"/>
      <c r="CB558" s="13"/>
      <c r="CC558" s="13"/>
      <c r="CD558" s="13"/>
      <c r="CE558" s="13"/>
      <c r="CF558" s="13"/>
      <c r="CG558" s="13"/>
      <c r="CH558" s="13"/>
      <c r="CI558" s="13"/>
      <c r="CJ558" s="13"/>
      <c r="CK558" s="13"/>
      <c r="CL558" s="13"/>
      <c r="CM558" s="13"/>
      <c r="CN558" s="13"/>
      <c r="CO558" s="13"/>
      <c r="CP558" s="13"/>
      <c r="CQ558" s="13"/>
      <c r="CR558" s="13"/>
      <c r="CS558" s="13"/>
      <c r="CT558" s="13"/>
      <c r="CU558" s="13"/>
      <c r="CV558" s="13"/>
      <c r="CW558" s="13"/>
      <c r="CX558" s="13"/>
      <c r="CY558" s="13"/>
      <c r="CZ558" s="13"/>
      <c r="DA558" s="13"/>
      <c r="DB558" s="13"/>
      <c r="DC558" s="13"/>
      <c r="DD558" s="13"/>
      <c r="DE558" s="13"/>
      <c r="DF558" s="13"/>
      <c r="DG558" s="13"/>
      <c r="DH558" s="13"/>
      <c r="DI558" s="13"/>
      <c r="DJ558" s="13"/>
      <c r="DK558" s="13"/>
      <c r="DL558" s="13"/>
      <c r="DM558" s="13"/>
      <c r="DN558" s="13"/>
      <c r="DO558" s="13"/>
      <c r="DP558" s="13"/>
      <c r="DQ558" s="13"/>
      <c r="DR558" s="13"/>
      <c r="DS558" s="13"/>
      <c r="DT558" s="13"/>
      <c r="DU558" s="13"/>
      <c r="DV558" s="13"/>
      <c r="DW558" s="13"/>
      <c r="DX558" s="13"/>
      <c r="DY558" s="13"/>
      <c r="DZ558" s="13"/>
      <c r="EA558" s="13"/>
      <c r="EB558" s="13"/>
      <c r="EC558" s="13"/>
      <c r="ED558" s="13"/>
      <c r="EE558" s="13"/>
      <c r="EF558" s="13"/>
      <c r="EG558" s="13"/>
      <c r="EH558" s="13"/>
      <c r="EI558" s="13"/>
      <c r="EJ558" s="13"/>
      <c r="EK558" s="13"/>
      <c r="EL558" s="13"/>
      <c r="EM558" s="13"/>
      <c r="EN558" s="13"/>
      <c r="EO558" s="13"/>
      <c r="EP558" s="13"/>
      <c r="EQ558" s="13"/>
      <c r="ER558" s="13"/>
      <c r="ES558" s="13"/>
      <c r="ET558" s="13"/>
      <c r="EU558" s="13"/>
      <c r="EV558" s="13"/>
      <c r="EW558" s="13"/>
      <c r="EX558" s="13"/>
      <c r="EY558" s="13"/>
      <c r="EZ558" s="13"/>
      <c r="FA558" s="13"/>
      <c r="FB558" s="13"/>
      <c r="FC558" s="13"/>
      <c r="FD558" s="13"/>
      <c r="FE558" s="13"/>
      <c r="FF558" s="13"/>
      <c r="FG558" s="13"/>
      <c r="FH558" s="13"/>
      <c r="FI558" s="13"/>
      <c r="FJ558" s="13"/>
      <c r="FK558" s="13"/>
      <c r="FL558" s="13"/>
      <c r="FM558" s="13"/>
      <c r="FN558" s="13"/>
      <c r="FO558" s="13"/>
      <c r="FP558" s="13"/>
      <c r="FQ558" s="13"/>
      <c r="FR558" s="13"/>
      <c r="FS558" s="13"/>
      <c r="FT558" s="13"/>
      <c r="FU558" s="13"/>
      <c r="FV558" s="13"/>
      <c r="FW558" s="13"/>
      <c r="FX558" s="13"/>
      <c r="FY558" s="13"/>
      <c r="FZ558" s="13"/>
      <c r="GA558" s="13"/>
      <c r="GB558" s="13"/>
      <c r="GC558" s="13"/>
      <c r="GD558" s="13"/>
      <c r="GE558" s="13"/>
      <c r="GF558" s="13"/>
      <c r="GG558" s="13"/>
      <c r="GH558" s="13"/>
      <c r="GI558" s="13"/>
      <c r="GJ558" s="13"/>
      <c r="GK558" s="13"/>
      <c r="GL558" s="13"/>
      <c r="GM558" s="13"/>
      <c r="GN558" s="13"/>
      <c r="GO558" s="13"/>
      <c r="GP558" s="13"/>
      <c r="GQ558" s="13"/>
      <c r="GR558" s="13"/>
      <c r="GS558" s="13"/>
      <c r="GT558" s="13"/>
      <c r="GU558" s="13"/>
      <c r="GV558" s="13"/>
      <c r="GW558" s="13"/>
      <c r="GX558" s="13"/>
      <c r="GY558" s="13"/>
      <c r="GZ558" s="13"/>
      <c r="HA558" s="13"/>
      <c r="HB558" s="13"/>
      <c r="HC558" s="13"/>
      <c r="HD558" s="13"/>
      <c r="HE558" s="13"/>
      <c r="HF558" s="13"/>
      <c r="HG558" s="13"/>
      <c r="HH558" s="13"/>
      <c r="HI558" s="13"/>
      <c r="HJ558" s="13"/>
      <c r="HK558" s="13"/>
      <c r="HL558" s="13"/>
      <c r="HM558" s="13"/>
      <c r="HN558" s="13"/>
      <c r="HO558" s="13"/>
      <c r="HP558" s="13"/>
      <c r="HQ558" s="13"/>
      <c r="HR558" s="13"/>
      <c r="HS558" s="13"/>
      <c r="HT558" s="13"/>
      <c r="HU558" s="13"/>
      <c r="HV558" s="13"/>
      <c r="HW558" s="13"/>
      <c r="HX558" s="13"/>
      <c r="HY558" s="13"/>
      <c r="HZ558" s="13"/>
      <c r="IA558" s="13"/>
      <c r="IB558" s="13"/>
      <c r="IC558" s="13"/>
      <c r="ID558" s="13"/>
      <c r="IE558" s="13"/>
      <c r="IF558" s="13"/>
      <c r="IG558" s="13"/>
      <c r="IH558" s="13"/>
      <c r="II558" s="13"/>
      <c r="IJ558" s="13"/>
      <c r="IK558" s="13"/>
      <c r="IL558" s="13"/>
      <c r="IM558" s="13"/>
      <c r="IN558" s="13"/>
      <c r="IO558" s="13"/>
      <c r="IP558" s="13"/>
      <c r="IQ558" s="13"/>
    </row>
    <row r="559" spans="1:251" ht="26.25">
      <c r="A559" s="93" t="s">
        <v>6037</v>
      </c>
      <c r="B559" s="4" t="s">
        <v>5239</v>
      </c>
      <c r="C559" s="6" t="s">
        <v>6467</v>
      </c>
      <c r="D559" s="1" t="s">
        <v>6573</v>
      </c>
      <c r="E559" s="103" t="s">
        <v>1933</v>
      </c>
      <c r="F559" s="1" t="s">
        <v>1934</v>
      </c>
      <c r="G559" s="41" t="s">
        <v>4302</v>
      </c>
      <c r="H559" s="1" t="s">
        <v>1935</v>
      </c>
      <c r="I559" s="7"/>
      <c r="K559" s="221"/>
      <c r="L559" s="222"/>
      <c r="M559" s="180" t="s">
        <v>5006</v>
      </c>
      <c r="N559" s="216" t="s">
        <v>1936</v>
      </c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3"/>
      <c r="AV559" s="13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3"/>
      <c r="BH559" s="13"/>
      <c r="BI559" s="13"/>
      <c r="BJ559" s="13"/>
      <c r="BK559" s="13"/>
      <c r="BL559" s="13"/>
      <c r="BM559" s="13"/>
      <c r="BN559" s="13"/>
      <c r="BO559" s="13"/>
      <c r="BP559" s="13"/>
      <c r="BQ559" s="13"/>
      <c r="BR559" s="13"/>
      <c r="BS559" s="13"/>
      <c r="BT559" s="13"/>
      <c r="BU559" s="13"/>
      <c r="BV559" s="13"/>
      <c r="BW559" s="13"/>
      <c r="BX559" s="13"/>
      <c r="BY559" s="13"/>
      <c r="BZ559" s="13"/>
      <c r="CA559" s="13"/>
      <c r="CB559" s="13"/>
      <c r="CC559" s="13"/>
      <c r="CD559" s="13"/>
      <c r="CE559" s="13"/>
      <c r="CF559" s="13"/>
      <c r="CG559" s="13"/>
      <c r="CH559" s="13"/>
      <c r="CI559" s="13"/>
      <c r="CJ559" s="13"/>
      <c r="CK559" s="13"/>
      <c r="CL559" s="13"/>
      <c r="CM559" s="13"/>
      <c r="CN559" s="13"/>
      <c r="CO559" s="13"/>
      <c r="CP559" s="13"/>
      <c r="CQ559" s="13"/>
      <c r="CR559" s="13"/>
      <c r="CS559" s="13"/>
      <c r="CT559" s="13"/>
      <c r="CU559" s="13"/>
      <c r="CV559" s="13"/>
      <c r="CW559" s="13"/>
      <c r="CX559" s="13"/>
      <c r="CY559" s="13"/>
      <c r="CZ559" s="13"/>
      <c r="DA559" s="13"/>
      <c r="DB559" s="13"/>
      <c r="DC559" s="13"/>
      <c r="DD559" s="13"/>
      <c r="DE559" s="13"/>
      <c r="DF559" s="13"/>
      <c r="DG559" s="13"/>
      <c r="DH559" s="13"/>
      <c r="DI559" s="13"/>
      <c r="DJ559" s="13"/>
      <c r="DK559" s="13"/>
      <c r="DL559" s="13"/>
      <c r="DM559" s="13"/>
      <c r="DN559" s="13"/>
      <c r="DO559" s="13"/>
      <c r="DP559" s="13"/>
      <c r="DQ559" s="13"/>
      <c r="DR559" s="13"/>
      <c r="DS559" s="13"/>
      <c r="DT559" s="13"/>
      <c r="DU559" s="13"/>
      <c r="DV559" s="13"/>
      <c r="DW559" s="13"/>
      <c r="DX559" s="13"/>
      <c r="DY559" s="13"/>
      <c r="DZ559" s="13"/>
      <c r="EA559" s="13"/>
      <c r="EB559" s="13"/>
      <c r="EC559" s="13"/>
      <c r="ED559" s="13"/>
      <c r="EE559" s="13"/>
      <c r="EF559" s="13"/>
      <c r="EG559" s="13"/>
      <c r="EH559" s="13"/>
      <c r="EI559" s="13"/>
      <c r="EJ559" s="13"/>
      <c r="EK559" s="13"/>
      <c r="EL559" s="13"/>
      <c r="EM559" s="13"/>
      <c r="EN559" s="13"/>
      <c r="EO559" s="13"/>
      <c r="EP559" s="13"/>
      <c r="EQ559" s="13"/>
      <c r="ER559" s="13"/>
      <c r="ES559" s="13"/>
      <c r="ET559" s="13"/>
      <c r="EU559" s="13"/>
      <c r="EV559" s="13"/>
      <c r="EW559" s="13"/>
      <c r="EX559" s="13"/>
      <c r="EY559" s="13"/>
      <c r="EZ559" s="13"/>
      <c r="FA559" s="13"/>
      <c r="FB559" s="13"/>
      <c r="FC559" s="13"/>
      <c r="FD559" s="13"/>
      <c r="FE559" s="13"/>
      <c r="FF559" s="13"/>
      <c r="FG559" s="13"/>
      <c r="FH559" s="13"/>
      <c r="FI559" s="13"/>
      <c r="FJ559" s="13"/>
      <c r="FK559" s="13"/>
      <c r="FL559" s="13"/>
      <c r="FM559" s="13"/>
      <c r="FN559" s="13"/>
      <c r="FO559" s="13"/>
      <c r="FP559" s="13"/>
      <c r="FQ559" s="13"/>
      <c r="FR559" s="13"/>
      <c r="FS559" s="13"/>
      <c r="FT559" s="13"/>
      <c r="FU559" s="13"/>
      <c r="FV559" s="13"/>
      <c r="FW559" s="13"/>
      <c r="FX559" s="13"/>
      <c r="FY559" s="13"/>
      <c r="FZ559" s="13"/>
      <c r="GA559" s="13"/>
      <c r="GB559" s="13"/>
      <c r="GC559" s="13"/>
      <c r="GD559" s="13"/>
      <c r="GE559" s="13"/>
      <c r="GF559" s="13"/>
      <c r="GG559" s="13"/>
      <c r="GH559" s="13"/>
      <c r="GI559" s="13"/>
      <c r="GJ559" s="13"/>
      <c r="GK559" s="13"/>
      <c r="GL559" s="13"/>
      <c r="GM559" s="13"/>
      <c r="GN559" s="13"/>
      <c r="GO559" s="13"/>
      <c r="GP559" s="13"/>
      <c r="GQ559" s="13"/>
      <c r="GR559" s="13"/>
      <c r="GS559" s="13"/>
      <c r="GT559" s="13"/>
      <c r="GU559" s="13"/>
      <c r="GV559" s="13"/>
      <c r="GW559" s="13"/>
      <c r="GX559" s="13"/>
      <c r="GY559" s="13"/>
      <c r="GZ559" s="13"/>
      <c r="HA559" s="13"/>
      <c r="HB559" s="13"/>
      <c r="HC559" s="13"/>
      <c r="HD559" s="13"/>
      <c r="HE559" s="13"/>
      <c r="HF559" s="13"/>
      <c r="HG559" s="13"/>
      <c r="HH559" s="13"/>
      <c r="HI559" s="13"/>
      <c r="HJ559" s="13"/>
      <c r="HK559" s="13"/>
      <c r="HL559" s="13"/>
      <c r="HM559" s="13"/>
      <c r="HN559" s="13"/>
      <c r="HO559" s="13"/>
      <c r="HP559" s="13"/>
      <c r="HQ559" s="13"/>
      <c r="HR559" s="13"/>
      <c r="HS559" s="13"/>
      <c r="HT559" s="13"/>
      <c r="HU559" s="13"/>
      <c r="HV559" s="13"/>
      <c r="HW559" s="13"/>
      <c r="HX559" s="13"/>
      <c r="HY559" s="13"/>
      <c r="HZ559" s="13"/>
      <c r="IA559" s="13"/>
      <c r="IB559" s="13"/>
      <c r="IC559" s="13"/>
      <c r="ID559" s="13"/>
      <c r="IE559" s="13"/>
      <c r="IF559" s="13"/>
      <c r="IG559" s="13"/>
      <c r="IH559" s="13"/>
      <c r="II559" s="13"/>
      <c r="IJ559" s="13"/>
      <c r="IK559" s="13"/>
      <c r="IL559" s="13"/>
      <c r="IM559" s="13"/>
      <c r="IN559" s="13"/>
      <c r="IO559" s="13"/>
      <c r="IP559" s="13"/>
      <c r="IQ559" s="13"/>
    </row>
    <row r="560" spans="1:251" ht="26.25">
      <c r="A560" s="93" t="s">
        <v>6037</v>
      </c>
      <c r="B560" s="4" t="s">
        <v>3802</v>
      </c>
      <c r="C560" s="6" t="s">
        <v>6467</v>
      </c>
      <c r="D560" s="1" t="s">
        <v>3809</v>
      </c>
      <c r="E560" s="103" t="s">
        <v>3803</v>
      </c>
      <c r="F560" s="1" t="s">
        <v>3804</v>
      </c>
      <c r="G560" s="41" t="s">
        <v>7345</v>
      </c>
      <c r="H560" s="1" t="s">
        <v>3805</v>
      </c>
      <c r="I560" s="7"/>
      <c r="K560" s="221"/>
      <c r="L560" s="222"/>
      <c r="M560" s="180"/>
      <c r="N560" s="216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3"/>
      <c r="AV560" s="13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3"/>
      <c r="BH560" s="13"/>
      <c r="BI560" s="13"/>
      <c r="BJ560" s="13"/>
      <c r="BK560" s="13"/>
      <c r="BL560" s="13"/>
      <c r="BM560" s="13"/>
      <c r="BN560" s="13"/>
      <c r="BO560" s="13"/>
      <c r="BP560" s="13"/>
      <c r="BQ560" s="13"/>
      <c r="BR560" s="13"/>
      <c r="BS560" s="13"/>
      <c r="BT560" s="13"/>
      <c r="BU560" s="13"/>
      <c r="BV560" s="13"/>
      <c r="BW560" s="13"/>
      <c r="BX560" s="13"/>
      <c r="BY560" s="13"/>
      <c r="BZ560" s="13"/>
      <c r="CA560" s="13"/>
      <c r="CB560" s="13"/>
      <c r="CC560" s="13"/>
      <c r="CD560" s="13"/>
      <c r="CE560" s="13"/>
      <c r="CF560" s="13"/>
      <c r="CG560" s="13"/>
      <c r="CH560" s="13"/>
      <c r="CI560" s="13"/>
      <c r="CJ560" s="13"/>
      <c r="CK560" s="13"/>
      <c r="CL560" s="13"/>
      <c r="CM560" s="13"/>
      <c r="CN560" s="13"/>
      <c r="CO560" s="13"/>
      <c r="CP560" s="13"/>
      <c r="CQ560" s="13"/>
      <c r="CR560" s="13"/>
      <c r="CS560" s="13"/>
      <c r="CT560" s="13"/>
      <c r="CU560" s="13"/>
      <c r="CV560" s="13"/>
      <c r="CW560" s="13"/>
      <c r="CX560" s="13"/>
      <c r="CY560" s="13"/>
      <c r="CZ560" s="13"/>
      <c r="DA560" s="13"/>
      <c r="DB560" s="13"/>
      <c r="DC560" s="13"/>
      <c r="DD560" s="13"/>
      <c r="DE560" s="13"/>
      <c r="DF560" s="13"/>
      <c r="DG560" s="13"/>
      <c r="DH560" s="13"/>
      <c r="DI560" s="13"/>
      <c r="DJ560" s="13"/>
      <c r="DK560" s="13"/>
      <c r="DL560" s="13"/>
      <c r="DM560" s="13"/>
      <c r="DN560" s="13"/>
      <c r="DO560" s="13"/>
      <c r="DP560" s="13"/>
      <c r="DQ560" s="13"/>
      <c r="DR560" s="13"/>
      <c r="DS560" s="13"/>
      <c r="DT560" s="13"/>
      <c r="DU560" s="13"/>
      <c r="DV560" s="13"/>
      <c r="DW560" s="13"/>
      <c r="DX560" s="13"/>
      <c r="DY560" s="13"/>
      <c r="DZ560" s="13"/>
      <c r="EA560" s="13"/>
      <c r="EB560" s="13"/>
      <c r="EC560" s="13"/>
      <c r="ED560" s="13"/>
      <c r="EE560" s="13"/>
      <c r="EF560" s="13"/>
      <c r="EG560" s="13"/>
      <c r="EH560" s="13"/>
      <c r="EI560" s="13"/>
      <c r="EJ560" s="13"/>
      <c r="EK560" s="13"/>
      <c r="EL560" s="13"/>
      <c r="EM560" s="13"/>
      <c r="EN560" s="13"/>
      <c r="EO560" s="13"/>
      <c r="EP560" s="13"/>
      <c r="EQ560" s="13"/>
      <c r="ER560" s="13"/>
      <c r="ES560" s="13"/>
      <c r="ET560" s="13"/>
      <c r="EU560" s="13"/>
      <c r="EV560" s="13"/>
      <c r="EW560" s="13"/>
      <c r="EX560" s="13"/>
      <c r="EY560" s="13"/>
      <c r="EZ560" s="13"/>
      <c r="FA560" s="13"/>
      <c r="FB560" s="13"/>
      <c r="FC560" s="13"/>
      <c r="FD560" s="13"/>
      <c r="FE560" s="13"/>
      <c r="FF560" s="13"/>
      <c r="FG560" s="13"/>
      <c r="FH560" s="13"/>
      <c r="FI560" s="13"/>
      <c r="FJ560" s="13"/>
      <c r="FK560" s="13"/>
      <c r="FL560" s="13"/>
      <c r="FM560" s="13"/>
      <c r="FN560" s="13"/>
      <c r="FO560" s="13"/>
      <c r="FP560" s="13"/>
      <c r="FQ560" s="13"/>
      <c r="FR560" s="13"/>
      <c r="FS560" s="13"/>
      <c r="FT560" s="13"/>
      <c r="FU560" s="13"/>
      <c r="FV560" s="13"/>
      <c r="FW560" s="13"/>
      <c r="FX560" s="13"/>
      <c r="FY560" s="13"/>
      <c r="FZ560" s="13"/>
      <c r="GA560" s="13"/>
      <c r="GB560" s="13"/>
      <c r="GC560" s="13"/>
      <c r="GD560" s="13"/>
      <c r="GE560" s="13"/>
      <c r="GF560" s="13"/>
      <c r="GG560" s="13"/>
      <c r="GH560" s="13"/>
      <c r="GI560" s="13"/>
      <c r="GJ560" s="13"/>
      <c r="GK560" s="13"/>
      <c r="GL560" s="13"/>
      <c r="GM560" s="13"/>
      <c r="GN560" s="13"/>
      <c r="GO560" s="13"/>
      <c r="GP560" s="13"/>
      <c r="GQ560" s="13"/>
      <c r="GR560" s="13"/>
      <c r="GS560" s="13"/>
      <c r="GT560" s="13"/>
      <c r="GU560" s="13"/>
      <c r="GV560" s="13"/>
      <c r="GW560" s="13"/>
      <c r="GX560" s="13"/>
      <c r="GY560" s="13"/>
      <c r="GZ560" s="13"/>
      <c r="HA560" s="13"/>
      <c r="HB560" s="13"/>
      <c r="HC560" s="13"/>
      <c r="HD560" s="13"/>
      <c r="HE560" s="13"/>
      <c r="HF560" s="13"/>
      <c r="HG560" s="13"/>
      <c r="HH560" s="13"/>
      <c r="HI560" s="13"/>
      <c r="HJ560" s="13"/>
      <c r="HK560" s="13"/>
      <c r="HL560" s="13"/>
      <c r="HM560" s="13"/>
      <c r="HN560" s="13"/>
      <c r="HO560" s="13"/>
      <c r="HP560" s="13"/>
      <c r="HQ560" s="13"/>
      <c r="HR560" s="13"/>
      <c r="HS560" s="13"/>
      <c r="HT560" s="13"/>
      <c r="HU560" s="13"/>
      <c r="HV560" s="13"/>
      <c r="HW560" s="13"/>
      <c r="HX560" s="13"/>
      <c r="HY560" s="13"/>
      <c r="HZ560" s="13"/>
      <c r="IA560" s="13"/>
      <c r="IB560" s="13"/>
      <c r="IC560" s="13"/>
      <c r="ID560" s="13"/>
      <c r="IE560" s="13"/>
      <c r="IF560" s="13"/>
      <c r="IG560" s="13"/>
      <c r="IH560" s="13"/>
      <c r="II560" s="13"/>
      <c r="IJ560" s="13"/>
      <c r="IK560" s="13"/>
      <c r="IL560" s="13"/>
      <c r="IM560" s="13"/>
      <c r="IN560" s="13"/>
      <c r="IO560" s="13"/>
      <c r="IP560" s="13"/>
      <c r="IQ560" s="13"/>
    </row>
    <row r="561" spans="1:251" ht="26.25">
      <c r="A561" s="93" t="s">
        <v>6037</v>
      </c>
      <c r="B561" s="4" t="s">
        <v>6995</v>
      </c>
      <c r="C561" s="6" t="s">
        <v>6467</v>
      </c>
      <c r="D561" s="1" t="s">
        <v>6525</v>
      </c>
      <c r="E561" s="103" t="s">
        <v>3806</v>
      </c>
      <c r="F561" s="1" t="s">
        <v>3807</v>
      </c>
      <c r="G561" s="41" t="s">
        <v>7345</v>
      </c>
      <c r="H561" s="1" t="s">
        <v>3808</v>
      </c>
      <c r="I561" s="7"/>
      <c r="K561" s="221"/>
      <c r="L561" s="222"/>
      <c r="M561" s="180" t="s">
        <v>5006</v>
      </c>
      <c r="N561" s="216" t="s">
        <v>4757</v>
      </c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3"/>
      <c r="AV561" s="13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3"/>
      <c r="BH561" s="13"/>
      <c r="BI561" s="13"/>
      <c r="BJ561" s="13"/>
      <c r="BK561" s="13"/>
      <c r="BL561" s="13"/>
      <c r="BM561" s="13"/>
      <c r="BN561" s="13"/>
      <c r="BO561" s="13"/>
      <c r="BP561" s="13"/>
      <c r="BQ561" s="13"/>
      <c r="BR561" s="13"/>
      <c r="BS561" s="13"/>
      <c r="BT561" s="13"/>
      <c r="BU561" s="13"/>
      <c r="BV561" s="13"/>
      <c r="BW561" s="13"/>
      <c r="BX561" s="13"/>
      <c r="BY561" s="13"/>
      <c r="BZ561" s="13"/>
      <c r="CA561" s="13"/>
      <c r="CB561" s="13"/>
      <c r="CC561" s="13"/>
      <c r="CD561" s="13"/>
      <c r="CE561" s="13"/>
      <c r="CF561" s="13"/>
      <c r="CG561" s="13"/>
      <c r="CH561" s="13"/>
      <c r="CI561" s="13"/>
      <c r="CJ561" s="13"/>
      <c r="CK561" s="13"/>
      <c r="CL561" s="13"/>
      <c r="CM561" s="13"/>
      <c r="CN561" s="13"/>
      <c r="CO561" s="13"/>
      <c r="CP561" s="13"/>
      <c r="CQ561" s="13"/>
      <c r="CR561" s="13"/>
      <c r="CS561" s="13"/>
      <c r="CT561" s="13"/>
      <c r="CU561" s="13"/>
      <c r="CV561" s="13"/>
      <c r="CW561" s="13"/>
      <c r="CX561" s="13"/>
      <c r="CY561" s="13"/>
      <c r="CZ561" s="13"/>
      <c r="DA561" s="13"/>
      <c r="DB561" s="13"/>
      <c r="DC561" s="13"/>
      <c r="DD561" s="13"/>
      <c r="DE561" s="13"/>
      <c r="DF561" s="13"/>
      <c r="DG561" s="13"/>
      <c r="DH561" s="13"/>
      <c r="DI561" s="13"/>
      <c r="DJ561" s="13"/>
      <c r="DK561" s="13"/>
      <c r="DL561" s="13"/>
      <c r="DM561" s="13"/>
      <c r="DN561" s="13"/>
      <c r="DO561" s="13"/>
      <c r="DP561" s="13"/>
      <c r="DQ561" s="13"/>
      <c r="DR561" s="13"/>
      <c r="DS561" s="13"/>
      <c r="DT561" s="13"/>
      <c r="DU561" s="13"/>
      <c r="DV561" s="13"/>
      <c r="DW561" s="13"/>
      <c r="DX561" s="13"/>
      <c r="DY561" s="13"/>
      <c r="DZ561" s="13"/>
      <c r="EA561" s="13"/>
      <c r="EB561" s="13"/>
      <c r="EC561" s="13"/>
      <c r="ED561" s="13"/>
      <c r="EE561" s="13"/>
      <c r="EF561" s="13"/>
      <c r="EG561" s="13"/>
      <c r="EH561" s="13"/>
      <c r="EI561" s="13"/>
      <c r="EJ561" s="13"/>
      <c r="EK561" s="13"/>
      <c r="EL561" s="13"/>
      <c r="EM561" s="13"/>
      <c r="EN561" s="13"/>
      <c r="EO561" s="13"/>
      <c r="EP561" s="13"/>
      <c r="EQ561" s="13"/>
      <c r="ER561" s="13"/>
      <c r="ES561" s="13"/>
      <c r="ET561" s="13"/>
      <c r="EU561" s="13"/>
      <c r="EV561" s="13"/>
      <c r="EW561" s="13"/>
      <c r="EX561" s="13"/>
      <c r="EY561" s="13"/>
      <c r="EZ561" s="13"/>
      <c r="FA561" s="13"/>
      <c r="FB561" s="13"/>
      <c r="FC561" s="13"/>
      <c r="FD561" s="13"/>
      <c r="FE561" s="13"/>
      <c r="FF561" s="13"/>
      <c r="FG561" s="13"/>
      <c r="FH561" s="13"/>
      <c r="FI561" s="13"/>
      <c r="FJ561" s="13"/>
      <c r="FK561" s="13"/>
      <c r="FL561" s="13"/>
      <c r="FM561" s="13"/>
      <c r="FN561" s="13"/>
      <c r="FO561" s="13"/>
      <c r="FP561" s="13"/>
      <c r="FQ561" s="13"/>
      <c r="FR561" s="13"/>
      <c r="FS561" s="13"/>
      <c r="FT561" s="13"/>
      <c r="FU561" s="13"/>
      <c r="FV561" s="13"/>
      <c r="FW561" s="13"/>
      <c r="FX561" s="13"/>
      <c r="FY561" s="13"/>
      <c r="FZ561" s="13"/>
      <c r="GA561" s="13"/>
      <c r="GB561" s="13"/>
      <c r="GC561" s="13"/>
      <c r="GD561" s="13"/>
      <c r="GE561" s="13"/>
      <c r="GF561" s="13"/>
      <c r="GG561" s="13"/>
      <c r="GH561" s="13"/>
      <c r="GI561" s="13"/>
      <c r="GJ561" s="13"/>
      <c r="GK561" s="13"/>
      <c r="GL561" s="13"/>
      <c r="GM561" s="13"/>
      <c r="GN561" s="13"/>
      <c r="GO561" s="13"/>
      <c r="GP561" s="13"/>
      <c r="GQ561" s="13"/>
      <c r="GR561" s="13"/>
      <c r="GS561" s="13"/>
      <c r="GT561" s="13"/>
      <c r="GU561" s="13"/>
      <c r="GV561" s="13"/>
      <c r="GW561" s="13"/>
      <c r="GX561" s="13"/>
      <c r="GY561" s="13"/>
      <c r="GZ561" s="13"/>
      <c r="HA561" s="13"/>
      <c r="HB561" s="13"/>
      <c r="HC561" s="13"/>
      <c r="HD561" s="13"/>
      <c r="HE561" s="13"/>
      <c r="HF561" s="13"/>
      <c r="HG561" s="13"/>
      <c r="HH561" s="13"/>
      <c r="HI561" s="13"/>
      <c r="HJ561" s="13"/>
      <c r="HK561" s="13"/>
      <c r="HL561" s="13"/>
      <c r="HM561" s="13"/>
      <c r="HN561" s="13"/>
      <c r="HO561" s="13"/>
      <c r="HP561" s="13"/>
      <c r="HQ561" s="13"/>
      <c r="HR561" s="13"/>
      <c r="HS561" s="13"/>
      <c r="HT561" s="13"/>
      <c r="HU561" s="13"/>
      <c r="HV561" s="13"/>
      <c r="HW561" s="13"/>
      <c r="HX561" s="13"/>
      <c r="HY561" s="13"/>
      <c r="HZ561" s="13"/>
      <c r="IA561" s="13"/>
      <c r="IB561" s="13"/>
      <c r="IC561" s="13"/>
      <c r="ID561" s="13"/>
      <c r="IE561" s="13"/>
      <c r="IF561" s="13"/>
      <c r="IG561" s="13"/>
      <c r="IH561" s="13"/>
      <c r="II561" s="13"/>
      <c r="IJ561" s="13"/>
      <c r="IK561" s="13"/>
      <c r="IL561" s="13"/>
      <c r="IM561" s="13"/>
      <c r="IN561" s="13"/>
      <c r="IO561" s="13"/>
      <c r="IP561" s="13"/>
      <c r="IQ561" s="13"/>
    </row>
    <row r="562" spans="1:251" ht="26.25">
      <c r="A562" s="93" t="s">
        <v>6037</v>
      </c>
      <c r="B562" s="4" t="s">
        <v>12</v>
      </c>
      <c r="C562" s="6" t="s">
        <v>6467</v>
      </c>
      <c r="D562" s="1" t="s">
        <v>3767</v>
      </c>
      <c r="E562" s="103" t="s">
        <v>3768</v>
      </c>
      <c r="F562" s="1" t="s">
        <v>3769</v>
      </c>
      <c r="G562" s="41" t="s">
        <v>5092</v>
      </c>
      <c r="H562" s="1" t="s">
        <v>3770</v>
      </c>
      <c r="I562" s="7"/>
      <c r="K562" s="221"/>
      <c r="L562" s="222"/>
      <c r="M562" s="180" t="s">
        <v>5706</v>
      </c>
      <c r="N562" s="216" t="s">
        <v>3771</v>
      </c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3"/>
      <c r="BH562" s="13"/>
      <c r="BI562" s="13"/>
      <c r="BJ562" s="13"/>
      <c r="BK562" s="13"/>
      <c r="BL562" s="13"/>
      <c r="BM562" s="13"/>
      <c r="BN562" s="13"/>
      <c r="BO562" s="13"/>
      <c r="BP562" s="13"/>
      <c r="BQ562" s="13"/>
      <c r="BR562" s="13"/>
      <c r="BS562" s="13"/>
      <c r="BT562" s="13"/>
      <c r="BU562" s="13"/>
      <c r="BV562" s="13"/>
      <c r="BW562" s="13"/>
      <c r="BX562" s="13"/>
      <c r="BY562" s="13"/>
      <c r="BZ562" s="13"/>
      <c r="CA562" s="13"/>
      <c r="CB562" s="13"/>
      <c r="CC562" s="13"/>
      <c r="CD562" s="13"/>
      <c r="CE562" s="13"/>
      <c r="CF562" s="13"/>
      <c r="CG562" s="13"/>
      <c r="CH562" s="13"/>
      <c r="CI562" s="13"/>
      <c r="CJ562" s="13"/>
      <c r="CK562" s="13"/>
      <c r="CL562" s="13"/>
      <c r="CM562" s="13"/>
      <c r="CN562" s="13"/>
      <c r="CO562" s="13"/>
      <c r="CP562" s="13"/>
      <c r="CQ562" s="13"/>
      <c r="CR562" s="13"/>
      <c r="CS562" s="13"/>
      <c r="CT562" s="13"/>
      <c r="CU562" s="13"/>
      <c r="CV562" s="13"/>
      <c r="CW562" s="13"/>
      <c r="CX562" s="13"/>
      <c r="CY562" s="13"/>
      <c r="CZ562" s="13"/>
      <c r="DA562" s="13"/>
      <c r="DB562" s="13"/>
      <c r="DC562" s="13"/>
      <c r="DD562" s="13"/>
      <c r="DE562" s="13"/>
      <c r="DF562" s="13"/>
      <c r="DG562" s="13"/>
      <c r="DH562" s="13"/>
      <c r="DI562" s="13"/>
      <c r="DJ562" s="13"/>
      <c r="DK562" s="13"/>
      <c r="DL562" s="13"/>
      <c r="DM562" s="13"/>
      <c r="DN562" s="13"/>
      <c r="DO562" s="13"/>
      <c r="DP562" s="13"/>
      <c r="DQ562" s="13"/>
      <c r="DR562" s="13"/>
      <c r="DS562" s="13"/>
      <c r="DT562" s="13"/>
      <c r="DU562" s="13"/>
      <c r="DV562" s="13"/>
      <c r="DW562" s="13"/>
      <c r="DX562" s="13"/>
      <c r="DY562" s="13"/>
      <c r="DZ562" s="13"/>
      <c r="EA562" s="13"/>
      <c r="EB562" s="13"/>
      <c r="EC562" s="13"/>
      <c r="ED562" s="13"/>
      <c r="EE562" s="13"/>
      <c r="EF562" s="13"/>
      <c r="EG562" s="13"/>
      <c r="EH562" s="13"/>
      <c r="EI562" s="13"/>
      <c r="EJ562" s="13"/>
      <c r="EK562" s="13"/>
      <c r="EL562" s="13"/>
      <c r="EM562" s="13"/>
      <c r="EN562" s="13"/>
      <c r="EO562" s="13"/>
      <c r="EP562" s="13"/>
      <c r="EQ562" s="13"/>
      <c r="ER562" s="13"/>
      <c r="ES562" s="13"/>
      <c r="ET562" s="13"/>
      <c r="EU562" s="13"/>
      <c r="EV562" s="13"/>
      <c r="EW562" s="13"/>
      <c r="EX562" s="13"/>
      <c r="EY562" s="13"/>
      <c r="EZ562" s="13"/>
      <c r="FA562" s="13"/>
      <c r="FB562" s="13"/>
      <c r="FC562" s="13"/>
      <c r="FD562" s="13"/>
      <c r="FE562" s="13"/>
      <c r="FF562" s="13"/>
      <c r="FG562" s="13"/>
      <c r="FH562" s="13"/>
      <c r="FI562" s="13"/>
      <c r="FJ562" s="13"/>
      <c r="FK562" s="13"/>
      <c r="FL562" s="13"/>
      <c r="FM562" s="13"/>
      <c r="FN562" s="13"/>
      <c r="FO562" s="13"/>
      <c r="FP562" s="13"/>
      <c r="FQ562" s="13"/>
      <c r="FR562" s="13"/>
      <c r="FS562" s="13"/>
      <c r="FT562" s="13"/>
      <c r="FU562" s="13"/>
      <c r="FV562" s="13"/>
      <c r="FW562" s="13"/>
      <c r="FX562" s="13"/>
      <c r="FY562" s="13"/>
      <c r="FZ562" s="13"/>
      <c r="GA562" s="13"/>
      <c r="GB562" s="13"/>
      <c r="GC562" s="13"/>
      <c r="GD562" s="13"/>
      <c r="GE562" s="13"/>
      <c r="GF562" s="13"/>
      <c r="GG562" s="13"/>
      <c r="GH562" s="13"/>
      <c r="GI562" s="13"/>
      <c r="GJ562" s="13"/>
      <c r="GK562" s="13"/>
      <c r="GL562" s="13"/>
      <c r="GM562" s="13"/>
      <c r="GN562" s="13"/>
      <c r="GO562" s="13"/>
      <c r="GP562" s="13"/>
      <c r="GQ562" s="13"/>
      <c r="GR562" s="13"/>
      <c r="GS562" s="13"/>
      <c r="GT562" s="13"/>
      <c r="GU562" s="13"/>
      <c r="GV562" s="13"/>
      <c r="GW562" s="13"/>
      <c r="GX562" s="13"/>
      <c r="GY562" s="13"/>
      <c r="GZ562" s="13"/>
      <c r="HA562" s="13"/>
      <c r="HB562" s="13"/>
      <c r="HC562" s="13"/>
      <c r="HD562" s="13"/>
      <c r="HE562" s="13"/>
      <c r="HF562" s="13"/>
      <c r="HG562" s="13"/>
      <c r="HH562" s="13"/>
      <c r="HI562" s="13"/>
      <c r="HJ562" s="13"/>
      <c r="HK562" s="13"/>
      <c r="HL562" s="13"/>
      <c r="HM562" s="13"/>
      <c r="HN562" s="13"/>
      <c r="HO562" s="13"/>
      <c r="HP562" s="13"/>
      <c r="HQ562" s="13"/>
      <c r="HR562" s="13"/>
      <c r="HS562" s="13"/>
      <c r="HT562" s="13"/>
      <c r="HU562" s="13"/>
      <c r="HV562" s="13"/>
      <c r="HW562" s="13"/>
      <c r="HX562" s="13"/>
      <c r="HY562" s="13"/>
      <c r="HZ562" s="13"/>
      <c r="IA562" s="13"/>
      <c r="IB562" s="13"/>
      <c r="IC562" s="13"/>
      <c r="ID562" s="13"/>
      <c r="IE562" s="13"/>
      <c r="IF562" s="13"/>
      <c r="IG562" s="13"/>
      <c r="IH562" s="13"/>
      <c r="II562" s="13"/>
      <c r="IJ562" s="13"/>
      <c r="IK562" s="13"/>
      <c r="IL562" s="13"/>
      <c r="IM562" s="13"/>
      <c r="IN562" s="13"/>
      <c r="IO562" s="13"/>
      <c r="IP562" s="13"/>
      <c r="IQ562" s="13"/>
    </row>
    <row r="563" spans="1:251" ht="26.25">
      <c r="A563" s="93" t="s">
        <v>6037</v>
      </c>
      <c r="B563" s="4" t="s">
        <v>7125</v>
      </c>
      <c r="C563" s="6" t="s">
        <v>6467</v>
      </c>
      <c r="D563" s="1" t="s">
        <v>3923</v>
      </c>
      <c r="E563" t="s">
        <v>3485</v>
      </c>
      <c r="F563" s="303" t="s">
        <v>1453</v>
      </c>
      <c r="G563" t="s">
        <v>7345</v>
      </c>
      <c r="I563" s="7" t="s">
        <v>6834</v>
      </c>
      <c r="K563" s="221"/>
      <c r="L563" s="222"/>
      <c r="M563" t="s">
        <v>5006</v>
      </c>
      <c r="N563" t="s">
        <v>3855</v>
      </c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3"/>
      <c r="BH563" s="13"/>
      <c r="BI563" s="13"/>
      <c r="BJ563" s="13"/>
      <c r="BK563" s="13"/>
      <c r="BL563" s="13"/>
      <c r="BM563" s="13"/>
      <c r="BN563" s="13"/>
      <c r="BO563" s="13"/>
      <c r="BP563" s="13"/>
      <c r="BQ563" s="13"/>
      <c r="BR563" s="13"/>
      <c r="BS563" s="13"/>
      <c r="BT563" s="13"/>
      <c r="BU563" s="13"/>
      <c r="BV563" s="13"/>
      <c r="BW563" s="13"/>
      <c r="BX563" s="13"/>
      <c r="BY563" s="13"/>
      <c r="BZ563" s="13"/>
      <c r="CA563" s="13"/>
      <c r="CB563" s="13"/>
      <c r="CC563" s="13"/>
      <c r="CD563" s="13"/>
      <c r="CE563" s="13"/>
      <c r="CF563" s="13"/>
      <c r="CG563" s="13"/>
      <c r="CH563" s="13"/>
      <c r="CI563" s="13"/>
      <c r="CJ563" s="13"/>
      <c r="CK563" s="13"/>
      <c r="CL563" s="13"/>
      <c r="CM563" s="13"/>
      <c r="CN563" s="13"/>
      <c r="CO563" s="13"/>
      <c r="CP563" s="13"/>
      <c r="CQ563" s="13"/>
      <c r="CR563" s="13"/>
      <c r="CS563" s="13"/>
      <c r="CT563" s="13"/>
      <c r="CU563" s="13"/>
      <c r="CV563" s="13"/>
      <c r="CW563" s="13"/>
      <c r="CX563" s="13"/>
      <c r="CY563" s="13"/>
      <c r="CZ563" s="13"/>
      <c r="DA563" s="13"/>
      <c r="DB563" s="13"/>
      <c r="DC563" s="13"/>
      <c r="DD563" s="13"/>
      <c r="DE563" s="13"/>
      <c r="DF563" s="13"/>
      <c r="DG563" s="13"/>
      <c r="DH563" s="13"/>
      <c r="DI563" s="13"/>
      <c r="DJ563" s="13"/>
      <c r="DK563" s="13"/>
      <c r="DL563" s="13"/>
      <c r="DM563" s="13"/>
      <c r="DN563" s="13"/>
      <c r="DO563" s="13"/>
      <c r="DP563" s="13"/>
      <c r="DQ563" s="13"/>
      <c r="DR563" s="13"/>
      <c r="DS563" s="13"/>
      <c r="DT563" s="13"/>
      <c r="DU563" s="13"/>
      <c r="DV563" s="13"/>
      <c r="DW563" s="13"/>
      <c r="DX563" s="13"/>
      <c r="DY563" s="13"/>
      <c r="DZ563" s="13"/>
      <c r="EA563" s="13"/>
      <c r="EB563" s="13"/>
      <c r="EC563" s="13"/>
      <c r="ED563" s="13"/>
      <c r="EE563" s="13"/>
      <c r="EF563" s="13"/>
      <c r="EG563" s="13"/>
      <c r="EH563" s="13"/>
      <c r="EI563" s="13"/>
      <c r="EJ563" s="13"/>
      <c r="EK563" s="13"/>
      <c r="EL563" s="13"/>
      <c r="EM563" s="13"/>
      <c r="EN563" s="13"/>
      <c r="EO563" s="13"/>
      <c r="EP563" s="13"/>
      <c r="EQ563" s="13"/>
      <c r="ER563" s="13"/>
      <c r="ES563" s="13"/>
      <c r="ET563" s="13"/>
      <c r="EU563" s="13"/>
      <c r="EV563" s="13"/>
      <c r="EW563" s="13"/>
      <c r="EX563" s="13"/>
      <c r="EY563" s="13"/>
      <c r="EZ563" s="13"/>
      <c r="FA563" s="13"/>
      <c r="FB563" s="13"/>
      <c r="FC563" s="13"/>
      <c r="FD563" s="13"/>
      <c r="FE563" s="13"/>
      <c r="FF563" s="13"/>
      <c r="FG563" s="13"/>
      <c r="FH563" s="13"/>
      <c r="FI563" s="13"/>
      <c r="FJ563" s="13"/>
      <c r="FK563" s="13"/>
      <c r="FL563" s="13"/>
      <c r="FM563" s="13"/>
      <c r="FN563" s="13"/>
      <c r="FO563" s="13"/>
      <c r="FP563" s="13"/>
      <c r="FQ563" s="13"/>
      <c r="FR563" s="13"/>
      <c r="FS563" s="13"/>
      <c r="FT563" s="13"/>
      <c r="FU563" s="13"/>
      <c r="FV563" s="13"/>
      <c r="FW563" s="13"/>
      <c r="FX563" s="13"/>
      <c r="FY563" s="13"/>
      <c r="FZ563" s="13"/>
      <c r="GA563" s="13"/>
      <c r="GB563" s="13"/>
      <c r="GC563" s="13"/>
      <c r="GD563" s="13"/>
      <c r="GE563" s="13"/>
      <c r="GF563" s="13"/>
      <c r="GG563" s="13"/>
      <c r="GH563" s="13"/>
      <c r="GI563" s="13"/>
      <c r="GJ563" s="13"/>
      <c r="GK563" s="13"/>
      <c r="GL563" s="13"/>
      <c r="GM563" s="13"/>
      <c r="GN563" s="13"/>
      <c r="GO563" s="13"/>
      <c r="GP563" s="13"/>
      <c r="GQ563" s="13"/>
      <c r="GR563" s="13"/>
      <c r="GS563" s="13"/>
      <c r="GT563" s="13"/>
      <c r="GU563" s="13"/>
      <c r="GV563" s="13"/>
      <c r="GW563" s="13"/>
      <c r="GX563" s="13"/>
      <c r="GY563" s="13"/>
      <c r="GZ563" s="13"/>
      <c r="HA563" s="13"/>
      <c r="HB563" s="13"/>
      <c r="HC563" s="13"/>
      <c r="HD563" s="13"/>
      <c r="HE563" s="13"/>
      <c r="HF563" s="13"/>
      <c r="HG563" s="13"/>
      <c r="HH563" s="13"/>
      <c r="HI563" s="13"/>
      <c r="HJ563" s="13"/>
      <c r="HK563" s="13"/>
      <c r="HL563" s="13"/>
      <c r="HM563" s="13"/>
      <c r="HN563" s="13"/>
      <c r="HO563" s="13"/>
      <c r="HP563" s="13"/>
      <c r="HQ563" s="13"/>
      <c r="HR563" s="13"/>
      <c r="HS563" s="13"/>
      <c r="HT563" s="13"/>
      <c r="HU563" s="13"/>
      <c r="HV563" s="13"/>
      <c r="HW563" s="13"/>
      <c r="HX563" s="13"/>
      <c r="HY563" s="13"/>
      <c r="HZ563" s="13"/>
      <c r="IA563" s="13"/>
      <c r="IB563" s="13"/>
      <c r="IC563" s="13"/>
      <c r="ID563" s="13"/>
      <c r="IE563" s="13"/>
      <c r="IF563" s="13"/>
      <c r="IG563" s="13"/>
      <c r="IH563" s="13"/>
      <c r="II563" s="13"/>
      <c r="IJ563" s="13"/>
      <c r="IK563" s="13"/>
      <c r="IL563" s="13"/>
      <c r="IM563" s="13"/>
      <c r="IN563" s="13"/>
      <c r="IO563" s="13"/>
      <c r="IP563" s="13"/>
      <c r="IQ563" s="13"/>
    </row>
    <row r="564" spans="1:251" ht="26.25">
      <c r="A564" s="93" t="s">
        <v>6037</v>
      </c>
      <c r="B564" s="355" t="s">
        <v>18</v>
      </c>
      <c r="C564" s="6" t="s">
        <v>6467</v>
      </c>
      <c r="D564" s="316" t="s">
        <v>7798</v>
      </c>
      <c r="E564" s="257" t="s">
        <v>5770</v>
      </c>
      <c r="F564" s="303" t="s">
        <v>2566</v>
      </c>
      <c r="G564" s="356" t="s">
        <v>7637</v>
      </c>
      <c r="H564" s="316" t="s">
        <v>7799</v>
      </c>
      <c r="I564" s="7"/>
      <c r="K564" s="221"/>
      <c r="L564" s="222"/>
      <c r="M564"/>
      <c r="N564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3"/>
      <c r="BH564" s="13"/>
      <c r="BI564" s="13"/>
      <c r="BJ564" s="13"/>
      <c r="BK564" s="13"/>
      <c r="BL564" s="13"/>
      <c r="BM564" s="13"/>
      <c r="BN564" s="13"/>
      <c r="BO564" s="13"/>
      <c r="BP564" s="13"/>
      <c r="BQ564" s="13"/>
      <c r="BR564" s="13"/>
      <c r="BS564" s="13"/>
      <c r="BT564" s="13"/>
      <c r="BU564" s="13"/>
      <c r="BV564" s="13"/>
      <c r="BW564" s="13"/>
      <c r="BX564" s="13"/>
      <c r="BY564" s="13"/>
      <c r="BZ564" s="13"/>
      <c r="CA564" s="13"/>
      <c r="CB564" s="13"/>
      <c r="CC564" s="13"/>
      <c r="CD564" s="13"/>
      <c r="CE564" s="13"/>
      <c r="CF564" s="13"/>
      <c r="CG564" s="13"/>
      <c r="CH564" s="13"/>
      <c r="CI564" s="13"/>
      <c r="CJ564" s="13"/>
      <c r="CK564" s="13"/>
      <c r="CL564" s="13"/>
      <c r="CM564" s="13"/>
      <c r="CN564" s="13"/>
      <c r="CO564" s="13"/>
      <c r="CP564" s="13"/>
      <c r="CQ564" s="13"/>
      <c r="CR564" s="13"/>
      <c r="CS564" s="13"/>
      <c r="CT564" s="13"/>
      <c r="CU564" s="13"/>
      <c r="CV564" s="13"/>
      <c r="CW564" s="13"/>
      <c r="CX564" s="13"/>
      <c r="CY564" s="13"/>
      <c r="CZ564" s="13"/>
      <c r="DA564" s="13"/>
      <c r="DB564" s="13"/>
      <c r="DC564" s="13"/>
      <c r="DD564" s="13"/>
      <c r="DE564" s="13"/>
      <c r="DF564" s="13"/>
      <c r="DG564" s="13"/>
      <c r="DH564" s="13"/>
      <c r="DI564" s="13"/>
      <c r="DJ564" s="13"/>
      <c r="DK564" s="13"/>
      <c r="DL564" s="13"/>
      <c r="DM564" s="13"/>
      <c r="DN564" s="13"/>
      <c r="DO564" s="13"/>
      <c r="DP564" s="13"/>
      <c r="DQ564" s="13"/>
      <c r="DR564" s="13"/>
      <c r="DS564" s="13"/>
      <c r="DT564" s="13"/>
      <c r="DU564" s="13"/>
      <c r="DV564" s="13"/>
      <c r="DW564" s="13"/>
      <c r="DX564" s="13"/>
      <c r="DY564" s="13"/>
      <c r="DZ564" s="13"/>
      <c r="EA564" s="13"/>
      <c r="EB564" s="13"/>
      <c r="EC564" s="13"/>
      <c r="ED564" s="13"/>
      <c r="EE564" s="13"/>
      <c r="EF564" s="13"/>
      <c r="EG564" s="13"/>
      <c r="EH564" s="13"/>
      <c r="EI564" s="13"/>
      <c r="EJ564" s="13"/>
      <c r="EK564" s="13"/>
      <c r="EL564" s="13"/>
      <c r="EM564" s="13"/>
      <c r="EN564" s="13"/>
      <c r="EO564" s="13"/>
      <c r="EP564" s="13"/>
      <c r="EQ564" s="13"/>
      <c r="ER564" s="13"/>
      <c r="ES564" s="13"/>
      <c r="ET564" s="13"/>
      <c r="EU564" s="13"/>
      <c r="EV564" s="13"/>
      <c r="EW564" s="13"/>
      <c r="EX564" s="13"/>
      <c r="EY564" s="13"/>
      <c r="EZ564" s="13"/>
      <c r="FA564" s="13"/>
      <c r="FB564" s="13"/>
      <c r="FC564" s="13"/>
      <c r="FD564" s="13"/>
      <c r="FE564" s="13"/>
      <c r="FF564" s="13"/>
      <c r="FG564" s="13"/>
      <c r="FH564" s="13"/>
      <c r="FI564" s="13"/>
      <c r="FJ564" s="13"/>
      <c r="FK564" s="13"/>
      <c r="FL564" s="13"/>
      <c r="FM564" s="13"/>
      <c r="FN564" s="13"/>
      <c r="FO564" s="13"/>
      <c r="FP564" s="13"/>
      <c r="FQ564" s="13"/>
      <c r="FR564" s="13"/>
      <c r="FS564" s="13"/>
      <c r="FT564" s="13"/>
      <c r="FU564" s="13"/>
      <c r="FV564" s="13"/>
      <c r="FW564" s="13"/>
      <c r="FX564" s="13"/>
      <c r="FY564" s="13"/>
      <c r="FZ564" s="13"/>
      <c r="GA564" s="13"/>
      <c r="GB564" s="13"/>
      <c r="GC564" s="13"/>
      <c r="GD564" s="13"/>
      <c r="GE564" s="13"/>
      <c r="GF564" s="13"/>
      <c r="GG564" s="13"/>
      <c r="GH564" s="13"/>
      <c r="GI564" s="13"/>
      <c r="GJ564" s="13"/>
      <c r="GK564" s="13"/>
      <c r="GL564" s="13"/>
      <c r="GM564" s="13"/>
      <c r="GN564" s="13"/>
      <c r="GO564" s="13"/>
      <c r="GP564" s="13"/>
      <c r="GQ564" s="13"/>
      <c r="GR564" s="13"/>
      <c r="GS564" s="13"/>
      <c r="GT564" s="13"/>
      <c r="GU564" s="13"/>
      <c r="GV564" s="13"/>
      <c r="GW564" s="13"/>
      <c r="GX564" s="13"/>
      <c r="GY564" s="13"/>
      <c r="GZ564" s="13"/>
      <c r="HA564" s="13"/>
      <c r="HB564" s="13"/>
      <c r="HC564" s="13"/>
      <c r="HD564" s="13"/>
      <c r="HE564" s="13"/>
      <c r="HF564" s="13"/>
      <c r="HG564" s="13"/>
      <c r="HH564" s="13"/>
      <c r="HI564" s="13"/>
      <c r="HJ564" s="13"/>
      <c r="HK564" s="13"/>
      <c r="HL564" s="13"/>
      <c r="HM564" s="13"/>
      <c r="HN564" s="13"/>
      <c r="HO564" s="13"/>
      <c r="HP564" s="13"/>
      <c r="HQ564" s="13"/>
      <c r="HR564" s="13"/>
      <c r="HS564" s="13"/>
      <c r="HT564" s="13"/>
      <c r="HU564" s="13"/>
      <c r="HV564" s="13"/>
      <c r="HW564" s="13"/>
      <c r="HX564" s="13"/>
      <c r="HY564" s="13"/>
      <c r="HZ564" s="13"/>
      <c r="IA564" s="13"/>
      <c r="IB564" s="13"/>
      <c r="IC564" s="13"/>
      <c r="ID564" s="13"/>
      <c r="IE564" s="13"/>
      <c r="IF564" s="13"/>
      <c r="IG564" s="13"/>
      <c r="IH564" s="13"/>
      <c r="II564" s="13"/>
      <c r="IJ564" s="13"/>
      <c r="IK564" s="13"/>
      <c r="IL564" s="13"/>
      <c r="IM564" s="13"/>
      <c r="IN564" s="13"/>
      <c r="IO564" s="13"/>
      <c r="IP564" s="13"/>
      <c r="IQ564" s="13"/>
    </row>
    <row r="565" spans="1:251" ht="26.25">
      <c r="A565" s="93" t="s">
        <v>6037</v>
      </c>
      <c r="B565" s="355" t="s">
        <v>6267</v>
      </c>
      <c r="C565" s="6" t="s">
        <v>6467</v>
      </c>
      <c r="D565" s="316" t="s">
        <v>7805</v>
      </c>
      <c r="E565" s="257" t="s">
        <v>699</v>
      </c>
      <c r="F565" s="303" t="s">
        <v>2566</v>
      </c>
      <c r="G565" s="356" t="s">
        <v>4302</v>
      </c>
      <c r="H565" s="316" t="s">
        <v>7806</v>
      </c>
      <c r="I565" s="7"/>
      <c r="K565" s="221"/>
      <c r="L565" s="222"/>
      <c r="M565"/>
      <c r="N565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3"/>
      <c r="BH565" s="13"/>
      <c r="BI565" s="13"/>
      <c r="BJ565" s="13"/>
      <c r="BK565" s="13"/>
      <c r="BL565" s="13"/>
      <c r="BM565" s="13"/>
      <c r="BN565" s="13"/>
      <c r="BO565" s="13"/>
      <c r="BP565" s="13"/>
      <c r="BQ565" s="13"/>
      <c r="BR565" s="13"/>
      <c r="BS565" s="13"/>
      <c r="BT565" s="13"/>
      <c r="BU565" s="13"/>
      <c r="BV565" s="13"/>
      <c r="BW565" s="13"/>
      <c r="BX565" s="13"/>
      <c r="BY565" s="13"/>
      <c r="BZ565" s="13"/>
      <c r="CA565" s="13"/>
      <c r="CB565" s="13"/>
      <c r="CC565" s="13"/>
      <c r="CD565" s="13"/>
      <c r="CE565" s="13"/>
      <c r="CF565" s="13"/>
      <c r="CG565" s="13"/>
      <c r="CH565" s="13"/>
      <c r="CI565" s="13"/>
      <c r="CJ565" s="13"/>
      <c r="CK565" s="13"/>
      <c r="CL565" s="13"/>
      <c r="CM565" s="13"/>
      <c r="CN565" s="13"/>
      <c r="CO565" s="13"/>
      <c r="CP565" s="13"/>
      <c r="CQ565" s="13"/>
      <c r="CR565" s="13"/>
      <c r="CS565" s="13"/>
      <c r="CT565" s="13"/>
      <c r="CU565" s="13"/>
      <c r="CV565" s="13"/>
      <c r="CW565" s="13"/>
      <c r="CX565" s="13"/>
      <c r="CY565" s="13"/>
      <c r="CZ565" s="13"/>
      <c r="DA565" s="13"/>
      <c r="DB565" s="13"/>
      <c r="DC565" s="13"/>
      <c r="DD565" s="13"/>
      <c r="DE565" s="13"/>
      <c r="DF565" s="13"/>
      <c r="DG565" s="13"/>
      <c r="DH565" s="13"/>
      <c r="DI565" s="13"/>
      <c r="DJ565" s="13"/>
      <c r="DK565" s="13"/>
      <c r="DL565" s="13"/>
      <c r="DM565" s="13"/>
      <c r="DN565" s="13"/>
      <c r="DO565" s="13"/>
      <c r="DP565" s="13"/>
      <c r="DQ565" s="13"/>
      <c r="DR565" s="13"/>
      <c r="DS565" s="13"/>
      <c r="DT565" s="13"/>
      <c r="DU565" s="13"/>
      <c r="DV565" s="13"/>
      <c r="DW565" s="13"/>
      <c r="DX565" s="13"/>
      <c r="DY565" s="13"/>
      <c r="DZ565" s="13"/>
      <c r="EA565" s="13"/>
      <c r="EB565" s="13"/>
      <c r="EC565" s="13"/>
      <c r="ED565" s="13"/>
      <c r="EE565" s="13"/>
      <c r="EF565" s="13"/>
      <c r="EG565" s="13"/>
      <c r="EH565" s="13"/>
      <c r="EI565" s="13"/>
      <c r="EJ565" s="13"/>
      <c r="EK565" s="13"/>
      <c r="EL565" s="13"/>
      <c r="EM565" s="13"/>
      <c r="EN565" s="13"/>
      <c r="EO565" s="13"/>
      <c r="EP565" s="13"/>
      <c r="EQ565" s="13"/>
      <c r="ER565" s="13"/>
      <c r="ES565" s="13"/>
      <c r="ET565" s="13"/>
      <c r="EU565" s="13"/>
      <c r="EV565" s="13"/>
      <c r="EW565" s="13"/>
      <c r="EX565" s="13"/>
      <c r="EY565" s="13"/>
      <c r="EZ565" s="13"/>
      <c r="FA565" s="13"/>
      <c r="FB565" s="13"/>
      <c r="FC565" s="13"/>
      <c r="FD565" s="13"/>
      <c r="FE565" s="13"/>
      <c r="FF565" s="13"/>
      <c r="FG565" s="13"/>
      <c r="FH565" s="13"/>
      <c r="FI565" s="13"/>
      <c r="FJ565" s="13"/>
      <c r="FK565" s="13"/>
      <c r="FL565" s="13"/>
      <c r="FM565" s="13"/>
      <c r="FN565" s="13"/>
      <c r="FO565" s="13"/>
      <c r="FP565" s="13"/>
      <c r="FQ565" s="13"/>
      <c r="FR565" s="13"/>
      <c r="FS565" s="13"/>
      <c r="FT565" s="13"/>
      <c r="FU565" s="13"/>
      <c r="FV565" s="13"/>
      <c r="FW565" s="13"/>
      <c r="FX565" s="13"/>
      <c r="FY565" s="13"/>
      <c r="FZ565" s="13"/>
      <c r="GA565" s="13"/>
      <c r="GB565" s="13"/>
      <c r="GC565" s="13"/>
      <c r="GD565" s="13"/>
      <c r="GE565" s="13"/>
      <c r="GF565" s="13"/>
      <c r="GG565" s="13"/>
      <c r="GH565" s="13"/>
      <c r="GI565" s="13"/>
      <c r="GJ565" s="13"/>
      <c r="GK565" s="13"/>
      <c r="GL565" s="13"/>
      <c r="GM565" s="13"/>
      <c r="GN565" s="13"/>
      <c r="GO565" s="13"/>
      <c r="GP565" s="13"/>
      <c r="GQ565" s="13"/>
      <c r="GR565" s="13"/>
      <c r="GS565" s="13"/>
      <c r="GT565" s="13"/>
      <c r="GU565" s="13"/>
      <c r="GV565" s="13"/>
      <c r="GW565" s="13"/>
      <c r="GX565" s="13"/>
      <c r="GY565" s="13"/>
      <c r="GZ565" s="13"/>
      <c r="HA565" s="13"/>
      <c r="HB565" s="13"/>
      <c r="HC565" s="13"/>
      <c r="HD565" s="13"/>
      <c r="HE565" s="13"/>
      <c r="HF565" s="13"/>
      <c r="HG565" s="13"/>
      <c r="HH565" s="13"/>
      <c r="HI565" s="13"/>
      <c r="HJ565" s="13"/>
      <c r="HK565" s="13"/>
      <c r="HL565" s="13"/>
      <c r="HM565" s="13"/>
      <c r="HN565" s="13"/>
      <c r="HO565" s="13"/>
      <c r="HP565" s="13"/>
      <c r="HQ565" s="13"/>
      <c r="HR565" s="13"/>
      <c r="HS565" s="13"/>
      <c r="HT565" s="13"/>
      <c r="HU565" s="13"/>
      <c r="HV565" s="13"/>
      <c r="HW565" s="13"/>
      <c r="HX565" s="13"/>
      <c r="HY565" s="13"/>
      <c r="HZ565" s="13"/>
      <c r="IA565" s="13"/>
      <c r="IB565" s="13"/>
      <c r="IC565" s="13"/>
      <c r="ID565" s="13"/>
      <c r="IE565" s="13"/>
      <c r="IF565" s="13"/>
      <c r="IG565" s="13"/>
      <c r="IH565" s="13"/>
      <c r="II565" s="13"/>
      <c r="IJ565" s="13"/>
      <c r="IK565" s="13"/>
      <c r="IL565" s="13"/>
      <c r="IM565" s="13"/>
      <c r="IN565" s="13"/>
      <c r="IO565" s="13"/>
      <c r="IP565" s="13"/>
      <c r="IQ565" s="13"/>
    </row>
    <row r="566" spans="1:251" ht="26.25">
      <c r="A566" s="93" t="s">
        <v>6037</v>
      </c>
      <c r="B566" s="355" t="s">
        <v>6268</v>
      </c>
      <c r="C566" s="6" t="s">
        <v>6467</v>
      </c>
      <c r="D566" s="316" t="s">
        <v>7859</v>
      </c>
      <c r="E566" s="257" t="s">
        <v>5080</v>
      </c>
      <c r="F566" s="303" t="s">
        <v>7860</v>
      </c>
      <c r="G566" s="356" t="s">
        <v>7637</v>
      </c>
      <c r="H566" s="316" t="s">
        <v>4520</v>
      </c>
      <c r="I566" s="7"/>
      <c r="K566" s="221"/>
      <c r="L566" s="222"/>
      <c r="M566" t="s">
        <v>5006</v>
      </c>
      <c r="N566" t="s">
        <v>7861</v>
      </c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3"/>
      <c r="BH566" s="13"/>
      <c r="BI566" s="13"/>
      <c r="BJ566" s="13"/>
      <c r="BK566" s="13"/>
      <c r="BL566" s="13"/>
      <c r="BM566" s="13"/>
      <c r="BN566" s="13"/>
      <c r="BO566" s="13"/>
      <c r="BP566" s="13"/>
      <c r="BQ566" s="13"/>
      <c r="BR566" s="13"/>
      <c r="BS566" s="13"/>
      <c r="BT566" s="13"/>
      <c r="BU566" s="13"/>
      <c r="BV566" s="13"/>
      <c r="BW566" s="13"/>
      <c r="BX566" s="13"/>
      <c r="BY566" s="13"/>
      <c r="BZ566" s="13"/>
      <c r="CA566" s="13"/>
      <c r="CB566" s="13"/>
      <c r="CC566" s="13"/>
      <c r="CD566" s="13"/>
      <c r="CE566" s="13"/>
      <c r="CF566" s="13"/>
      <c r="CG566" s="13"/>
      <c r="CH566" s="13"/>
      <c r="CI566" s="13"/>
      <c r="CJ566" s="13"/>
      <c r="CK566" s="13"/>
      <c r="CL566" s="13"/>
      <c r="CM566" s="13"/>
      <c r="CN566" s="13"/>
      <c r="CO566" s="13"/>
      <c r="CP566" s="13"/>
      <c r="CQ566" s="13"/>
      <c r="CR566" s="13"/>
      <c r="CS566" s="13"/>
      <c r="CT566" s="13"/>
      <c r="CU566" s="13"/>
      <c r="CV566" s="13"/>
      <c r="CW566" s="13"/>
      <c r="CX566" s="13"/>
      <c r="CY566" s="13"/>
      <c r="CZ566" s="13"/>
      <c r="DA566" s="13"/>
      <c r="DB566" s="13"/>
      <c r="DC566" s="13"/>
      <c r="DD566" s="13"/>
      <c r="DE566" s="13"/>
      <c r="DF566" s="13"/>
      <c r="DG566" s="13"/>
      <c r="DH566" s="13"/>
      <c r="DI566" s="13"/>
      <c r="DJ566" s="13"/>
      <c r="DK566" s="13"/>
      <c r="DL566" s="13"/>
      <c r="DM566" s="13"/>
      <c r="DN566" s="13"/>
      <c r="DO566" s="13"/>
      <c r="DP566" s="13"/>
      <c r="DQ566" s="13"/>
      <c r="DR566" s="13"/>
      <c r="DS566" s="13"/>
      <c r="DT566" s="13"/>
      <c r="DU566" s="13"/>
      <c r="DV566" s="13"/>
      <c r="DW566" s="13"/>
      <c r="DX566" s="13"/>
      <c r="DY566" s="13"/>
      <c r="DZ566" s="13"/>
      <c r="EA566" s="13"/>
      <c r="EB566" s="13"/>
      <c r="EC566" s="13"/>
      <c r="ED566" s="13"/>
      <c r="EE566" s="13"/>
      <c r="EF566" s="13"/>
      <c r="EG566" s="13"/>
      <c r="EH566" s="13"/>
      <c r="EI566" s="13"/>
      <c r="EJ566" s="13"/>
      <c r="EK566" s="13"/>
      <c r="EL566" s="13"/>
      <c r="EM566" s="13"/>
      <c r="EN566" s="13"/>
      <c r="EO566" s="13"/>
      <c r="EP566" s="13"/>
      <c r="EQ566" s="13"/>
      <c r="ER566" s="13"/>
      <c r="ES566" s="13"/>
      <c r="ET566" s="13"/>
      <c r="EU566" s="13"/>
      <c r="EV566" s="13"/>
      <c r="EW566" s="13"/>
      <c r="EX566" s="13"/>
      <c r="EY566" s="13"/>
      <c r="EZ566" s="13"/>
      <c r="FA566" s="13"/>
      <c r="FB566" s="13"/>
      <c r="FC566" s="13"/>
      <c r="FD566" s="13"/>
      <c r="FE566" s="13"/>
      <c r="FF566" s="13"/>
      <c r="FG566" s="13"/>
      <c r="FH566" s="13"/>
      <c r="FI566" s="13"/>
      <c r="FJ566" s="13"/>
      <c r="FK566" s="13"/>
      <c r="FL566" s="13"/>
      <c r="FM566" s="13"/>
      <c r="FN566" s="13"/>
      <c r="FO566" s="13"/>
      <c r="FP566" s="13"/>
      <c r="FQ566" s="13"/>
      <c r="FR566" s="13"/>
      <c r="FS566" s="13"/>
      <c r="FT566" s="13"/>
      <c r="FU566" s="13"/>
      <c r="FV566" s="13"/>
      <c r="FW566" s="13"/>
      <c r="FX566" s="13"/>
      <c r="FY566" s="13"/>
      <c r="FZ566" s="13"/>
      <c r="GA566" s="13"/>
      <c r="GB566" s="13"/>
      <c r="GC566" s="13"/>
      <c r="GD566" s="13"/>
      <c r="GE566" s="13"/>
      <c r="GF566" s="13"/>
      <c r="GG566" s="13"/>
      <c r="GH566" s="13"/>
      <c r="GI566" s="13"/>
      <c r="GJ566" s="13"/>
      <c r="GK566" s="13"/>
      <c r="GL566" s="13"/>
      <c r="GM566" s="13"/>
      <c r="GN566" s="13"/>
      <c r="GO566" s="13"/>
      <c r="GP566" s="13"/>
      <c r="GQ566" s="13"/>
      <c r="GR566" s="13"/>
      <c r="GS566" s="13"/>
      <c r="GT566" s="13"/>
      <c r="GU566" s="13"/>
      <c r="GV566" s="13"/>
      <c r="GW566" s="13"/>
      <c r="GX566" s="13"/>
      <c r="GY566" s="13"/>
      <c r="GZ566" s="13"/>
      <c r="HA566" s="13"/>
      <c r="HB566" s="13"/>
      <c r="HC566" s="13"/>
      <c r="HD566" s="13"/>
      <c r="HE566" s="13"/>
      <c r="HF566" s="13"/>
      <c r="HG566" s="13"/>
      <c r="HH566" s="13"/>
      <c r="HI566" s="13"/>
      <c r="HJ566" s="13"/>
      <c r="HK566" s="13"/>
      <c r="HL566" s="13"/>
      <c r="HM566" s="13"/>
      <c r="HN566" s="13"/>
      <c r="HO566" s="13"/>
      <c r="HP566" s="13"/>
      <c r="HQ566" s="13"/>
      <c r="HR566" s="13"/>
      <c r="HS566" s="13"/>
      <c r="HT566" s="13"/>
      <c r="HU566" s="13"/>
      <c r="HV566" s="13"/>
      <c r="HW566" s="13"/>
      <c r="HX566" s="13"/>
      <c r="HY566" s="13"/>
      <c r="HZ566" s="13"/>
      <c r="IA566" s="13"/>
      <c r="IB566" s="13"/>
      <c r="IC566" s="13"/>
      <c r="ID566" s="13"/>
      <c r="IE566" s="13"/>
      <c r="IF566" s="13"/>
      <c r="IG566" s="13"/>
      <c r="IH566" s="13"/>
      <c r="II566" s="13"/>
      <c r="IJ566" s="13"/>
      <c r="IK566" s="13"/>
      <c r="IL566" s="13"/>
      <c r="IM566" s="13"/>
      <c r="IN566" s="13"/>
      <c r="IO566" s="13"/>
      <c r="IP566" s="13"/>
      <c r="IQ566" s="13"/>
    </row>
    <row r="567" spans="1:251" ht="26.25">
      <c r="A567" s="93" t="s">
        <v>6037</v>
      </c>
      <c r="B567" s="355" t="s">
        <v>7483</v>
      </c>
      <c r="C567" s="6" t="s">
        <v>6467</v>
      </c>
      <c r="D567" s="316" t="s">
        <v>7862</v>
      </c>
      <c r="E567" s="257" t="s">
        <v>153</v>
      </c>
      <c r="F567" s="303" t="s">
        <v>7863</v>
      </c>
      <c r="G567" s="356" t="s">
        <v>7634</v>
      </c>
      <c r="H567" s="316" t="s">
        <v>5926</v>
      </c>
      <c r="I567" s="7"/>
      <c r="K567" s="221"/>
      <c r="L567" s="222"/>
      <c r="M567" t="s">
        <v>5006</v>
      </c>
      <c r="N567" t="s">
        <v>7864</v>
      </c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3"/>
      <c r="BH567" s="13"/>
      <c r="BI567" s="13"/>
      <c r="BJ567" s="13"/>
      <c r="BK567" s="13"/>
      <c r="BL567" s="13"/>
      <c r="BM567" s="13"/>
      <c r="BN567" s="13"/>
      <c r="BO567" s="13"/>
      <c r="BP567" s="13"/>
      <c r="BQ567" s="13"/>
      <c r="BR567" s="13"/>
      <c r="BS567" s="13"/>
      <c r="BT567" s="13"/>
      <c r="BU567" s="13"/>
      <c r="BV567" s="13"/>
      <c r="BW567" s="13"/>
      <c r="BX567" s="13"/>
      <c r="BY567" s="13"/>
      <c r="BZ567" s="13"/>
      <c r="CA567" s="13"/>
      <c r="CB567" s="13"/>
      <c r="CC567" s="13"/>
      <c r="CD567" s="13"/>
      <c r="CE567" s="13"/>
      <c r="CF567" s="13"/>
      <c r="CG567" s="13"/>
      <c r="CH567" s="13"/>
      <c r="CI567" s="13"/>
      <c r="CJ567" s="13"/>
      <c r="CK567" s="13"/>
      <c r="CL567" s="13"/>
      <c r="CM567" s="13"/>
      <c r="CN567" s="13"/>
      <c r="CO567" s="13"/>
      <c r="CP567" s="13"/>
      <c r="CQ567" s="13"/>
      <c r="CR567" s="13"/>
      <c r="CS567" s="13"/>
      <c r="CT567" s="13"/>
      <c r="CU567" s="13"/>
      <c r="CV567" s="13"/>
      <c r="CW567" s="13"/>
      <c r="CX567" s="13"/>
      <c r="CY567" s="13"/>
      <c r="CZ567" s="13"/>
      <c r="DA567" s="13"/>
      <c r="DB567" s="13"/>
      <c r="DC567" s="13"/>
      <c r="DD567" s="13"/>
      <c r="DE567" s="13"/>
      <c r="DF567" s="13"/>
      <c r="DG567" s="13"/>
      <c r="DH567" s="13"/>
      <c r="DI567" s="13"/>
      <c r="DJ567" s="13"/>
      <c r="DK567" s="13"/>
      <c r="DL567" s="13"/>
      <c r="DM567" s="13"/>
      <c r="DN567" s="13"/>
      <c r="DO567" s="13"/>
      <c r="DP567" s="13"/>
      <c r="DQ567" s="13"/>
      <c r="DR567" s="13"/>
      <c r="DS567" s="13"/>
      <c r="DT567" s="13"/>
      <c r="DU567" s="13"/>
      <c r="DV567" s="13"/>
      <c r="DW567" s="13"/>
      <c r="DX567" s="13"/>
      <c r="DY567" s="13"/>
      <c r="DZ567" s="13"/>
      <c r="EA567" s="13"/>
      <c r="EB567" s="13"/>
      <c r="EC567" s="13"/>
      <c r="ED567" s="13"/>
      <c r="EE567" s="13"/>
      <c r="EF567" s="13"/>
      <c r="EG567" s="13"/>
      <c r="EH567" s="13"/>
      <c r="EI567" s="13"/>
      <c r="EJ567" s="13"/>
      <c r="EK567" s="13"/>
      <c r="EL567" s="13"/>
      <c r="EM567" s="13"/>
      <c r="EN567" s="13"/>
      <c r="EO567" s="13"/>
      <c r="EP567" s="13"/>
      <c r="EQ567" s="13"/>
      <c r="ER567" s="13"/>
      <c r="ES567" s="13"/>
      <c r="ET567" s="13"/>
      <c r="EU567" s="13"/>
      <c r="EV567" s="13"/>
      <c r="EW567" s="13"/>
      <c r="EX567" s="13"/>
      <c r="EY567" s="13"/>
      <c r="EZ567" s="13"/>
      <c r="FA567" s="13"/>
      <c r="FB567" s="13"/>
      <c r="FC567" s="13"/>
      <c r="FD567" s="13"/>
      <c r="FE567" s="13"/>
      <c r="FF567" s="13"/>
      <c r="FG567" s="13"/>
      <c r="FH567" s="13"/>
      <c r="FI567" s="13"/>
      <c r="FJ567" s="13"/>
      <c r="FK567" s="13"/>
      <c r="FL567" s="13"/>
      <c r="FM567" s="13"/>
      <c r="FN567" s="13"/>
      <c r="FO567" s="13"/>
      <c r="FP567" s="13"/>
      <c r="FQ567" s="13"/>
      <c r="FR567" s="13"/>
      <c r="FS567" s="13"/>
      <c r="FT567" s="13"/>
      <c r="FU567" s="13"/>
      <c r="FV567" s="13"/>
      <c r="FW567" s="13"/>
      <c r="FX567" s="13"/>
      <c r="FY567" s="13"/>
      <c r="FZ567" s="13"/>
      <c r="GA567" s="13"/>
      <c r="GB567" s="13"/>
      <c r="GC567" s="13"/>
      <c r="GD567" s="13"/>
      <c r="GE567" s="13"/>
      <c r="GF567" s="13"/>
      <c r="GG567" s="13"/>
      <c r="GH567" s="13"/>
      <c r="GI567" s="13"/>
      <c r="GJ567" s="13"/>
      <c r="GK567" s="13"/>
      <c r="GL567" s="13"/>
      <c r="GM567" s="13"/>
      <c r="GN567" s="13"/>
      <c r="GO567" s="13"/>
      <c r="GP567" s="13"/>
      <c r="GQ567" s="13"/>
      <c r="GR567" s="13"/>
      <c r="GS567" s="13"/>
      <c r="GT567" s="13"/>
      <c r="GU567" s="13"/>
      <c r="GV567" s="13"/>
      <c r="GW567" s="13"/>
      <c r="GX567" s="13"/>
      <c r="GY567" s="13"/>
      <c r="GZ567" s="13"/>
      <c r="HA567" s="13"/>
      <c r="HB567" s="13"/>
      <c r="HC567" s="13"/>
      <c r="HD567" s="13"/>
      <c r="HE567" s="13"/>
      <c r="HF567" s="13"/>
      <c r="HG567" s="13"/>
      <c r="HH567" s="13"/>
      <c r="HI567" s="13"/>
      <c r="HJ567" s="13"/>
      <c r="HK567" s="13"/>
      <c r="HL567" s="13"/>
      <c r="HM567" s="13"/>
      <c r="HN567" s="13"/>
      <c r="HO567" s="13"/>
      <c r="HP567" s="13"/>
      <c r="HQ567" s="13"/>
      <c r="HR567" s="13"/>
      <c r="HS567" s="13"/>
      <c r="HT567" s="13"/>
      <c r="HU567" s="13"/>
      <c r="HV567" s="13"/>
      <c r="HW567" s="13"/>
      <c r="HX567" s="13"/>
      <c r="HY567" s="13"/>
      <c r="HZ567" s="13"/>
      <c r="IA567" s="13"/>
      <c r="IB567" s="13"/>
      <c r="IC567" s="13"/>
      <c r="ID567" s="13"/>
      <c r="IE567" s="13"/>
      <c r="IF567" s="13"/>
      <c r="IG567" s="13"/>
      <c r="IH567" s="13"/>
      <c r="II567" s="13"/>
      <c r="IJ567" s="13"/>
      <c r="IK567" s="13"/>
      <c r="IL567" s="13"/>
      <c r="IM567" s="13"/>
      <c r="IN567" s="13"/>
      <c r="IO567" s="13"/>
      <c r="IP567" s="13"/>
      <c r="IQ567" s="13"/>
    </row>
    <row r="568" spans="1:251" ht="26.25">
      <c r="A568" s="93" t="s">
        <v>6037</v>
      </c>
      <c r="B568" s="355" t="s">
        <v>6958</v>
      </c>
      <c r="C568" s="6" t="s">
        <v>6467</v>
      </c>
      <c r="D568" s="316" t="s">
        <v>8001</v>
      </c>
      <c r="E568" s="257" t="s">
        <v>6782</v>
      </c>
      <c r="F568" s="303" t="s">
        <v>8002</v>
      </c>
      <c r="G568" s="356" t="s">
        <v>4302</v>
      </c>
      <c r="H568" s="316" t="s">
        <v>1968</v>
      </c>
      <c r="I568" s="7"/>
      <c r="K568" s="221"/>
      <c r="L568" s="222"/>
      <c r="M568" s="181" t="s">
        <v>5006</v>
      </c>
      <c r="N568" s="305" t="s">
        <v>8003</v>
      </c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3"/>
      <c r="BH568" s="13"/>
      <c r="BI568" s="13"/>
      <c r="BJ568" s="13"/>
      <c r="BK568" s="13"/>
      <c r="BL568" s="13"/>
      <c r="BM568" s="13"/>
      <c r="BN568" s="13"/>
      <c r="BO568" s="13"/>
      <c r="BP568" s="13"/>
      <c r="BQ568" s="13"/>
      <c r="BR568" s="13"/>
      <c r="BS568" s="13"/>
      <c r="BT568" s="13"/>
      <c r="BU568" s="13"/>
      <c r="BV568" s="13"/>
      <c r="BW568" s="13"/>
      <c r="BX568" s="13"/>
      <c r="BY568" s="13"/>
      <c r="BZ568" s="13"/>
      <c r="CA568" s="13"/>
      <c r="CB568" s="13"/>
      <c r="CC568" s="13"/>
      <c r="CD568" s="13"/>
      <c r="CE568" s="13"/>
      <c r="CF568" s="13"/>
      <c r="CG568" s="13"/>
      <c r="CH568" s="13"/>
      <c r="CI568" s="13"/>
      <c r="CJ568" s="13"/>
      <c r="CK568" s="13"/>
      <c r="CL568" s="13"/>
      <c r="CM568" s="13"/>
      <c r="CN568" s="13"/>
      <c r="CO568" s="13"/>
      <c r="CP568" s="13"/>
      <c r="CQ568" s="13"/>
      <c r="CR568" s="13"/>
      <c r="CS568" s="13"/>
      <c r="CT568" s="13"/>
      <c r="CU568" s="13"/>
      <c r="CV568" s="13"/>
      <c r="CW568" s="13"/>
      <c r="CX568" s="13"/>
      <c r="CY568" s="13"/>
      <c r="CZ568" s="13"/>
      <c r="DA568" s="13"/>
      <c r="DB568" s="13"/>
      <c r="DC568" s="13"/>
      <c r="DD568" s="13"/>
      <c r="DE568" s="13"/>
      <c r="DF568" s="13"/>
      <c r="DG568" s="13"/>
      <c r="DH568" s="13"/>
      <c r="DI568" s="13"/>
      <c r="DJ568" s="13"/>
      <c r="DK568" s="13"/>
      <c r="DL568" s="13"/>
      <c r="DM568" s="13"/>
      <c r="DN568" s="13"/>
      <c r="DO568" s="13"/>
      <c r="DP568" s="13"/>
      <c r="DQ568" s="13"/>
      <c r="DR568" s="13"/>
      <c r="DS568" s="13"/>
      <c r="DT568" s="13"/>
      <c r="DU568" s="13"/>
      <c r="DV568" s="13"/>
      <c r="DW568" s="13"/>
      <c r="DX568" s="13"/>
      <c r="DY568" s="13"/>
      <c r="DZ568" s="13"/>
      <c r="EA568" s="13"/>
      <c r="EB568" s="13"/>
      <c r="EC568" s="13"/>
      <c r="ED568" s="13"/>
      <c r="EE568" s="13"/>
      <c r="EF568" s="13"/>
      <c r="EG568" s="13"/>
      <c r="EH568" s="13"/>
      <c r="EI568" s="13"/>
      <c r="EJ568" s="13"/>
      <c r="EK568" s="13"/>
      <c r="EL568" s="13"/>
      <c r="EM568" s="13"/>
      <c r="EN568" s="13"/>
      <c r="EO568" s="13"/>
      <c r="EP568" s="13"/>
      <c r="EQ568" s="13"/>
      <c r="ER568" s="13"/>
      <c r="ES568" s="13"/>
      <c r="ET568" s="13"/>
      <c r="EU568" s="13"/>
      <c r="EV568" s="13"/>
      <c r="EW568" s="13"/>
      <c r="EX568" s="13"/>
      <c r="EY568" s="13"/>
      <c r="EZ568" s="13"/>
      <c r="FA568" s="13"/>
      <c r="FB568" s="13"/>
      <c r="FC568" s="13"/>
      <c r="FD568" s="13"/>
      <c r="FE568" s="13"/>
      <c r="FF568" s="13"/>
      <c r="FG568" s="13"/>
      <c r="FH568" s="13"/>
      <c r="FI568" s="13"/>
      <c r="FJ568" s="13"/>
      <c r="FK568" s="13"/>
      <c r="FL568" s="13"/>
      <c r="FM568" s="13"/>
      <c r="FN568" s="13"/>
      <c r="FO568" s="13"/>
      <c r="FP568" s="13"/>
      <c r="FQ568" s="13"/>
      <c r="FR568" s="13"/>
      <c r="FS568" s="13"/>
      <c r="FT568" s="13"/>
      <c r="FU568" s="13"/>
      <c r="FV568" s="13"/>
      <c r="FW568" s="13"/>
      <c r="FX568" s="13"/>
      <c r="FY568" s="13"/>
      <c r="FZ568" s="13"/>
      <c r="GA568" s="13"/>
      <c r="GB568" s="13"/>
      <c r="GC568" s="13"/>
      <c r="GD568" s="13"/>
      <c r="GE568" s="13"/>
      <c r="GF568" s="13"/>
      <c r="GG568" s="13"/>
      <c r="GH568" s="13"/>
      <c r="GI568" s="13"/>
      <c r="GJ568" s="13"/>
      <c r="GK568" s="13"/>
      <c r="GL568" s="13"/>
      <c r="GM568" s="13"/>
      <c r="GN568" s="13"/>
      <c r="GO568" s="13"/>
      <c r="GP568" s="13"/>
      <c r="GQ568" s="13"/>
      <c r="GR568" s="13"/>
      <c r="GS568" s="13"/>
      <c r="GT568" s="13"/>
      <c r="GU568" s="13"/>
      <c r="GV568" s="13"/>
      <c r="GW568" s="13"/>
      <c r="GX568" s="13"/>
      <c r="GY568" s="13"/>
      <c r="GZ568" s="13"/>
      <c r="HA568" s="13"/>
      <c r="HB568" s="13"/>
      <c r="HC568" s="13"/>
      <c r="HD568" s="13"/>
      <c r="HE568" s="13"/>
      <c r="HF568" s="13"/>
      <c r="HG568" s="13"/>
      <c r="HH568" s="13"/>
      <c r="HI568" s="13"/>
      <c r="HJ568" s="13"/>
      <c r="HK568" s="13"/>
      <c r="HL568" s="13"/>
      <c r="HM568" s="13"/>
      <c r="HN568" s="13"/>
      <c r="HO568" s="13"/>
      <c r="HP568" s="13"/>
      <c r="HQ568" s="13"/>
      <c r="HR568" s="13"/>
      <c r="HS568" s="13"/>
      <c r="HT568" s="13"/>
      <c r="HU568" s="13"/>
      <c r="HV568" s="13"/>
      <c r="HW568" s="13"/>
      <c r="HX568" s="13"/>
      <c r="HY568" s="13"/>
      <c r="HZ568" s="13"/>
      <c r="IA568" s="13"/>
      <c r="IB568" s="13"/>
      <c r="IC568" s="13"/>
      <c r="ID568" s="13"/>
      <c r="IE568" s="13"/>
      <c r="IF568" s="13"/>
      <c r="IG568" s="13"/>
      <c r="IH568" s="13"/>
      <c r="II568" s="13"/>
      <c r="IJ568" s="13"/>
      <c r="IK568" s="13"/>
      <c r="IL568" s="13"/>
      <c r="IM568" s="13"/>
      <c r="IN568" s="13"/>
      <c r="IO568" s="13"/>
      <c r="IP568" s="13"/>
      <c r="IQ568" s="13"/>
    </row>
    <row r="569" spans="1:251">
      <c r="A569" s="93" t="s">
        <v>6037</v>
      </c>
      <c r="B569" s="4" t="s">
        <v>665</v>
      </c>
      <c r="C569" s="25" t="s">
        <v>3135</v>
      </c>
      <c r="D569" s="6" t="s">
        <v>5366</v>
      </c>
      <c r="E569" s="101" t="s">
        <v>6349</v>
      </c>
      <c r="F569" s="1" t="s">
        <v>4639</v>
      </c>
      <c r="I569" s="7" t="s">
        <v>6834</v>
      </c>
      <c r="K569" s="217"/>
      <c r="L569" s="218"/>
      <c r="M569" s="161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3"/>
      <c r="BH569" s="13"/>
      <c r="BI569" s="13"/>
      <c r="BJ569" s="13"/>
      <c r="BK569" s="13"/>
      <c r="BL569" s="13"/>
      <c r="BM569" s="13"/>
      <c r="BN569" s="13"/>
      <c r="BO569" s="13"/>
      <c r="BP569" s="13"/>
      <c r="BQ569" s="13"/>
      <c r="BR569" s="13"/>
      <c r="BS569" s="13"/>
      <c r="BT569" s="13"/>
      <c r="BU569" s="13"/>
      <c r="BV569" s="13"/>
      <c r="BW569" s="13"/>
      <c r="BX569" s="13"/>
      <c r="BY569" s="13"/>
      <c r="BZ569" s="13"/>
      <c r="CA569" s="13"/>
      <c r="CB569" s="13"/>
      <c r="CC569" s="13"/>
      <c r="CD569" s="13"/>
      <c r="CE569" s="13"/>
      <c r="CF569" s="13"/>
      <c r="CG569" s="13"/>
      <c r="CH569" s="13"/>
      <c r="CI569" s="13"/>
      <c r="CJ569" s="13"/>
      <c r="CK569" s="13"/>
      <c r="CL569" s="13"/>
      <c r="CM569" s="13"/>
      <c r="CN569" s="13"/>
      <c r="CO569" s="13"/>
      <c r="CP569" s="13"/>
      <c r="CQ569" s="13"/>
      <c r="CR569" s="13"/>
      <c r="CS569" s="13"/>
      <c r="CT569" s="13"/>
      <c r="CU569" s="13"/>
      <c r="CV569" s="13"/>
      <c r="CW569" s="13"/>
      <c r="CX569" s="13"/>
      <c r="CY569" s="13"/>
      <c r="CZ569" s="13"/>
      <c r="DA569" s="13"/>
      <c r="DB569" s="13"/>
      <c r="DC569" s="13"/>
      <c r="DD569" s="13"/>
      <c r="DE569" s="13"/>
      <c r="DF569" s="13"/>
      <c r="DG569" s="13"/>
      <c r="DH569" s="13"/>
      <c r="DI569" s="13"/>
      <c r="DJ569" s="13"/>
      <c r="DK569" s="13"/>
      <c r="DL569" s="13"/>
      <c r="DM569" s="13"/>
      <c r="DN569" s="13"/>
      <c r="DO569" s="13"/>
      <c r="DP569" s="13"/>
      <c r="DQ569" s="13"/>
      <c r="DR569" s="13"/>
      <c r="DS569" s="13"/>
      <c r="DT569" s="13"/>
      <c r="DU569" s="13"/>
      <c r="DV569" s="13"/>
      <c r="DW569" s="13"/>
      <c r="DX569" s="13"/>
      <c r="DY569" s="13"/>
      <c r="DZ569" s="13"/>
      <c r="EA569" s="13"/>
      <c r="EB569" s="13"/>
      <c r="EC569" s="13"/>
      <c r="ED569" s="13"/>
      <c r="EE569" s="13"/>
      <c r="EF569" s="13"/>
      <c r="EG569" s="13"/>
      <c r="EH569" s="13"/>
      <c r="EI569" s="13"/>
      <c r="EJ569" s="13"/>
      <c r="EK569" s="13"/>
      <c r="EL569" s="13"/>
      <c r="EM569" s="13"/>
      <c r="EN569" s="13"/>
      <c r="EO569" s="13"/>
      <c r="EP569" s="13"/>
      <c r="EQ569" s="13"/>
      <c r="ER569" s="13"/>
      <c r="ES569" s="13"/>
      <c r="ET569" s="13"/>
      <c r="EU569" s="13"/>
      <c r="EV569" s="13"/>
      <c r="EW569" s="13"/>
      <c r="EX569" s="13"/>
      <c r="EY569" s="13"/>
      <c r="EZ569" s="13"/>
      <c r="FA569" s="13"/>
      <c r="FB569" s="13"/>
      <c r="FC569" s="13"/>
      <c r="FD569" s="13"/>
      <c r="FE569" s="13"/>
      <c r="FF569" s="13"/>
      <c r="FG569" s="13"/>
      <c r="FH569" s="13"/>
      <c r="FI569" s="13"/>
      <c r="FJ569" s="13"/>
      <c r="FK569" s="13"/>
      <c r="FL569" s="13"/>
      <c r="FM569" s="13"/>
      <c r="FN569" s="13"/>
      <c r="FO569" s="13"/>
      <c r="FP569" s="13"/>
      <c r="FQ569" s="13"/>
      <c r="FR569" s="13"/>
      <c r="FS569" s="13"/>
      <c r="FT569" s="13"/>
      <c r="FU569" s="13"/>
      <c r="FV569" s="13"/>
      <c r="FW569" s="13"/>
      <c r="FX569" s="13"/>
      <c r="FY569" s="13"/>
      <c r="FZ569" s="13"/>
      <c r="GA569" s="13"/>
      <c r="GB569" s="13"/>
      <c r="GC569" s="13"/>
      <c r="GD569" s="13"/>
      <c r="GE569" s="13"/>
      <c r="GF569" s="13"/>
      <c r="GG569" s="13"/>
      <c r="GH569" s="13"/>
      <c r="GI569" s="13"/>
      <c r="GJ569" s="13"/>
      <c r="GK569" s="13"/>
      <c r="GL569" s="13"/>
      <c r="GM569" s="13"/>
      <c r="GN569" s="13"/>
      <c r="GO569" s="13"/>
      <c r="GP569" s="13"/>
      <c r="GQ569" s="13"/>
      <c r="GR569" s="13"/>
      <c r="GS569" s="13"/>
      <c r="GT569" s="13"/>
      <c r="GU569" s="13"/>
      <c r="GV569" s="13"/>
      <c r="GW569" s="13"/>
      <c r="GX569" s="13"/>
      <c r="GY569" s="13"/>
      <c r="GZ569" s="13"/>
      <c r="HA569" s="13"/>
      <c r="HB569" s="13"/>
      <c r="HC569" s="13"/>
      <c r="HD569" s="13"/>
      <c r="HE569" s="13"/>
      <c r="HF569" s="13"/>
      <c r="HG569" s="13"/>
      <c r="HH569" s="13"/>
      <c r="HI569" s="13"/>
      <c r="HJ569" s="13"/>
      <c r="HK569" s="13"/>
      <c r="HL569" s="13"/>
      <c r="HM569" s="13"/>
      <c r="HN569" s="13"/>
      <c r="HO569" s="13"/>
      <c r="HP569" s="13"/>
      <c r="HQ569" s="13"/>
      <c r="HR569" s="13"/>
      <c r="HS569" s="13"/>
      <c r="HT569" s="13"/>
      <c r="HU569" s="13"/>
      <c r="HV569" s="13"/>
      <c r="HW569" s="13"/>
      <c r="HX569" s="13"/>
      <c r="HY569" s="13"/>
      <c r="HZ569" s="13"/>
      <c r="IA569" s="13"/>
      <c r="IB569" s="13"/>
      <c r="IC569" s="13"/>
      <c r="ID569" s="13"/>
      <c r="IE569" s="13"/>
      <c r="IF569" s="13"/>
      <c r="IG569" s="13"/>
      <c r="IH569" s="13"/>
      <c r="II569" s="13"/>
      <c r="IJ569" s="13"/>
      <c r="IK569" s="13"/>
      <c r="IL569" s="13"/>
      <c r="IM569" s="13"/>
      <c r="IN569" s="13"/>
      <c r="IO569" s="13"/>
      <c r="IP569" s="13"/>
      <c r="IQ569" s="13"/>
    </row>
    <row r="570" spans="1:251" ht="26.25">
      <c r="A570" s="93" t="s">
        <v>6037</v>
      </c>
      <c r="B570" s="4" t="s">
        <v>666</v>
      </c>
      <c r="C570" s="25" t="s">
        <v>7362</v>
      </c>
      <c r="D570" s="6" t="s">
        <v>5629</v>
      </c>
      <c r="E570" s="101" t="s">
        <v>3533</v>
      </c>
      <c r="F570" s="1" t="s">
        <v>3534</v>
      </c>
      <c r="G570" s="41" t="s">
        <v>7345</v>
      </c>
      <c r="H570" s="1" t="s">
        <v>3535</v>
      </c>
      <c r="I570" s="7"/>
      <c r="K570" s="217"/>
      <c r="L570" s="218"/>
      <c r="M570" s="161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3"/>
      <c r="BH570" s="13"/>
      <c r="BI570" s="13"/>
      <c r="BJ570" s="13"/>
      <c r="BK570" s="13"/>
      <c r="BL570" s="13"/>
      <c r="BM570" s="13"/>
      <c r="BN570" s="13"/>
      <c r="BO570" s="13"/>
      <c r="BP570" s="13"/>
      <c r="BQ570" s="13"/>
      <c r="BR570" s="13"/>
      <c r="BS570" s="13"/>
      <c r="BT570" s="13"/>
      <c r="BU570" s="13"/>
      <c r="BV570" s="13"/>
      <c r="BW570" s="13"/>
      <c r="BX570" s="13"/>
      <c r="BY570" s="13"/>
      <c r="BZ570" s="13"/>
      <c r="CA570" s="13"/>
      <c r="CB570" s="13"/>
      <c r="CC570" s="13"/>
      <c r="CD570" s="13"/>
      <c r="CE570" s="13"/>
      <c r="CF570" s="13"/>
      <c r="CG570" s="13"/>
      <c r="CH570" s="13"/>
      <c r="CI570" s="13"/>
      <c r="CJ570" s="13"/>
      <c r="CK570" s="13"/>
      <c r="CL570" s="13"/>
      <c r="CM570" s="13"/>
      <c r="CN570" s="13"/>
      <c r="CO570" s="13"/>
      <c r="CP570" s="13"/>
      <c r="CQ570" s="13"/>
      <c r="CR570" s="13"/>
      <c r="CS570" s="13"/>
      <c r="CT570" s="13"/>
      <c r="CU570" s="13"/>
      <c r="CV570" s="13"/>
      <c r="CW570" s="13"/>
      <c r="CX570" s="13"/>
      <c r="CY570" s="13"/>
      <c r="CZ570" s="13"/>
      <c r="DA570" s="13"/>
      <c r="DB570" s="13"/>
      <c r="DC570" s="13"/>
      <c r="DD570" s="13"/>
      <c r="DE570" s="13"/>
      <c r="DF570" s="13"/>
      <c r="DG570" s="13"/>
      <c r="DH570" s="13"/>
      <c r="DI570" s="13"/>
      <c r="DJ570" s="13"/>
      <c r="DK570" s="13"/>
      <c r="DL570" s="13"/>
      <c r="DM570" s="13"/>
      <c r="DN570" s="13"/>
      <c r="DO570" s="13"/>
      <c r="DP570" s="13"/>
      <c r="DQ570" s="13"/>
      <c r="DR570" s="13"/>
      <c r="DS570" s="13"/>
      <c r="DT570" s="13"/>
      <c r="DU570" s="13"/>
      <c r="DV570" s="13"/>
      <c r="DW570" s="13"/>
      <c r="DX570" s="13"/>
      <c r="DY570" s="13"/>
      <c r="DZ570" s="13"/>
      <c r="EA570" s="13"/>
      <c r="EB570" s="13"/>
      <c r="EC570" s="13"/>
      <c r="ED570" s="13"/>
      <c r="EE570" s="13"/>
      <c r="EF570" s="13"/>
      <c r="EG570" s="13"/>
      <c r="EH570" s="13"/>
      <c r="EI570" s="13"/>
      <c r="EJ570" s="13"/>
      <c r="EK570" s="13"/>
      <c r="EL570" s="13"/>
      <c r="EM570" s="13"/>
      <c r="EN570" s="13"/>
      <c r="EO570" s="13"/>
      <c r="EP570" s="13"/>
      <c r="EQ570" s="13"/>
      <c r="ER570" s="13"/>
      <c r="ES570" s="13"/>
      <c r="ET570" s="13"/>
      <c r="EU570" s="13"/>
      <c r="EV570" s="13"/>
      <c r="EW570" s="13"/>
      <c r="EX570" s="13"/>
      <c r="EY570" s="13"/>
      <c r="EZ570" s="13"/>
      <c r="FA570" s="13"/>
      <c r="FB570" s="13"/>
      <c r="FC570" s="13"/>
      <c r="FD570" s="13"/>
      <c r="FE570" s="13"/>
      <c r="FF570" s="13"/>
      <c r="FG570" s="13"/>
      <c r="FH570" s="13"/>
      <c r="FI570" s="13"/>
      <c r="FJ570" s="13"/>
      <c r="FK570" s="13"/>
      <c r="FL570" s="13"/>
      <c r="FM570" s="13"/>
      <c r="FN570" s="13"/>
      <c r="FO570" s="13"/>
      <c r="FP570" s="13"/>
      <c r="FQ570" s="13"/>
      <c r="FR570" s="13"/>
      <c r="FS570" s="13"/>
      <c r="FT570" s="13"/>
      <c r="FU570" s="13"/>
      <c r="FV570" s="13"/>
      <c r="FW570" s="13"/>
      <c r="FX570" s="13"/>
      <c r="FY570" s="13"/>
      <c r="FZ570" s="13"/>
      <c r="GA570" s="13"/>
      <c r="GB570" s="13"/>
      <c r="GC570" s="13"/>
      <c r="GD570" s="13"/>
      <c r="GE570" s="13"/>
      <c r="GF570" s="13"/>
      <c r="GG570" s="13"/>
      <c r="GH570" s="13"/>
      <c r="GI570" s="13"/>
      <c r="GJ570" s="13"/>
      <c r="GK570" s="13"/>
      <c r="GL570" s="13"/>
      <c r="GM570" s="13"/>
      <c r="GN570" s="13"/>
      <c r="GO570" s="13"/>
      <c r="GP570" s="13"/>
      <c r="GQ570" s="13"/>
      <c r="GR570" s="13"/>
      <c r="GS570" s="13"/>
      <c r="GT570" s="13"/>
      <c r="GU570" s="13"/>
      <c r="GV570" s="13"/>
      <c r="GW570" s="13"/>
      <c r="GX570" s="13"/>
      <c r="GY570" s="13"/>
      <c r="GZ570" s="13"/>
      <c r="HA570" s="13"/>
      <c r="HB570" s="13"/>
      <c r="HC570" s="13"/>
      <c r="HD570" s="13"/>
      <c r="HE570" s="13"/>
      <c r="HF570" s="13"/>
      <c r="HG570" s="13"/>
      <c r="HH570" s="13"/>
      <c r="HI570" s="13"/>
      <c r="HJ570" s="13"/>
      <c r="HK570" s="13"/>
      <c r="HL570" s="13"/>
      <c r="HM570" s="13"/>
      <c r="HN570" s="13"/>
      <c r="HO570" s="13"/>
      <c r="HP570" s="13"/>
      <c r="HQ570" s="13"/>
      <c r="HR570" s="13"/>
      <c r="HS570" s="13"/>
      <c r="HT570" s="13"/>
      <c r="HU570" s="13"/>
      <c r="HV570" s="13"/>
      <c r="HW570" s="13"/>
      <c r="HX570" s="13"/>
      <c r="HY570" s="13"/>
      <c r="HZ570" s="13"/>
      <c r="IA570" s="13"/>
      <c r="IB570" s="13"/>
      <c r="IC570" s="13"/>
      <c r="ID570" s="13"/>
      <c r="IE570" s="13"/>
      <c r="IF570" s="13"/>
      <c r="IG570" s="13"/>
      <c r="IH570" s="13"/>
      <c r="II570" s="13"/>
      <c r="IJ570" s="13"/>
      <c r="IK570" s="13"/>
      <c r="IL570" s="13"/>
      <c r="IM570" s="13"/>
      <c r="IN570" s="13"/>
      <c r="IO570" s="13"/>
      <c r="IP570" s="13"/>
      <c r="IQ570" s="13"/>
    </row>
    <row r="571" spans="1:251" ht="26.25">
      <c r="A571" s="93" t="s">
        <v>6037</v>
      </c>
      <c r="B571" s="4" t="s">
        <v>4170</v>
      </c>
      <c r="C571" s="25" t="s">
        <v>3135</v>
      </c>
      <c r="D571" s="6" t="s">
        <v>622</v>
      </c>
      <c r="E571" s="101" t="s">
        <v>1332</v>
      </c>
      <c r="F571" s="1" t="s">
        <v>5368</v>
      </c>
      <c r="G571" s="1" t="s">
        <v>7634</v>
      </c>
      <c r="H571" s="1" t="s">
        <v>7189</v>
      </c>
      <c r="I571" s="7"/>
      <c r="K571" s="219"/>
      <c r="L571" s="220"/>
      <c r="M571" s="180" t="s">
        <v>5006</v>
      </c>
      <c r="N571" s="204" t="s">
        <v>2788</v>
      </c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3"/>
      <c r="BH571" s="13"/>
      <c r="BI571" s="13"/>
      <c r="BJ571" s="13"/>
      <c r="BK571" s="13"/>
      <c r="BL571" s="13"/>
      <c r="BM571" s="13"/>
      <c r="BN571" s="13"/>
      <c r="BO571" s="13"/>
      <c r="BP571" s="13"/>
      <c r="BQ571" s="13"/>
      <c r="BR571" s="13"/>
      <c r="BS571" s="13"/>
      <c r="BT571" s="13"/>
      <c r="BU571" s="13"/>
      <c r="BV571" s="13"/>
      <c r="BW571" s="13"/>
      <c r="BX571" s="13"/>
      <c r="BY571" s="13"/>
      <c r="BZ571" s="13"/>
      <c r="CA571" s="13"/>
      <c r="CB571" s="13"/>
      <c r="CC571" s="13"/>
      <c r="CD571" s="13"/>
      <c r="CE571" s="13"/>
      <c r="CF571" s="13"/>
      <c r="CG571" s="13"/>
      <c r="CH571" s="13"/>
      <c r="CI571" s="13"/>
      <c r="CJ571" s="13"/>
      <c r="CK571" s="13"/>
      <c r="CL571" s="13"/>
      <c r="CM571" s="13"/>
      <c r="CN571" s="13"/>
      <c r="CO571" s="13"/>
      <c r="CP571" s="13"/>
      <c r="CQ571" s="13"/>
      <c r="CR571" s="13"/>
      <c r="CS571" s="13"/>
      <c r="CT571" s="13"/>
      <c r="CU571" s="13"/>
      <c r="CV571" s="13"/>
      <c r="CW571" s="13"/>
      <c r="CX571" s="13"/>
      <c r="CY571" s="13"/>
      <c r="CZ571" s="13"/>
      <c r="DA571" s="13"/>
      <c r="DB571" s="13"/>
      <c r="DC571" s="13"/>
      <c r="DD571" s="13"/>
      <c r="DE571" s="13"/>
      <c r="DF571" s="13"/>
      <c r="DG571" s="13"/>
      <c r="DH571" s="13"/>
      <c r="DI571" s="13"/>
      <c r="DJ571" s="13"/>
      <c r="DK571" s="13"/>
      <c r="DL571" s="13"/>
      <c r="DM571" s="13"/>
      <c r="DN571" s="13"/>
      <c r="DO571" s="13"/>
      <c r="DP571" s="13"/>
      <c r="DQ571" s="13"/>
      <c r="DR571" s="13"/>
      <c r="DS571" s="13"/>
      <c r="DT571" s="13"/>
      <c r="DU571" s="13"/>
      <c r="DV571" s="13"/>
      <c r="DW571" s="13"/>
      <c r="DX571" s="13"/>
      <c r="DY571" s="13"/>
      <c r="DZ571" s="13"/>
      <c r="EA571" s="13"/>
      <c r="EB571" s="13"/>
      <c r="EC571" s="13"/>
      <c r="ED571" s="13"/>
      <c r="EE571" s="13"/>
      <c r="EF571" s="13"/>
      <c r="EG571" s="13"/>
      <c r="EH571" s="13"/>
      <c r="EI571" s="13"/>
      <c r="EJ571" s="13"/>
      <c r="EK571" s="13"/>
      <c r="EL571" s="13"/>
      <c r="EM571" s="13"/>
      <c r="EN571" s="13"/>
      <c r="EO571" s="13"/>
      <c r="EP571" s="13"/>
      <c r="EQ571" s="13"/>
      <c r="ER571" s="13"/>
      <c r="ES571" s="13"/>
      <c r="ET571" s="13"/>
      <c r="EU571" s="13"/>
      <c r="EV571" s="13"/>
      <c r="EW571" s="13"/>
      <c r="EX571" s="13"/>
      <c r="EY571" s="13"/>
      <c r="EZ571" s="13"/>
      <c r="FA571" s="13"/>
      <c r="FB571" s="13"/>
      <c r="FC571" s="13"/>
      <c r="FD571" s="13"/>
      <c r="FE571" s="13"/>
      <c r="FF571" s="13"/>
      <c r="FG571" s="13"/>
      <c r="FH571" s="13"/>
      <c r="FI571" s="13"/>
      <c r="FJ571" s="13"/>
      <c r="FK571" s="13"/>
      <c r="FL571" s="13"/>
      <c r="FM571" s="13"/>
      <c r="FN571" s="13"/>
      <c r="FO571" s="13"/>
      <c r="FP571" s="13"/>
      <c r="FQ571" s="13"/>
      <c r="FR571" s="13"/>
      <c r="FS571" s="13"/>
      <c r="FT571" s="13"/>
      <c r="FU571" s="13"/>
      <c r="FV571" s="13"/>
      <c r="FW571" s="13"/>
      <c r="FX571" s="13"/>
      <c r="FY571" s="13"/>
      <c r="FZ571" s="13"/>
      <c r="GA571" s="13"/>
      <c r="GB571" s="13"/>
      <c r="GC571" s="13"/>
      <c r="GD571" s="13"/>
      <c r="GE571" s="13"/>
      <c r="GF571" s="13"/>
      <c r="GG571" s="13"/>
      <c r="GH571" s="13"/>
      <c r="GI571" s="13"/>
      <c r="GJ571" s="13"/>
      <c r="GK571" s="13"/>
      <c r="GL571" s="13"/>
      <c r="GM571" s="13"/>
      <c r="GN571" s="13"/>
      <c r="GO571" s="13"/>
      <c r="GP571" s="13"/>
      <c r="GQ571" s="13"/>
      <c r="GR571" s="13"/>
      <c r="GS571" s="13"/>
      <c r="GT571" s="13"/>
      <c r="GU571" s="13"/>
      <c r="GV571" s="13"/>
      <c r="GW571" s="13"/>
      <c r="GX571" s="13"/>
      <c r="GY571" s="13"/>
      <c r="GZ571" s="13"/>
      <c r="HA571" s="13"/>
      <c r="HB571" s="13"/>
      <c r="HC571" s="13"/>
      <c r="HD571" s="13"/>
      <c r="HE571" s="13"/>
      <c r="HF571" s="13"/>
      <c r="HG571" s="13"/>
      <c r="HH571" s="13"/>
      <c r="HI571" s="13"/>
      <c r="HJ571" s="13"/>
      <c r="HK571" s="13"/>
      <c r="HL571" s="13"/>
      <c r="HM571" s="13"/>
      <c r="HN571" s="13"/>
      <c r="HO571" s="13"/>
      <c r="HP571" s="13"/>
      <c r="HQ571" s="13"/>
      <c r="HR571" s="13"/>
      <c r="HS571" s="13"/>
      <c r="HT571" s="13"/>
      <c r="HU571" s="13"/>
      <c r="HV571" s="13"/>
      <c r="HW571" s="13"/>
      <c r="HX571" s="13"/>
      <c r="HY571" s="13"/>
      <c r="HZ571" s="13"/>
      <c r="IA571" s="13"/>
      <c r="IB571" s="13"/>
      <c r="IC571" s="13"/>
      <c r="ID571" s="13"/>
      <c r="IE571" s="13"/>
      <c r="IF571" s="13"/>
      <c r="IG571" s="13"/>
      <c r="IH571" s="13"/>
      <c r="II571" s="13"/>
      <c r="IJ571" s="13"/>
      <c r="IK571" s="13"/>
      <c r="IL571" s="13"/>
      <c r="IM571" s="13"/>
      <c r="IN571" s="13"/>
      <c r="IO571" s="13"/>
      <c r="IP571" s="13"/>
      <c r="IQ571" s="13"/>
    </row>
    <row r="572" spans="1:251" ht="26.25">
      <c r="A572" s="93" t="s">
        <v>6037</v>
      </c>
      <c r="B572" s="4" t="s">
        <v>4171</v>
      </c>
      <c r="C572" s="25" t="s">
        <v>3135</v>
      </c>
      <c r="D572" s="6" t="s">
        <v>5367</v>
      </c>
      <c r="E572" s="101" t="s">
        <v>2605</v>
      </c>
      <c r="F572" s="1" t="s">
        <v>2594</v>
      </c>
      <c r="G572" s="1" t="s">
        <v>4052</v>
      </c>
      <c r="I572" s="7" t="s">
        <v>6834</v>
      </c>
      <c r="K572" s="219"/>
      <c r="L572" s="220"/>
      <c r="M572" s="181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3"/>
      <c r="BH572" s="13"/>
      <c r="BI572" s="13"/>
      <c r="BJ572" s="13"/>
      <c r="BK572" s="13"/>
      <c r="BL572" s="13"/>
      <c r="BM572" s="13"/>
      <c r="BN572" s="13"/>
      <c r="BO572" s="13"/>
      <c r="BP572" s="13"/>
      <c r="BQ572" s="13"/>
      <c r="BR572" s="13"/>
      <c r="BS572" s="13"/>
      <c r="BT572" s="13"/>
      <c r="BU572" s="13"/>
      <c r="BV572" s="13"/>
      <c r="BW572" s="13"/>
      <c r="BX572" s="13"/>
      <c r="BY572" s="13"/>
      <c r="BZ572" s="13"/>
      <c r="CA572" s="13"/>
      <c r="CB572" s="13"/>
      <c r="CC572" s="13"/>
      <c r="CD572" s="13"/>
      <c r="CE572" s="13"/>
      <c r="CF572" s="13"/>
      <c r="CG572" s="13"/>
      <c r="CH572" s="13"/>
      <c r="CI572" s="13"/>
      <c r="CJ572" s="13"/>
      <c r="CK572" s="13"/>
      <c r="CL572" s="13"/>
      <c r="CM572" s="13"/>
      <c r="CN572" s="13"/>
      <c r="CO572" s="13"/>
      <c r="CP572" s="13"/>
      <c r="CQ572" s="13"/>
      <c r="CR572" s="13"/>
      <c r="CS572" s="13"/>
      <c r="CT572" s="13"/>
      <c r="CU572" s="13"/>
      <c r="CV572" s="13"/>
      <c r="CW572" s="13"/>
      <c r="CX572" s="13"/>
      <c r="CY572" s="13"/>
      <c r="CZ572" s="13"/>
      <c r="DA572" s="13"/>
      <c r="DB572" s="13"/>
      <c r="DC572" s="13"/>
      <c r="DD572" s="13"/>
      <c r="DE572" s="13"/>
      <c r="DF572" s="13"/>
      <c r="DG572" s="13"/>
      <c r="DH572" s="13"/>
      <c r="DI572" s="13"/>
      <c r="DJ572" s="13"/>
      <c r="DK572" s="13"/>
      <c r="DL572" s="13"/>
      <c r="DM572" s="13"/>
      <c r="DN572" s="13"/>
      <c r="DO572" s="13"/>
      <c r="DP572" s="13"/>
      <c r="DQ572" s="13"/>
      <c r="DR572" s="13"/>
      <c r="DS572" s="13"/>
      <c r="DT572" s="13"/>
      <c r="DU572" s="13"/>
      <c r="DV572" s="13"/>
      <c r="DW572" s="13"/>
      <c r="DX572" s="13"/>
      <c r="DY572" s="13"/>
      <c r="DZ572" s="13"/>
      <c r="EA572" s="13"/>
      <c r="EB572" s="13"/>
      <c r="EC572" s="13"/>
      <c r="ED572" s="13"/>
      <c r="EE572" s="13"/>
      <c r="EF572" s="13"/>
      <c r="EG572" s="13"/>
      <c r="EH572" s="13"/>
      <c r="EI572" s="13"/>
      <c r="EJ572" s="13"/>
      <c r="EK572" s="13"/>
      <c r="EL572" s="13"/>
      <c r="EM572" s="13"/>
      <c r="EN572" s="13"/>
      <c r="EO572" s="13"/>
      <c r="EP572" s="13"/>
      <c r="EQ572" s="13"/>
      <c r="ER572" s="13"/>
      <c r="ES572" s="13"/>
      <c r="ET572" s="13"/>
      <c r="EU572" s="13"/>
      <c r="EV572" s="13"/>
      <c r="EW572" s="13"/>
      <c r="EX572" s="13"/>
      <c r="EY572" s="13"/>
      <c r="EZ572" s="13"/>
      <c r="FA572" s="13"/>
      <c r="FB572" s="13"/>
      <c r="FC572" s="13"/>
      <c r="FD572" s="13"/>
      <c r="FE572" s="13"/>
      <c r="FF572" s="13"/>
      <c r="FG572" s="13"/>
      <c r="FH572" s="13"/>
      <c r="FI572" s="13"/>
      <c r="FJ572" s="13"/>
      <c r="FK572" s="13"/>
      <c r="FL572" s="13"/>
      <c r="FM572" s="13"/>
      <c r="FN572" s="13"/>
      <c r="FO572" s="13"/>
      <c r="FP572" s="13"/>
      <c r="FQ572" s="13"/>
      <c r="FR572" s="13"/>
      <c r="FS572" s="13"/>
      <c r="FT572" s="13"/>
      <c r="FU572" s="13"/>
      <c r="FV572" s="13"/>
      <c r="FW572" s="13"/>
      <c r="FX572" s="13"/>
      <c r="FY572" s="13"/>
      <c r="FZ572" s="13"/>
      <c r="GA572" s="13"/>
      <c r="GB572" s="13"/>
      <c r="GC572" s="13"/>
      <c r="GD572" s="13"/>
      <c r="GE572" s="13"/>
      <c r="GF572" s="13"/>
      <c r="GG572" s="13"/>
      <c r="GH572" s="13"/>
      <c r="GI572" s="13"/>
      <c r="GJ572" s="13"/>
      <c r="GK572" s="13"/>
      <c r="GL572" s="13"/>
      <c r="GM572" s="13"/>
      <c r="GN572" s="13"/>
      <c r="GO572" s="13"/>
      <c r="GP572" s="13"/>
      <c r="GQ572" s="13"/>
      <c r="GR572" s="13"/>
      <c r="GS572" s="13"/>
      <c r="GT572" s="13"/>
      <c r="GU572" s="13"/>
      <c r="GV572" s="13"/>
      <c r="GW572" s="13"/>
      <c r="GX572" s="13"/>
      <c r="GY572" s="13"/>
      <c r="GZ572" s="13"/>
      <c r="HA572" s="13"/>
      <c r="HB572" s="13"/>
      <c r="HC572" s="13"/>
      <c r="HD572" s="13"/>
      <c r="HE572" s="13"/>
      <c r="HF572" s="13"/>
      <c r="HG572" s="13"/>
      <c r="HH572" s="13"/>
      <c r="HI572" s="13"/>
      <c r="HJ572" s="13"/>
      <c r="HK572" s="13"/>
      <c r="HL572" s="13"/>
      <c r="HM572" s="13"/>
      <c r="HN572" s="13"/>
      <c r="HO572" s="13"/>
      <c r="HP572" s="13"/>
      <c r="HQ572" s="13"/>
      <c r="HR572" s="13"/>
      <c r="HS572" s="13"/>
      <c r="HT572" s="13"/>
      <c r="HU572" s="13"/>
      <c r="HV572" s="13"/>
      <c r="HW572" s="13"/>
      <c r="HX572" s="13"/>
      <c r="HY572" s="13"/>
      <c r="HZ572" s="13"/>
      <c r="IA572" s="13"/>
      <c r="IB572" s="13"/>
      <c r="IC572" s="13"/>
      <c r="ID572" s="13"/>
      <c r="IE572" s="13"/>
      <c r="IF572" s="13"/>
      <c r="IG572" s="13"/>
      <c r="IH572" s="13"/>
      <c r="II572" s="13"/>
      <c r="IJ572" s="13"/>
      <c r="IK572" s="13"/>
      <c r="IL572" s="13"/>
      <c r="IM572" s="13"/>
      <c r="IN572" s="13"/>
      <c r="IO572" s="13"/>
      <c r="IP572" s="13"/>
      <c r="IQ572" s="13"/>
    </row>
    <row r="573" spans="1:251" ht="26.25">
      <c r="A573" s="93" t="s">
        <v>6037</v>
      </c>
      <c r="B573" s="4" t="s">
        <v>4172</v>
      </c>
      <c r="C573" s="25" t="s">
        <v>3135</v>
      </c>
      <c r="D573" s="6" t="s">
        <v>636</v>
      </c>
      <c r="E573" s="101" t="s">
        <v>2607</v>
      </c>
      <c r="F573" s="1" t="s">
        <v>3130</v>
      </c>
      <c r="G573" s="41"/>
      <c r="I573" s="7" t="s">
        <v>6834</v>
      </c>
      <c r="K573" s="219"/>
      <c r="L573" s="220"/>
      <c r="M573" s="181" t="s">
        <v>5006</v>
      </c>
      <c r="N573" s="23" t="s">
        <v>5734</v>
      </c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3"/>
      <c r="BH573" s="13"/>
      <c r="BI573" s="13"/>
      <c r="BJ573" s="13"/>
      <c r="BK573" s="13"/>
      <c r="BL573" s="13"/>
      <c r="BM573" s="13"/>
      <c r="BN573" s="13"/>
      <c r="BO573" s="13"/>
      <c r="BP573" s="13"/>
      <c r="BQ573" s="13"/>
      <c r="BR573" s="13"/>
      <c r="BS573" s="13"/>
      <c r="BT573" s="13"/>
      <c r="BU573" s="13"/>
      <c r="BV573" s="13"/>
      <c r="BW573" s="13"/>
      <c r="BX573" s="13"/>
      <c r="BY573" s="13"/>
      <c r="BZ573" s="13"/>
      <c r="CA573" s="13"/>
      <c r="CB573" s="13"/>
      <c r="CC573" s="13"/>
      <c r="CD573" s="13"/>
      <c r="CE573" s="13"/>
      <c r="CF573" s="13"/>
      <c r="CG573" s="13"/>
      <c r="CH573" s="13"/>
      <c r="CI573" s="13"/>
      <c r="CJ573" s="13"/>
      <c r="CK573" s="13"/>
      <c r="CL573" s="13"/>
      <c r="CM573" s="13"/>
      <c r="CN573" s="13"/>
      <c r="CO573" s="13"/>
      <c r="CP573" s="13"/>
      <c r="CQ573" s="13"/>
      <c r="CR573" s="13"/>
      <c r="CS573" s="13"/>
      <c r="CT573" s="13"/>
      <c r="CU573" s="13"/>
      <c r="CV573" s="13"/>
      <c r="CW573" s="13"/>
      <c r="CX573" s="13"/>
      <c r="CY573" s="13"/>
      <c r="CZ573" s="13"/>
      <c r="DA573" s="13"/>
      <c r="DB573" s="13"/>
      <c r="DC573" s="13"/>
      <c r="DD573" s="13"/>
      <c r="DE573" s="13"/>
      <c r="DF573" s="13"/>
      <c r="DG573" s="13"/>
      <c r="DH573" s="13"/>
      <c r="DI573" s="13"/>
      <c r="DJ573" s="13"/>
      <c r="DK573" s="13"/>
      <c r="DL573" s="13"/>
      <c r="DM573" s="13"/>
      <c r="DN573" s="13"/>
      <c r="DO573" s="13"/>
      <c r="DP573" s="13"/>
      <c r="DQ573" s="13"/>
      <c r="DR573" s="13"/>
      <c r="DS573" s="13"/>
      <c r="DT573" s="13"/>
      <c r="DU573" s="13"/>
      <c r="DV573" s="13"/>
      <c r="DW573" s="13"/>
      <c r="DX573" s="13"/>
      <c r="DY573" s="13"/>
      <c r="DZ573" s="13"/>
      <c r="EA573" s="13"/>
      <c r="EB573" s="13"/>
      <c r="EC573" s="13"/>
      <c r="ED573" s="13"/>
      <c r="EE573" s="13"/>
      <c r="EF573" s="13"/>
      <c r="EG573" s="13"/>
      <c r="EH573" s="13"/>
      <c r="EI573" s="13"/>
      <c r="EJ573" s="13"/>
      <c r="EK573" s="13"/>
      <c r="EL573" s="13"/>
      <c r="EM573" s="13"/>
      <c r="EN573" s="13"/>
      <c r="EO573" s="13"/>
      <c r="EP573" s="13"/>
      <c r="EQ573" s="13"/>
      <c r="ER573" s="13"/>
      <c r="ES573" s="13"/>
      <c r="ET573" s="13"/>
      <c r="EU573" s="13"/>
      <c r="EV573" s="13"/>
      <c r="EW573" s="13"/>
      <c r="EX573" s="13"/>
      <c r="EY573" s="13"/>
      <c r="EZ573" s="13"/>
      <c r="FA573" s="13"/>
      <c r="FB573" s="13"/>
      <c r="FC573" s="13"/>
      <c r="FD573" s="13"/>
      <c r="FE573" s="13"/>
      <c r="FF573" s="13"/>
      <c r="FG573" s="13"/>
      <c r="FH573" s="13"/>
      <c r="FI573" s="13"/>
      <c r="FJ573" s="13"/>
      <c r="FK573" s="13"/>
      <c r="FL573" s="13"/>
      <c r="FM573" s="13"/>
      <c r="FN573" s="13"/>
      <c r="FO573" s="13"/>
      <c r="FP573" s="13"/>
      <c r="FQ573" s="13"/>
      <c r="FR573" s="13"/>
      <c r="FS573" s="13"/>
      <c r="FT573" s="13"/>
      <c r="FU573" s="13"/>
      <c r="FV573" s="13"/>
      <c r="FW573" s="13"/>
      <c r="FX573" s="13"/>
      <c r="FY573" s="13"/>
      <c r="FZ573" s="13"/>
      <c r="GA573" s="13"/>
      <c r="GB573" s="13"/>
      <c r="GC573" s="13"/>
      <c r="GD573" s="13"/>
      <c r="GE573" s="13"/>
      <c r="GF573" s="13"/>
      <c r="GG573" s="13"/>
      <c r="GH573" s="13"/>
      <c r="GI573" s="13"/>
      <c r="GJ573" s="13"/>
      <c r="GK573" s="13"/>
      <c r="GL573" s="13"/>
      <c r="GM573" s="13"/>
      <c r="GN573" s="13"/>
      <c r="GO573" s="13"/>
      <c r="GP573" s="13"/>
      <c r="GQ573" s="13"/>
      <c r="GR573" s="13"/>
      <c r="GS573" s="13"/>
      <c r="GT573" s="13"/>
      <c r="GU573" s="13"/>
      <c r="GV573" s="13"/>
      <c r="GW573" s="13"/>
      <c r="GX573" s="13"/>
      <c r="GY573" s="13"/>
      <c r="GZ573" s="13"/>
      <c r="HA573" s="13"/>
      <c r="HB573" s="13"/>
      <c r="HC573" s="13"/>
      <c r="HD573" s="13"/>
      <c r="HE573" s="13"/>
      <c r="HF573" s="13"/>
      <c r="HG573" s="13"/>
      <c r="HH573" s="13"/>
      <c r="HI573" s="13"/>
      <c r="HJ573" s="13"/>
      <c r="HK573" s="13"/>
      <c r="HL573" s="13"/>
      <c r="HM573" s="13"/>
      <c r="HN573" s="13"/>
      <c r="HO573" s="13"/>
      <c r="HP573" s="13"/>
      <c r="HQ573" s="13"/>
      <c r="HR573" s="13"/>
      <c r="HS573" s="13"/>
      <c r="HT573" s="13"/>
      <c r="HU573" s="13"/>
      <c r="HV573" s="13"/>
      <c r="HW573" s="13"/>
      <c r="HX573" s="13"/>
      <c r="HY573" s="13"/>
      <c r="HZ573" s="13"/>
      <c r="IA573" s="13"/>
      <c r="IB573" s="13"/>
      <c r="IC573" s="13"/>
      <c r="ID573" s="13"/>
      <c r="IE573" s="13"/>
      <c r="IF573" s="13"/>
      <c r="IG573" s="13"/>
      <c r="IH573" s="13"/>
      <c r="II573" s="13"/>
      <c r="IJ573" s="13"/>
      <c r="IK573" s="13"/>
      <c r="IL573" s="13"/>
      <c r="IM573" s="13"/>
      <c r="IN573" s="13"/>
      <c r="IO573" s="13"/>
      <c r="IP573" s="13"/>
      <c r="IQ573" s="13"/>
    </row>
    <row r="574" spans="1:251">
      <c r="A574" s="93" t="s">
        <v>6037</v>
      </c>
      <c r="B574" s="4" t="s">
        <v>4201</v>
      </c>
      <c r="C574" s="128" t="s">
        <v>3135</v>
      </c>
      <c r="D574" s="102" t="s">
        <v>7511</v>
      </c>
      <c r="E574" s="129" t="s">
        <v>542</v>
      </c>
      <c r="F574" s="23" t="s">
        <v>6192</v>
      </c>
      <c r="G574" s="1" t="s">
        <v>7636</v>
      </c>
      <c r="I574" s="7" t="s">
        <v>6834</v>
      </c>
      <c r="K574" s="219"/>
      <c r="L574" s="220"/>
      <c r="M574" s="181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3"/>
      <c r="BH574" s="13"/>
      <c r="BI574" s="13"/>
      <c r="BJ574" s="13"/>
      <c r="BK574" s="13"/>
      <c r="BL574" s="13"/>
      <c r="BM574" s="13"/>
      <c r="BN574" s="13"/>
      <c r="BO574" s="13"/>
      <c r="BP574" s="13"/>
      <c r="BQ574" s="13"/>
      <c r="BR574" s="13"/>
      <c r="BS574" s="13"/>
      <c r="BT574" s="13"/>
      <c r="BU574" s="13"/>
      <c r="BV574" s="13"/>
      <c r="BW574" s="13"/>
      <c r="BX574" s="13"/>
      <c r="BY574" s="13"/>
      <c r="BZ574" s="13"/>
      <c r="CA574" s="13"/>
      <c r="CB574" s="13"/>
      <c r="CC574" s="13"/>
      <c r="CD574" s="13"/>
      <c r="CE574" s="13"/>
      <c r="CF574" s="13"/>
      <c r="CG574" s="13"/>
      <c r="CH574" s="13"/>
      <c r="CI574" s="13"/>
      <c r="CJ574" s="13"/>
      <c r="CK574" s="13"/>
      <c r="CL574" s="13"/>
      <c r="CM574" s="13"/>
      <c r="CN574" s="13"/>
      <c r="CO574" s="13"/>
      <c r="CP574" s="13"/>
      <c r="CQ574" s="13"/>
      <c r="CR574" s="13"/>
      <c r="CS574" s="13"/>
      <c r="CT574" s="13"/>
      <c r="CU574" s="13"/>
      <c r="CV574" s="13"/>
      <c r="CW574" s="13"/>
      <c r="CX574" s="13"/>
      <c r="CY574" s="13"/>
      <c r="CZ574" s="13"/>
      <c r="DA574" s="13"/>
      <c r="DB574" s="13"/>
      <c r="DC574" s="13"/>
      <c r="DD574" s="13"/>
      <c r="DE574" s="13"/>
      <c r="DF574" s="13"/>
      <c r="DG574" s="13"/>
      <c r="DH574" s="13"/>
      <c r="DI574" s="13"/>
      <c r="DJ574" s="13"/>
      <c r="DK574" s="13"/>
      <c r="DL574" s="13"/>
      <c r="DM574" s="13"/>
      <c r="DN574" s="13"/>
      <c r="DO574" s="13"/>
      <c r="DP574" s="13"/>
      <c r="DQ574" s="13"/>
      <c r="DR574" s="13"/>
      <c r="DS574" s="13"/>
      <c r="DT574" s="13"/>
      <c r="DU574" s="13"/>
      <c r="DV574" s="13"/>
      <c r="DW574" s="13"/>
      <c r="DX574" s="13"/>
      <c r="DY574" s="13"/>
      <c r="DZ574" s="13"/>
      <c r="EA574" s="13"/>
      <c r="EB574" s="13"/>
      <c r="EC574" s="13"/>
      <c r="ED574" s="13"/>
      <c r="EE574" s="13"/>
      <c r="EF574" s="13"/>
      <c r="EG574" s="13"/>
      <c r="EH574" s="13"/>
      <c r="EI574" s="13"/>
      <c r="EJ574" s="13"/>
      <c r="EK574" s="13"/>
      <c r="EL574" s="13"/>
      <c r="EM574" s="13"/>
      <c r="EN574" s="13"/>
      <c r="EO574" s="13"/>
      <c r="EP574" s="13"/>
      <c r="EQ574" s="13"/>
      <c r="ER574" s="13"/>
      <c r="ES574" s="13"/>
      <c r="ET574" s="13"/>
      <c r="EU574" s="13"/>
      <c r="EV574" s="13"/>
      <c r="EW574" s="13"/>
      <c r="EX574" s="13"/>
      <c r="EY574" s="13"/>
      <c r="EZ574" s="13"/>
      <c r="FA574" s="13"/>
      <c r="FB574" s="13"/>
      <c r="FC574" s="13"/>
      <c r="FD574" s="13"/>
      <c r="FE574" s="13"/>
      <c r="FF574" s="13"/>
      <c r="FG574" s="13"/>
      <c r="FH574" s="13"/>
      <c r="FI574" s="13"/>
      <c r="FJ574" s="13"/>
      <c r="FK574" s="13"/>
      <c r="FL574" s="13"/>
      <c r="FM574" s="13"/>
      <c r="FN574" s="13"/>
      <c r="FO574" s="13"/>
      <c r="FP574" s="13"/>
      <c r="FQ574" s="13"/>
      <c r="FR574" s="13"/>
      <c r="FS574" s="13"/>
      <c r="FT574" s="13"/>
      <c r="FU574" s="13"/>
      <c r="FV574" s="13"/>
      <c r="FW574" s="13"/>
      <c r="FX574" s="13"/>
      <c r="FY574" s="13"/>
      <c r="FZ574" s="13"/>
      <c r="GA574" s="13"/>
      <c r="GB574" s="13"/>
      <c r="GC574" s="13"/>
      <c r="GD574" s="13"/>
      <c r="GE574" s="13"/>
      <c r="GF574" s="13"/>
      <c r="GG574" s="13"/>
      <c r="GH574" s="13"/>
      <c r="GI574" s="13"/>
      <c r="GJ574" s="13"/>
      <c r="GK574" s="13"/>
      <c r="GL574" s="13"/>
      <c r="GM574" s="13"/>
      <c r="GN574" s="13"/>
      <c r="GO574" s="13"/>
      <c r="GP574" s="13"/>
      <c r="GQ574" s="13"/>
      <c r="GR574" s="13"/>
      <c r="GS574" s="13"/>
      <c r="GT574" s="13"/>
      <c r="GU574" s="13"/>
      <c r="GV574" s="13"/>
      <c r="GW574" s="13"/>
      <c r="GX574" s="13"/>
      <c r="GY574" s="13"/>
      <c r="GZ574" s="13"/>
      <c r="HA574" s="13"/>
      <c r="HB574" s="13"/>
      <c r="HC574" s="13"/>
      <c r="HD574" s="13"/>
      <c r="HE574" s="13"/>
      <c r="HF574" s="13"/>
      <c r="HG574" s="13"/>
      <c r="HH574" s="13"/>
      <c r="HI574" s="13"/>
      <c r="HJ574" s="13"/>
      <c r="HK574" s="13"/>
      <c r="HL574" s="13"/>
      <c r="HM574" s="13"/>
      <c r="HN574" s="13"/>
      <c r="HO574" s="13"/>
      <c r="HP574" s="13"/>
      <c r="HQ574" s="13"/>
      <c r="HR574" s="13"/>
      <c r="HS574" s="13"/>
      <c r="HT574" s="13"/>
      <c r="HU574" s="13"/>
      <c r="HV574" s="13"/>
      <c r="HW574" s="13"/>
      <c r="HX574" s="13"/>
      <c r="HY574" s="13"/>
      <c r="HZ574" s="13"/>
      <c r="IA574" s="13"/>
      <c r="IB574" s="13"/>
      <c r="IC574" s="13"/>
      <c r="ID574" s="13"/>
      <c r="IE574" s="13"/>
      <c r="IF574" s="13"/>
      <c r="IG574" s="13"/>
      <c r="IH574" s="13"/>
      <c r="II574" s="13"/>
      <c r="IJ574" s="13"/>
      <c r="IK574" s="13"/>
      <c r="IL574" s="13"/>
      <c r="IM574" s="13"/>
      <c r="IN574" s="13"/>
      <c r="IO574" s="13"/>
      <c r="IP574" s="13"/>
      <c r="IQ574" s="13"/>
    </row>
    <row r="575" spans="1:251" ht="26.25">
      <c r="A575" s="93" t="s">
        <v>6037</v>
      </c>
      <c r="B575" s="4" t="s">
        <v>566</v>
      </c>
      <c r="C575" s="25" t="s">
        <v>7362</v>
      </c>
      <c r="D575" s="6" t="s">
        <v>3472</v>
      </c>
      <c r="E575" s="101" t="s">
        <v>6210</v>
      </c>
      <c r="F575" s="1" t="s">
        <v>3536</v>
      </c>
      <c r="G575" s="41" t="s">
        <v>7635</v>
      </c>
      <c r="I575" s="7"/>
      <c r="K575" s="219"/>
      <c r="L575" s="220"/>
      <c r="M575" s="181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3"/>
      <c r="BH575" s="13"/>
      <c r="BI575" s="13"/>
      <c r="BJ575" s="13"/>
      <c r="BK575" s="13"/>
      <c r="BL575" s="13"/>
      <c r="BM575" s="13"/>
      <c r="BN575" s="13"/>
      <c r="BO575" s="13"/>
      <c r="BP575" s="13"/>
      <c r="BQ575" s="13"/>
      <c r="BR575" s="13"/>
      <c r="BS575" s="13"/>
      <c r="BT575" s="13"/>
      <c r="BU575" s="13"/>
      <c r="BV575" s="13"/>
      <c r="BW575" s="13"/>
      <c r="BX575" s="13"/>
      <c r="BY575" s="13"/>
      <c r="BZ575" s="13"/>
      <c r="CA575" s="13"/>
      <c r="CB575" s="13"/>
      <c r="CC575" s="13"/>
      <c r="CD575" s="13"/>
      <c r="CE575" s="13"/>
      <c r="CF575" s="13"/>
      <c r="CG575" s="13"/>
      <c r="CH575" s="13"/>
      <c r="CI575" s="13"/>
      <c r="CJ575" s="13"/>
      <c r="CK575" s="13"/>
      <c r="CL575" s="13"/>
      <c r="CM575" s="13"/>
      <c r="CN575" s="13"/>
      <c r="CO575" s="13"/>
      <c r="CP575" s="13"/>
      <c r="CQ575" s="13"/>
      <c r="CR575" s="13"/>
      <c r="CS575" s="13"/>
      <c r="CT575" s="13"/>
      <c r="CU575" s="13"/>
      <c r="CV575" s="13"/>
      <c r="CW575" s="13"/>
      <c r="CX575" s="13"/>
      <c r="CY575" s="13"/>
      <c r="CZ575" s="13"/>
      <c r="DA575" s="13"/>
      <c r="DB575" s="13"/>
      <c r="DC575" s="13"/>
      <c r="DD575" s="13"/>
      <c r="DE575" s="13"/>
      <c r="DF575" s="13"/>
      <c r="DG575" s="13"/>
      <c r="DH575" s="13"/>
      <c r="DI575" s="13"/>
      <c r="DJ575" s="13"/>
      <c r="DK575" s="13"/>
      <c r="DL575" s="13"/>
      <c r="DM575" s="13"/>
      <c r="DN575" s="13"/>
      <c r="DO575" s="13"/>
      <c r="DP575" s="13"/>
      <c r="DQ575" s="13"/>
      <c r="DR575" s="13"/>
      <c r="DS575" s="13"/>
      <c r="DT575" s="13"/>
      <c r="DU575" s="13"/>
      <c r="DV575" s="13"/>
      <c r="DW575" s="13"/>
      <c r="DX575" s="13"/>
      <c r="DY575" s="13"/>
      <c r="DZ575" s="13"/>
      <c r="EA575" s="13"/>
      <c r="EB575" s="13"/>
      <c r="EC575" s="13"/>
      <c r="ED575" s="13"/>
      <c r="EE575" s="13"/>
      <c r="EF575" s="13"/>
      <c r="EG575" s="13"/>
      <c r="EH575" s="13"/>
      <c r="EI575" s="13"/>
      <c r="EJ575" s="13"/>
      <c r="EK575" s="13"/>
      <c r="EL575" s="13"/>
      <c r="EM575" s="13"/>
      <c r="EN575" s="13"/>
      <c r="EO575" s="13"/>
      <c r="EP575" s="13"/>
      <c r="EQ575" s="13"/>
      <c r="ER575" s="13"/>
      <c r="ES575" s="13"/>
      <c r="ET575" s="13"/>
      <c r="EU575" s="13"/>
      <c r="EV575" s="13"/>
      <c r="EW575" s="13"/>
      <c r="EX575" s="13"/>
      <c r="EY575" s="13"/>
      <c r="EZ575" s="13"/>
      <c r="FA575" s="13"/>
      <c r="FB575" s="13"/>
      <c r="FC575" s="13"/>
      <c r="FD575" s="13"/>
      <c r="FE575" s="13"/>
      <c r="FF575" s="13"/>
      <c r="FG575" s="13"/>
      <c r="FH575" s="13"/>
      <c r="FI575" s="13"/>
      <c r="FJ575" s="13"/>
      <c r="FK575" s="13"/>
      <c r="FL575" s="13"/>
      <c r="FM575" s="13"/>
      <c r="FN575" s="13"/>
      <c r="FO575" s="13"/>
      <c r="FP575" s="13"/>
      <c r="FQ575" s="13"/>
      <c r="FR575" s="13"/>
      <c r="FS575" s="13"/>
      <c r="FT575" s="13"/>
      <c r="FU575" s="13"/>
      <c r="FV575" s="13"/>
      <c r="FW575" s="13"/>
      <c r="FX575" s="13"/>
      <c r="FY575" s="13"/>
      <c r="FZ575" s="13"/>
      <c r="GA575" s="13"/>
      <c r="GB575" s="13"/>
      <c r="GC575" s="13"/>
      <c r="GD575" s="13"/>
      <c r="GE575" s="13"/>
      <c r="GF575" s="13"/>
      <c r="GG575" s="13"/>
      <c r="GH575" s="13"/>
      <c r="GI575" s="13"/>
      <c r="GJ575" s="13"/>
      <c r="GK575" s="13"/>
      <c r="GL575" s="13"/>
      <c r="GM575" s="13"/>
      <c r="GN575" s="13"/>
      <c r="GO575" s="13"/>
      <c r="GP575" s="13"/>
      <c r="GQ575" s="13"/>
      <c r="GR575" s="13"/>
      <c r="GS575" s="13"/>
      <c r="GT575" s="13"/>
      <c r="GU575" s="13"/>
      <c r="GV575" s="13"/>
      <c r="GW575" s="13"/>
      <c r="GX575" s="13"/>
      <c r="GY575" s="13"/>
      <c r="GZ575" s="13"/>
      <c r="HA575" s="13"/>
      <c r="HB575" s="13"/>
      <c r="HC575" s="13"/>
      <c r="HD575" s="13"/>
      <c r="HE575" s="13"/>
      <c r="HF575" s="13"/>
      <c r="HG575" s="13"/>
      <c r="HH575" s="13"/>
      <c r="HI575" s="13"/>
      <c r="HJ575" s="13"/>
      <c r="HK575" s="13"/>
      <c r="HL575" s="13"/>
      <c r="HM575" s="13"/>
      <c r="HN575" s="13"/>
      <c r="HO575" s="13"/>
      <c r="HP575" s="13"/>
      <c r="HQ575" s="13"/>
      <c r="HR575" s="13"/>
      <c r="HS575" s="13"/>
      <c r="HT575" s="13"/>
      <c r="HU575" s="13"/>
      <c r="HV575" s="13"/>
      <c r="HW575" s="13"/>
      <c r="HX575" s="13"/>
      <c r="HY575" s="13"/>
      <c r="HZ575" s="13"/>
      <c r="IA575" s="13"/>
      <c r="IB575" s="13"/>
      <c r="IC575" s="13"/>
      <c r="ID575" s="13"/>
      <c r="IE575" s="13"/>
      <c r="IF575" s="13"/>
      <c r="IG575" s="13"/>
      <c r="IH575" s="13"/>
      <c r="II575" s="13"/>
      <c r="IJ575" s="13"/>
      <c r="IK575" s="13"/>
      <c r="IL575" s="13"/>
      <c r="IM575" s="13"/>
      <c r="IN575" s="13"/>
      <c r="IO575" s="13"/>
      <c r="IP575" s="13"/>
      <c r="IQ575" s="13"/>
    </row>
    <row r="576" spans="1:251">
      <c r="A576" s="93" t="s">
        <v>6037</v>
      </c>
      <c r="B576" s="4" t="s">
        <v>567</v>
      </c>
      <c r="C576" s="25" t="s">
        <v>3135</v>
      </c>
      <c r="D576" s="6" t="s">
        <v>5692</v>
      </c>
      <c r="E576" s="6" t="s">
        <v>7599</v>
      </c>
      <c r="F576" s="26" t="s">
        <v>2087</v>
      </c>
      <c r="G576" s="41" t="s">
        <v>4302</v>
      </c>
      <c r="H576" s="1" t="s">
        <v>5693</v>
      </c>
      <c r="I576" s="7"/>
      <c r="K576" s="219"/>
      <c r="L576" s="220"/>
      <c r="M576" s="181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3"/>
      <c r="BH576" s="13"/>
      <c r="BI576" s="13"/>
      <c r="BJ576" s="13"/>
      <c r="BK576" s="13"/>
      <c r="BL576" s="13"/>
      <c r="BM576" s="13"/>
      <c r="BN576" s="13"/>
      <c r="BO576" s="13"/>
      <c r="BP576" s="13"/>
      <c r="BQ576" s="13"/>
      <c r="BR576" s="13"/>
      <c r="BS576" s="13"/>
      <c r="BT576" s="13"/>
      <c r="BU576" s="13"/>
      <c r="BV576" s="13"/>
      <c r="BW576" s="13"/>
      <c r="BX576" s="13"/>
      <c r="BY576" s="13"/>
      <c r="BZ576" s="13"/>
      <c r="CA576" s="13"/>
      <c r="CB576" s="13"/>
      <c r="CC576" s="13"/>
      <c r="CD576" s="13"/>
      <c r="CE576" s="13"/>
      <c r="CF576" s="13"/>
      <c r="CG576" s="13"/>
      <c r="CH576" s="13"/>
      <c r="CI576" s="13"/>
      <c r="CJ576" s="13"/>
      <c r="CK576" s="13"/>
      <c r="CL576" s="13"/>
      <c r="CM576" s="13"/>
      <c r="CN576" s="13"/>
      <c r="CO576" s="13"/>
      <c r="CP576" s="13"/>
      <c r="CQ576" s="13"/>
      <c r="CR576" s="13"/>
      <c r="CS576" s="13"/>
      <c r="CT576" s="13"/>
      <c r="CU576" s="13"/>
      <c r="CV576" s="13"/>
      <c r="CW576" s="13"/>
      <c r="CX576" s="13"/>
      <c r="CY576" s="13"/>
      <c r="CZ576" s="13"/>
      <c r="DA576" s="13"/>
      <c r="DB576" s="13"/>
      <c r="DC576" s="13"/>
      <c r="DD576" s="13"/>
      <c r="DE576" s="13"/>
      <c r="DF576" s="13"/>
      <c r="DG576" s="13"/>
      <c r="DH576" s="13"/>
      <c r="DI576" s="13"/>
      <c r="DJ576" s="13"/>
      <c r="DK576" s="13"/>
      <c r="DL576" s="13"/>
      <c r="DM576" s="13"/>
      <c r="DN576" s="13"/>
      <c r="DO576" s="13"/>
      <c r="DP576" s="13"/>
      <c r="DQ576" s="13"/>
      <c r="DR576" s="13"/>
      <c r="DS576" s="13"/>
      <c r="DT576" s="13"/>
      <c r="DU576" s="13"/>
      <c r="DV576" s="13"/>
      <c r="DW576" s="13"/>
      <c r="DX576" s="13"/>
      <c r="DY576" s="13"/>
      <c r="DZ576" s="13"/>
      <c r="EA576" s="13"/>
      <c r="EB576" s="13"/>
      <c r="EC576" s="13"/>
      <c r="ED576" s="13"/>
      <c r="EE576" s="13"/>
      <c r="EF576" s="13"/>
      <c r="EG576" s="13"/>
      <c r="EH576" s="13"/>
      <c r="EI576" s="13"/>
      <c r="EJ576" s="13"/>
      <c r="EK576" s="13"/>
      <c r="EL576" s="13"/>
      <c r="EM576" s="13"/>
      <c r="EN576" s="13"/>
      <c r="EO576" s="13"/>
      <c r="EP576" s="13"/>
      <c r="EQ576" s="13"/>
      <c r="ER576" s="13"/>
      <c r="ES576" s="13"/>
      <c r="ET576" s="13"/>
      <c r="EU576" s="13"/>
      <c r="EV576" s="13"/>
      <c r="EW576" s="13"/>
      <c r="EX576" s="13"/>
      <c r="EY576" s="13"/>
      <c r="EZ576" s="13"/>
      <c r="FA576" s="13"/>
      <c r="FB576" s="13"/>
      <c r="FC576" s="13"/>
      <c r="FD576" s="13"/>
      <c r="FE576" s="13"/>
      <c r="FF576" s="13"/>
      <c r="FG576" s="13"/>
      <c r="FH576" s="13"/>
      <c r="FI576" s="13"/>
      <c r="FJ576" s="13"/>
      <c r="FK576" s="13"/>
      <c r="FL576" s="13"/>
      <c r="FM576" s="13"/>
      <c r="FN576" s="13"/>
      <c r="FO576" s="13"/>
      <c r="FP576" s="13"/>
      <c r="FQ576" s="13"/>
      <c r="FR576" s="13"/>
      <c r="FS576" s="13"/>
      <c r="FT576" s="13"/>
      <c r="FU576" s="13"/>
      <c r="FV576" s="13"/>
      <c r="FW576" s="13"/>
      <c r="FX576" s="13"/>
      <c r="FY576" s="13"/>
      <c r="FZ576" s="13"/>
      <c r="GA576" s="13"/>
      <c r="GB576" s="13"/>
      <c r="GC576" s="13"/>
      <c r="GD576" s="13"/>
      <c r="GE576" s="13"/>
      <c r="GF576" s="13"/>
      <c r="GG576" s="13"/>
      <c r="GH576" s="13"/>
      <c r="GI576" s="13"/>
      <c r="GJ576" s="13"/>
      <c r="GK576" s="13"/>
      <c r="GL576" s="13"/>
      <c r="GM576" s="13"/>
      <c r="GN576" s="13"/>
      <c r="GO576" s="13"/>
      <c r="GP576" s="13"/>
      <c r="GQ576" s="13"/>
      <c r="GR576" s="13"/>
      <c r="GS576" s="13"/>
      <c r="GT576" s="13"/>
      <c r="GU576" s="13"/>
      <c r="GV576" s="13"/>
      <c r="GW576" s="13"/>
      <c r="GX576" s="13"/>
      <c r="GY576" s="13"/>
      <c r="GZ576" s="13"/>
      <c r="HA576" s="13"/>
      <c r="HB576" s="13"/>
      <c r="HC576" s="13"/>
      <c r="HD576" s="13"/>
      <c r="HE576" s="13"/>
      <c r="HF576" s="13"/>
      <c r="HG576" s="13"/>
      <c r="HH576" s="13"/>
      <c r="HI576" s="13"/>
      <c r="HJ576" s="13"/>
      <c r="HK576" s="13"/>
      <c r="HL576" s="13"/>
      <c r="HM576" s="13"/>
      <c r="HN576" s="13"/>
      <c r="HO576" s="13"/>
      <c r="HP576" s="13"/>
      <c r="HQ576" s="13"/>
      <c r="HR576" s="13"/>
      <c r="HS576" s="13"/>
      <c r="HT576" s="13"/>
      <c r="HU576" s="13"/>
      <c r="HV576" s="13"/>
      <c r="HW576" s="13"/>
      <c r="HX576" s="13"/>
      <c r="HY576" s="13"/>
      <c r="HZ576" s="13"/>
      <c r="IA576" s="13"/>
      <c r="IB576" s="13"/>
      <c r="IC576" s="13"/>
      <c r="ID576" s="13"/>
      <c r="IE576" s="13"/>
      <c r="IF576" s="13"/>
      <c r="IG576" s="13"/>
      <c r="IH576" s="13"/>
      <c r="II576" s="13"/>
      <c r="IJ576" s="13"/>
      <c r="IK576" s="13"/>
      <c r="IL576" s="13"/>
      <c r="IM576" s="13"/>
      <c r="IN576" s="13"/>
      <c r="IO576" s="13"/>
      <c r="IP576" s="13"/>
      <c r="IQ576" s="13"/>
    </row>
    <row r="577" spans="1:251" ht="26.25">
      <c r="A577" s="93" t="s">
        <v>6037</v>
      </c>
      <c r="B577" s="4" t="s">
        <v>568</v>
      </c>
      <c r="C577" s="25" t="s">
        <v>7362</v>
      </c>
      <c r="D577" s="6" t="s">
        <v>5629</v>
      </c>
      <c r="E577" s="101" t="s">
        <v>6976</v>
      </c>
      <c r="F577" s="1" t="s">
        <v>6977</v>
      </c>
      <c r="G577" s="41" t="s">
        <v>7637</v>
      </c>
      <c r="H577" s="1" t="s">
        <v>1537</v>
      </c>
      <c r="I577" s="7"/>
      <c r="K577" s="219"/>
      <c r="L577" s="220"/>
      <c r="M577" s="180" t="s">
        <v>5006</v>
      </c>
      <c r="N577" s="204" t="s">
        <v>2789</v>
      </c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3"/>
      <c r="BH577" s="13"/>
      <c r="BI577" s="13"/>
      <c r="BJ577" s="13"/>
      <c r="BK577" s="13"/>
      <c r="BL577" s="13"/>
      <c r="BM577" s="13"/>
      <c r="BN577" s="13"/>
      <c r="BO577" s="13"/>
      <c r="BP577" s="13"/>
      <c r="BQ577" s="13"/>
      <c r="BR577" s="13"/>
      <c r="BS577" s="13"/>
      <c r="BT577" s="13"/>
      <c r="BU577" s="13"/>
      <c r="BV577" s="13"/>
      <c r="BW577" s="13"/>
      <c r="BX577" s="13"/>
      <c r="BY577" s="13"/>
      <c r="BZ577" s="13"/>
      <c r="CA577" s="13"/>
      <c r="CB577" s="13"/>
      <c r="CC577" s="13"/>
      <c r="CD577" s="13"/>
      <c r="CE577" s="13"/>
      <c r="CF577" s="13"/>
      <c r="CG577" s="13"/>
      <c r="CH577" s="13"/>
      <c r="CI577" s="13"/>
      <c r="CJ577" s="13"/>
      <c r="CK577" s="13"/>
      <c r="CL577" s="13"/>
      <c r="CM577" s="13"/>
      <c r="CN577" s="13"/>
      <c r="CO577" s="13"/>
      <c r="CP577" s="13"/>
      <c r="CQ577" s="13"/>
      <c r="CR577" s="13"/>
      <c r="CS577" s="13"/>
      <c r="CT577" s="13"/>
      <c r="CU577" s="13"/>
      <c r="CV577" s="13"/>
      <c r="CW577" s="13"/>
      <c r="CX577" s="13"/>
      <c r="CY577" s="13"/>
      <c r="CZ577" s="13"/>
      <c r="DA577" s="13"/>
      <c r="DB577" s="13"/>
      <c r="DC577" s="13"/>
      <c r="DD577" s="13"/>
      <c r="DE577" s="13"/>
      <c r="DF577" s="13"/>
      <c r="DG577" s="13"/>
      <c r="DH577" s="13"/>
      <c r="DI577" s="13"/>
      <c r="DJ577" s="13"/>
      <c r="DK577" s="13"/>
      <c r="DL577" s="13"/>
      <c r="DM577" s="13"/>
      <c r="DN577" s="13"/>
      <c r="DO577" s="13"/>
      <c r="DP577" s="13"/>
      <c r="DQ577" s="13"/>
      <c r="DR577" s="13"/>
      <c r="DS577" s="13"/>
      <c r="DT577" s="13"/>
      <c r="DU577" s="13"/>
      <c r="DV577" s="13"/>
      <c r="DW577" s="13"/>
      <c r="DX577" s="13"/>
      <c r="DY577" s="13"/>
      <c r="DZ577" s="13"/>
      <c r="EA577" s="13"/>
      <c r="EB577" s="13"/>
      <c r="EC577" s="13"/>
      <c r="ED577" s="13"/>
      <c r="EE577" s="13"/>
      <c r="EF577" s="13"/>
      <c r="EG577" s="13"/>
      <c r="EH577" s="13"/>
      <c r="EI577" s="13"/>
      <c r="EJ577" s="13"/>
      <c r="EK577" s="13"/>
      <c r="EL577" s="13"/>
      <c r="EM577" s="13"/>
      <c r="EN577" s="13"/>
      <c r="EO577" s="13"/>
      <c r="EP577" s="13"/>
      <c r="EQ577" s="13"/>
      <c r="ER577" s="13"/>
      <c r="ES577" s="13"/>
      <c r="ET577" s="13"/>
      <c r="EU577" s="13"/>
      <c r="EV577" s="13"/>
      <c r="EW577" s="13"/>
      <c r="EX577" s="13"/>
      <c r="EY577" s="13"/>
      <c r="EZ577" s="13"/>
      <c r="FA577" s="13"/>
      <c r="FB577" s="13"/>
      <c r="FC577" s="13"/>
      <c r="FD577" s="13"/>
      <c r="FE577" s="13"/>
      <c r="FF577" s="13"/>
      <c r="FG577" s="13"/>
      <c r="FH577" s="13"/>
      <c r="FI577" s="13"/>
      <c r="FJ577" s="13"/>
      <c r="FK577" s="13"/>
      <c r="FL577" s="13"/>
      <c r="FM577" s="13"/>
      <c r="FN577" s="13"/>
      <c r="FO577" s="13"/>
      <c r="FP577" s="13"/>
      <c r="FQ577" s="13"/>
      <c r="FR577" s="13"/>
      <c r="FS577" s="13"/>
      <c r="FT577" s="13"/>
      <c r="FU577" s="13"/>
      <c r="FV577" s="13"/>
      <c r="FW577" s="13"/>
      <c r="FX577" s="13"/>
      <c r="FY577" s="13"/>
      <c r="FZ577" s="13"/>
      <c r="GA577" s="13"/>
      <c r="GB577" s="13"/>
      <c r="GC577" s="13"/>
      <c r="GD577" s="13"/>
      <c r="GE577" s="13"/>
      <c r="GF577" s="13"/>
      <c r="GG577" s="13"/>
      <c r="GH577" s="13"/>
      <c r="GI577" s="13"/>
      <c r="GJ577" s="13"/>
      <c r="GK577" s="13"/>
      <c r="GL577" s="13"/>
      <c r="GM577" s="13"/>
      <c r="GN577" s="13"/>
      <c r="GO577" s="13"/>
      <c r="GP577" s="13"/>
      <c r="GQ577" s="13"/>
      <c r="GR577" s="13"/>
      <c r="GS577" s="13"/>
      <c r="GT577" s="13"/>
      <c r="GU577" s="13"/>
      <c r="GV577" s="13"/>
      <c r="GW577" s="13"/>
      <c r="GX577" s="13"/>
      <c r="GY577" s="13"/>
      <c r="GZ577" s="13"/>
      <c r="HA577" s="13"/>
      <c r="HB577" s="13"/>
      <c r="HC577" s="13"/>
      <c r="HD577" s="13"/>
      <c r="HE577" s="13"/>
      <c r="HF577" s="13"/>
      <c r="HG577" s="13"/>
      <c r="HH577" s="13"/>
      <c r="HI577" s="13"/>
      <c r="HJ577" s="13"/>
      <c r="HK577" s="13"/>
      <c r="HL577" s="13"/>
      <c r="HM577" s="13"/>
      <c r="HN577" s="13"/>
      <c r="HO577" s="13"/>
      <c r="HP577" s="13"/>
      <c r="HQ577" s="13"/>
      <c r="HR577" s="13"/>
      <c r="HS577" s="13"/>
      <c r="HT577" s="13"/>
      <c r="HU577" s="13"/>
      <c r="HV577" s="13"/>
      <c r="HW577" s="13"/>
      <c r="HX577" s="13"/>
      <c r="HY577" s="13"/>
      <c r="HZ577" s="13"/>
      <c r="IA577" s="13"/>
      <c r="IB577" s="13"/>
      <c r="IC577" s="13"/>
      <c r="ID577" s="13"/>
      <c r="IE577" s="13"/>
      <c r="IF577" s="13"/>
      <c r="IG577" s="13"/>
      <c r="IH577" s="13"/>
      <c r="II577" s="13"/>
      <c r="IJ577" s="13"/>
      <c r="IK577" s="13"/>
      <c r="IL577" s="13"/>
      <c r="IM577" s="13"/>
      <c r="IN577" s="13"/>
      <c r="IO577" s="13"/>
      <c r="IP577" s="13"/>
      <c r="IQ577" s="13"/>
    </row>
    <row r="578" spans="1:251">
      <c r="A578" s="93" t="s">
        <v>6037</v>
      </c>
      <c r="B578" s="4" t="s">
        <v>569</v>
      </c>
      <c r="C578" s="25" t="s">
        <v>3135</v>
      </c>
      <c r="D578" s="25" t="s">
        <v>1519</v>
      </c>
      <c r="E578" s="482" t="s">
        <v>7870</v>
      </c>
      <c r="F578" s="26" t="s">
        <v>1738</v>
      </c>
      <c r="G578" s="41" t="s">
        <v>4302</v>
      </c>
      <c r="H578" s="1" t="s">
        <v>1520</v>
      </c>
      <c r="I578" s="7"/>
      <c r="K578" s="219"/>
      <c r="L578" s="220"/>
      <c r="M578" s="180" t="s">
        <v>5006</v>
      </c>
      <c r="N578" s="204" t="s">
        <v>2790</v>
      </c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3"/>
      <c r="BH578" s="13"/>
      <c r="BI578" s="13"/>
      <c r="BJ578" s="13"/>
      <c r="BK578" s="13"/>
      <c r="BL578" s="13"/>
      <c r="BM578" s="13"/>
      <c r="BN578" s="13"/>
      <c r="BO578" s="13"/>
      <c r="BP578" s="13"/>
      <c r="BQ578" s="13"/>
      <c r="BR578" s="13"/>
      <c r="BS578" s="13"/>
      <c r="BT578" s="13"/>
      <c r="BU578" s="13"/>
      <c r="BV578" s="13"/>
      <c r="BW578" s="13"/>
      <c r="BX578" s="13"/>
      <c r="BY578" s="13"/>
      <c r="BZ578" s="13"/>
      <c r="CA578" s="13"/>
      <c r="CB578" s="13"/>
      <c r="CC578" s="13"/>
      <c r="CD578" s="13"/>
      <c r="CE578" s="13"/>
      <c r="CF578" s="13"/>
      <c r="CG578" s="13"/>
      <c r="CH578" s="13"/>
      <c r="CI578" s="13"/>
      <c r="CJ578" s="13"/>
      <c r="CK578" s="13"/>
      <c r="CL578" s="13"/>
      <c r="CM578" s="13"/>
      <c r="CN578" s="13"/>
      <c r="CO578" s="13"/>
      <c r="CP578" s="13"/>
      <c r="CQ578" s="13"/>
      <c r="CR578" s="13"/>
      <c r="CS578" s="13"/>
      <c r="CT578" s="13"/>
      <c r="CU578" s="13"/>
      <c r="CV578" s="13"/>
      <c r="CW578" s="13"/>
      <c r="CX578" s="13"/>
      <c r="CY578" s="13"/>
      <c r="CZ578" s="13"/>
      <c r="DA578" s="13"/>
      <c r="DB578" s="13"/>
      <c r="DC578" s="13"/>
      <c r="DD578" s="13"/>
      <c r="DE578" s="13"/>
      <c r="DF578" s="13"/>
      <c r="DG578" s="13"/>
      <c r="DH578" s="13"/>
      <c r="DI578" s="13"/>
      <c r="DJ578" s="13"/>
      <c r="DK578" s="13"/>
      <c r="DL578" s="13"/>
      <c r="DM578" s="13"/>
      <c r="DN578" s="13"/>
      <c r="DO578" s="13"/>
      <c r="DP578" s="13"/>
      <c r="DQ578" s="13"/>
      <c r="DR578" s="13"/>
      <c r="DS578" s="13"/>
      <c r="DT578" s="13"/>
      <c r="DU578" s="13"/>
      <c r="DV578" s="13"/>
      <c r="DW578" s="13"/>
      <c r="DX578" s="13"/>
      <c r="DY578" s="13"/>
      <c r="DZ578" s="13"/>
      <c r="EA578" s="13"/>
      <c r="EB578" s="13"/>
      <c r="EC578" s="13"/>
      <c r="ED578" s="13"/>
      <c r="EE578" s="13"/>
      <c r="EF578" s="13"/>
      <c r="EG578" s="13"/>
      <c r="EH578" s="13"/>
      <c r="EI578" s="13"/>
      <c r="EJ578" s="13"/>
      <c r="EK578" s="13"/>
      <c r="EL578" s="13"/>
      <c r="EM578" s="13"/>
      <c r="EN578" s="13"/>
      <c r="EO578" s="13"/>
      <c r="EP578" s="13"/>
      <c r="EQ578" s="13"/>
      <c r="ER578" s="13"/>
      <c r="ES578" s="13"/>
      <c r="ET578" s="13"/>
      <c r="EU578" s="13"/>
      <c r="EV578" s="13"/>
      <c r="EW578" s="13"/>
      <c r="EX578" s="13"/>
      <c r="EY578" s="13"/>
      <c r="EZ578" s="13"/>
      <c r="FA578" s="13"/>
      <c r="FB578" s="13"/>
      <c r="FC578" s="13"/>
      <c r="FD578" s="13"/>
      <c r="FE578" s="13"/>
      <c r="FF578" s="13"/>
      <c r="FG578" s="13"/>
      <c r="FH578" s="13"/>
      <c r="FI578" s="13"/>
      <c r="FJ578" s="13"/>
      <c r="FK578" s="13"/>
      <c r="FL578" s="13"/>
      <c r="FM578" s="13"/>
      <c r="FN578" s="13"/>
      <c r="FO578" s="13"/>
      <c r="FP578" s="13"/>
      <c r="FQ578" s="13"/>
      <c r="FR578" s="13"/>
      <c r="FS578" s="13"/>
      <c r="FT578" s="13"/>
      <c r="FU578" s="13"/>
      <c r="FV578" s="13"/>
      <c r="FW578" s="13"/>
      <c r="FX578" s="13"/>
      <c r="FY578" s="13"/>
      <c r="FZ578" s="13"/>
      <c r="GA578" s="13"/>
      <c r="GB578" s="13"/>
      <c r="GC578" s="13"/>
      <c r="GD578" s="13"/>
      <c r="GE578" s="13"/>
      <c r="GF578" s="13"/>
      <c r="GG578" s="13"/>
      <c r="GH578" s="13"/>
      <c r="GI578" s="13"/>
      <c r="GJ578" s="13"/>
      <c r="GK578" s="13"/>
      <c r="GL578" s="13"/>
      <c r="GM578" s="13"/>
      <c r="GN578" s="13"/>
      <c r="GO578" s="13"/>
      <c r="GP578" s="13"/>
      <c r="GQ578" s="13"/>
      <c r="GR578" s="13"/>
      <c r="GS578" s="13"/>
      <c r="GT578" s="13"/>
      <c r="GU578" s="13"/>
      <c r="GV578" s="13"/>
      <c r="GW578" s="13"/>
      <c r="GX578" s="13"/>
      <c r="GY578" s="13"/>
      <c r="GZ578" s="13"/>
      <c r="HA578" s="13"/>
      <c r="HB578" s="13"/>
      <c r="HC578" s="13"/>
      <c r="HD578" s="13"/>
      <c r="HE578" s="13"/>
      <c r="HF578" s="13"/>
      <c r="HG578" s="13"/>
      <c r="HH578" s="13"/>
      <c r="HI578" s="13"/>
      <c r="HJ578" s="13"/>
      <c r="HK578" s="13"/>
      <c r="HL578" s="13"/>
      <c r="HM578" s="13"/>
      <c r="HN578" s="13"/>
      <c r="HO578" s="13"/>
      <c r="HP578" s="13"/>
      <c r="HQ578" s="13"/>
      <c r="HR578" s="13"/>
      <c r="HS578" s="13"/>
      <c r="HT578" s="13"/>
      <c r="HU578" s="13"/>
      <c r="HV578" s="13"/>
      <c r="HW578" s="13"/>
      <c r="HX578" s="13"/>
      <c r="HY578" s="13"/>
      <c r="HZ578" s="13"/>
      <c r="IA578" s="13"/>
      <c r="IB578" s="13"/>
      <c r="IC578" s="13"/>
      <c r="ID578" s="13"/>
      <c r="IE578" s="13"/>
      <c r="IF578" s="13"/>
      <c r="IG578" s="13"/>
      <c r="IH578" s="13"/>
      <c r="II578" s="13"/>
      <c r="IJ578" s="13"/>
      <c r="IK578" s="13"/>
      <c r="IL578" s="13"/>
      <c r="IM578" s="13"/>
      <c r="IN578" s="13"/>
      <c r="IO578" s="13"/>
      <c r="IP578" s="13"/>
      <c r="IQ578" s="13"/>
    </row>
    <row r="579" spans="1:251" ht="26.25">
      <c r="A579" s="93" t="s">
        <v>6037</v>
      </c>
      <c r="B579" s="4" t="s">
        <v>570</v>
      </c>
      <c r="C579" s="361" t="s">
        <v>3136</v>
      </c>
      <c r="D579" s="354" t="s">
        <v>7868</v>
      </c>
      <c r="E579" s="101" t="s">
        <v>3416</v>
      </c>
      <c r="F579" s="26" t="s">
        <v>3417</v>
      </c>
      <c r="G579" s="41" t="s">
        <v>7345</v>
      </c>
      <c r="H579" s="1" t="s">
        <v>3418</v>
      </c>
      <c r="I579" s="7"/>
      <c r="K579" s="219"/>
      <c r="L579" s="220"/>
      <c r="M579" s="32" t="s">
        <v>5006</v>
      </c>
      <c r="N579" s="204" t="s">
        <v>2791</v>
      </c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3"/>
      <c r="BH579" s="13"/>
      <c r="BI579" s="13"/>
      <c r="BJ579" s="13"/>
      <c r="BK579" s="13"/>
      <c r="BL579" s="13"/>
      <c r="BM579" s="13"/>
      <c r="BN579" s="13"/>
      <c r="BO579" s="13"/>
      <c r="BP579" s="13"/>
      <c r="BQ579" s="13"/>
      <c r="BR579" s="13"/>
      <c r="BS579" s="13"/>
      <c r="BT579" s="13"/>
      <c r="BU579" s="13"/>
      <c r="BV579" s="13"/>
      <c r="BW579" s="13"/>
      <c r="BX579" s="13"/>
      <c r="BY579" s="13"/>
      <c r="BZ579" s="13"/>
      <c r="CA579" s="13"/>
      <c r="CB579" s="13"/>
      <c r="CC579" s="13"/>
      <c r="CD579" s="13"/>
      <c r="CE579" s="13"/>
      <c r="CF579" s="13"/>
      <c r="CG579" s="13"/>
      <c r="CH579" s="13"/>
      <c r="CI579" s="13"/>
      <c r="CJ579" s="13"/>
      <c r="CK579" s="13"/>
      <c r="CL579" s="13"/>
      <c r="CM579" s="13"/>
      <c r="CN579" s="13"/>
      <c r="CO579" s="13"/>
      <c r="CP579" s="13"/>
      <c r="CQ579" s="13"/>
      <c r="CR579" s="13"/>
      <c r="CS579" s="13"/>
      <c r="CT579" s="13"/>
      <c r="CU579" s="13"/>
      <c r="CV579" s="13"/>
      <c r="CW579" s="13"/>
      <c r="CX579" s="13"/>
      <c r="CY579" s="13"/>
      <c r="CZ579" s="13"/>
      <c r="DA579" s="13"/>
      <c r="DB579" s="13"/>
      <c r="DC579" s="13"/>
      <c r="DD579" s="13"/>
      <c r="DE579" s="13"/>
      <c r="DF579" s="13"/>
      <c r="DG579" s="13"/>
      <c r="DH579" s="13"/>
      <c r="DI579" s="13"/>
      <c r="DJ579" s="13"/>
      <c r="DK579" s="13"/>
      <c r="DL579" s="13"/>
      <c r="DM579" s="13"/>
      <c r="DN579" s="13"/>
      <c r="DO579" s="13"/>
      <c r="DP579" s="13"/>
      <c r="DQ579" s="13"/>
      <c r="DR579" s="13"/>
      <c r="DS579" s="13"/>
      <c r="DT579" s="13"/>
      <c r="DU579" s="13"/>
      <c r="DV579" s="13"/>
      <c r="DW579" s="13"/>
      <c r="DX579" s="13"/>
      <c r="DY579" s="13"/>
      <c r="DZ579" s="13"/>
      <c r="EA579" s="13"/>
      <c r="EB579" s="13"/>
      <c r="EC579" s="13"/>
      <c r="ED579" s="13"/>
      <c r="EE579" s="13"/>
      <c r="EF579" s="13"/>
      <c r="EG579" s="13"/>
      <c r="EH579" s="13"/>
      <c r="EI579" s="13"/>
      <c r="EJ579" s="13"/>
      <c r="EK579" s="13"/>
      <c r="EL579" s="13"/>
      <c r="EM579" s="13"/>
      <c r="EN579" s="13"/>
      <c r="EO579" s="13"/>
      <c r="EP579" s="13"/>
      <c r="EQ579" s="13"/>
      <c r="ER579" s="13"/>
      <c r="ES579" s="13"/>
      <c r="ET579" s="13"/>
      <c r="EU579" s="13"/>
      <c r="EV579" s="13"/>
      <c r="EW579" s="13"/>
      <c r="EX579" s="13"/>
      <c r="EY579" s="13"/>
      <c r="EZ579" s="13"/>
      <c r="FA579" s="13"/>
      <c r="FB579" s="13"/>
      <c r="FC579" s="13"/>
      <c r="FD579" s="13"/>
      <c r="FE579" s="13"/>
      <c r="FF579" s="13"/>
      <c r="FG579" s="13"/>
      <c r="FH579" s="13"/>
      <c r="FI579" s="13"/>
      <c r="FJ579" s="13"/>
      <c r="FK579" s="13"/>
      <c r="FL579" s="13"/>
      <c r="FM579" s="13"/>
      <c r="FN579" s="13"/>
      <c r="FO579" s="13"/>
      <c r="FP579" s="13"/>
      <c r="FQ579" s="13"/>
      <c r="FR579" s="13"/>
      <c r="FS579" s="13"/>
      <c r="FT579" s="13"/>
      <c r="FU579" s="13"/>
      <c r="FV579" s="13"/>
      <c r="FW579" s="13"/>
      <c r="FX579" s="13"/>
      <c r="FY579" s="13"/>
      <c r="FZ579" s="13"/>
      <c r="GA579" s="13"/>
      <c r="GB579" s="13"/>
      <c r="GC579" s="13"/>
      <c r="GD579" s="13"/>
      <c r="GE579" s="13"/>
      <c r="GF579" s="13"/>
      <c r="GG579" s="13"/>
      <c r="GH579" s="13"/>
      <c r="GI579" s="13"/>
      <c r="GJ579" s="13"/>
      <c r="GK579" s="13"/>
      <c r="GL579" s="13"/>
      <c r="GM579" s="13"/>
      <c r="GN579" s="13"/>
      <c r="GO579" s="13"/>
      <c r="GP579" s="13"/>
      <c r="GQ579" s="13"/>
      <c r="GR579" s="13"/>
      <c r="GS579" s="13"/>
      <c r="GT579" s="13"/>
      <c r="GU579" s="13"/>
      <c r="GV579" s="13"/>
      <c r="GW579" s="13"/>
      <c r="GX579" s="13"/>
      <c r="GY579" s="13"/>
      <c r="GZ579" s="13"/>
      <c r="HA579" s="13"/>
      <c r="HB579" s="13"/>
      <c r="HC579" s="13"/>
      <c r="HD579" s="13"/>
      <c r="HE579" s="13"/>
      <c r="HF579" s="13"/>
      <c r="HG579" s="13"/>
      <c r="HH579" s="13"/>
      <c r="HI579" s="13"/>
      <c r="HJ579" s="13"/>
      <c r="HK579" s="13"/>
      <c r="HL579" s="13"/>
      <c r="HM579" s="13"/>
      <c r="HN579" s="13"/>
      <c r="HO579" s="13"/>
      <c r="HP579" s="13"/>
      <c r="HQ579" s="13"/>
      <c r="HR579" s="13"/>
      <c r="HS579" s="13"/>
      <c r="HT579" s="13"/>
      <c r="HU579" s="13"/>
      <c r="HV579" s="13"/>
      <c r="HW579" s="13"/>
      <c r="HX579" s="13"/>
      <c r="HY579" s="13"/>
      <c r="HZ579" s="13"/>
      <c r="IA579" s="13"/>
      <c r="IB579" s="13"/>
      <c r="IC579" s="13"/>
      <c r="ID579" s="13"/>
      <c r="IE579" s="13"/>
      <c r="IF579" s="13"/>
      <c r="IG579" s="13"/>
      <c r="IH579" s="13"/>
      <c r="II579" s="13"/>
      <c r="IJ579" s="13"/>
      <c r="IK579" s="13"/>
      <c r="IL579" s="13"/>
      <c r="IM579" s="13"/>
      <c r="IN579" s="13"/>
      <c r="IO579" s="13"/>
      <c r="IP579" s="13"/>
    </row>
    <row r="580" spans="1:251">
      <c r="A580" s="93" t="s">
        <v>6037</v>
      </c>
      <c r="B580" s="4" t="s">
        <v>571</v>
      </c>
      <c r="C580" s="25" t="s">
        <v>3135</v>
      </c>
      <c r="D580" s="25" t="s">
        <v>934</v>
      </c>
      <c r="E580" s="101" t="s">
        <v>935</v>
      </c>
      <c r="F580" s="26" t="s">
        <v>936</v>
      </c>
      <c r="G580" s="41" t="s">
        <v>7634</v>
      </c>
      <c r="H580" s="1" t="s">
        <v>937</v>
      </c>
      <c r="I580" s="7"/>
      <c r="K580" s="219"/>
      <c r="L580" s="220"/>
      <c r="M580" s="180" t="s">
        <v>5006</v>
      </c>
      <c r="N580" s="204" t="s">
        <v>938</v>
      </c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3"/>
      <c r="BH580" s="13"/>
      <c r="BI580" s="13"/>
      <c r="BJ580" s="13"/>
      <c r="BK580" s="13"/>
      <c r="BL580" s="13"/>
      <c r="BM580" s="13"/>
      <c r="BN580" s="13"/>
      <c r="BO580" s="13"/>
      <c r="BP580" s="13"/>
      <c r="BQ580" s="13"/>
      <c r="BR580" s="13"/>
      <c r="BS580" s="13"/>
      <c r="BT580" s="13"/>
      <c r="BU580" s="13"/>
      <c r="BV580" s="13"/>
      <c r="BW580" s="13"/>
      <c r="BX580" s="13"/>
      <c r="BY580" s="13"/>
      <c r="BZ580" s="13"/>
      <c r="CA580" s="13"/>
      <c r="CB580" s="13"/>
      <c r="CC580" s="13"/>
      <c r="CD580" s="13"/>
      <c r="CE580" s="13"/>
      <c r="CF580" s="13"/>
      <c r="CG580" s="13"/>
      <c r="CH580" s="13"/>
      <c r="CI580" s="13"/>
      <c r="CJ580" s="13"/>
      <c r="CK580" s="13"/>
      <c r="CL580" s="13"/>
      <c r="CM580" s="13"/>
      <c r="CN580" s="13"/>
      <c r="CO580" s="13"/>
      <c r="CP580" s="13"/>
      <c r="CQ580" s="13"/>
      <c r="CR580" s="13"/>
      <c r="CS580" s="13"/>
      <c r="CT580" s="13"/>
      <c r="CU580" s="13"/>
      <c r="CV580" s="13"/>
      <c r="CW580" s="13"/>
      <c r="CX580" s="13"/>
      <c r="CY580" s="13"/>
      <c r="CZ580" s="13"/>
      <c r="DA580" s="13"/>
      <c r="DB580" s="13"/>
      <c r="DC580" s="13"/>
      <c r="DD580" s="13"/>
      <c r="DE580" s="13"/>
      <c r="DF580" s="13"/>
      <c r="DG580" s="13"/>
      <c r="DH580" s="13"/>
      <c r="DI580" s="13"/>
      <c r="DJ580" s="13"/>
      <c r="DK580" s="13"/>
      <c r="DL580" s="13"/>
      <c r="DM580" s="13"/>
      <c r="DN580" s="13"/>
      <c r="DO580" s="13"/>
      <c r="DP580" s="13"/>
      <c r="DQ580" s="13"/>
      <c r="DR580" s="13"/>
      <c r="DS580" s="13"/>
      <c r="DT580" s="13"/>
      <c r="DU580" s="13"/>
      <c r="DV580" s="13"/>
      <c r="DW580" s="13"/>
      <c r="DX580" s="13"/>
      <c r="DY580" s="13"/>
      <c r="DZ580" s="13"/>
      <c r="EA580" s="13"/>
      <c r="EB580" s="13"/>
      <c r="EC580" s="13"/>
      <c r="ED580" s="13"/>
      <c r="EE580" s="13"/>
      <c r="EF580" s="13"/>
      <c r="EG580" s="13"/>
      <c r="EH580" s="13"/>
      <c r="EI580" s="13"/>
      <c r="EJ580" s="13"/>
      <c r="EK580" s="13"/>
      <c r="EL580" s="13"/>
      <c r="EM580" s="13"/>
      <c r="EN580" s="13"/>
      <c r="EO580" s="13"/>
      <c r="EP580" s="13"/>
      <c r="EQ580" s="13"/>
      <c r="ER580" s="13"/>
      <c r="ES580" s="13"/>
      <c r="ET580" s="13"/>
      <c r="EU580" s="13"/>
      <c r="EV580" s="13"/>
      <c r="EW580" s="13"/>
      <c r="EX580" s="13"/>
      <c r="EY580" s="13"/>
      <c r="EZ580" s="13"/>
      <c r="FA580" s="13"/>
      <c r="FB580" s="13"/>
      <c r="FC580" s="13"/>
      <c r="FD580" s="13"/>
      <c r="FE580" s="13"/>
      <c r="FF580" s="13"/>
      <c r="FG580" s="13"/>
      <c r="FH580" s="13"/>
      <c r="FI580" s="13"/>
      <c r="FJ580" s="13"/>
      <c r="FK580" s="13"/>
      <c r="FL580" s="13"/>
      <c r="FM580" s="13"/>
      <c r="FN580" s="13"/>
      <c r="FO580" s="13"/>
      <c r="FP580" s="13"/>
      <c r="FQ580" s="13"/>
      <c r="FR580" s="13"/>
      <c r="FS580" s="13"/>
      <c r="FT580" s="13"/>
      <c r="FU580" s="13"/>
      <c r="FV580" s="13"/>
      <c r="FW580" s="13"/>
      <c r="FX580" s="13"/>
      <c r="FY580" s="13"/>
      <c r="FZ580" s="13"/>
      <c r="GA580" s="13"/>
      <c r="GB580" s="13"/>
      <c r="GC580" s="13"/>
      <c r="GD580" s="13"/>
      <c r="GE580" s="13"/>
      <c r="GF580" s="13"/>
      <c r="GG580" s="13"/>
      <c r="GH580" s="13"/>
      <c r="GI580" s="13"/>
      <c r="GJ580" s="13"/>
      <c r="GK580" s="13"/>
      <c r="GL580" s="13"/>
      <c r="GM580" s="13"/>
      <c r="GN580" s="13"/>
      <c r="GO580" s="13"/>
      <c r="GP580" s="13"/>
      <c r="GQ580" s="13"/>
      <c r="GR580" s="13"/>
      <c r="GS580" s="13"/>
      <c r="GT580" s="13"/>
      <c r="GU580" s="13"/>
      <c r="GV580" s="13"/>
      <c r="GW580" s="13"/>
      <c r="GX580" s="13"/>
      <c r="GY580" s="13"/>
      <c r="GZ580" s="13"/>
      <c r="HA580" s="13"/>
      <c r="HB580" s="13"/>
      <c r="HC580" s="13"/>
      <c r="HD580" s="13"/>
      <c r="HE580" s="13"/>
      <c r="HF580" s="13"/>
      <c r="HG580" s="13"/>
      <c r="HH580" s="13"/>
      <c r="HI580" s="13"/>
      <c r="HJ580" s="13"/>
      <c r="HK580" s="13"/>
      <c r="HL580" s="13"/>
      <c r="HM580" s="13"/>
      <c r="HN580" s="13"/>
      <c r="HO580" s="13"/>
      <c r="HP580" s="13"/>
      <c r="HQ580" s="13"/>
      <c r="HR580" s="13"/>
      <c r="HS580" s="13"/>
      <c r="HT580" s="13"/>
      <c r="HU580" s="13"/>
      <c r="HV580" s="13"/>
      <c r="HW580" s="13"/>
      <c r="HX580" s="13"/>
      <c r="HY580" s="13"/>
      <c r="HZ580" s="13"/>
      <c r="IA580" s="13"/>
      <c r="IB580" s="13"/>
      <c r="IC580" s="13"/>
      <c r="ID580" s="13"/>
      <c r="IE580" s="13"/>
      <c r="IF580" s="13"/>
      <c r="IG580" s="13"/>
      <c r="IH580" s="13"/>
      <c r="II580" s="13"/>
      <c r="IJ580" s="13"/>
      <c r="IK580" s="13"/>
      <c r="IL580" s="13"/>
      <c r="IM580" s="13"/>
      <c r="IN580" s="13"/>
      <c r="IO580" s="13"/>
      <c r="IP580" s="13"/>
      <c r="IQ580" s="13"/>
    </row>
    <row r="581" spans="1:251" s="194" customFormat="1">
      <c r="A581" s="93" t="s">
        <v>6037</v>
      </c>
      <c r="B581" s="4" t="s">
        <v>478</v>
      </c>
      <c r="C581" s="25" t="s">
        <v>3135</v>
      </c>
      <c r="D581" s="25" t="s">
        <v>487</v>
      </c>
      <c r="E581" s="101" t="s">
        <v>5709</v>
      </c>
      <c r="F581" s="26" t="s">
        <v>1006</v>
      </c>
      <c r="G581" s="41" t="s">
        <v>7636</v>
      </c>
      <c r="H581" s="1" t="s">
        <v>488</v>
      </c>
      <c r="I581" s="7"/>
      <c r="J581" s="1"/>
      <c r="K581" s="221"/>
      <c r="L581" s="222"/>
      <c r="M581" s="1"/>
      <c r="N581" s="216"/>
      <c r="AG581" s="195"/>
      <c r="AH581" s="195"/>
      <c r="AI581" s="195"/>
      <c r="AJ581" s="195"/>
      <c r="AK581" s="195"/>
      <c r="AL581" s="195"/>
      <c r="AM581" s="195"/>
      <c r="AN581" s="195"/>
      <c r="AO581" s="195"/>
      <c r="AP581" s="195"/>
      <c r="AQ581" s="195"/>
      <c r="AR581" s="195"/>
      <c r="AS581" s="195"/>
      <c r="AT581" s="195"/>
      <c r="AU581" s="195"/>
      <c r="AV581" s="195"/>
      <c r="AW581" s="195"/>
      <c r="AX581" s="195"/>
      <c r="AY581" s="195"/>
      <c r="AZ581" s="195"/>
      <c r="BA581" s="195"/>
      <c r="BB581" s="195"/>
      <c r="BC581" s="195"/>
      <c r="BD581" s="195"/>
      <c r="BE581" s="195"/>
      <c r="BF581" s="195"/>
      <c r="BG581" s="195"/>
      <c r="BH581" s="195"/>
      <c r="BI581" s="195"/>
      <c r="BJ581" s="195"/>
      <c r="BK581" s="195"/>
      <c r="BL581" s="195"/>
      <c r="BM581" s="195"/>
      <c r="BN581" s="195"/>
      <c r="BO581" s="195"/>
      <c r="BP581" s="195"/>
      <c r="BQ581" s="195"/>
      <c r="BR581" s="195"/>
      <c r="BS581" s="195"/>
      <c r="BT581" s="195"/>
      <c r="BU581" s="195"/>
      <c r="BV581" s="195"/>
      <c r="BW581" s="195"/>
      <c r="BX581" s="195"/>
      <c r="BY581" s="195"/>
      <c r="BZ581" s="195"/>
      <c r="CA581" s="195"/>
      <c r="CB581" s="195"/>
      <c r="CC581" s="195"/>
      <c r="CD581" s="195"/>
      <c r="CE581" s="195"/>
      <c r="CF581" s="195"/>
      <c r="CG581" s="195"/>
      <c r="CH581" s="195"/>
      <c r="CI581" s="195"/>
      <c r="CJ581" s="195"/>
      <c r="CK581" s="195"/>
      <c r="CL581" s="195"/>
      <c r="CM581" s="195"/>
      <c r="CN581" s="195"/>
      <c r="CO581" s="195"/>
      <c r="CP581" s="195"/>
      <c r="CQ581" s="195"/>
      <c r="CR581" s="195"/>
      <c r="CS581" s="195"/>
      <c r="CT581" s="195"/>
      <c r="CU581" s="195"/>
      <c r="CV581" s="195"/>
      <c r="CW581" s="195"/>
      <c r="CX581" s="195"/>
      <c r="CY581" s="195"/>
      <c r="CZ581" s="195"/>
      <c r="DA581" s="195"/>
      <c r="DB581" s="195"/>
      <c r="DC581" s="195"/>
      <c r="DD581" s="195"/>
      <c r="DE581" s="195"/>
      <c r="DF581" s="195"/>
      <c r="DG581" s="195"/>
      <c r="DH581" s="195"/>
      <c r="DI581" s="195"/>
      <c r="DJ581" s="195"/>
      <c r="DK581" s="195"/>
      <c r="DL581" s="195"/>
      <c r="DM581" s="195"/>
      <c r="DN581" s="195"/>
      <c r="DO581" s="195"/>
      <c r="DP581" s="195"/>
      <c r="DQ581" s="195"/>
      <c r="DR581" s="195"/>
      <c r="DS581" s="195"/>
      <c r="DT581" s="195"/>
      <c r="DU581" s="195"/>
      <c r="DV581" s="195"/>
      <c r="DW581" s="195"/>
      <c r="DX581" s="195"/>
      <c r="DY581" s="195"/>
      <c r="DZ581" s="195"/>
      <c r="EA581" s="195"/>
      <c r="EB581" s="195"/>
      <c r="EC581" s="195"/>
      <c r="ED581" s="195"/>
      <c r="EE581" s="195"/>
      <c r="EF581" s="195"/>
      <c r="EG581" s="195"/>
      <c r="EH581" s="195"/>
      <c r="EI581" s="195"/>
      <c r="EJ581" s="195"/>
      <c r="EK581" s="195"/>
      <c r="EL581" s="195"/>
      <c r="EM581" s="195"/>
      <c r="EN581" s="195"/>
      <c r="EO581" s="195"/>
      <c r="EP581" s="195"/>
      <c r="EQ581" s="195"/>
      <c r="ER581" s="195"/>
      <c r="ES581" s="195"/>
      <c r="ET581" s="195"/>
      <c r="EU581" s="195"/>
      <c r="EV581" s="195"/>
      <c r="EW581" s="195"/>
      <c r="EX581" s="195"/>
      <c r="EY581" s="195"/>
      <c r="EZ581" s="195"/>
      <c r="FA581" s="195"/>
      <c r="FB581" s="195"/>
      <c r="FC581" s="195"/>
      <c r="FD581" s="195"/>
      <c r="FE581" s="195"/>
      <c r="FF581" s="195"/>
      <c r="FG581" s="195"/>
      <c r="FH581" s="195"/>
      <c r="FI581" s="195"/>
      <c r="FJ581" s="195"/>
      <c r="FK581" s="195"/>
      <c r="FL581" s="195"/>
      <c r="FM581" s="195"/>
      <c r="FN581" s="195"/>
      <c r="FO581" s="195"/>
      <c r="FP581" s="195"/>
      <c r="FQ581" s="195"/>
      <c r="FR581" s="195"/>
      <c r="FS581" s="195"/>
      <c r="FT581" s="195"/>
      <c r="FU581" s="195"/>
      <c r="FV581" s="195"/>
      <c r="FW581" s="195"/>
      <c r="FX581" s="195"/>
      <c r="FY581" s="195"/>
      <c r="FZ581" s="195"/>
      <c r="GA581" s="195"/>
      <c r="GB581" s="195"/>
      <c r="GC581" s="195"/>
      <c r="GD581" s="195"/>
      <c r="GE581" s="195"/>
      <c r="GF581" s="195"/>
      <c r="GG581" s="195"/>
      <c r="GH581" s="195"/>
      <c r="GI581" s="195"/>
      <c r="GJ581" s="195"/>
      <c r="GK581" s="195"/>
      <c r="GL581" s="195"/>
      <c r="GM581" s="195"/>
      <c r="GN581" s="195"/>
      <c r="GO581" s="195"/>
      <c r="GP581" s="195"/>
      <c r="GQ581" s="195"/>
      <c r="GR581" s="195"/>
      <c r="GS581" s="195"/>
      <c r="GT581" s="195"/>
      <c r="GU581" s="195"/>
      <c r="GV581" s="195"/>
      <c r="GW581" s="195"/>
      <c r="GX581" s="195"/>
      <c r="GY581" s="195"/>
      <c r="GZ581" s="195"/>
      <c r="HA581" s="195"/>
      <c r="HB581" s="195"/>
      <c r="HC581" s="195"/>
      <c r="HD581" s="195"/>
      <c r="HE581" s="195"/>
      <c r="HF581" s="195"/>
      <c r="HG581" s="195"/>
      <c r="HH581" s="195"/>
      <c r="HI581" s="195"/>
      <c r="HJ581" s="195"/>
      <c r="HK581" s="195"/>
      <c r="HL581" s="195"/>
      <c r="HM581" s="195"/>
      <c r="HN581" s="195"/>
      <c r="HO581" s="195"/>
      <c r="HP581" s="195"/>
      <c r="HQ581" s="195"/>
      <c r="HR581" s="195"/>
      <c r="HS581" s="195"/>
      <c r="HT581" s="195"/>
      <c r="HU581" s="195"/>
      <c r="HV581" s="195"/>
      <c r="HW581" s="195"/>
      <c r="HX581" s="195"/>
      <c r="HY581" s="195"/>
      <c r="HZ581" s="195"/>
      <c r="IA581" s="195"/>
      <c r="IB581" s="195"/>
      <c r="IC581" s="195"/>
      <c r="ID581" s="195"/>
      <c r="IE581" s="195"/>
      <c r="IF581" s="195"/>
      <c r="IG581" s="195"/>
      <c r="IH581" s="195"/>
      <c r="II581" s="195"/>
      <c r="IJ581" s="195"/>
      <c r="IK581" s="195"/>
      <c r="IL581" s="195"/>
      <c r="IM581" s="195"/>
      <c r="IN581" s="195"/>
      <c r="IO581" s="195"/>
      <c r="IP581" s="195"/>
      <c r="IQ581" s="195"/>
    </row>
    <row r="582" spans="1:251" s="194" customFormat="1" ht="26.25">
      <c r="A582" s="93" t="s">
        <v>6037</v>
      </c>
      <c r="B582" s="4" t="s">
        <v>5941</v>
      </c>
      <c r="C582" s="25" t="s">
        <v>7362</v>
      </c>
      <c r="D582" s="25" t="s">
        <v>489</v>
      </c>
      <c r="E582" s="101" t="s">
        <v>6210</v>
      </c>
      <c r="F582" s="26" t="s">
        <v>490</v>
      </c>
      <c r="G582" s="41" t="s">
        <v>7634</v>
      </c>
      <c r="H582" s="1" t="s">
        <v>5940</v>
      </c>
      <c r="I582" s="7"/>
      <c r="J582" s="1"/>
      <c r="K582" s="221"/>
      <c r="L582" s="222"/>
      <c r="M582" s="1"/>
      <c r="N582" s="216"/>
      <c r="AG582" s="195"/>
      <c r="AH582" s="195"/>
      <c r="AI582" s="195"/>
      <c r="AJ582" s="195"/>
      <c r="AK582" s="195"/>
      <c r="AL582" s="195"/>
      <c r="AM582" s="195"/>
      <c r="AN582" s="195"/>
      <c r="AO582" s="195"/>
      <c r="AP582" s="195"/>
      <c r="AQ582" s="195"/>
      <c r="AR582" s="195"/>
      <c r="AS582" s="195"/>
      <c r="AT582" s="195"/>
      <c r="AU582" s="195"/>
      <c r="AV582" s="195"/>
      <c r="AW582" s="195"/>
      <c r="AX582" s="195"/>
      <c r="AY582" s="195"/>
      <c r="AZ582" s="195"/>
      <c r="BA582" s="195"/>
      <c r="BB582" s="195"/>
      <c r="BC582" s="195"/>
      <c r="BD582" s="195"/>
      <c r="BE582" s="195"/>
      <c r="BF582" s="195"/>
      <c r="BG582" s="195"/>
      <c r="BH582" s="195"/>
      <c r="BI582" s="195"/>
      <c r="BJ582" s="195"/>
      <c r="BK582" s="195"/>
      <c r="BL582" s="195"/>
      <c r="BM582" s="195"/>
      <c r="BN582" s="195"/>
      <c r="BO582" s="195"/>
      <c r="BP582" s="195"/>
      <c r="BQ582" s="195"/>
      <c r="BR582" s="195"/>
      <c r="BS582" s="195"/>
      <c r="BT582" s="195"/>
      <c r="BU582" s="195"/>
      <c r="BV582" s="195"/>
      <c r="BW582" s="195"/>
      <c r="BX582" s="195"/>
      <c r="BY582" s="195"/>
      <c r="BZ582" s="195"/>
      <c r="CA582" s="195"/>
      <c r="CB582" s="195"/>
      <c r="CC582" s="195"/>
      <c r="CD582" s="195"/>
      <c r="CE582" s="195"/>
      <c r="CF582" s="195"/>
      <c r="CG582" s="195"/>
      <c r="CH582" s="195"/>
      <c r="CI582" s="195"/>
      <c r="CJ582" s="195"/>
      <c r="CK582" s="195"/>
      <c r="CL582" s="195"/>
      <c r="CM582" s="195"/>
      <c r="CN582" s="195"/>
      <c r="CO582" s="195"/>
      <c r="CP582" s="195"/>
      <c r="CQ582" s="195"/>
      <c r="CR582" s="195"/>
      <c r="CS582" s="195"/>
      <c r="CT582" s="195"/>
      <c r="CU582" s="195"/>
      <c r="CV582" s="195"/>
      <c r="CW582" s="195"/>
      <c r="CX582" s="195"/>
      <c r="CY582" s="195"/>
      <c r="CZ582" s="195"/>
      <c r="DA582" s="195"/>
      <c r="DB582" s="195"/>
      <c r="DC582" s="195"/>
      <c r="DD582" s="195"/>
      <c r="DE582" s="195"/>
      <c r="DF582" s="195"/>
      <c r="DG582" s="195"/>
      <c r="DH582" s="195"/>
      <c r="DI582" s="195"/>
      <c r="DJ582" s="195"/>
      <c r="DK582" s="195"/>
      <c r="DL582" s="195"/>
      <c r="DM582" s="195"/>
      <c r="DN582" s="195"/>
      <c r="DO582" s="195"/>
      <c r="DP582" s="195"/>
      <c r="DQ582" s="195"/>
      <c r="DR582" s="195"/>
      <c r="DS582" s="195"/>
      <c r="DT582" s="195"/>
      <c r="DU582" s="195"/>
      <c r="DV582" s="195"/>
      <c r="DW582" s="195"/>
      <c r="DX582" s="195"/>
      <c r="DY582" s="195"/>
      <c r="DZ582" s="195"/>
      <c r="EA582" s="195"/>
      <c r="EB582" s="195"/>
      <c r="EC582" s="195"/>
      <c r="ED582" s="195"/>
      <c r="EE582" s="195"/>
      <c r="EF582" s="195"/>
      <c r="EG582" s="195"/>
      <c r="EH582" s="195"/>
      <c r="EI582" s="195"/>
      <c r="EJ582" s="195"/>
      <c r="EK582" s="195"/>
      <c r="EL582" s="195"/>
      <c r="EM582" s="195"/>
      <c r="EN582" s="195"/>
      <c r="EO582" s="195"/>
      <c r="EP582" s="195"/>
      <c r="EQ582" s="195"/>
      <c r="ER582" s="195"/>
      <c r="ES582" s="195"/>
      <c r="ET582" s="195"/>
      <c r="EU582" s="195"/>
      <c r="EV582" s="195"/>
      <c r="EW582" s="195"/>
      <c r="EX582" s="195"/>
      <c r="EY582" s="195"/>
      <c r="EZ582" s="195"/>
      <c r="FA582" s="195"/>
      <c r="FB582" s="195"/>
      <c r="FC582" s="195"/>
      <c r="FD582" s="195"/>
      <c r="FE582" s="195"/>
      <c r="FF582" s="195"/>
      <c r="FG582" s="195"/>
      <c r="FH582" s="195"/>
      <c r="FI582" s="195"/>
      <c r="FJ582" s="195"/>
      <c r="FK582" s="195"/>
      <c r="FL582" s="195"/>
      <c r="FM582" s="195"/>
      <c r="FN582" s="195"/>
      <c r="FO582" s="195"/>
      <c r="FP582" s="195"/>
      <c r="FQ582" s="195"/>
      <c r="FR582" s="195"/>
      <c r="FS582" s="195"/>
      <c r="FT582" s="195"/>
      <c r="FU582" s="195"/>
      <c r="FV582" s="195"/>
      <c r="FW582" s="195"/>
      <c r="FX582" s="195"/>
      <c r="FY582" s="195"/>
      <c r="FZ582" s="195"/>
      <c r="GA582" s="195"/>
      <c r="GB582" s="195"/>
      <c r="GC582" s="195"/>
      <c r="GD582" s="195"/>
      <c r="GE582" s="195"/>
      <c r="GF582" s="195"/>
      <c r="GG582" s="195"/>
      <c r="GH582" s="195"/>
      <c r="GI582" s="195"/>
      <c r="GJ582" s="195"/>
      <c r="GK582" s="195"/>
      <c r="GL582" s="195"/>
      <c r="GM582" s="195"/>
      <c r="GN582" s="195"/>
      <c r="GO582" s="195"/>
      <c r="GP582" s="195"/>
      <c r="GQ582" s="195"/>
      <c r="GR582" s="195"/>
      <c r="GS582" s="195"/>
      <c r="GT582" s="195"/>
      <c r="GU582" s="195"/>
      <c r="GV582" s="195"/>
      <c r="GW582" s="195"/>
      <c r="GX582" s="195"/>
      <c r="GY582" s="195"/>
      <c r="GZ582" s="195"/>
      <c r="HA582" s="195"/>
      <c r="HB582" s="195"/>
      <c r="HC582" s="195"/>
      <c r="HD582" s="195"/>
      <c r="HE582" s="195"/>
      <c r="HF582" s="195"/>
      <c r="HG582" s="195"/>
      <c r="HH582" s="195"/>
      <c r="HI582" s="195"/>
      <c r="HJ582" s="195"/>
      <c r="HK582" s="195"/>
      <c r="HL582" s="195"/>
      <c r="HM582" s="195"/>
      <c r="HN582" s="195"/>
      <c r="HO582" s="195"/>
      <c r="HP582" s="195"/>
      <c r="HQ582" s="195"/>
      <c r="HR582" s="195"/>
      <c r="HS582" s="195"/>
      <c r="HT582" s="195"/>
      <c r="HU582" s="195"/>
      <c r="HV582" s="195"/>
      <c r="HW582" s="195"/>
      <c r="HX582" s="195"/>
      <c r="HY582" s="195"/>
      <c r="HZ582" s="195"/>
      <c r="IA582" s="195"/>
      <c r="IB582" s="195"/>
      <c r="IC582" s="195"/>
      <c r="ID582" s="195"/>
      <c r="IE582" s="195"/>
      <c r="IF582" s="195"/>
      <c r="IG582" s="195"/>
      <c r="IH582" s="195"/>
      <c r="II582" s="195"/>
      <c r="IJ582" s="195"/>
      <c r="IK582" s="195"/>
      <c r="IL582" s="195"/>
      <c r="IM582" s="195"/>
      <c r="IN582" s="195"/>
      <c r="IO582" s="195"/>
      <c r="IP582" s="195"/>
      <c r="IQ582" s="195"/>
    </row>
    <row r="583" spans="1:251" s="194" customFormat="1">
      <c r="A583" s="93" t="s">
        <v>6037</v>
      </c>
      <c r="B583" s="4" t="s">
        <v>4977</v>
      </c>
      <c r="C583" s="25" t="s">
        <v>3135</v>
      </c>
      <c r="D583" s="25" t="s">
        <v>489</v>
      </c>
      <c r="E583" s="101" t="s">
        <v>6287</v>
      </c>
      <c r="F583" s="26" t="s">
        <v>1508</v>
      </c>
      <c r="G583" s="41" t="s">
        <v>7634</v>
      </c>
      <c r="H583" s="1" t="s">
        <v>1509</v>
      </c>
      <c r="I583" s="7"/>
      <c r="J583" s="1"/>
      <c r="K583" s="221"/>
      <c r="L583" s="222"/>
      <c r="M583" s="1"/>
      <c r="N583" s="216"/>
      <c r="AG583" s="195"/>
      <c r="AH583" s="195"/>
      <c r="AI583" s="195"/>
      <c r="AJ583" s="195"/>
      <c r="AK583" s="195"/>
      <c r="AL583" s="195"/>
      <c r="AM583" s="195"/>
      <c r="AN583" s="195"/>
      <c r="AO583" s="195"/>
      <c r="AP583" s="195"/>
      <c r="AQ583" s="195"/>
      <c r="AR583" s="195"/>
      <c r="AS583" s="195"/>
      <c r="AT583" s="195"/>
      <c r="AU583" s="195"/>
      <c r="AV583" s="195"/>
      <c r="AW583" s="195"/>
      <c r="AX583" s="195"/>
      <c r="AY583" s="195"/>
      <c r="AZ583" s="195"/>
      <c r="BA583" s="195"/>
      <c r="BB583" s="195"/>
      <c r="BC583" s="195"/>
      <c r="BD583" s="195"/>
      <c r="BE583" s="195"/>
      <c r="BF583" s="195"/>
      <c r="BG583" s="195"/>
      <c r="BH583" s="195"/>
      <c r="BI583" s="195"/>
      <c r="BJ583" s="195"/>
      <c r="BK583" s="195"/>
      <c r="BL583" s="195"/>
      <c r="BM583" s="195"/>
      <c r="BN583" s="195"/>
      <c r="BO583" s="195"/>
      <c r="BP583" s="195"/>
      <c r="BQ583" s="195"/>
      <c r="BR583" s="195"/>
      <c r="BS583" s="195"/>
      <c r="BT583" s="195"/>
      <c r="BU583" s="195"/>
      <c r="BV583" s="195"/>
      <c r="BW583" s="195"/>
      <c r="BX583" s="195"/>
      <c r="BY583" s="195"/>
      <c r="BZ583" s="195"/>
      <c r="CA583" s="195"/>
      <c r="CB583" s="195"/>
      <c r="CC583" s="195"/>
      <c r="CD583" s="195"/>
      <c r="CE583" s="195"/>
      <c r="CF583" s="195"/>
      <c r="CG583" s="195"/>
      <c r="CH583" s="195"/>
      <c r="CI583" s="195"/>
      <c r="CJ583" s="195"/>
      <c r="CK583" s="195"/>
      <c r="CL583" s="195"/>
      <c r="CM583" s="195"/>
      <c r="CN583" s="195"/>
      <c r="CO583" s="195"/>
      <c r="CP583" s="195"/>
      <c r="CQ583" s="195"/>
      <c r="CR583" s="195"/>
      <c r="CS583" s="195"/>
      <c r="CT583" s="195"/>
      <c r="CU583" s="195"/>
      <c r="CV583" s="195"/>
      <c r="CW583" s="195"/>
      <c r="CX583" s="195"/>
      <c r="CY583" s="195"/>
      <c r="CZ583" s="195"/>
      <c r="DA583" s="195"/>
      <c r="DB583" s="195"/>
      <c r="DC583" s="195"/>
      <c r="DD583" s="195"/>
      <c r="DE583" s="195"/>
      <c r="DF583" s="195"/>
      <c r="DG583" s="195"/>
      <c r="DH583" s="195"/>
      <c r="DI583" s="195"/>
      <c r="DJ583" s="195"/>
      <c r="DK583" s="195"/>
      <c r="DL583" s="195"/>
      <c r="DM583" s="195"/>
      <c r="DN583" s="195"/>
      <c r="DO583" s="195"/>
      <c r="DP583" s="195"/>
      <c r="DQ583" s="195"/>
      <c r="DR583" s="195"/>
      <c r="DS583" s="195"/>
      <c r="DT583" s="195"/>
      <c r="DU583" s="195"/>
      <c r="DV583" s="195"/>
      <c r="DW583" s="195"/>
      <c r="DX583" s="195"/>
      <c r="DY583" s="195"/>
      <c r="DZ583" s="195"/>
      <c r="EA583" s="195"/>
      <c r="EB583" s="195"/>
      <c r="EC583" s="195"/>
      <c r="ED583" s="195"/>
      <c r="EE583" s="195"/>
      <c r="EF583" s="195"/>
      <c r="EG583" s="195"/>
      <c r="EH583" s="195"/>
      <c r="EI583" s="195"/>
      <c r="EJ583" s="195"/>
      <c r="EK583" s="195"/>
      <c r="EL583" s="195"/>
      <c r="EM583" s="195"/>
      <c r="EN583" s="195"/>
      <c r="EO583" s="195"/>
      <c r="EP583" s="195"/>
      <c r="EQ583" s="195"/>
      <c r="ER583" s="195"/>
      <c r="ES583" s="195"/>
      <c r="ET583" s="195"/>
      <c r="EU583" s="195"/>
      <c r="EV583" s="195"/>
      <c r="EW583" s="195"/>
      <c r="EX583" s="195"/>
      <c r="EY583" s="195"/>
      <c r="EZ583" s="195"/>
      <c r="FA583" s="195"/>
      <c r="FB583" s="195"/>
      <c r="FC583" s="195"/>
      <c r="FD583" s="195"/>
      <c r="FE583" s="195"/>
      <c r="FF583" s="195"/>
      <c r="FG583" s="195"/>
      <c r="FH583" s="195"/>
      <c r="FI583" s="195"/>
      <c r="FJ583" s="195"/>
      <c r="FK583" s="195"/>
      <c r="FL583" s="195"/>
      <c r="FM583" s="195"/>
      <c r="FN583" s="195"/>
      <c r="FO583" s="195"/>
      <c r="FP583" s="195"/>
      <c r="FQ583" s="195"/>
      <c r="FR583" s="195"/>
      <c r="FS583" s="195"/>
      <c r="FT583" s="195"/>
      <c r="FU583" s="195"/>
      <c r="FV583" s="195"/>
      <c r="FW583" s="195"/>
      <c r="FX583" s="195"/>
      <c r="FY583" s="195"/>
      <c r="FZ583" s="195"/>
      <c r="GA583" s="195"/>
      <c r="GB583" s="195"/>
      <c r="GC583" s="195"/>
      <c r="GD583" s="195"/>
      <c r="GE583" s="195"/>
      <c r="GF583" s="195"/>
      <c r="GG583" s="195"/>
      <c r="GH583" s="195"/>
      <c r="GI583" s="195"/>
      <c r="GJ583" s="195"/>
      <c r="GK583" s="195"/>
      <c r="GL583" s="195"/>
      <c r="GM583" s="195"/>
      <c r="GN583" s="195"/>
      <c r="GO583" s="195"/>
      <c r="GP583" s="195"/>
      <c r="GQ583" s="195"/>
      <c r="GR583" s="195"/>
      <c r="GS583" s="195"/>
      <c r="GT583" s="195"/>
      <c r="GU583" s="195"/>
      <c r="GV583" s="195"/>
      <c r="GW583" s="195"/>
      <c r="GX583" s="195"/>
      <c r="GY583" s="195"/>
      <c r="GZ583" s="195"/>
      <c r="HA583" s="195"/>
      <c r="HB583" s="195"/>
      <c r="HC583" s="195"/>
      <c r="HD583" s="195"/>
      <c r="HE583" s="195"/>
      <c r="HF583" s="195"/>
      <c r="HG583" s="195"/>
      <c r="HH583" s="195"/>
      <c r="HI583" s="195"/>
      <c r="HJ583" s="195"/>
      <c r="HK583" s="195"/>
      <c r="HL583" s="195"/>
      <c r="HM583" s="195"/>
      <c r="HN583" s="195"/>
      <c r="HO583" s="195"/>
      <c r="HP583" s="195"/>
      <c r="HQ583" s="195"/>
      <c r="HR583" s="195"/>
      <c r="HS583" s="195"/>
      <c r="HT583" s="195"/>
      <c r="HU583" s="195"/>
      <c r="HV583" s="195"/>
      <c r="HW583" s="195"/>
      <c r="HX583" s="195"/>
      <c r="HY583" s="195"/>
      <c r="HZ583" s="195"/>
      <c r="IA583" s="195"/>
      <c r="IB583" s="195"/>
      <c r="IC583" s="195"/>
      <c r="ID583" s="195"/>
      <c r="IE583" s="195"/>
      <c r="IF583" s="195"/>
      <c r="IG583" s="195"/>
      <c r="IH583" s="195"/>
      <c r="II583" s="195"/>
      <c r="IJ583" s="195"/>
      <c r="IK583" s="195"/>
      <c r="IL583" s="195"/>
      <c r="IM583" s="195"/>
      <c r="IN583" s="195"/>
      <c r="IO583" s="195"/>
      <c r="IP583" s="195"/>
      <c r="IQ583" s="195"/>
    </row>
    <row r="584" spans="1:251" s="194" customFormat="1">
      <c r="A584" s="93" t="s">
        <v>6037</v>
      </c>
      <c r="B584" s="4" t="s">
        <v>6457</v>
      </c>
      <c r="C584" s="25" t="s">
        <v>3135</v>
      </c>
      <c r="D584" s="25" t="s">
        <v>489</v>
      </c>
      <c r="E584" s="101" t="s">
        <v>6454</v>
      </c>
      <c r="F584" s="26" t="s">
        <v>6455</v>
      </c>
      <c r="G584" s="41" t="s">
        <v>7637</v>
      </c>
      <c r="H584" s="1" t="s">
        <v>6456</v>
      </c>
      <c r="I584" s="7"/>
      <c r="J584" s="1"/>
      <c r="K584" s="221"/>
      <c r="L584" s="222"/>
      <c r="M584" s="1"/>
      <c r="N584" s="216"/>
      <c r="AG584" s="195"/>
      <c r="AH584" s="195"/>
      <c r="AI584" s="195"/>
      <c r="AJ584" s="195"/>
      <c r="AK584" s="195"/>
      <c r="AL584" s="195"/>
      <c r="AM584" s="195"/>
      <c r="AN584" s="195"/>
      <c r="AO584" s="195"/>
      <c r="AP584" s="195"/>
      <c r="AQ584" s="195"/>
      <c r="AR584" s="195"/>
      <c r="AS584" s="195"/>
      <c r="AT584" s="195"/>
      <c r="AU584" s="195"/>
      <c r="AV584" s="195"/>
      <c r="AW584" s="195"/>
      <c r="AX584" s="195"/>
      <c r="AY584" s="195"/>
      <c r="AZ584" s="195"/>
      <c r="BA584" s="195"/>
      <c r="BB584" s="195"/>
      <c r="BC584" s="195"/>
      <c r="BD584" s="195"/>
      <c r="BE584" s="195"/>
      <c r="BF584" s="195"/>
      <c r="BG584" s="195"/>
      <c r="BH584" s="195"/>
      <c r="BI584" s="195"/>
      <c r="BJ584" s="195"/>
      <c r="BK584" s="195"/>
      <c r="BL584" s="195"/>
      <c r="BM584" s="195"/>
      <c r="BN584" s="195"/>
      <c r="BO584" s="195"/>
      <c r="BP584" s="195"/>
      <c r="BQ584" s="195"/>
      <c r="BR584" s="195"/>
      <c r="BS584" s="195"/>
      <c r="BT584" s="195"/>
      <c r="BU584" s="195"/>
      <c r="BV584" s="195"/>
      <c r="BW584" s="195"/>
      <c r="BX584" s="195"/>
      <c r="BY584" s="195"/>
      <c r="BZ584" s="195"/>
      <c r="CA584" s="195"/>
      <c r="CB584" s="195"/>
      <c r="CC584" s="195"/>
      <c r="CD584" s="195"/>
      <c r="CE584" s="195"/>
      <c r="CF584" s="195"/>
      <c r="CG584" s="195"/>
      <c r="CH584" s="195"/>
      <c r="CI584" s="195"/>
      <c r="CJ584" s="195"/>
      <c r="CK584" s="195"/>
      <c r="CL584" s="195"/>
      <c r="CM584" s="195"/>
      <c r="CN584" s="195"/>
      <c r="CO584" s="195"/>
      <c r="CP584" s="195"/>
      <c r="CQ584" s="195"/>
      <c r="CR584" s="195"/>
      <c r="CS584" s="195"/>
      <c r="CT584" s="195"/>
      <c r="CU584" s="195"/>
      <c r="CV584" s="195"/>
      <c r="CW584" s="195"/>
      <c r="CX584" s="195"/>
      <c r="CY584" s="195"/>
      <c r="CZ584" s="195"/>
      <c r="DA584" s="195"/>
      <c r="DB584" s="195"/>
      <c r="DC584" s="195"/>
      <c r="DD584" s="195"/>
      <c r="DE584" s="195"/>
      <c r="DF584" s="195"/>
      <c r="DG584" s="195"/>
      <c r="DH584" s="195"/>
      <c r="DI584" s="195"/>
      <c r="DJ584" s="195"/>
      <c r="DK584" s="195"/>
      <c r="DL584" s="195"/>
      <c r="DM584" s="195"/>
      <c r="DN584" s="195"/>
      <c r="DO584" s="195"/>
      <c r="DP584" s="195"/>
      <c r="DQ584" s="195"/>
      <c r="DR584" s="195"/>
      <c r="DS584" s="195"/>
      <c r="DT584" s="195"/>
      <c r="DU584" s="195"/>
      <c r="DV584" s="195"/>
      <c r="DW584" s="195"/>
      <c r="DX584" s="195"/>
      <c r="DY584" s="195"/>
      <c r="DZ584" s="195"/>
      <c r="EA584" s="195"/>
      <c r="EB584" s="195"/>
      <c r="EC584" s="195"/>
      <c r="ED584" s="195"/>
      <c r="EE584" s="195"/>
      <c r="EF584" s="195"/>
      <c r="EG584" s="195"/>
      <c r="EH584" s="195"/>
      <c r="EI584" s="195"/>
      <c r="EJ584" s="195"/>
      <c r="EK584" s="195"/>
      <c r="EL584" s="195"/>
      <c r="EM584" s="195"/>
      <c r="EN584" s="195"/>
      <c r="EO584" s="195"/>
      <c r="EP584" s="195"/>
      <c r="EQ584" s="195"/>
      <c r="ER584" s="195"/>
      <c r="ES584" s="195"/>
      <c r="ET584" s="195"/>
      <c r="EU584" s="195"/>
      <c r="EV584" s="195"/>
      <c r="EW584" s="195"/>
      <c r="EX584" s="195"/>
      <c r="EY584" s="195"/>
      <c r="EZ584" s="195"/>
      <c r="FA584" s="195"/>
      <c r="FB584" s="195"/>
      <c r="FC584" s="195"/>
      <c r="FD584" s="195"/>
      <c r="FE584" s="195"/>
      <c r="FF584" s="195"/>
      <c r="FG584" s="195"/>
      <c r="FH584" s="195"/>
      <c r="FI584" s="195"/>
      <c r="FJ584" s="195"/>
      <c r="FK584" s="195"/>
      <c r="FL584" s="195"/>
      <c r="FM584" s="195"/>
      <c r="FN584" s="195"/>
      <c r="FO584" s="195"/>
      <c r="FP584" s="195"/>
      <c r="FQ584" s="195"/>
      <c r="FR584" s="195"/>
      <c r="FS584" s="195"/>
      <c r="FT584" s="195"/>
      <c r="FU584" s="195"/>
      <c r="FV584" s="195"/>
      <c r="FW584" s="195"/>
      <c r="FX584" s="195"/>
      <c r="FY584" s="195"/>
      <c r="FZ584" s="195"/>
      <c r="GA584" s="195"/>
      <c r="GB584" s="195"/>
      <c r="GC584" s="195"/>
      <c r="GD584" s="195"/>
      <c r="GE584" s="195"/>
      <c r="GF584" s="195"/>
      <c r="GG584" s="195"/>
      <c r="GH584" s="195"/>
      <c r="GI584" s="195"/>
      <c r="GJ584" s="195"/>
      <c r="GK584" s="195"/>
      <c r="GL584" s="195"/>
      <c r="GM584" s="195"/>
      <c r="GN584" s="195"/>
      <c r="GO584" s="195"/>
      <c r="GP584" s="195"/>
      <c r="GQ584" s="195"/>
      <c r="GR584" s="195"/>
      <c r="GS584" s="195"/>
      <c r="GT584" s="195"/>
      <c r="GU584" s="195"/>
      <c r="GV584" s="195"/>
      <c r="GW584" s="195"/>
      <c r="GX584" s="195"/>
      <c r="GY584" s="195"/>
      <c r="GZ584" s="195"/>
      <c r="HA584" s="195"/>
      <c r="HB584" s="195"/>
      <c r="HC584" s="195"/>
      <c r="HD584" s="195"/>
      <c r="HE584" s="195"/>
      <c r="HF584" s="195"/>
      <c r="HG584" s="195"/>
      <c r="HH584" s="195"/>
      <c r="HI584" s="195"/>
      <c r="HJ584" s="195"/>
      <c r="HK584" s="195"/>
      <c r="HL584" s="195"/>
      <c r="HM584" s="195"/>
      <c r="HN584" s="195"/>
      <c r="HO584" s="195"/>
      <c r="HP584" s="195"/>
      <c r="HQ584" s="195"/>
      <c r="HR584" s="195"/>
      <c r="HS584" s="195"/>
      <c r="HT584" s="195"/>
      <c r="HU584" s="195"/>
      <c r="HV584" s="195"/>
      <c r="HW584" s="195"/>
      <c r="HX584" s="195"/>
      <c r="HY584" s="195"/>
      <c r="HZ584" s="195"/>
      <c r="IA584" s="195"/>
      <c r="IB584" s="195"/>
      <c r="IC584" s="195"/>
      <c r="ID584" s="195"/>
      <c r="IE584" s="195"/>
      <c r="IF584" s="195"/>
      <c r="IG584" s="195"/>
      <c r="IH584" s="195"/>
      <c r="II584" s="195"/>
      <c r="IJ584" s="195"/>
      <c r="IK584" s="195"/>
      <c r="IL584" s="195"/>
      <c r="IM584" s="195"/>
      <c r="IN584" s="195"/>
      <c r="IO584" s="195"/>
      <c r="IP584" s="195"/>
      <c r="IQ584" s="195"/>
    </row>
    <row r="585" spans="1:251" s="194" customFormat="1">
      <c r="A585" s="93" t="s">
        <v>6037</v>
      </c>
      <c r="B585" s="4" t="s">
        <v>6458</v>
      </c>
      <c r="C585" s="25" t="s">
        <v>3135</v>
      </c>
      <c r="D585" s="25" t="s">
        <v>6459</v>
      </c>
      <c r="E585" s="101" t="s">
        <v>6256</v>
      </c>
      <c r="F585" s="26" t="s">
        <v>6460</v>
      </c>
      <c r="G585" s="41" t="s">
        <v>7634</v>
      </c>
      <c r="H585" s="1" t="s">
        <v>6461</v>
      </c>
      <c r="I585" s="7"/>
      <c r="J585" s="1"/>
      <c r="K585" s="221"/>
      <c r="L585" s="222"/>
      <c r="M585" s="1"/>
      <c r="N585" s="216"/>
      <c r="AG585" s="195"/>
      <c r="AH585" s="195"/>
      <c r="AI585" s="195"/>
      <c r="AJ585" s="195"/>
      <c r="AK585" s="195"/>
      <c r="AL585" s="195"/>
      <c r="AM585" s="195"/>
      <c r="AN585" s="195"/>
      <c r="AO585" s="195"/>
      <c r="AP585" s="195"/>
      <c r="AQ585" s="195"/>
      <c r="AR585" s="195"/>
      <c r="AS585" s="195"/>
      <c r="AT585" s="195"/>
      <c r="AU585" s="195"/>
      <c r="AV585" s="195"/>
      <c r="AW585" s="195"/>
      <c r="AX585" s="195"/>
      <c r="AY585" s="195"/>
      <c r="AZ585" s="195"/>
      <c r="BA585" s="195"/>
      <c r="BB585" s="195"/>
      <c r="BC585" s="195"/>
      <c r="BD585" s="195"/>
      <c r="BE585" s="195"/>
      <c r="BF585" s="195"/>
      <c r="BG585" s="195"/>
      <c r="BH585" s="195"/>
      <c r="BI585" s="195"/>
      <c r="BJ585" s="195"/>
      <c r="BK585" s="195"/>
      <c r="BL585" s="195"/>
      <c r="BM585" s="195"/>
      <c r="BN585" s="195"/>
      <c r="BO585" s="195"/>
      <c r="BP585" s="195"/>
      <c r="BQ585" s="195"/>
      <c r="BR585" s="195"/>
      <c r="BS585" s="195"/>
      <c r="BT585" s="195"/>
      <c r="BU585" s="195"/>
      <c r="BV585" s="195"/>
      <c r="BW585" s="195"/>
      <c r="BX585" s="195"/>
      <c r="BY585" s="195"/>
      <c r="BZ585" s="195"/>
      <c r="CA585" s="195"/>
      <c r="CB585" s="195"/>
      <c r="CC585" s="195"/>
      <c r="CD585" s="195"/>
      <c r="CE585" s="195"/>
      <c r="CF585" s="195"/>
      <c r="CG585" s="195"/>
      <c r="CH585" s="195"/>
      <c r="CI585" s="195"/>
      <c r="CJ585" s="195"/>
      <c r="CK585" s="195"/>
      <c r="CL585" s="195"/>
      <c r="CM585" s="195"/>
      <c r="CN585" s="195"/>
      <c r="CO585" s="195"/>
      <c r="CP585" s="195"/>
      <c r="CQ585" s="195"/>
      <c r="CR585" s="195"/>
      <c r="CS585" s="195"/>
      <c r="CT585" s="195"/>
      <c r="CU585" s="195"/>
      <c r="CV585" s="195"/>
      <c r="CW585" s="195"/>
      <c r="CX585" s="195"/>
      <c r="CY585" s="195"/>
      <c r="CZ585" s="195"/>
      <c r="DA585" s="195"/>
      <c r="DB585" s="195"/>
      <c r="DC585" s="195"/>
      <c r="DD585" s="195"/>
      <c r="DE585" s="195"/>
      <c r="DF585" s="195"/>
      <c r="DG585" s="195"/>
      <c r="DH585" s="195"/>
      <c r="DI585" s="195"/>
      <c r="DJ585" s="195"/>
      <c r="DK585" s="195"/>
      <c r="DL585" s="195"/>
      <c r="DM585" s="195"/>
      <c r="DN585" s="195"/>
      <c r="DO585" s="195"/>
      <c r="DP585" s="195"/>
      <c r="DQ585" s="195"/>
      <c r="DR585" s="195"/>
      <c r="DS585" s="195"/>
      <c r="DT585" s="195"/>
      <c r="DU585" s="195"/>
      <c r="DV585" s="195"/>
      <c r="DW585" s="195"/>
      <c r="DX585" s="195"/>
      <c r="DY585" s="195"/>
      <c r="DZ585" s="195"/>
      <c r="EA585" s="195"/>
      <c r="EB585" s="195"/>
      <c r="EC585" s="195"/>
      <c r="ED585" s="195"/>
      <c r="EE585" s="195"/>
      <c r="EF585" s="195"/>
      <c r="EG585" s="195"/>
      <c r="EH585" s="195"/>
      <c r="EI585" s="195"/>
      <c r="EJ585" s="195"/>
      <c r="EK585" s="195"/>
      <c r="EL585" s="195"/>
      <c r="EM585" s="195"/>
      <c r="EN585" s="195"/>
      <c r="EO585" s="195"/>
      <c r="EP585" s="195"/>
      <c r="EQ585" s="195"/>
      <c r="ER585" s="195"/>
      <c r="ES585" s="195"/>
      <c r="ET585" s="195"/>
      <c r="EU585" s="195"/>
      <c r="EV585" s="195"/>
      <c r="EW585" s="195"/>
      <c r="EX585" s="195"/>
      <c r="EY585" s="195"/>
      <c r="EZ585" s="195"/>
      <c r="FA585" s="195"/>
      <c r="FB585" s="195"/>
      <c r="FC585" s="195"/>
      <c r="FD585" s="195"/>
      <c r="FE585" s="195"/>
      <c r="FF585" s="195"/>
      <c r="FG585" s="195"/>
      <c r="FH585" s="195"/>
      <c r="FI585" s="195"/>
      <c r="FJ585" s="195"/>
      <c r="FK585" s="195"/>
      <c r="FL585" s="195"/>
      <c r="FM585" s="195"/>
      <c r="FN585" s="195"/>
      <c r="FO585" s="195"/>
      <c r="FP585" s="195"/>
      <c r="FQ585" s="195"/>
      <c r="FR585" s="195"/>
      <c r="FS585" s="195"/>
      <c r="FT585" s="195"/>
      <c r="FU585" s="195"/>
      <c r="FV585" s="195"/>
      <c r="FW585" s="195"/>
      <c r="FX585" s="195"/>
      <c r="FY585" s="195"/>
      <c r="FZ585" s="195"/>
      <c r="GA585" s="195"/>
      <c r="GB585" s="195"/>
      <c r="GC585" s="195"/>
      <c r="GD585" s="195"/>
      <c r="GE585" s="195"/>
      <c r="GF585" s="195"/>
      <c r="GG585" s="195"/>
      <c r="GH585" s="195"/>
      <c r="GI585" s="195"/>
      <c r="GJ585" s="195"/>
      <c r="GK585" s="195"/>
      <c r="GL585" s="195"/>
      <c r="GM585" s="195"/>
      <c r="GN585" s="195"/>
      <c r="GO585" s="195"/>
      <c r="GP585" s="195"/>
      <c r="GQ585" s="195"/>
      <c r="GR585" s="195"/>
      <c r="GS585" s="195"/>
      <c r="GT585" s="195"/>
      <c r="GU585" s="195"/>
      <c r="GV585" s="195"/>
      <c r="GW585" s="195"/>
      <c r="GX585" s="195"/>
      <c r="GY585" s="195"/>
      <c r="GZ585" s="195"/>
      <c r="HA585" s="195"/>
      <c r="HB585" s="195"/>
      <c r="HC585" s="195"/>
      <c r="HD585" s="195"/>
      <c r="HE585" s="195"/>
      <c r="HF585" s="195"/>
      <c r="HG585" s="195"/>
      <c r="HH585" s="195"/>
      <c r="HI585" s="195"/>
      <c r="HJ585" s="195"/>
      <c r="HK585" s="195"/>
      <c r="HL585" s="195"/>
      <c r="HM585" s="195"/>
      <c r="HN585" s="195"/>
      <c r="HO585" s="195"/>
      <c r="HP585" s="195"/>
      <c r="HQ585" s="195"/>
      <c r="HR585" s="195"/>
      <c r="HS585" s="195"/>
      <c r="HT585" s="195"/>
      <c r="HU585" s="195"/>
      <c r="HV585" s="195"/>
      <c r="HW585" s="195"/>
      <c r="HX585" s="195"/>
      <c r="HY585" s="195"/>
      <c r="HZ585" s="195"/>
      <c r="IA585" s="195"/>
      <c r="IB585" s="195"/>
      <c r="IC585" s="195"/>
      <c r="ID585" s="195"/>
      <c r="IE585" s="195"/>
      <c r="IF585" s="195"/>
      <c r="IG585" s="195"/>
      <c r="IH585" s="195"/>
      <c r="II585" s="195"/>
      <c r="IJ585" s="195"/>
      <c r="IK585" s="195"/>
      <c r="IL585" s="195"/>
      <c r="IM585" s="195"/>
      <c r="IN585" s="195"/>
      <c r="IO585" s="195"/>
      <c r="IP585" s="195"/>
      <c r="IQ585" s="195"/>
    </row>
    <row r="586" spans="1:251" s="194" customFormat="1">
      <c r="A586" s="93" t="s">
        <v>6037</v>
      </c>
      <c r="B586" s="4" t="s">
        <v>6464</v>
      </c>
      <c r="C586" s="25" t="s">
        <v>3135</v>
      </c>
      <c r="D586" s="25" t="s">
        <v>6459</v>
      </c>
      <c r="E586" s="101" t="s">
        <v>6256</v>
      </c>
      <c r="F586" s="26" t="s">
        <v>6465</v>
      </c>
      <c r="G586" s="41" t="s">
        <v>7634</v>
      </c>
      <c r="H586" s="1" t="s">
        <v>6466</v>
      </c>
      <c r="I586" s="7"/>
      <c r="J586" s="1"/>
      <c r="K586" s="221"/>
      <c r="L586" s="222"/>
      <c r="M586" s="1"/>
      <c r="N586" s="216"/>
      <c r="AG586" s="195"/>
      <c r="AH586" s="195"/>
      <c r="AI586" s="195"/>
      <c r="AJ586" s="195"/>
      <c r="AK586" s="195"/>
      <c r="AL586" s="195"/>
      <c r="AM586" s="195"/>
      <c r="AN586" s="195"/>
      <c r="AO586" s="195"/>
      <c r="AP586" s="195"/>
      <c r="AQ586" s="195"/>
      <c r="AR586" s="195"/>
      <c r="AS586" s="195"/>
      <c r="AT586" s="195"/>
      <c r="AU586" s="195"/>
      <c r="AV586" s="195"/>
      <c r="AW586" s="195"/>
      <c r="AX586" s="195"/>
      <c r="AY586" s="195"/>
      <c r="AZ586" s="195"/>
      <c r="BA586" s="195"/>
      <c r="BB586" s="195"/>
      <c r="BC586" s="195"/>
      <c r="BD586" s="195"/>
      <c r="BE586" s="195"/>
      <c r="BF586" s="195"/>
      <c r="BG586" s="195"/>
      <c r="BH586" s="195"/>
      <c r="BI586" s="195"/>
      <c r="BJ586" s="195"/>
      <c r="BK586" s="195"/>
      <c r="BL586" s="195"/>
      <c r="BM586" s="195"/>
      <c r="BN586" s="195"/>
      <c r="BO586" s="195"/>
      <c r="BP586" s="195"/>
      <c r="BQ586" s="195"/>
      <c r="BR586" s="195"/>
      <c r="BS586" s="195"/>
      <c r="BT586" s="195"/>
      <c r="BU586" s="195"/>
      <c r="BV586" s="195"/>
      <c r="BW586" s="195"/>
      <c r="BX586" s="195"/>
      <c r="BY586" s="195"/>
      <c r="BZ586" s="195"/>
      <c r="CA586" s="195"/>
      <c r="CB586" s="195"/>
      <c r="CC586" s="195"/>
      <c r="CD586" s="195"/>
      <c r="CE586" s="195"/>
      <c r="CF586" s="195"/>
      <c r="CG586" s="195"/>
      <c r="CH586" s="195"/>
      <c r="CI586" s="195"/>
      <c r="CJ586" s="195"/>
      <c r="CK586" s="195"/>
      <c r="CL586" s="195"/>
      <c r="CM586" s="195"/>
      <c r="CN586" s="195"/>
      <c r="CO586" s="195"/>
      <c r="CP586" s="195"/>
      <c r="CQ586" s="195"/>
      <c r="CR586" s="195"/>
      <c r="CS586" s="195"/>
      <c r="CT586" s="195"/>
      <c r="CU586" s="195"/>
      <c r="CV586" s="195"/>
      <c r="CW586" s="195"/>
      <c r="CX586" s="195"/>
      <c r="CY586" s="195"/>
      <c r="CZ586" s="195"/>
      <c r="DA586" s="195"/>
      <c r="DB586" s="195"/>
      <c r="DC586" s="195"/>
      <c r="DD586" s="195"/>
      <c r="DE586" s="195"/>
      <c r="DF586" s="195"/>
      <c r="DG586" s="195"/>
      <c r="DH586" s="195"/>
      <c r="DI586" s="195"/>
      <c r="DJ586" s="195"/>
      <c r="DK586" s="195"/>
      <c r="DL586" s="195"/>
      <c r="DM586" s="195"/>
      <c r="DN586" s="195"/>
      <c r="DO586" s="195"/>
      <c r="DP586" s="195"/>
      <c r="DQ586" s="195"/>
      <c r="DR586" s="195"/>
      <c r="DS586" s="195"/>
      <c r="DT586" s="195"/>
      <c r="DU586" s="195"/>
      <c r="DV586" s="195"/>
      <c r="DW586" s="195"/>
      <c r="DX586" s="195"/>
      <c r="DY586" s="195"/>
      <c r="DZ586" s="195"/>
      <c r="EA586" s="195"/>
      <c r="EB586" s="195"/>
      <c r="EC586" s="195"/>
      <c r="ED586" s="195"/>
      <c r="EE586" s="195"/>
      <c r="EF586" s="195"/>
      <c r="EG586" s="195"/>
      <c r="EH586" s="195"/>
      <c r="EI586" s="195"/>
      <c r="EJ586" s="195"/>
      <c r="EK586" s="195"/>
      <c r="EL586" s="195"/>
      <c r="EM586" s="195"/>
      <c r="EN586" s="195"/>
      <c r="EO586" s="195"/>
      <c r="EP586" s="195"/>
      <c r="EQ586" s="195"/>
      <c r="ER586" s="195"/>
      <c r="ES586" s="195"/>
      <c r="ET586" s="195"/>
      <c r="EU586" s="195"/>
      <c r="EV586" s="195"/>
      <c r="EW586" s="195"/>
      <c r="EX586" s="195"/>
      <c r="EY586" s="195"/>
      <c r="EZ586" s="195"/>
      <c r="FA586" s="195"/>
      <c r="FB586" s="195"/>
      <c r="FC586" s="195"/>
      <c r="FD586" s="195"/>
      <c r="FE586" s="195"/>
      <c r="FF586" s="195"/>
      <c r="FG586" s="195"/>
      <c r="FH586" s="195"/>
      <c r="FI586" s="195"/>
      <c r="FJ586" s="195"/>
      <c r="FK586" s="195"/>
      <c r="FL586" s="195"/>
      <c r="FM586" s="195"/>
      <c r="FN586" s="195"/>
      <c r="FO586" s="195"/>
      <c r="FP586" s="195"/>
      <c r="FQ586" s="195"/>
      <c r="FR586" s="195"/>
      <c r="FS586" s="195"/>
      <c r="FT586" s="195"/>
      <c r="FU586" s="195"/>
      <c r="FV586" s="195"/>
      <c r="FW586" s="195"/>
      <c r="FX586" s="195"/>
      <c r="FY586" s="195"/>
      <c r="FZ586" s="195"/>
      <c r="GA586" s="195"/>
      <c r="GB586" s="195"/>
      <c r="GC586" s="195"/>
      <c r="GD586" s="195"/>
      <c r="GE586" s="195"/>
      <c r="GF586" s="195"/>
      <c r="GG586" s="195"/>
      <c r="GH586" s="195"/>
      <c r="GI586" s="195"/>
      <c r="GJ586" s="195"/>
      <c r="GK586" s="195"/>
      <c r="GL586" s="195"/>
      <c r="GM586" s="195"/>
      <c r="GN586" s="195"/>
      <c r="GO586" s="195"/>
      <c r="GP586" s="195"/>
      <c r="GQ586" s="195"/>
      <c r="GR586" s="195"/>
      <c r="GS586" s="195"/>
      <c r="GT586" s="195"/>
      <c r="GU586" s="195"/>
      <c r="GV586" s="195"/>
      <c r="GW586" s="195"/>
      <c r="GX586" s="195"/>
      <c r="GY586" s="195"/>
      <c r="GZ586" s="195"/>
      <c r="HA586" s="195"/>
      <c r="HB586" s="195"/>
      <c r="HC586" s="195"/>
      <c r="HD586" s="195"/>
      <c r="HE586" s="195"/>
      <c r="HF586" s="195"/>
      <c r="HG586" s="195"/>
      <c r="HH586" s="195"/>
      <c r="HI586" s="195"/>
      <c r="HJ586" s="195"/>
      <c r="HK586" s="195"/>
      <c r="HL586" s="195"/>
      <c r="HM586" s="195"/>
      <c r="HN586" s="195"/>
      <c r="HO586" s="195"/>
      <c r="HP586" s="195"/>
      <c r="HQ586" s="195"/>
      <c r="HR586" s="195"/>
      <c r="HS586" s="195"/>
      <c r="HT586" s="195"/>
      <c r="HU586" s="195"/>
      <c r="HV586" s="195"/>
      <c r="HW586" s="195"/>
      <c r="HX586" s="195"/>
      <c r="HY586" s="195"/>
      <c r="HZ586" s="195"/>
      <c r="IA586" s="195"/>
      <c r="IB586" s="195"/>
      <c r="IC586" s="195"/>
      <c r="ID586" s="195"/>
      <c r="IE586" s="195"/>
      <c r="IF586" s="195"/>
      <c r="IG586" s="195"/>
      <c r="IH586" s="195"/>
      <c r="II586" s="195"/>
      <c r="IJ586" s="195"/>
      <c r="IK586" s="195"/>
      <c r="IL586" s="195"/>
      <c r="IM586" s="195"/>
      <c r="IN586" s="195"/>
      <c r="IO586" s="195"/>
      <c r="IP586" s="195"/>
      <c r="IQ586" s="195"/>
    </row>
    <row r="587" spans="1:251" s="194" customFormat="1" ht="26.25">
      <c r="A587" s="93" t="s">
        <v>6037</v>
      </c>
      <c r="B587" s="4" t="s">
        <v>3938</v>
      </c>
      <c r="C587" s="25" t="s">
        <v>7362</v>
      </c>
      <c r="D587" s="25" t="s">
        <v>489</v>
      </c>
      <c r="E587" s="101" t="s">
        <v>6792</v>
      </c>
      <c r="F587" s="26" t="s">
        <v>3939</v>
      </c>
      <c r="G587" s="41" t="s">
        <v>4302</v>
      </c>
      <c r="H587" s="1" t="s">
        <v>3940</v>
      </c>
      <c r="I587" s="7"/>
      <c r="J587" s="1"/>
      <c r="K587" s="221"/>
      <c r="L587" s="222"/>
      <c r="M587" s="1"/>
      <c r="N587" s="216"/>
      <c r="AG587" s="195"/>
      <c r="AH587" s="195"/>
      <c r="AI587" s="195"/>
      <c r="AJ587" s="195"/>
      <c r="AK587" s="195"/>
      <c r="AL587" s="195"/>
      <c r="AM587" s="195"/>
      <c r="AN587" s="195"/>
      <c r="AO587" s="195"/>
      <c r="AP587" s="195"/>
      <c r="AQ587" s="195"/>
      <c r="AR587" s="195"/>
      <c r="AS587" s="195"/>
      <c r="AT587" s="195"/>
      <c r="AU587" s="195"/>
      <c r="AV587" s="195"/>
      <c r="AW587" s="195"/>
      <c r="AX587" s="195"/>
      <c r="AY587" s="195"/>
      <c r="AZ587" s="195"/>
      <c r="BA587" s="195"/>
      <c r="BB587" s="195"/>
      <c r="BC587" s="195"/>
      <c r="BD587" s="195"/>
      <c r="BE587" s="195"/>
      <c r="BF587" s="195"/>
      <c r="BG587" s="195"/>
      <c r="BH587" s="195"/>
      <c r="BI587" s="195"/>
      <c r="BJ587" s="195"/>
      <c r="BK587" s="195"/>
      <c r="BL587" s="195"/>
      <c r="BM587" s="195"/>
      <c r="BN587" s="195"/>
      <c r="BO587" s="195"/>
      <c r="BP587" s="195"/>
      <c r="BQ587" s="195"/>
      <c r="BR587" s="195"/>
      <c r="BS587" s="195"/>
      <c r="BT587" s="195"/>
      <c r="BU587" s="195"/>
      <c r="BV587" s="195"/>
      <c r="BW587" s="195"/>
      <c r="BX587" s="195"/>
      <c r="BY587" s="195"/>
      <c r="BZ587" s="195"/>
      <c r="CA587" s="195"/>
      <c r="CB587" s="195"/>
      <c r="CC587" s="195"/>
      <c r="CD587" s="195"/>
      <c r="CE587" s="195"/>
      <c r="CF587" s="195"/>
      <c r="CG587" s="195"/>
      <c r="CH587" s="195"/>
      <c r="CI587" s="195"/>
      <c r="CJ587" s="195"/>
      <c r="CK587" s="195"/>
      <c r="CL587" s="195"/>
      <c r="CM587" s="195"/>
      <c r="CN587" s="195"/>
      <c r="CO587" s="195"/>
      <c r="CP587" s="195"/>
      <c r="CQ587" s="195"/>
      <c r="CR587" s="195"/>
      <c r="CS587" s="195"/>
      <c r="CT587" s="195"/>
      <c r="CU587" s="195"/>
      <c r="CV587" s="195"/>
      <c r="CW587" s="195"/>
      <c r="CX587" s="195"/>
      <c r="CY587" s="195"/>
      <c r="CZ587" s="195"/>
      <c r="DA587" s="195"/>
      <c r="DB587" s="195"/>
      <c r="DC587" s="195"/>
      <c r="DD587" s="195"/>
      <c r="DE587" s="195"/>
      <c r="DF587" s="195"/>
      <c r="DG587" s="195"/>
      <c r="DH587" s="195"/>
      <c r="DI587" s="195"/>
      <c r="DJ587" s="195"/>
      <c r="DK587" s="195"/>
      <c r="DL587" s="195"/>
      <c r="DM587" s="195"/>
      <c r="DN587" s="195"/>
      <c r="DO587" s="195"/>
      <c r="DP587" s="195"/>
      <c r="DQ587" s="195"/>
      <c r="DR587" s="195"/>
      <c r="DS587" s="195"/>
      <c r="DT587" s="195"/>
      <c r="DU587" s="195"/>
      <c r="DV587" s="195"/>
      <c r="DW587" s="195"/>
      <c r="DX587" s="195"/>
      <c r="DY587" s="195"/>
      <c r="DZ587" s="195"/>
      <c r="EA587" s="195"/>
      <c r="EB587" s="195"/>
      <c r="EC587" s="195"/>
      <c r="ED587" s="195"/>
      <c r="EE587" s="195"/>
      <c r="EF587" s="195"/>
      <c r="EG587" s="195"/>
      <c r="EH587" s="195"/>
      <c r="EI587" s="195"/>
      <c r="EJ587" s="195"/>
      <c r="EK587" s="195"/>
      <c r="EL587" s="195"/>
      <c r="EM587" s="195"/>
      <c r="EN587" s="195"/>
      <c r="EO587" s="195"/>
      <c r="EP587" s="195"/>
      <c r="EQ587" s="195"/>
      <c r="ER587" s="195"/>
      <c r="ES587" s="195"/>
      <c r="ET587" s="195"/>
      <c r="EU587" s="195"/>
      <c r="EV587" s="195"/>
      <c r="EW587" s="195"/>
      <c r="EX587" s="195"/>
      <c r="EY587" s="195"/>
      <c r="EZ587" s="195"/>
      <c r="FA587" s="195"/>
      <c r="FB587" s="195"/>
      <c r="FC587" s="195"/>
      <c r="FD587" s="195"/>
      <c r="FE587" s="195"/>
      <c r="FF587" s="195"/>
      <c r="FG587" s="195"/>
      <c r="FH587" s="195"/>
      <c r="FI587" s="195"/>
      <c r="FJ587" s="195"/>
      <c r="FK587" s="195"/>
      <c r="FL587" s="195"/>
      <c r="FM587" s="195"/>
      <c r="FN587" s="195"/>
      <c r="FO587" s="195"/>
      <c r="FP587" s="195"/>
      <c r="FQ587" s="195"/>
      <c r="FR587" s="195"/>
      <c r="FS587" s="195"/>
      <c r="FT587" s="195"/>
      <c r="FU587" s="195"/>
      <c r="FV587" s="195"/>
      <c r="FW587" s="195"/>
      <c r="FX587" s="195"/>
      <c r="FY587" s="195"/>
      <c r="FZ587" s="195"/>
      <c r="GA587" s="195"/>
      <c r="GB587" s="195"/>
      <c r="GC587" s="195"/>
      <c r="GD587" s="195"/>
      <c r="GE587" s="195"/>
      <c r="GF587" s="195"/>
      <c r="GG587" s="195"/>
      <c r="GH587" s="195"/>
      <c r="GI587" s="195"/>
      <c r="GJ587" s="195"/>
      <c r="GK587" s="195"/>
      <c r="GL587" s="195"/>
      <c r="GM587" s="195"/>
      <c r="GN587" s="195"/>
      <c r="GO587" s="195"/>
      <c r="GP587" s="195"/>
      <c r="GQ587" s="195"/>
      <c r="GR587" s="195"/>
      <c r="GS587" s="195"/>
      <c r="GT587" s="195"/>
      <c r="GU587" s="195"/>
      <c r="GV587" s="195"/>
      <c r="GW587" s="195"/>
      <c r="GX587" s="195"/>
      <c r="GY587" s="195"/>
      <c r="GZ587" s="195"/>
      <c r="HA587" s="195"/>
      <c r="HB587" s="195"/>
      <c r="HC587" s="195"/>
      <c r="HD587" s="195"/>
      <c r="HE587" s="195"/>
      <c r="HF587" s="195"/>
      <c r="HG587" s="195"/>
      <c r="HH587" s="195"/>
      <c r="HI587" s="195"/>
      <c r="HJ587" s="195"/>
      <c r="HK587" s="195"/>
      <c r="HL587" s="195"/>
      <c r="HM587" s="195"/>
      <c r="HN587" s="195"/>
      <c r="HO587" s="195"/>
      <c r="HP587" s="195"/>
      <c r="HQ587" s="195"/>
      <c r="HR587" s="195"/>
      <c r="HS587" s="195"/>
      <c r="HT587" s="195"/>
      <c r="HU587" s="195"/>
      <c r="HV587" s="195"/>
      <c r="HW587" s="195"/>
      <c r="HX587" s="195"/>
      <c r="HY587" s="195"/>
      <c r="HZ587" s="195"/>
      <c r="IA587" s="195"/>
      <c r="IB587" s="195"/>
      <c r="IC587" s="195"/>
      <c r="ID587" s="195"/>
      <c r="IE587" s="195"/>
      <c r="IF587" s="195"/>
      <c r="IG587" s="195"/>
      <c r="IH587" s="195"/>
      <c r="II587" s="195"/>
      <c r="IJ587" s="195"/>
      <c r="IK587" s="195"/>
      <c r="IL587" s="195"/>
      <c r="IM587" s="195"/>
      <c r="IN587" s="195"/>
      <c r="IO587" s="195"/>
      <c r="IP587" s="195"/>
      <c r="IQ587" s="195"/>
    </row>
    <row r="588" spans="1:251" s="194" customFormat="1">
      <c r="A588" s="93" t="s">
        <v>6037</v>
      </c>
      <c r="B588" s="4" t="s">
        <v>4842</v>
      </c>
      <c r="C588" s="25" t="s">
        <v>3135</v>
      </c>
      <c r="D588" s="25" t="s">
        <v>4843</v>
      </c>
      <c r="E588" s="101" t="s">
        <v>4844</v>
      </c>
      <c r="F588" s="26" t="s">
        <v>1080</v>
      </c>
      <c r="G588" s="41" t="s">
        <v>7634</v>
      </c>
      <c r="H588" s="1" t="s">
        <v>4845</v>
      </c>
      <c r="I588" s="7"/>
      <c r="J588" s="1"/>
      <c r="K588" s="221"/>
      <c r="L588" s="222"/>
      <c r="M588" s="1"/>
      <c r="N588" s="216"/>
      <c r="AG588" s="195"/>
      <c r="AH588" s="195"/>
      <c r="AI588" s="195"/>
      <c r="AJ588" s="195"/>
      <c r="AK588" s="195"/>
      <c r="AL588" s="195"/>
      <c r="AM588" s="195"/>
      <c r="AN588" s="195"/>
      <c r="AO588" s="195"/>
      <c r="AP588" s="195"/>
      <c r="AQ588" s="195"/>
      <c r="AR588" s="195"/>
      <c r="AS588" s="195"/>
      <c r="AT588" s="195"/>
      <c r="AU588" s="195"/>
      <c r="AV588" s="195"/>
      <c r="AW588" s="195"/>
      <c r="AX588" s="195"/>
      <c r="AY588" s="195"/>
      <c r="AZ588" s="195"/>
      <c r="BA588" s="195"/>
      <c r="BB588" s="195"/>
      <c r="BC588" s="195"/>
      <c r="BD588" s="195"/>
      <c r="BE588" s="195"/>
      <c r="BF588" s="195"/>
      <c r="BG588" s="195"/>
      <c r="BH588" s="195"/>
      <c r="BI588" s="195"/>
      <c r="BJ588" s="195"/>
      <c r="BK588" s="195"/>
      <c r="BL588" s="195"/>
      <c r="BM588" s="195"/>
      <c r="BN588" s="195"/>
      <c r="BO588" s="195"/>
      <c r="BP588" s="195"/>
      <c r="BQ588" s="195"/>
      <c r="BR588" s="195"/>
      <c r="BS588" s="195"/>
      <c r="BT588" s="195"/>
      <c r="BU588" s="195"/>
      <c r="BV588" s="195"/>
      <c r="BW588" s="195"/>
      <c r="BX588" s="195"/>
      <c r="BY588" s="195"/>
      <c r="BZ588" s="195"/>
      <c r="CA588" s="195"/>
      <c r="CB588" s="195"/>
      <c r="CC588" s="195"/>
      <c r="CD588" s="195"/>
      <c r="CE588" s="195"/>
      <c r="CF588" s="195"/>
      <c r="CG588" s="195"/>
      <c r="CH588" s="195"/>
      <c r="CI588" s="195"/>
      <c r="CJ588" s="195"/>
      <c r="CK588" s="195"/>
      <c r="CL588" s="195"/>
      <c r="CM588" s="195"/>
      <c r="CN588" s="195"/>
      <c r="CO588" s="195"/>
      <c r="CP588" s="195"/>
      <c r="CQ588" s="195"/>
      <c r="CR588" s="195"/>
      <c r="CS588" s="195"/>
      <c r="CT588" s="195"/>
      <c r="CU588" s="195"/>
      <c r="CV588" s="195"/>
      <c r="CW588" s="195"/>
      <c r="CX588" s="195"/>
      <c r="CY588" s="195"/>
      <c r="CZ588" s="195"/>
      <c r="DA588" s="195"/>
      <c r="DB588" s="195"/>
      <c r="DC588" s="195"/>
      <c r="DD588" s="195"/>
      <c r="DE588" s="195"/>
      <c r="DF588" s="195"/>
      <c r="DG588" s="195"/>
      <c r="DH588" s="195"/>
      <c r="DI588" s="195"/>
      <c r="DJ588" s="195"/>
      <c r="DK588" s="195"/>
      <c r="DL588" s="195"/>
      <c r="DM588" s="195"/>
      <c r="DN588" s="195"/>
      <c r="DO588" s="195"/>
      <c r="DP588" s="195"/>
      <c r="DQ588" s="195"/>
      <c r="DR588" s="195"/>
      <c r="DS588" s="195"/>
      <c r="DT588" s="195"/>
      <c r="DU588" s="195"/>
      <c r="DV588" s="195"/>
      <c r="DW588" s="195"/>
      <c r="DX588" s="195"/>
      <c r="DY588" s="195"/>
      <c r="DZ588" s="195"/>
      <c r="EA588" s="195"/>
      <c r="EB588" s="195"/>
      <c r="EC588" s="195"/>
      <c r="ED588" s="195"/>
      <c r="EE588" s="195"/>
      <c r="EF588" s="195"/>
      <c r="EG588" s="195"/>
      <c r="EH588" s="195"/>
      <c r="EI588" s="195"/>
      <c r="EJ588" s="195"/>
      <c r="EK588" s="195"/>
      <c r="EL588" s="195"/>
      <c r="EM588" s="195"/>
      <c r="EN588" s="195"/>
      <c r="EO588" s="195"/>
      <c r="EP588" s="195"/>
      <c r="EQ588" s="195"/>
      <c r="ER588" s="195"/>
      <c r="ES588" s="195"/>
      <c r="ET588" s="195"/>
      <c r="EU588" s="195"/>
      <c r="EV588" s="195"/>
      <c r="EW588" s="195"/>
      <c r="EX588" s="195"/>
      <c r="EY588" s="195"/>
      <c r="EZ588" s="195"/>
      <c r="FA588" s="195"/>
      <c r="FB588" s="195"/>
      <c r="FC588" s="195"/>
      <c r="FD588" s="195"/>
      <c r="FE588" s="195"/>
      <c r="FF588" s="195"/>
      <c r="FG588" s="195"/>
      <c r="FH588" s="195"/>
      <c r="FI588" s="195"/>
      <c r="FJ588" s="195"/>
      <c r="FK588" s="195"/>
      <c r="FL588" s="195"/>
      <c r="FM588" s="195"/>
      <c r="FN588" s="195"/>
      <c r="FO588" s="195"/>
      <c r="FP588" s="195"/>
      <c r="FQ588" s="195"/>
      <c r="FR588" s="195"/>
      <c r="FS588" s="195"/>
      <c r="FT588" s="195"/>
      <c r="FU588" s="195"/>
      <c r="FV588" s="195"/>
      <c r="FW588" s="195"/>
      <c r="FX588" s="195"/>
      <c r="FY588" s="195"/>
      <c r="FZ588" s="195"/>
      <c r="GA588" s="195"/>
      <c r="GB588" s="195"/>
      <c r="GC588" s="195"/>
      <c r="GD588" s="195"/>
      <c r="GE588" s="195"/>
      <c r="GF588" s="195"/>
      <c r="GG588" s="195"/>
      <c r="GH588" s="195"/>
      <c r="GI588" s="195"/>
      <c r="GJ588" s="195"/>
      <c r="GK588" s="195"/>
      <c r="GL588" s="195"/>
      <c r="GM588" s="195"/>
      <c r="GN588" s="195"/>
      <c r="GO588" s="195"/>
      <c r="GP588" s="195"/>
      <c r="GQ588" s="195"/>
      <c r="GR588" s="195"/>
      <c r="GS588" s="195"/>
      <c r="GT588" s="195"/>
      <c r="GU588" s="195"/>
      <c r="GV588" s="195"/>
      <c r="GW588" s="195"/>
      <c r="GX588" s="195"/>
      <c r="GY588" s="195"/>
      <c r="GZ588" s="195"/>
      <c r="HA588" s="195"/>
      <c r="HB588" s="195"/>
      <c r="HC588" s="195"/>
      <c r="HD588" s="195"/>
      <c r="HE588" s="195"/>
      <c r="HF588" s="195"/>
      <c r="HG588" s="195"/>
      <c r="HH588" s="195"/>
      <c r="HI588" s="195"/>
      <c r="HJ588" s="195"/>
      <c r="HK588" s="195"/>
      <c r="HL588" s="195"/>
      <c r="HM588" s="195"/>
      <c r="HN588" s="195"/>
      <c r="HO588" s="195"/>
      <c r="HP588" s="195"/>
      <c r="HQ588" s="195"/>
      <c r="HR588" s="195"/>
      <c r="HS588" s="195"/>
      <c r="HT588" s="195"/>
      <c r="HU588" s="195"/>
      <c r="HV588" s="195"/>
      <c r="HW588" s="195"/>
      <c r="HX588" s="195"/>
      <c r="HY588" s="195"/>
      <c r="HZ588" s="195"/>
      <c r="IA588" s="195"/>
      <c r="IB588" s="195"/>
      <c r="IC588" s="195"/>
      <c r="ID588" s="195"/>
      <c r="IE588" s="195"/>
      <c r="IF588" s="195"/>
      <c r="IG588" s="195"/>
      <c r="IH588" s="195"/>
      <c r="II588" s="195"/>
      <c r="IJ588" s="195"/>
      <c r="IK588" s="195"/>
      <c r="IL588" s="195"/>
      <c r="IM588" s="195"/>
      <c r="IN588" s="195"/>
      <c r="IO588" s="195"/>
      <c r="IP588" s="195"/>
      <c r="IQ588" s="195"/>
    </row>
    <row r="589" spans="1:251" s="194" customFormat="1">
      <c r="A589" s="93" t="s">
        <v>6037</v>
      </c>
      <c r="B589" s="4" t="s">
        <v>960</v>
      </c>
      <c r="C589" s="25" t="s">
        <v>3135</v>
      </c>
      <c r="D589" s="348" t="s">
        <v>1597</v>
      </c>
      <c r="E589" s="348" t="s">
        <v>1598</v>
      </c>
      <c r="F589" s="348" t="s">
        <v>1599</v>
      </c>
      <c r="G589" s="348" t="s">
        <v>7636</v>
      </c>
      <c r="H589" s="348" t="s">
        <v>1600</v>
      </c>
      <c r="I589" s="7"/>
      <c r="J589" s="1"/>
      <c r="K589" s="221"/>
      <c r="L589" s="222"/>
      <c r="M589" s="32" t="s">
        <v>5006</v>
      </c>
      <c r="N589" s="216" t="s">
        <v>7869</v>
      </c>
      <c r="AG589" s="195"/>
      <c r="AH589" s="195"/>
      <c r="AI589" s="195"/>
      <c r="AJ589" s="195"/>
      <c r="AK589" s="195"/>
      <c r="AL589" s="195"/>
      <c r="AM589" s="195"/>
      <c r="AN589" s="195"/>
      <c r="AO589" s="195"/>
      <c r="AP589" s="195"/>
      <c r="AQ589" s="195"/>
      <c r="AR589" s="195"/>
      <c r="AS589" s="195"/>
      <c r="AT589" s="195"/>
      <c r="AU589" s="195"/>
      <c r="AV589" s="195"/>
      <c r="AW589" s="195"/>
      <c r="AX589" s="195"/>
      <c r="AY589" s="195"/>
      <c r="AZ589" s="195"/>
      <c r="BA589" s="195"/>
      <c r="BB589" s="195"/>
      <c r="BC589" s="195"/>
      <c r="BD589" s="195"/>
      <c r="BE589" s="195"/>
      <c r="BF589" s="195"/>
      <c r="BG589" s="195"/>
      <c r="BH589" s="195"/>
      <c r="BI589" s="195"/>
      <c r="BJ589" s="195"/>
      <c r="BK589" s="195"/>
      <c r="BL589" s="195"/>
      <c r="BM589" s="195"/>
      <c r="BN589" s="195"/>
      <c r="BO589" s="195"/>
      <c r="BP589" s="195"/>
      <c r="BQ589" s="195"/>
      <c r="BR589" s="195"/>
      <c r="BS589" s="195"/>
      <c r="BT589" s="195"/>
      <c r="BU589" s="195"/>
      <c r="BV589" s="195"/>
      <c r="BW589" s="195"/>
      <c r="BX589" s="195"/>
      <c r="BY589" s="195"/>
      <c r="BZ589" s="195"/>
      <c r="CA589" s="195"/>
      <c r="CB589" s="195"/>
      <c r="CC589" s="195"/>
      <c r="CD589" s="195"/>
      <c r="CE589" s="195"/>
      <c r="CF589" s="195"/>
      <c r="CG589" s="195"/>
      <c r="CH589" s="195"/>
      <c r="CI589" s="195"/>
      <c r="CJ589" s="195"/>
      <c r="CK589" s="195"/>
      <c r="CL589" s="195"/>
      <c r="CM589" s="195"/>
      <c r="CN589" s="195"/>
      <c r="CO589" s="195"/>
      <c r="CP589" s="195"/>
      <c r="CQ589" s="195"/>
      <c r="CR589" s="195"/>
      <c r="CS589" s="195"/>
      <c r="CT589" s="195"/>
      <c r="CU589" s="195"/>
      <c r="CV589" s="195"/>
      <c r="CW589" s="195"/>
      <c r="CX589" s="195"/>
      <c r="CY589" s="195"/>
      <c r="CZ589" s="195"/>
      <c r="DA589" s="195"/>
      <c r="DB589" s="195"/>
      <c r="DC589" s="195"/>
      <c r="DD589" s="195"/>
      <c r="DE589" s="195"/>
      <c r="DF589" s="195"/>
      <c r="DG589" s="195"/>
      <c r="DH589" s="195"/>
      <c r="DI589" s="195"/>
      <c r="DJ589" s="195"/>
      <c r="DK589" s="195"/>
      <c r="DL589" s="195"/>
      <c r="DM589" s="195"/>
      <c r="DN589" s="195"/>
      <c r="DO589" s="195"/>
      <c r="DP589" s="195"/>
      <c r="DQ589" s="195"/>
      <c r="DR589" s="195"/>
      <c r="DS589" s="195"/>
      <c r="DT589" s="195"/>
      <c r="DU589" s="195"/>
      <c r="DV589" s="195"/>
      <c r="DW589" s="195"/>
      <c r="DX589" s="195"/>
      <c r="DY589" s="195"/>
      <c r="DZ589" s="195"/>
      <c r="EA589" s="195"/>
      <c r="EB589" s="195"/>
      <c r="EC589" s="195"/>
      <c r="ED589" s="195"/>
      <c r="EE589" s="195"/>
      <c r="EF589" s="195"/>
      <c r="EG589" s="195"/>
      <c r="EH589" s="195"/>
      <c r="EI589" s="195"/>
      <c r="EJ589" s="195"/>
      <c r="EK589" s="195"/>
      <c r="EL589" s="195"/>
      <c r="EM589" s="195"/>
      <c r="EN589" s="195"/>
      <c r="EO589" s="195"/>
      <c r="EP589" s="195"/>
      <c r="EQ589" s="195"/>
      <c r="ER589" s="195"/>
      <c r="ES589" s="195"/>
      <c r="ET589" s="195"/>
      <c r="EU589" s="195"/>
      <c r="EV589" s="195"/>
      <c r="EW589" s="195"/>
      <c r="EX589" s="195"/>
      <c r="EY589" s="195"/>
      <c r="EZ589" s="195"/>
      <c r="FA589" s="195"/>
      <c r="FB589" s="195"/>
      <c r="FC589" s="195"/>
      <c r="FD589" s="195"/>
      <c r="FE589" s="195"/>
      <c r="FF589" s="195"/>
      <c r="FG589" s="195"/>
      <c r="FH589" s="195"/>
      <c r="FI589" s="195"/>
      <c r="FJ589" s="195"/>
      <c r="FK589" s="195"/>
      <c r="FL589" s="195"/>
      <c r="FM589" s="195"/>
      <c r="FN589" s="195"/>
      <c r="FO589" s="195"/>
      <c r="FP589" s="195"/>
      <c r="FQ589" s="195"/>
      <c r="FR589" s="195"/>
      <c r="FS589" s="195"/>
      <c r="FT589" s="195"/>
      <c r="FU589" s="195"/>
      <c r="FV589" s="195"/>
      <c r="FW589" s="195"/>
      <c r="FX589" s="195"/>
      <c r="FY589" s="195"/>
      <c r="FZ589" s="195"/>
      <c r="GA589" s="195"/>
      <c r="GB589" s="195"/>
      <c r="GC589" s="195"/>
      <c r="GD589" s="195"/>
      <c r="GE589" s="195"/>
      <c r="GF589" s="195"/>
      <c r="GG589" s="195"/>
      <c r="GH589" s="195"/>
      <c r="GI589" s="195"/>
      <c r="GJ589" s="195"/>
      <c r="GK589" s="195"/>
      <c r="GL589" s="195"/>
      <c r="GM589" s="195"/>
      <c r="GN589" s="195"/>
      <c r="GO589" s="195"/>
      <c r="GP589" s="195"/>
      <c r="GQ589" s="195"/>
      <c r="GR589" s="195"/>
      <c r="GS589" s="195"/>
      <c r="GT589" s="195"/>
      <c r="GU589" s="195"/>
      <c r="GV589" s="195"/>
      <c r="GW589" s="195"/>
      <c r="GX589" s="195"/>
      <c r="GY589" s="195"/>
      <c r="GZ589" s="195"/>
      <c r="HA589" s="195"/>
      <c r="HB589" s="195"/>
      <c r="HC589" s="195"/>
      <c r="HD589" s="195"/>
      <c r="HE589" s="195"/>
      <c r="HF589" s="195"/>
      <c r="HG589" s="195"/>
      <c r="HH589" s="195"/>
      <c r="HI589" s="195"/>
      <c r="HJ589" s="195"/>
      <c r="HK589" s="195"/>
      <c r="HL589" s="195"/>
      <c r="HM589" s="195"/>
      <c r="HN589" s="195"/>
      <c r="HO589" s="195"/>
      <c r="HP589" s="195"/>
      <c r="HQ589" s="195"/>
      <c r="HR589" s="195"/>
      <c r="HS589" s="195"/>
      <c r="HT589" s="195"/>
      <c r="HU589" s="195"/>
      <c r="HV589" s="195"/>
      <c r="HW589" s="195"/>
      <c r="HX589" s="195"/>
      <c r="HY589" s="195"/>
      <c r="HZ589" s="195"/>
      <c r="IA589" s="195"/>
      <c r="IB589" s="195"/>
      <c r="IC589" s="195"/>
      <c r="ID589" s="195"/>
      <c r="IE589" s="195"/>
      <c r="IF589" s="195"/>
      <c r="IG589" s="195"/>
      <c r="IH589" s="195"/>
      <c r="II589" s="195"/>
      <c r="IJ589" s="195"/>
      <c r="IK589" s="195"/>
      <c r="IL589" s="195"/>
      <c r="IM589" s="195"/>
      <c r="IN589" s="195"/>
      <c r="IO589" s="195"/>
      <c r="IP589" s="195"/>
      <c r="IQ589" s="195"/>
    </row>
    <row r="590" spans="1:251" ht="26.25">
      <c r="A590" s="93" t="s">
        <v>6037</v>
      </c>
      <c r="B590" s="4" t="s">
        <v>4173</v>
      </c>
      <c r="C590" s="6" t="s">
        <v>5852</v>
      </c>
      <c r="D590" s="25" t="s">
        <v>4640</v>
      </c>
      <c r="E590" s="6" t="s">
        <v>4605</v>
      </c>
      <c r="F590" s="26" t="s">
        <v>4641</v>
      </c>
      <c r="G590" s="1" t="s">
        <v>4302</v>
      </c>
      <c r="H590" s="1" t="s">
        <v>7189</v>
      </c>
      <c r="I590" s="7" t="s">
        <v>6834</v>
      </c>
      <c r="K590" s="219"/>
      <c r="L590" s="220"/>
      <c r="M590" s="180" t="s">
        <v>5006</v>
      </c>
      <c r="N590" s="204" t="s">
        <v>2792</v>
      </c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3"/>
      <c r="BH590" s="13"/>
      <c r="BI590" s="13"/>
      <c r="BJ590" s="13"/>
      <c r="BK590" s="13"/>
      <c r="BL590" s="13"/>
      <c r="BM590" s="13"/>
      <c r="BN590" s="13"/>
      <c r="BO590" s="13"/>
      <c r="BP590" s="13"/>
      <c r="BQ590" s="13"/>
      <c r="BR590" s="13"/>
      <c r="BS590" s="13"/>
      <c r="BT590" s="13"/>
      <c r="BU590" s="13"/>
      <c r="BV590" s="13"/>
      <c r="BW590" s="13"/>
      <c r="BX590" s="13"/>
      <c r="BY590" s="13"/>
      <c r="BZ590" s="13"/>
      <c r="CA590" s="13"/>
      <c r="CB590" s="13"/>
      <c r="CC590" s="13"/>
      <c r="CD590" s="13"/>
      <c r="CE590" s="13"/>
      <c r="CF590" s="13"/>
      <c r="CG590" s="13"/>
      <c r="CH590" s="13"/>
      <c r="CI590" s="13"/>
      <c r="CJ590" s="13"/>
      <c r="CK590" s="13"/>
      <c r="CL590" s="13"/>
      <c r="CM590" s="13"/>
      <c r="CN590" s="13"/>
      <c r="CO590" s="13"/>
      <c r="CP590" s="13"/>
      <c r="CQ590" s="13"/>
      <c r="CR590" s="13"/>
      <c r="CS590" s="13"/>
      <c r="CT590" s="13"/>
      <c r="CU590" s="13"/>
      <c r="CV590" s="13"/>
      <c r="CW590" s="13"/>
      <c r="CX590" s="13"/>
      <c r="CY590" s="13"/>
      <c r="CZ590" s="13"/>
      <c r="DA590" s="13"/>
      <c r="DB590" s="13"/>
      <c r="DC590" s="13"/>
      <c r="DD590" s="13"/>
      <c r="DE590" s="13"/>
      <c r="DF590" s="13"/>
      <c r="DG590" s="13"/>
      <c r="DH590" s="13"/>
      <c r="DI590" s="13"/>
      <c r="DJ590" s="13"/>
      <c r="DK590" s="13"/>
      <c r="DL590" s="13"/>
      <c r="DM590" s="13"/>
      <c r="DN590" s="13"/>
      <c r="DO590" s="13"/>
      <c r="DP590" s="13"/>
      <c r="DQ590" s="13"/>
      <c r="DR590" s="13"/>
      <c r="DS590" s="13"/>
      <c r="DT590" s="13"/>
      <c r="DU590" s="13"/>
      <c r="DV590" s="13"/>
      <c r="DW590" s="13"/>
      <c r="DX590" s="13"/>
      <c r="DY590" s="13"/>
      <c r="DZ590" s="13"/>
      <c r="EA590" s="13"/>
      <c r="EB590" s="13"/>
      <c r="EC590" s="13"/>
      <c r="ED590" s="13"/>
      <c r="EE590" s="13"/>
      <c r="EF590" s="13"/>
      <c r="EG590" s="13"/>
      <c r="EH590" s="13"/>
      <c r="EI590" s="13"/>
      <c r="EJ590" s="13"/>
      <c r="EK590" s="13"/>
      <c r="EL590" s="13"/>
      <c r="EM590" s="13"/>
      <c r="EN590" s="13"/>
      <c r="EO590" s="13"/>
      <c r="EP590" s="13"/>
      <c r="EQ590" s="13"/>
      <c r="ER590" s="13"/>
      <c r="ES590" s="13"/>
      <c r="ET590" s="13"/>
      <c r="EU590" s="13"/>
      <c r="EV590" s="13"/>
      <c r="EW590" s="13"/>
      <c r="EX590" s="13"/>
      <c r="EY590" s="13"/>
      <c r="EZ590" s="13"/>
      <c r="FA590" s="13"/>
      <c r="FB590" s="13"/>
      <c r="FC590" s="13"/>
      <c r="FD590" s="13"/>
      <c r="FE590" s="13"/>
      <c r="FF590" s="13"/>
      <c r="FG590" s="13"/>
      <c r="FH590" s="13"/>
      <c r="FI590" s="13"/>
      <c r="FJ590" s="13"/>
      <c r="FK590" s="13"/>
      <c r="FL590" s="13"/>
      <c r="FM590" s="13"/>
      <c r="FN590" s="13"/>
      <c r="FO590" s="13"/>
      <c r="FP590" s="13"/>
      <c r="FQ590" s="13"/>
      <c r="FR590" s="13"/>
      <c r="FS590" s="13"/>
      <c r="FT590" s="13"/>
      <c r="FU590" s="13"/>
      <c r="FV590" s="13"/>
      <c r="FW590" s="13"/>
      <c r="FX590" s="13"/>
      <c r="FY590" s="13"/>
      <c r="FZ590" s="13"/>
      <c r="GA590" s="13"/>
      <c r="GB590" s="13"/>
      <c r="GC590" s="13"/>
      <c r="GD590" s="13"/>
      <c r="GE590" s="13"/>
      <c r="GF590" s="13"/>
      <c r="GG590" s="13"/>
      <c r="GH590" s="13"/>
      <c r="GI590" s="13"/>
      <c r="GJ590" s="13"/>
      <c r="GK590" s="13"/>
      <c r="GL590" s="13"/>
      <c r="GM590" s="13"/>
      <c r="GN590" s="13"/>
      <c r="GO590" s="13"/>
      <c r="GP590" s="13"/>
      <c r="GQ590" s="13"/>
      <c r="GR590" s="13"/>
      <c r="GS590" s="13"/>
      <c r="GT590" s="13"/>
      <c r="GU590" s="13"/>
      <c r="GV590" s="13"/>
      <c r="GW590" s="13"/>
      <c r="GX590" s="13"/>
      <c r="GY590" s="13"/>
      <c r="GZ590" s="13"/>
      <c r="HA590" s="13"/>
      <c r="HB590" s="13"/>
      <c r="HC590" s="13"/>
      <c r="HD590" s="13"/>
      <c r="HE590" s="13"/>
      <c r="HF590" s="13"/>
      <c r="HG590" s="13"/>
      <c r="HH590" s="13"/>
      <c r="HI590" s="13"/>
      <c r="HJ590" s="13"/>
      <c r="HK590" s="13"/>
      <c r="HL590" s="13"/>
      <c r="HM590" s="13"/>
      <c r="HN590" s="13"/>
      <c r="HO590" s="13"/>
      <c r="HP590" s="13"/>
      <c r="HQ590" s="13"/>
      <c r="HR590" s="13"/>
      <c r="HS590" s="13"/>
      <c r="HT590" s="13"/>
      <c r="HU590" s="13"/>
      <c r="HV590" s="13"/>
      <c r="HW590" s="13"/>
      <c r="HX590" s="13"/>
      <c r="HY590" s="13"/>
      <c r="HZ590" s="13"/>
      <c r="IA590" s="13"/>
      <c r="IB590" s="13"/>
      <c r="IC590" s="13"/>
      <c r="ID590" s="13"/>
      <c r="IE590" s="13"/>
      <c r="IF590" s="13"/>
      <c r="IG590" s="13"/>
      <c r="IH590" s="13"/>
      <c r="II590" s="13"/>
      <c r="IJ590" s="13"/>
      <c r="IK590" s="13"/>
      <c r="IL590" s="13"/>
      <c r="IM590" s="13"/>
      <c r="IN590" s="13"/>
      <c r="IO590" s="13"/>
      <c r="IP590" s="13"/>
      <c r="IQ590" s="13"/>
    </row>
    <row r="591" spans="1:251">
      <c r="A591" s="93" t="s">
        <v>6037</v>
      </c>
      <c r="B591" s="4" t="s">
        <v>4174</v>
      </c>
      <c r="C591" s="223" t="s">
        <v>6772</v>
      </c>
      <c r="D591" s="25"/>
      <c r="E591" s="6"/>
      <c r="F591" s="26"/>
      <c r="I591" s="7"/>
      <c r="K591" s="217"/>
      <c r="L591" s="218"/>
      <c r="M591" s="161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3"/>
      <c r="BH591" s="13"/>
      <c r="BI591" s="13"/>
      <c r="BJ591" s="13"/>
      <c r="BK591" s="13"/>
      <c r="BL591" s="13"/>
      <c r="BM591" s="13"/>
      <c r="BN591" s="13"/>
      <c r="BO591" s="13"/>
      <c r="BP591" s="13"/>
      <c r="BQ591" s="13"/>
      <c r="BR591" s="13"/>
      <c r="BS591" s="13"/>
      <c r="BT591" s="13"/>
      <c r="BU591" s="13"/>
      <c r="BV591" s="13"/>
      <c r="BW591" s="13"/>
      <c r="BX591" s="13"/>
      <c r="BY591" s="13"/>
      <c r="BZ591" s="13"/>
      <c r="CA591" s="13"/>
      <c r="CB591" s="13"/>
      <c r="CC591" s="13"/>
      <c r="CD591" s="13"/>
      <c r="CE591" s="13"/>
      <c r="CF591" s="13"/>
      <c r="CG591" s="13"/>
      <c r="CH591" s="13"/>
      <c r="CI591" s="13"/>
      <c r="CJ591" s="13"/>
      <c r="CK591" s="13"/>
      <c r="CL591" s="13"/>
      <c r="CM591" s="13"/>
      <c r="CN591" s="13"/>
      <c r="CO591" s="13"/>
      <c r="CP591" s="13"/>
      <c r="CQ591" s="13"/>
      <c r="CR591" s="13"/>
      <c r="CS591" s="13"/>
      <c r="CT591" s="13"/>
      <c r="CU591" s="13"/>
      <c r="CV591" s="13"/>
      <c r="CW591" s="13"/>
      <c r="CX591" s="13"/>
      <c r="CY591" s="13"/>
      <c r="CZ591" s="13"/>
      <c r="DA591" s="13"/>
      <c r="DB591" s="13"/>
      <c r="DC591" s="13"/>
      <c r="DD591" s="13"/>
      <c r="DE591" s="13"/>
      <c r="DF591" s="13"/>
      <c r="DG591" s="13"/>
      <c r="DH591" s="13"/>
      <c r="DI591" s="13"/>
      <c r="DJ591" s="13"/>
      <c r="DK591" s="13"/>
      <c r="DL591" s="13"/>
      <c r="DM591" s="13"/>
      <c r="DN591" s="13"/>
      <c r="DO591" s="13"/>
      <c r="DP591" s="13"/>
      <c r="DQ591" s="13"/>
      <c r="DR591" s="13"/>
      <c r="DS591" s="13"/>
      <c r="DT591" s="13"/>
      <c r="DU591" s="13"/>
      <c r="DV591" s="13"/>
      <c r="DW591" s="13"/>
      <c r="DX591" s="13"/>
      <c r="DY591" s="13"/>
      <c r="DZ591" s="13"/>
      <c r="EA591" s="13"/>
      <c r="EB591" s="13"/>
      <c r="EC591" s="13"/>
      <c r="ED591" s="13"/>
      <c r="EE591" s="13"/>
      <c r="EF591" s="13"/>
      <c r="EG591" s="13"/>
      <c r="EH591" s="13"/>
      <c r="EI591" s="13"/>
      <c r="EJ591" s="13"/>
      <c r="EK591" s="13"/>
      <c r="EL591" s="13"/>
      <c r="EM591" s="13"/>
      <c r="EN591" s="13"/>
      <c r="EO591" s="13"/>
      <c r="EP591" s="13"/>
      <c r="EQ591" s="13"/>
      <c r="ER591" s="13"/>
      <c r="ES591" s="13"/>
      <c r="ET591" s="13"/>
      <c r="EU591" s="13"/>
      <c r="EV591" s="13"/>
      <c r="EW591" s="13"/>
      <c r="EX591" s="13"/>
      <c r="EY591" s="13"/>
      <c r="EZ591" s="13"/>
      <c r="FA591" s="13"/>
      <c r="FB591" s="13"/>
      <c r="FC591" s="13"/>
      <c r="FD591" s="13"/>
      <c r="FE591" s="13"/>
      <c r="FF591" s="13"/>
      <c r="FG591" s="13"/>
      <c r="FH591" s="13"/>
      <c r="FI591" s="13"/>
      <c r="FJ591" s="13"/>
      <c r="FK591" s="13"/>
      <c r="FL591" s="13"/>
      <c r="FM591" s="13"/>
      <c r="FN591" s="13"/>
      <c r="FO591" s="13"/>
      <c r="FP591" s="13"/>
      <c r="FQ591" s="13"/>
      <c r="FR591" s="13"/>
      <c r="FS591" s="13"/>
      <c r="FT591" s="13"/>
      <c r="FU591" s="13"/>
      <c r="FV591" s="13"/>
      <c r="FW591" s="13"/>
      <c r="FX591" s="13"/>
      <c r="FY591" s="13"/>
      <c r="FZ591" s="13"/>
      <c r="GA591" s="13"/>
      <c r="GB591" s="13"/>
      <c r="GC591" s="13"/>
      <c r="GD591" s="13"/>
      <c r="GE591" s="13"/>
      <c r="GF591" s="13"/>
      <c r="GG591" s="13"/>
      <c r="GH591" s="13"/>
      <c r="GI591" s="13"/>
      <c r="GJ591" s="13"/>
      <c r="GK591" s="13"/>
      <c r="GL591" s="13"/>
      <c r="GM591" s="13"/>
      <c r="GN591" s="13"/>
      <c r="GO591" s="13"/>
      <c r="GP591" s="13"/>
      <c r="GQ591" s="13"/>
      <c r="GR591" s="13"/>
      <c r="GS591" s="13"/>
      <c r="GT591" s="13"/>
      <c r="GU591" s="13"/>
      <c r="GV591" s="13"/>
      <c r="GW591" s="13"/>
      <c r="GX591" s="13"/>
      <c r="GY591" s="13"/>
      <c r="GZ591" s="13"/>
      <c r="HA591" s="13"/>
      <c r="HB591" s="13"/>
      <c r="HC591" s="13"/>
      <c r="HD591" s="13"/>
      <c r="HE591" s="13"/>
      <c r="HF591" s="13"/>
      <c r="HG591" s="13"/>
      <c r="HH591" s="13"/>
      <c r="HI591" s="13"/>
      <c r="HJ591" s="13"/>
      <c r="HK591" s="13"/>
      <c r="HL591" s="13"/>
      <c r="HM591" s="13"/>
      <c r="HN591" s="13"/>
      <c r="HO591" s="13"/>
      <c r="HP591" s="13"/>
      <c r="HQ591" s="13"/>
      <c r="HR591" s="13"/>
      <c r="HS591" s="13"/>
      <c r="HT591" s="13"/>
      <c r="HU591" s="13"/>
      <c r="HV591" s="13"/>
      <c r="HW591" s="13"/>
      <c r="HX591" s="13"/>
      <c r="HY591" s="13"/>
      <c r="HZ591" s="13"/>
      <c r="IA591" s="13"/>
      <c r="IB591" s="13"/>
      <c r="IC591" s="13"/>
      <c r="ID591" s="13"/>
      <c r="IE591" s="13"/>
      <c r="IF591" s="13"/>
      <c r="IG591" s="13"/>
      <c r="IH591" s="13"/>
      <c r="II591" s="13"/>
      <c r="IJ591" s="13"/>
      <c r="IK591" s="13"/>
      <c r="IL591" s="13"/>
      <c r="IM591" s="13"/>
      <c r="IN591" s="13"/>
      <c r="IO591" s="13"/>
      <c r="IP591" s="13"/>
      <c r="IQ591" s="13"/>
    </row>
    <row r="592" spans="1:251" ht="18" customHeight="1">
      <c r="A592" s="93" t="s">
        <v>6037</v>
      </c>
      <c r="B592" s="4" t="s">
        <v>3713</v>
      </c>
      <c r="C592" s="6" t="s">
        <v>7471</v>
      </c>
      <c r="D592" s="29" t="s">
        <v>7472</v>
      </c>
      <c r="E592" s="22" t="s">
        <v>157</v>
      </c>
      <c r="F592" s="22" t="s">
        <v>158</v>
      </c>
      <c r="G592" s="1" t="s">
        <v>7637</v>
      </c>
      <c r="H592" s="1" t="s">
        <v>6710</v>
      </c>
      <c r="I592" s="7"/>
      <c r="K592" s="217"/>
      <c r="L592" s="218"/>
      <c r="M592" s="161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3"/>
      <c r="BH592" s="13"/>
      <c r="BI592" s="13"/>
      <c r="BJ592" s="13"/>
      <c r="BK592" s="13"/>
      <c r="BL592" s="13"/>
      <c r="BM592" s="13"/>
      <c r="BN592" s="13"/>
      <c r="BO592" s="13"/>
      <c r="BP592" s="13"/>
      <c r="BQ592" s="13"/>
      <c r="BR592" s="13"/>
      <c r="BS592" s="13"/>
      <c r="BT592" s="13"/>
      <c r="BU592" s="13"/>
      <c r="BV592" s="13"/>
      <c r="BW592" s="13"/>
      <c r="BX592" s="13"/>
      <c r="BY592" s="13"/>
      <c r="BZ592" s="13"/>
      <c r="CA592" s="13"/>
      <c r="CB592" s="13"/>
      <c r="CC592" s="13"/>
      <c r="CD592" s="13"/>
      <c r="CE592" s="13"/>
      <c r="CF592" s="13"/>
      <c r="CG592" s="13"/>
      <c r="CH592" s="13"/>
      <c r="CI592" s="13"/>
      <c r="CJ592" s="13"/>
      <c r="CK592" s="13"/>
      <c r="CL592" s="13"/>
      <c r="CM592" s="13"/>
      <c r="CN592" s="13"/>
      <c r="CO592" s="13"/>
      <c r="CP592" s="13"/>
      <c r="CQ592" s="13"/>
      <c r="CR592" s="13"/>
      <c r="CS592" s="13"/>
      <c r="CT592" s="13"/>
      <c r="CU592" s="13"/>
      <c r="CV592" s="13"/>
      <c r="CW592" s="13"/>
      <c r="CX592" s="13"/>
      <c r="CY592" s="13"/>
      <c r="CZ592" s="13"/>
      <c r="DA592" s="13"/>
      <c r="DB592" s="13"/>
      <c r="DC592" s="13"/>
      <c r="DD592" s="13"/>
      <c r="DE592" s="13"/>
      <c r="DF592" s="13"/>
      <c r="DG592" s="13"/>
      <c r="DH592" s="13"/>
      <c r="DI592" s="13"/>
      <c r="DJ592" s="13"/>
      <c r="DK592" s="13"/>
      <c r="DL592" s="13"/>
      <c r="DM592" s="13"/>
      <c r="DN592" s="13"/>
      <c r="DO592" s="13"/>
      <c r="DP592" s="13"/>
      <c r="DQ592" s="13"/>
      <c r="DR592" s="13"/>
      <c r="DS592" s="13"/>
      <c r="DT592" s="13"/>
      <c r="DU592" s="13"/>
      <c r="DV592" s="13"/>
      <c r="DW592" s="13"/>
      <c r="DX592" s="13"/>
      <c r="DY592" s="13"/>
      <c r="DZ592" s="13"/>
      <c r="EA592" s="13"/>
      <c r="EB592" s="13"/>
      <c r="EC592" s="13"/>
      <c r="ED592" s="13"/>
      <c r="EE592" s="13"/>
      <c r="EF592" s="13"/>
      <c r="EG592" s="13"/>
      <c r="EH592" s="13"/>
      <c r="EI592" s="13"/>
      <c r="EJ592" s="13"/>
      <c r="EK592" s="13"/>
      <c r="EL592" s="13"/>
      <c r="EM592" s="13"/>
      <c r="EN592" s="13"/>
      <c r="EO592" s="13"/>
      <c r="EP592" s="13"/>
      <c r="EQ592" s="13"/>
      <c r="ER592" s="13"/>
      <c r="ES592" s="13"/>
      <c r="ET592" s="13"/>
      <c r="EU592" s="13"/>
      <c r="EV592" s="13"/>
      <c r="EW592" s="13"/>
      <c r="EX592" s="13"/>
      <c r="EY592" s="13"/>
      <c r="EZ592" s="13"/>
      <c r="FA592" s="13"/>
      <c r="FB592" s="13"/>
      <c r="FC592" s="13"/>
      <c r="FD592" s="13"/>
      <c r="FE592" s="13"/>
      <c r="FF592" s="13"/>
      <c r="FG592" s="13"/>
      <c r="FH592" s="13"/>
      <c r="FI592" s="13"/>
      <c r="FJ592" s="13"/>
      <c r="FK592" s="13"/>
      <c r="FL592" s="13"/>
      <c r="FM592" s="13"/>
      <c r="FN592" s="13"/>
      <c r="FO592" s="13"/>
      <c r="FP592" s="13"/>
      <c r="FQ592" s="13"/>
      <c r="FR592" s="13"/>
      <c r="FS592" s="13"/>
      <c r="FT592" s="13"/>
      <c r="FU592" s="13"/>
      <c r="FV592" s="13"/>
      <c r="FW592" s="13"/>
      <c r="FX592" s="13"/>
      <c r="FY592" s="13"/>
      <c r="FZ592" s="13"/>
      <c r="GA592" s="13"/>
      <c r="GB592" s="13"/>
      <c r="GC592" s="13"/>
      <c r="GD592" s="13"/>
      <c r="GE592" s="13"/>
      <c r="GF592" s="13"/>
      <c r="GG592" s="13"/>
      <c r="GH592" s="13"/>
      <c r="GI592" s="13"/>
      <c r="GJ592" s="13"/>
      <c r="GK592" s="13"/>
      <c r="GL592" s="13"/>
      <c r="GM592" s="13"/>
      <c r="GN592" s="13"/>
      <c r="GO592" s="13"/>
      <c r="GP592" s="13"/>
      <c r="GQ592" s="13"/>
      <c r="GR592" s="13"/>
      <c r="GS592" s="13"/>
      <c r="GT592" s="13"/>
      <c r="GU592" s="13"/>
      <c r="GV592" s="13"/>
      <c r="GW592" s="13"/>
      <c r="GX592" s="13"/>
      <c r="GY592" s="13"/>
      <c r="GZ592" s="13"/>
      <c r="HA592" s="13"/>
      <c r="HB592" s="13"/>
      <c r="HC592" s="13"/>
      <c r="HD592" s="13"/>
      <c r="HE592" s="13"/>
      <c r="HF592" s="13"/>
      <c r="HG592" s="13"/>
      <c r="HH592" s="13"/>
      <c r="HI592" s="13"/>
      <c r="HJ592" s="13"/>
      <c r="HK592" s="13"/>
      <c r="HL592" s="13"/>
      <c r="HM592" s="13"/>
      <c r="HN592" s="13"/>
      <c r="HO592" s="13"/>
      <c r="HP592" s="13"/>
      <c r="HQ592" s="13"/>
      <c r="HR592" s="13"/>
      <c r="HS592" s="13"/>
      <c r="HT592" s="13"/>
      <c r="HU592" s="13"/>
      <c r="HV592" s="13"/>
      <c r="HW592" s="13"/>
      <c r="HX592" s="13"/>
      <c r="HY592" s="13"/>
      <c r="HZ592" s="13"/>
      <c r="IA592" s="13"/>
      <c r="IB592" s="13"/>
      <c r="IC592" s="13"/>
      <c r="ID592" s="13"/>
      <c r="IE592" s="13"/>
      <c r="IF592" s="13"/>
      <c r="IG592" s="13"/>
      <c r="IH592" s="13"/>
      <c r="II592" s="13"/>
      <c r="IJ592" s="13"/>
      <c r="IK592" s="13"/>
      <c r="IL592" s="13"/>
      <c r="IM592" s="13"/>
      <c r="IN592" s="13"/>
      <c r="IO592" s="13"/>
      <c r="IP592" s="13"/>
      <c r="IQ592" s="13"/>
    </row>
    <row r="593" spans="1:251" ht="26.25">
      <c r="A593" s="93" t="s">
        <v>6037</v>
      </c>
      <c r="B593" s="4" t="s">
        <v>4176</v>
      </c>
      <c r="C593" s="6" t="s">
        <v>7089</v>
      </c>
      <c r="D593" s="163" t="s">
        <v>7090</v>
      </c>
      <c r="E593" s="22" t="s">
        <v>6861</v>
      </c>
      <c r="F593" s="103" t="s">
        <v>7091</v>
      </c>
      <c r="G593" s="1" t="s">
        <v>7345</v>
      </c>
      <c r="I593" s="1" t="s">
        <v>6834</v>
      </c>
      <c r="K593" s="217"/>
      <c r="L593" s="218"/>
      <c r="M593" s="161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3"/>
      <c r="BH593" s="13"/>
      <c r="BI593" s="13"/>
      <c r="BJ593" s="13"/>
      <c r="BK593" s="13"/>
      <c r="BL593" s="13"/>
      <c r="BM593" s="13"/>
      <c r="BN593" s="13"/>
      <c r="BO593" s="13"/>
      <c r="BP593" s="13"/>
      <c r="BQ593" s="13"/>
      <c r="BR593" s="13"/>
      <c r="BS593" s="13"/>
      <c r="BT593" s="13"/>
      <c r="BU593" s="13"/>
      <c r="BV593" s="13"/>
      <c r="BW593" s="13"/>
      <c r="BX593" s="13"/>
      <c r="BY593" s="13"/>
      <c r="BZ593" s="13"/>
      <c r="CA593" s="13"/>
      <c r="CB593" s="13"/>
      <c r="CC593" s="13"/>
      <c r="CD593" s="13"/>
      <c r="CE593" s="13"/>
      <c r="CF593" s="13"/>
      <c r="CG593" s="13"/>
      <c r="CH593" s="13"/>
      <c r="CI593" s="13"/>
      <c r="CJ593" s="13"/>
      <c r="CK593" s="13"/>
      <c r="CL593" s="13"/>
      <c r="CM593" s="13"/>
      <c r="CN593" s="13"/>
      <c r="CO593" s="13"/>
      <c r="CP593" s="13"/>
      <c r="CQ593" s="13"/>
      <c r="CR593" s="13"/>
      <c r="CS593" s="13"/>
      <c r="CT593" s="13"/>
      <c r="CU593" s="13"/>
      <c r="CV593" s="13"/>
      <c r="CW593" s="13"/>
      <c r="CX593" s="13"/>
      <c r="CY593" s="13"/>
      <c r="CZ593" s="13"/>
      <c r="DA593" s="13"/>
      <c r="DB593" s="13"/>
      <c r="DC593" s="13"/>
      <c r="DD593" s="13"/>
      <c r="DE593" s="13"/>
      <c r="DF593" s="13"/>
      <c r="DG593" s="13"/>
      <c r="DH593" s="13"/>
      <c r="DI593" s="13"/>
      <c r="DJ593" s="13"/>
      <c r="DK593" s="13"/>
      <c r="DL593" s="13"/>
      <c r="DM593" s="13"/>
      <c r="DN593" s="13"/>
      <c r="DO593" s="13"/>
      <c r="DP593" s="13"/>
      <c r="DQ593" s="13"/>
      <c r="DR593" s="13"/>
      <c r="DS593" s="13"/>
      <c r="DT593" s="13"/>
      <c r="DU593" s="13"/>
      <c r="DV593" s="13"/>
      <c r="DW593" s="13"/>
      <c r="DX593" s="13"/>
      <c r="DY593" s="13"/>
      <c r="DZ593" s="13"/>
      <c r="EA593" s="13"/>
      <c r="EB593" s="13"/>
      <c r="EC593" s="13"/>
      <c r="ED593" s="13"/>
      <c r="EE593" s="13"/>
      <c r="EF593" s="13"/>
      <c r="EG593" s="13"/>
      <c r="EH593" s="13"/>
      <c r="EI593" s="13"/>
      <c r="EJ593" s="13"/>
      <c r="EK593" s="13"/>
      <c r="EL593" s="13"/>
      <c r="EM593" s="13"/>
      <c r="EN593" s="13"/>
      <c r="EO593" s="13"/>
      <c r="EP593" s="13"/>
      <c r="EQ593" s="13"/>
      <c r="ER593" s="13"/>
      <c r="ES593" s="13"/>
      <c r="ET593" s="13"/>
      <c r="EU593" s="13"/>
      <c r="EV593" s="13"/>
      <c r="EW593" s="13"/>
      <c r="EX593" s="13"/>
      <c r="EY593" s="13"/>
      <c r="EZ593" s="13"/>
      <c r="FA593" s="13"/>
      <c r="FB593" s="13"/>
      <c r="FC593" s="13"/>
      <c r="FD593" s="13"/>
      <c r="FE593" s="13"/>
      <c r="FF593" s="13"/>
      <c r="FG593" s="13"/>
      <c r="FH593" s="13"/>
      <c r="FI593" s="13"/>
      <c r="FJ593" s="13"/>
      <c r="FK593" s="13"/>
      <c r="FL593" s="13"/>
      <c r="FM593" s="13"/>
      <c r="FN593" s="13"/>
      <c r="FO593" s="13"/>
      <c r="FP593" s="13"/>
      <c r="FQ593" s="13"/>
      <c r="FR593" s="13"/>
      <c r="FS593" s="13"/>
      <c r="FT593" s="13"/>
      <c r="FU593" s="13"/>
      <c r="FV593" s="13"/>
      <c r="FW593" s="13"/>
      <c r="FX593" s="13"/>
      <c r="FY593" s="13"/>
      <c r="FZ593" s="13"/>
      <c r="GA593" s="13"/>
      <c r="GB593" s="13"/>
      <c r="GC593" s="13"/>
      <c r="GD593" s="13"/>
      <c r="GE593" s="13"/>
      <c r="GF593" s="13"/>
      <c r="GG593" s="13"/>
      <c r="GH593" s="13"/>
      <c r="GI593" s="13"/>
      <c r="GJ593" s="13"/>
      <c r="GK593" s="13"/>
      <c r="GL593" s="13"/>
      <c r="GM593" s="13"/>
      <c r="GN593" s="13"/>
      <c r="GO593" s="13"/>
      <c r="GP593" s="13"/>
      <c r="GQ593" s="13"/>
      <c r="GR593" s="13"/>
      <c r="GS593" s="13"/>
      <c r="GT593" s="13"/>
      <c r="GU593" s="13"/>
      <c r="GV593" s="13"/>
      <c r="GW593" s="13"/>
      <c r="GX593" s="13"/>
      <c r="GY593" s="13"/>
      <c r="GZ593" s="13"/>
      <c r="HA593" s="13"/>
      <c r="HB593" s="13"/>
      <c r="HC593" s="13"/>
      <c r="HD593" s="13"/>
      <c r="HE593" s="13"/>
      <c r="HF593" s="13"/>
      <c r="HG593" s="13"/>
      <c r="HH593" s="13"/>
      <c r="HI593" s="13"/>
      <c r="HJ593" s="13"/>
      <c r="HK593" s="13"/>
      <c r="HL593" s="13"/>
      <c r="HM593" s="13"/>
      <c r="HN593" s="13"/>
      <c r="HO593" s="13"/>
      <c r="HP593" s="13"/>
      <c r="HQ593" s="13"/>
      <c r="HR593" s="13"/>
      <c r="HS593" s="13"/>
      <c r="HT593" s="13"/>
      <c r="HU593" s="13"/>
      <c r="HV593" s="13"/>
      <c r="HW593" s="13"/>
      <c r="HX593" s="13"/>
      <c r="HY593" s="13"/>
      <c r="HZ593" s="13"/>
      <c r="IA593" s="13"/>
      <c r="IB593" s="13"/>
      <c r="IC593" s="13"/>
      <c r="ID593" s="13"/>
      <c r="IE593" s="13"/>
      <c r="IF593" s="13"/>
      <c r="IG593" s="13"/>
      <c r="IH593" s="13"/>
      <c r="II593" s="13"/>
      <c r="IJ593" s="13"/>
      <c r="IK593" s="13"/>
      <c r="IL593" s="13"/>
      <c r="IM593" s="13"/>
      <c r="IN593" s="13"/>
      <c r="IO593" s="13"/>
      <c r="IP593" s="13"/>
      <c r="IQ593" s="13"/>
    </row>
    <row r="594" spans="1:251" ht="26.25">
      <c r="A594" s="93" t="s">
        <v>6037</v>
      </c>
      <c r="B594" s="4" t="s">
        <v>4177</v>
      </c>
      <c r="C594" s="6" t="s">
        <v>7089</v>
      </c>
      <c r="D594" s="163" t="s">
        <v>7090</v>
      </c>
      <c r="E594" s="22" t="s">
        <v>6538</v>
      </c>
      <c r="F594" s="103" t="s">
        <v>5165</v>
      </c>
      <c r="G594" s="1" t="s">
        <v>4302</v>
      </c>
      <c r="K594" s="217"/>
      <c r="L594" s="218"/>
      <c r="M594" s="161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3"/>
      <c r="BH594" s="13"/>
      <c r="BI594" s="13"/>
      <c r="BJ594" s="13"/>
      <c r="BK594" s="13"/>
      <c r="BL594" s="13"/>
      <c r="BM594" s="13"/>
      <c r="BN594" s="13"/>
      <c r="BO594" s="13"/>
      <c r="BP594" s="13"/>
      <c r="BQ594" s="13"/>
      <c r="BR594" s="13"/>
      <c r="BS594" s="13"/>
      <c r="BT594" s="13"/>
      <c r="BU594" s="13"/>
      <c r="BV594" s="13"/>
      <c r="BW594" s="13"/>
      <c r="BX594" s="13"/>
      <c r="BY594" s="13"/>
      <c r="BZ594" s="13"/>
      <c r="CA594" s="13"/>
      <c r="CB594" s="13"/>
      <c r="CC594" s="13"/>
      <c r="CD594" s="13"/>
      <c r="CE594" s="13"/>
      <c r="CF594" s="13"/>
      <c r="CG594" s="13"/>
      <c r="CH594" s="13"/>
      <c r="CI594" s="13"/>
      <c r="CJ594" s="13"/>
      <c r="CK594" s="13"/>
      <c r="CL594" s="13"/>
      <c r="CM594" s="13"/>
      <c r="CN594" s="13"/>
      <c r="CO594" s="13"/>
      <c r="CP594" s="13"/>
      <c r="CQ594" s="13"/>
      <c r="CR594" s="13"/>
      <c r="CS594" s="13"/>
      <c r="CT594" s="13"/>
      <c r="CU594" s="13"/>
      <c r="CV594" s="13"/>
      <c r="CW594" s="13"/>
      <c r="CX594" s="13"/>
      <c r="CY594" s="13"/>
      <c r="CZ594" s="13"/>
      <c r="DA594" s="13"/>
      <c r="DB594" s="13"/>
      <c r="DC594" s="13"/>
      <c r="DD594" s="13"/>
      <c r="DE594" s="13"/>
      <c r="DF594" s="13"/>
      <c r="DG594" s="13"/>
      <c r="DH594" s="13"/>
      <c r="DI594" s="13"/>
      <c r="DJ594" s="13"/>
      <c r="DK594" s="13"/>
      <c r="DL594" s="13"/>
      <c r="DM594" s="13"/>
      <c r="DN594" s="13"/>
      <c r="DO594" s="13"/>
      <c r="DP594" s="13"/>
      <c r="DQ594" s="13"/>
      <c r="DR594" s="13"/>
      <c r="DS594" s="13"/>
      <c r="DT594" s="13"/>
      <c r="DU594" s="13"/>
      <c r="DV594" s="13"/>
      <c r="DW594" s="13"/>
      <c r="DX594" s="13"/>
      <c r="DY594" s="13"/>
      <c r="DZ594" s="13"/>
      <c r="EA594" s="13"/>
      <c r="EB594" s="13"/>
      <c r="EC594" s="13"/>
      <c r="ED594" s="13"/>
      <c r="EE594" s="13"/>
      <c r="EF594" s="13"/>
      <c r="EG594" s="13"/>
      <c r="EH594" s="13"/>
      <c r="EI594" s="13"/>
      <c r="EJ594" s="13"/>
      <c r="EK594" s="13"/>
      <c r="EL594" s="13"/>
      <c r="EM594" s="13"/>
      <c r="EN594" s="13"/>
      <c r="EO594" s="13"/>
      <c r="EP594" s="13"/>
      <c r="EQ594" s="13"/>
      <c r="ER594" s="13"/>
      <c r="ES594" s="13"/>
      <c r="ET594" s="13"/>
      <c r="EU594" s="13"/>
      <c r="EV594" s="13"/>
      <c r="EW594" s="13"/>
      <c r="EX594" s="13"/>
      <c r="EY594" s="13"/>
      <c r="EZ594" s="13"/>
      <c r="FA594" s="13"/>
      <c r="FB594" s="13"/>
      <c r="FC594" s="13"/>
      <c r="FD594" s="13"/>
      <c r="FE594" s="13"/>
      <c r="FF594" s="13"/>
      <c r="FG594" s="13"/>
      <c r="FH594" s="13"/>
      <c r="FI594" s="13"/>
      <c r="FJ594" s="13"/>
      <c r="FK594" s="13"/>
      <c r="FL594" s="13"/>
      <c r="FM594" s="13"/>
      <c r="FN594" s="13"/>
      <c r="FO594" s="13"/>
      <c r="FP594" s="13"/>
      <c r="FQ594" s="13"/>
      <c r="FR594" s="13"/>
      <c r="FS594" s="13"/>
      <c r="FT594" s="13"/>
      <c r="FU594" s="13"/>
      <c r="FV594" s="13"/>
      <c r="FW594" s="13"/>
      <c r="FX594" s="13"/>
      <c r="FY594" s="13"/>
      <c r="FZ594" s="13"/>
      <c r="GA594" s="13"/>
      <c r="GB594" s="13"/>
      <c r="GC594" s="13"/>
      <c r="GD594" s="13"/>
      <c r="GE594" s="13"/>
      <c r="GF594" s="13"/>
      <c r="GG594" s="13"/>
      <c r="GH594" s="13"/>
      <c r="GI594" s="13"/>
      <c r="GJ594" s="13"/>
      <c r="GK594" s="13"/>
      <c r="GL594" s="13"/>
      <c r="GM594" s="13"/>
      <c r="GN594" s="13"/>
      <c r="GO594" s="13"/>
      <c r="GP594" s="13"/>
      <c r="GQ594" s="13"/>
      <c r="GR594" s="13"/>
      <c r="GS594" s="13"/>
      <c r="GT594" s="13"/>
      <c r="GU594" s="13"/>
      <c r="GV594" s="13"/>
      <c r="GW594" s="13"/>
      <c r="GX594" s="13"/>
      <c r="GY594" s="13"/>
      <c r="GZ594" s="13"/>
      <c r="HA594" s="13"/>
      <c r="HB594" s="13"/>
      <c r="HC594" s="13"/>
      <c r="HD594" s="13"/>
      <c r="HE594" s="13"/>
      <c r="HF594" s="13"/>
      <c r="HG594" s="13"/>
      <c r="HH594" s="13"/>
      <c r="HI594" s="13"/>
      <c r="HJ594" s="13"/>
      <c r="HK594" s="13"/>
      <c r="HL594" s="13"/>
      <c r="HM594" s="13"/>
      <c r="HN594" s="13"/>
      <c r="HO594" s="13"/>
      <c r="HP594" s="13"/>
      <c r="HQ594" s="13"/>
      <c r="HR594" s="13"/>
      <c r="HS594" s="13"/>
      <c r="HT594" s="13"/>
      <c r="HU594" s="13"/>
      <c r="HV594" s="13"/>
      <c r="HW594" s="13"/>
      <c r="HX594" s="13"/>
      <c r="HY594" s="13"/>
      <c r="HZ594" s="13"/>
      <c r="IA594" s="13"/>
      <c r="IB594" s="13"/>
      <c r="IC594" s="13"/>
      <c r="ID594" s="13"/>
      <c r="IE594" s="13"/>
      <c r="IF594" s="13"/>
      <c r="IG594" s="13"/>
      <c r="IH594" s="13"/>
      <c r="II594" s="13"/>
      <c r="IJ594" s="13"/>
      <c r="IK594" s="13"/>
      <c r="IL594" s="13"/>
      <c r="IM594" s="13"/>
      <c r="IN594" s="13"/>
      <c r="IO594" s="13"/>
      <c r="IP594" s="13"/>
      <c r="IQ594" s="13"/>
    </row>
    <row r="595" spans="1:251">
      <c r="A595" s="93" t="s">
        <v>6037</v>
      </c>
      <c r="B595" s="4" t="s">
        <v>4178</v>
      </c>
      <c r="C595" s="6" t="s">
        <v>5170</v>
      </c>
      <c r="D595" s="163" t="s">
        <v>3619</v>
      </c>
      <c r="E595" s="22" t="s">
        <v>3620</v>
      </c>
      <c r="F595" s="103" t="s">
        <v>3621</v>
      </c>
      <c r="G595" s="1" t="s">
        <v>7634</v>
      </c>
      <c r="H595" s="1" t="s">
        <v>5480</v>
      </c>
      <c r="K595" s="217"/>
      <c r="L595" s="218"/>
      <c r="M595" s="161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3"/>
      <c r="BH595" s="13"/>
      <c r="BI595" s="13"/>
      <c r="BJ595" s="13"/>
      <c r="BK595" s="13"/>
      <c r="BL595" s="13"/>
      <c r="BM595" s="13"/>
      <c r="BN595" s="13"/>
      <c r="BO595" s="13"/>
      <c r="BP595" s="13"/>
      <c r="BQ595" s="13"/>
      <c r="BR595" s="13"/>
      <c r="BS595" s="13"/>
      <c r="BT595" s="13"/>
      <c r="BU595" s="13"/>
      <c r="BV595" s="13"/>
      <c r="BW595" s="13"/>
      <c r="BX595" s="13"/>
      <c r="BY595" s="13"/>
      <c r="BZ595" s="13"/>
      <c r="CA595" s="13"/>
      <c r="CB595" s="13"/>
      <c r="CC595" s="13"/>
      <c r="CD595" s="13"/>
      <c r="CE595" s="13"/>
      <c r="CF595" s="13"/>
      <c r="CG595" s="13"/>
      <c r="CH595" s="13"/>
      <c r="CI595" s="13"/>
      <c r="CJ595" s="13"/>
      <c r="CK595" s="13"/>
      <c r="CL595" s="13"/>
      <c r="CM595" s="13"/>
      <c r="CN595" s="13"/>
      <c r="CO595" s="13"/>
      <c r="CP595" s="13"/>
      <c r="CQ595" s="13"/>
      <c r="CR595" s="13"/>
      <c r="CS595" s="13"/>
      <c r="CT595" s="13"/>
      <c r="CU595" s="13"/>
      <c r="CV595" s="13"/>
      <c r="CW595" s="13"/>
      <c r="CX595" s="13"/>
      <c r="CY595" s="13"/>
      <c r="CZ595" s="13"/>
      <c r="DA595" s="13"/>
      <c r="DB595" s="13"/>
      <c r="DC595" s="13"/>
      <c r="DD595" s="13"/>
      <c r="DE595" s="13"/>
      <c r="DF595" s="13"/>
      <c r="DG595" s="13"/>
      <c r="DH595" s="13"/>
      <c r="DI595" s="13"/>
      <c r="DJ595" s="13"/>
      <c r="DK595" s="13"/>
      <c r="DL595" s="13"/>
      <c r="DM595" s="13"/>
      <c r="DN595" s="13"/>
      <c r="DO595" s="13"/>
      <c r="DP595" s="13"/>
      <c r="DQ595" s="13"/>
      <c r="DR595" s="13"/>
      <c r="DS595" s="13"/>
      <c r="DT595" s="13"/>
      <c r="DU595" s="13"/>
      <c r="DV595" s="13"/>
      <c r="DW595" s="13"/>
      <c r="DX595" s="13"/>
      <c r="DY595" s="13"/>
      <c r="DZ595" s="13"/>
      <c r="EA595" s="13"/>
      <c r="EB595" s="13"/>
      <c r="EC595" s="13"/>
      <c r="ED595" s="13"/>
      <c r="EE595" s="13"/>
      <c r="EF595" s="13"/>
      <c r="EG595" s="13"/>
      <c r="EH595" s="13"/>
      <c r="EI595" s="13"/>
      <c r="EJ595" s="13"/>
      <c r="EK595" s="13"/>
      <c r="EL595" s="13"/>
      <c r="EM595" s="13"/>
      <c r="EN595" s="13"/>
      <c r="EO595" s="13"/>
      <c r="EP595" s="13"/>
      <c r="EQ595" s="13"/>
      <c r="ER595" s="13"/>
      <c r="ES595" s="13"/>
      <c r="ET595" s="13"/>
      <c r="EU595" s="13"/>
      <c r="EV595" s="13"/>
      <c r="EW595" s="13"/>
      <c r="EX595" s="13"/>
      <c r="EY595" s="13"/>
      <c r="EZ595" s="13"/>
      <c r="FA595" s="13"/>
      <c r="FB595" s="13"/>
      <c r="FC595" s="13"/>
      <c r="FD595" s="13"/>
      <c r="FE595" s="13"/>
      <c r="FF595" s="13"/>
      <c r="FG595" s="13"/>
      <c r="FH595" s="13"/>
      <c r="FI595" s="13"/>
      <c r="FJ595" s="13"/>
      <c r="FK595" s="13"/>
      <c r="FL595" s="13"/>
      <c r="FM595" s="13"/>
      <c r="FN595" s="13"/>
      <c r="FO595" s="13"/>
      <c r="FP595" s="13"/>
      <c r="FQ595" s="13"/>
      <c r="FR595" s="13"/>
      <c r="FS595" s="13"/>
      <c r="FT595" s="13"/>
      <c r="FU595" s="13"/>
      <c r="FV595" s="13"/>
      <c r="FW595" s="13"/>
      <c r="FX595" s="13"/>
      <c r="FY595" s="13"/>
      <c r="FZ595" s="13"/>
      <c r="GA595" s="13"/>
      <c r="GB595" s="13"/>
      <c r="GC595" s="13"/>
      <c r="GD595" s="13"/>
      <c r="GE595" s="13"/>
      <c r="GF595" s="13"/>
      <c r="GG595" s="13"/>
      <c r="GH595" s="13"/>
      <c r="GI595" s="13"/>
      <c r="GJ595" s="13"/>
      <c r="GK595" s="13"/>
      <c r="GL595" s="13"/>
      <c r="GM595" s="13"/>
      <c r="GN595" s="13"/>
      <c r="GO595" s="13"/>
      <c r="GP595" s="13"/>
      <c r="GQ595" s="13"/>
      <c r="GR595" s="13"/>
      <c r="GS595" s="13"/>
      <c r="GT595" s="13"/>
      <c r="GU595" s="13"/>
      <c r="GV595" s="13"/>
      <c r="GW595" s="13"/>
      <c r="GX595" s="13"/>
      <c r="GY595" s="13"/>
      <c r="GZ595" s="13"/>
      <c r="HA595" s="13"/>
      <c r="HB595" s="13"/>
      <c r="HC595" s="13"/>
      <c r="HD595" s="13"/>
      <c r="HE595" s="13"/>
      <c r="HF595" s="13"/>
      <c r="HG595" s="13"/>
      <c r="HH595" s="13"/>
      <c r="HI595" s="13"/>
      <c r="HJ595" s="13"/>
      <c r="HK595" s="13"/>
      <c r="HL595" s="13"/>
      <c r="HM595" s="13"/>
      <c r="HN595" s="13"/>
      <c r="HO595" s="13"/>
      <c r="HP595" s="13"/>
      <c r="HQ595" s="13"/>
      <c r="HR595" s="13"/>
      <c r="HS595" s="13"/>
      <c r="HT595" s="13"/>
      <c r="HU595" s="13"/>
      <c r="HV595" s="13"/>
      <c r="HW595" s="13"/>
      <c r="HX595" s="13"/>
      <c r="HY595" s="13"/>
      <c r="HZ595" s="13"/>
      <c r="IA595" s="13"/>
      <c r="IB595" s="13"/>
      <c r="IC595" s="13"/>
      <c r="ID595" s="13"/>
      <c r="IE595" s="13"/>
      <c r="IF595" s="13"/>
      <c r="IG595" s="13"/>
      <c r="IH595" s="13"/>
      <c r="II595" s="13"/>
      <c r="IJ595" s="13"/>
      <c r="IK595" s="13"/>
      <c r="IL595" s="13"/>
      <c r="IM595" s="13"/>
      <c r="IN595" s="13"/>
      <c r="IO595" s="13"/>
      <c r="IP595" s="13"/>
      <c r="IQ595" s="13"/>
    </row>
    <row r="596" spans="1:251">
      <c r="A596" s="93" t="s">
        <v>6037</v>
      </c>
      <c r="B596" s="4" t="s">
        <v>4179</v>
      </c>
      <c r="C596" s="6" t="s">
        <v>5170</v>
      </c>
      <c r="D596" s="163" t="s">
        <v>3619</v>
      </c>
      <c r="E596" s="22" t="s">
        <v>6538</v>
      </c>
      <c r="F596" s="103" t="s">
        <v>2810</v>
      </c>
      <c r="G596" s="1" t="s">
        <v>4302</v>
      </c>
      <c r="K596" s="217"/>
      <c r="L596" s="218"/>
      <c r="M596" s="161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3"/>
      <c r="BH596" s="13"/>
      <c r="BI596" s="13"/>
      <c r="BJ596" s="13"/>
      <c r="BK596" s="13"/>
      <c r="BL596" s="13"/>
      <c r="BM596" s="13"/>
      <c r="BN596" s="13"/>
      <c r="BO596" s="13"/>
      <c r="BP596" s="13"/>
      <c r="BQ596" s="13"/>
      <c r="BR596" s="13"/>
      <c r="BS596" s="13"/>
      <c r="BT596" s="13"/>
      <c r="BU596" s="13"/>
      <c r="BV596" s="13"/>
      <c r="BW596" s="13"/>
      <c r="BX596" s="13"/>
      <c r="BY596" s="13"/>
      <c r="BZ596" s="13"/>
      <c r="CA596" s="13"/>
      <c r="CB596" s="13"/>
      <c r="CC596" s="13"/>
      <c r="CD596" s="13"/>
      <c r="CE596" s="13"/>
      <c r="CF596" s="13"/>
      <c r="CG596" s="13"/>
      <c r="CH596" s="13"/>
      <c r="CI596" s="13"/>
      <c r="CJ596" s="13"/>
      <c r="CK596" s="13"/>
      <c r="CL596" s="13"/>
      <c r="CM596" s="13"/>
      <c r="CN596" s="13"/>
      <c r="CO596" s="13"/>
      <c r="CP596" s="13"/>
      <c r="CQ596" s="13"/>
      <c r="CR596" s="13"/>
      <c r="CS596" s="13"/>
      <c r="CT596" s="13"/>
      <c r="CU596" s="13"/>
      <c r="CV596" s="13"/>
      <c r="CW596" s="13"/>
      <c r="CX596" s="13"/>
      <c r="CY596" s="13"/>
      <c r="CZ596" s="13"/>
      <c r="DA596" s="13"/>
      <c r="DB596" s="13"/>
      <c r="DC596" s="13"/>
      <c r="DD596" s="13"/>
      <c r="DE596" s="13"/>
      <c r="DF596" s="13"/>
      <c r="DG596" s="13"/>
      <c r="DH596" s="13"/>
      <c r="DI596" s="13"/>
      <c r="DJ596" s="13"/>
      <c r="DK596" s="13"/>
      <c r="DL596" s="13"/>
      <c r="DM596" s="13"/>
      <c r="DN596" s="13"/>
      <c r="DO596" s="13"/>
      <c r="DP596" s="13"/>
      <c r="DQ596" s="13"/>
      <c r="DR596" s="13"/>
      <c r="DS596" s="13"/>
      <c r="DT596" s="13"/>
      <c r="DU596" s="13"/>
      <c r="DV596" s="13"/>
      <c r="DW596" s="13"/>
      <c r="DX596" s="13"/>
      <c r="DY596" s="13"/>
      <c r="DZ596" s="13"/>
      <c r="EA596" s="13"/>
      <c r="EB596" s="13"/>
      <c r="EC596" s="13"/>
      <c r="ED596" s="13"/>
      <c r="EE596" s="13"/>
      <c r="EF596" s="13"/>
      <c r="EG596" s="13"/>
      <c r="EH596" s="13"/>
      <c r="EI596" s="13"/>
      <c r="EJ596" s="13"/>
      <c r="EK596" s="13"/>
      <c r="EL596" s="13"/>
      <c r="EM596" s="13"/>
      <c r="EN596" s="13"/>
      <c r="EO596" s="13"/>
      <c r="EP596" s="13"/>
      <c r="EQ596" s="13"/>
      <c r="ER596" s="13"/>
      <c r="ES596" s="13"/>
      <c r="ET596" s="13"/>
      <c r="EU596" s="13"/>
      <c r="EV596" s="13"/>
      <c r="EW596" s="13"/>
      <c r="EX596" s="13"/>
      <c r="EY596" s="13"/>
      <c r="EZ596" s="13"/>
      <c r="FA596" s="13"/>
      <c r="FB596" s="13"/>
      <c r="FC596" s="13"/>
      <c r="FD596" s="13"/>
      <c r="FE596" s="13"/>
      <c r="FF596" s="13"/>
      <c r="FG596" s="13"/>
      <c r="FH596" s="13"/>
      <c r="FI596" s="13"/>
      <c r="FJ596" s="13"/>
      <c r="FK596" s="13"/>
      <c r="FL596" s="13"/>
      <c r="FM596" s="13"/>
      <c r="FN596" s="13"/>
      <c r="FO596" s="13"/>
      <c r="FP596" s="13"/>
      <c r="FQ596" s="13"/>
      <c r="FR596" s="13"/>
      <c r="FS596" s="13"/>
      <c r="FT596" s="13"/>
      <c r="FU596" s="13"/>
      <c r="FV596" s="13"/>
      <c r="FW596" s="13"/>
      <c r="FX596" s="13"/>
      <c r="FY596" s="13"/>
      <c r="FZ596" s="13"/>
      <c r="GA596" s="13"/>
      <c r="GB596" s="13"/>
      <c r="GC596" s="13"/>
      <c r="GD596" s="13"/>
      <c r="GE596" s="13"/>
      <c r="GF596" s="13"/>
      <c r="GG596" s="13"/>
      <c r="GH596" s="13"/>
      <c r="GI596" s="13"/>
      <c r="GJ596" s="13"/>
      <c r="GK596" s="13"/>
      <c r="GL596" s="13"/>
      <c r="GM596" s="13"/>
      <c r="GN596" s="13"/>
      <c r="GO596" s="13"/>
      <c r="GP596" s="13"/>
      <c r="GQ596" s="13"/>
      <c r="GR596" s="13"/>
      <c r="GS596" s="13"/>
      <c r="GT596" s="13"/>
      <c r="GU596" s="13"/>
      <c r="GV596" s="13"/>
      <c r="GW596" s="13"/>
      <c r="GX596" s="13"/>
      <c r="GY596" s="13"/>
      <c r="GZ596" s="13"/>
      <c r="HA596" s="13"/>
      <c r="HB596" s="13"/>
      <c r="HC596" s="13"/>
      <c r="HD596" s="13"/>
      <c r="HE596" s="13"/>
      <c r="HF596" s="13"/>
      <c r="HG596" s="13"/>
      <c r="HH596" s="13"/>
      <c r="HI596" s="13"/>
      <c r="HJ596" s="13"/>
      <c r="HK596" s="13"/>
      <c r="HL596" s="13"/>
      <c r="HM596" s="13"/>
      <c r="HN596" s="13"/>
      <c r="HO596" s="13"/>
      <c r="HP596" s="13"/>
      <c r="HQ596" s="13"/>
      <c r="HR596" s="13"/>
      <c r="HS596" s="13"/>
      <c r="HT596" s="13"/>
      <c r="HU596" s="13"/>
      <c r="HV596" s="13"/>
      <c r="HW596" s="13"/>
      <c r="HX596" s="13"/>
      <c r="HY596" s="13"/>
      <c r="HZ596" s="13"/>
      <c r="IA596" s="13"/>
      <c r="IB596" s="13"/>
      <c r="IC596" s="13"/>
      <c r="ID596" s="13"/>
      <c r="IE596" s="13"/>
      <c r="IF596" s="13"/>
      <c r="IG596" s="13"/>
      <c r="IH596" s="13"/>
      <c r="II596" s="13"/>
      <c r="IJ596" s="13"/>
      <c r="IK596" s="13"/>
      <c r="IL596" s="13"/>
      <c r="IM596" s="13"/>
      <c r="IN596" s="13"/>
      <c r="IO596" s="13"/>
      <c r="IP596" s="13"/>
      <c r="IQ596" s="13"/>
    </row>
    <row r="597" spans="1:251">
      <c r="A597" s="93" t="s">
        <v>6037</v>
      </c>
      <c r="B597" s="4" t="s">
        <v>4180</v>
      </c>
      <c r="C597" s="6" t="s">
        <v>5170</v>
      </c>
      <c r="D597" s="163" t="s">
        <v>3619</v>
      </c>
      <c r="E597" s="22" t="s">
        <v>6538</v>
      </c>
      <c r="F597" s="103" t="s">
        <v>1396</v>
      </c>
      <c r="G597" s="1" t="s">
        <v>4653</v>
      </c>
      <c r="H597" s="1" t="s">
        <v>6248</v>
      </c>
      <c r="K597" s="217"/>
      <c r="L597" s="218"/>
      <c r="M597" s="161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3"/>
      <c r="AV597" s="13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3"/>
      <c r="BH597" s="13"/>
      <c r="BI597" s="13"/>
      <c r="BJ597" s="13"/>
      <c r="BK597" s="13"/>
      <c r="BL597" s="13"/>
      <c r="BM597" s="13"/>
      <c r="BN597" s="13"/>
      <c r="BO597" s="13"/>
      <c r="BP597" s="13"/>
      <c r="BQ597" s="13"/>
      <c r="BR597" s="13"/>
      <c r="BS597" s="13"/>
      <c r="BT597" s="13"/>
      <c r="BU597" s="13"/>
      <c r="BV597" s="13"/>
      <c r="BW597" s="13"/>
      <c r="BX597" s="13"/>
      <c r="BY597" s="13"/>
      <c r="BZ597" s="13"/>
      <c r="CA597" s="13"/>
      <c r="CB597" s="13"/>
      <c r="CC597" s="13"/>
      <c r="CD597" s="13"/>
      <c r="CE597" s="13"/>
      <c r="CF597" s="13"/>
      <c r="CG597" s="13"/>
      <c r="CH597" s="13"/>
      <c r="CI597" s="13"/>
      <c r="CJ597" s="13"/>
      <c r="CK597" s="13"/>
      <c r="CL597" s="13"/>
      <c r="CM597" s="13"/>
      <c r="CN597" s="13"/>
      <c r="CO597" s="13"/>
      <c r="CP597" s="13"/>
      <c r="CQ597" s="13"/>
      <c r="CR597" s="13"/>
      <c r="CS597" s="13"/>
      <c r="CT597" s="13"/>
      <c r="CU597" s="13"/>
      <c r="CV597" s="13"/>
      <c r="CW597" s="13"/>
      <c r="CX597" s="13"/>
      <c r="CY597" s="13"/>
      <c r="CZ597" s="13"/>
      <c r="DA597" s="13"/>
      <c r="DB597" s="13"/>
      <c r="DC597" s="13"/>
      <c r="DD597" s="13"/>
      <c r="DE597" s="13"/>
      <c r="DF597" s="13"/>
      <c r="DG597" s="13"/>
      <c r="DH597" s="13"/>
      <c r="DI597" s="13"/>
      <c r="DJ597" s="13"/>
      <c r="DK597" s="13"/>
      <c r="DL597" s="13"/>
      <c r="DM597" s="13"/>
      <c r="DN597" s="13"/>
      <c r="DO597" s="13"/>
      <c r="DP597" s="13"/>
      <c r="DQ597" s="13"/>
      <c r="DR597" s="13"/>
      <c r="DS597" s="13"/>
      <c r="DT597" s="13"/>
      <c r="DU597" s="13"/>
      <c r="DV597" s="13"/>
      <c r="DW597" s="13"/>
      <c r="DX597" s="13"/>
      <c r="DY597" s="13"/>
      <c r="DZ597" s="13"/>
      <c r="EA597" s="13"/>
      <c r="EB597" s="13"/>
      <c r="EC597" s="13"/>
      <c r="ED597" s="13"/>
      <c r="EE597" s="13"/>
      <c r="EF597" s="13"/>
      <c r="EG597" s="13"/>
      <c r="EH597" s="13"/>
      <c r="EI597" s="13"/>
      <c r="EJ597" s="13"/>
      <c r="EK597" s="13"/>
      <c r="EL597" s="13"/>
      <c r="EM597" s="13"/>
      <c r="EN597" s="13"/>
      <c r="EO597" s="13"/>
      <c r="EP597" s="13"/>
      <c r="EQ597" s="13"/>
      <c r="ER597" s="13"/>
      <c r="ES597" s="13"/>
      <c r="ET597" s="13"/>
      <c r="EU597" s="13"/>
      <c r="EV597" s="13"/>
      <c r="EW597" s="13"/>
      <c r="EX597" s="13"/>
      <c r="EY597" s="13"/>
      <c r="EZ597" s="13"/>
      <c r="FA597" s="13"/>
      <c r="FB597" s="13"/>
      <c r="FC597" s="13"/>
      <c r="FD597" s="13"/>
      <c r="FE597" s="13"/>
      <c r="FF597" s="13"/>
      <c r="FG597" s="13"/>
      <c r="FH597" s="13"/>
      <c r="FI597" s="13"/>
      <c r="FJ597" s="13"/>
      <c r="FK597" s="13"/>
      <c r="FL597" s="13"/>
      <c r="FM597" s="13"/>
      <c r="FN597" s="13"/>
      <c r="FO597" s="13"/>
      <c r="FP597" s="13"/>
      <c r="FQ597" s="13"/>
      <c r="FR597" s="13"/>
      <c r="FS597" s="13"/>
      <c r="FT597" s="13"/>
      <c r="FU597" s="13"/>
      <c r="FV597" s="13"/>
      <c r="FW597" s="13"/>
      <c r="FX597" s="13"/>
      <c r="FY597" s="13"/>
      <c r="FZ597" s="13"/>
      <c r="GA597" s="13"/>
      <c r="GB597" s="13"/>
      <c r="GC597" s="13"/>
      <c r="GD597" s="13"/>
      <c r="GE597" s="13"/>
      <c r="GF597" s="13"/>
      <c r="GG597" s="13"/>
      <c r="GH597" s="13"/>
      <c r="GI597" s="13"/>
      <c r="GJ597" s="13"/>
      <c r="GK597" s="13"/>
      <c r="GL597" s="13"/>
      <c r="GM597" s="13"/>
      <c r="GN597" s="13"/>
      <c r="GO597" s="13"/>
      <c r="GP597" s="13"/>
      <c r="GQ597" s="13"/>
      <c r="GR597" s="13"/>
      <c r="GS597" s="13"/>
      <c r="GT597" s="13"/>
      <c r="GU597" s="13"/>
      <c r="GV597" s="13"/>
      <c r="GW597" s="13"/>
      <c r="GX597" s="13"/>
      <c r="GY597" s="13"/>
      <c r="GZ597" s="13"/>
      <c r="HA597" s="13"/>
      <c r="HB597" s="13"/>
      <c r="HC597" s="13"/>
      <c r="HD597" s="13"/>
      <c r="HE597" s="13"/>
      <c r="HF597" s="13"/>
      <c r="HG597" s="13"/>
      <c r="HH597" s="13"/>
      <c r="HI597" s="13"/>
      <c r="HJ597" s="13"/>
      <c r="HK597" s="13"/>
      <c r="HL597" s="13"/>
      <c r="HM597" s="13"/>
      <c r="HN597" s="13"/>
      <c r="HO597" s="13"/>
      <c r="HP597" s="13"/>
      <c r="HQ597" s="13"/>
      <c r="HR597" s="13"/>
      <c r="HS597" s="13"/>
      <c r="HT597" s="13"/>
      <c r="HU597" s="13"/>
      <c r="HV597" s="13"/>
      <c r="HW597" s="13"/>
      <c r="HX597" s="13"/>
      <c r="HY597" s="13"/>
      <c r="HZ597" s="13"/>
      <c r="IA597" s="13"/>
      <c r="IB597" s="13"/>
      <c r="IC597" s="13"/>
      <c r="ID597" s="13"/>
      <c r="IE597" s="13"/>
      <c r="IF597" s="13"/>
      <c r="IG597" s="13"/>
      <c r="IH597" s="13"/>
      <c r="II597" s="13"/>
      <c r="IJ597" s="13"/>
      <c r="IK597" s="13"/>
      <c r="IL597" s="13"/>
      <c r="IM597" s="13"/>
      <c r="IN597" s="13"/>
      <c r="IO597" s="13"/>
      <c r="IP597" s="13"/>
      <c r="IQ597" s="13"/>
    </row>
    <row r="598" spans="1:251">
      <c r="A598" s="93" t="s">
        <v>6037</v>
      </c>
      <c r="B598" s="4" t="s">
        <v>4181</v>
      </c>
      <c r="C598" s="6" t="s">
        <v>6315</v>
      </c>
      <c r="D598" s="163" t="s">
        <v>6316</v>
      </c>
      <c r="E598" s="22" t="s">
        <v>6311</v>
      </c>
      <c r="F598" s="103" t="s">
        <v>6317</v>
      </c>
      <c r="G598" s="1" t="s">
        <v>7345</v>
      </c>
      <c r="H598" s="1" t="s">
        <v>6318</v>
      </c>
      <c r="K598" s="217"/>
      <c r="L598" s="218"/>
      <c r="M598" s="180" t="s">
        <v>5006</v>
      </c>
      <c r="N598" s="23" t="s">
        <v>6319</v>
      </c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3"/>
      <c r="BH598" s="13"/>
      <c r="BI598" s="13"/>
      <c r="BJ598" s="13"/>
      <c r="BK598" s="13"/>
      <c r="BL598" s="13"/>
      <c r="BM598" s="13"/>
      <c r="BN598" s="13"/>
      <c r="BO598" s="13"/>
      <c r="BP598" s="13"/>
      <c r="BQ598" s="13"/>
      <c r="BR598" s="13"/>
      <c r="BS598" s="13"/>
      <c r="BT598" s="13"/>
      <c r="BU598" s="13"/>
      <c r="BV598" s="13"/>
      <c r="BW598" s="13"/>
      <c r="BX598" s="13"/>
      <c r="BY598" s="13"/>
      <c r="BZ598" s="13"/>
      <c r="CA598" s="13"/>
      <c r="CB598" s="13"/>
      <c r="CC598" s="13"/>
      <c r="CD598" s="13"/>
      <c r="CE598" s="13"/>
      <c r="CF598" s="13"/>
      <c r="CG598" s="13"/>
      <c r="CH598" s="13"/>
      <c r="CI598" s="13"/>
      <c r="CJ598" s="13"/>
      <c r="CK598" s="13"/>
      <c r="CL598" s="13"/>
      <c r="CM598" s="13"/>
      <c r="CN598" s="13"/>
      <c r="CO598" s="13"/>
      <c r="CP598" s="13"/>
      <c r="CQ598" s="13"/>
      <c r="CR598" s="13"/>
      <c r="CS598" s="13"/>
      <c r="CT598" s="13"/>
      <c r="CU598" s="13"/>
      <c r="CV598" s="13"/>
      <c r="CW598" s="13"/>
      <c r="CX598" s="13"/>
      <c r="CY598" s="13"/>
      <c r="CZ598" s="13"/>
      <c r="DA598" s="13"/>
      <c r="DB598" s="13"/>
      <c r="DC598" s="13"/>
      <c r="DD598" s="13"/>
      <c r="DE598" s="13"/>
      <c r="DF598" s="13"/>
      <c r="DG598" s="13"/>
      <c r="DH598" s="13"/>
      <c r="DI598" s="13"/>
      <c r="DJ598" s="13"/>
      <c r="DK598" s="13"/>
      <c r="DL598" s="13"/>
      <c r="DM598" s="13"/>
      <c r="DN598" s="13"/>
      <c r="DO598" s="13"/>
      <c r="DP598" s="13"/>
      <c r="DQ598" s="13"/>
      <c r="DR598" s="13"/>
      <c r="DS598" s="13"/>
      <c r="DT598" s="13"/>
      <c r="DU598" s="13"/>
      <c r="DV598" s="13"/>
      <c r="DW598" s="13"/>
      <c r="DX598" s="13"/>
      <c r="DY598" s="13"/>
      <c r="DZ598" s="13"/>
      <c r="EA598" s="13"/>
      <c r="EB598" s="13"/>
      <c r="EC598" s="13"/>
      <c r="ED598" s="13"/>
      <c r="EE598" s="13"/>
      <c r="EF598" s="13"/>
      <c r="EG598" s="13"/>
      <c r="EH598" s="13"/>
      <c r="EI598" s="13"/>
      <c r="EJ598" s="13"/>
      <c r="EK598" s="13"/>
      <c r="EL598" s="13"/>
      <c r="EM598" s="13"/>
      <c r="EN598" s="13"/>
      <c r="EO598" s="13"/>
      <c r="EP598" s="13"/>
      <c r="EQ598" s="13"/>
      <c r="ER598" s="13"/>
      <c r="ES598" s="13"/>
      <c r="ET598" s="13"/>
      <c r="EU598" s="13"/>
      <c r="EV598" s="13"/>
      <c r="EW598" s="13"/>
      <c r="EX598" s="13"/>
      <c r="EY598" s="13"/>
      <c r="EZ598" s="13"/>
      <c r="FA598" s="13"/>
      <c r="FB598" s="13"/>
      <c r="FC598" s="13"/>
      <c r="FD598" s="13"/>
      <c r="FE598" s="13"/>
      <c r="FF598" s="13"/>
      <c r="FG598" s="13"/>
      <c r="FH598" s="13"/>
      <c r="FI598" s="13"/>
      <c r="FJ598" s="13"/>
      <c r="FK598" s="13"/>
      <c r="FL598" s="13"/>
      <c r="FM598" s="13"/>
      <c r="FN598" s="13"/>
      <c r="FO598" s="13"/>
      <c r="FP598" s="13"/>
      <c r="FQ598" s="13"/>
      <c r="FR598" s="13"/>
      <c r="FS598" s="13"/>
      <c r="FT598" s="13"/>
      <c r="FU598" s="13"/>
      <c r="FV598" s="13"/>
      <c r="FW598" s="13"/>
      <c r="FX598" s="13"/>
      <c r="FY598" s="13"/>
      <c r="FZ598" s="13"/>
      <c r="GA598" s="13"/>
      <c r="GB598" s="13"/>
      <c r="GC598" s="13"/>
      <c r="GD598" s="13"/>
      <c r="GE598" s="13"/>
      <c r="GF598" s="13"/>
      <c r="GG598" s="13"/>
      <c r="GH598" s="13"/>
      <c r="GI598" s="13"/>
      <c r="GJ598" s="13"/>
      <c r="GK598" s="13"/>
      <c r="GL598" s="13"/>
      <c r="GM598" s="13"/>
      <c r="GN598" s="13"/>
      <c r="GO598" s="13"/>
      <c r="GP598" s="13"/>
      <c r="GQ598" s="13"/>
      <c r="GR598" s="13"/>
      <c r="GS598" s="13"/>
      <c r="GT598" s="13"/>
      <c r="GU598" s="13"/>
      <c r="GV598" s="13"/>
      <c r="GW598" s="13"/>
      <c r="GX598" s="13"/>
      <c r="GY598" s="13"/>
      <c r="GZ598" s="13"/>
      <c r="HA598" s="13"/>
      <c r="HB598" s="13"/>
      <c r="HC598" s="13"/>
      <c r="HD598" s="13"/>
      <c r="HE598" s="13"/>
      <c r="HF598" s="13"/>
      <c r="HG598" s="13"/>
      <c r="HH598" s="13"/>
      <c r="HI598" s="13"/>
      <c r="HJ598" s="13"/>
      <c r="HK598" s="13"/>
      <c r="HL598" s="13"/>
      <c r="HM598" s="13"/>
      <c r="HN598" s="13"/>
      <c r="HO598" s="13"/>
      <c r="HP598" s="13"/>
      <c r="HQ598" s="13"/>
      <c r="HR598" s="13"/>
      <c r="HS598" s="13"/>
      <c r="HT598" s="13"/>
      <c r="HU598" s="13"/>
      <c r="HV598" s="13"/>
      <c r="HW598" s="13"/>
      <c r="HX598" s="13"/>
      <c r="HY598" s="13"/>
      <c r="HZ598" s="13"/>
      <c r="IA598" s="13"/>
      <c r="IB598" s="13"/>
      <c r="IC598" s="13"/>
      <c r="ID598" s="13"/>
      <c r="IE598" s="13"/>
      <c r="IF598" s="13"/>
      <c r="IG598" s="13"/>
      <c r="IH598" s="13"/>
      <c r="II598" s="13"/>
      <c r="IJ598" s="13"/>
      <c r="IK598" s="13"/>
      <c r="IL598" s="13"/>
      <c r="IM598" s="13"/>
      <c r="IN598" s="13"/>
      <c r="IO598" s="13"/>
      <c r="IP598" s="13"/>
      <c r="IQ598" s="13"/>
    </row>
    <row r="599" spans="1:251">
      <c r="A599" s="93" t="s">
        <v>6037</v>
      </c>
      <c r="B599" s="4" t="s">
        <v>5961</v>
      </c>
      <c r="C599" s="6" t="s">
        <v>6315</v>
      </c>
      <c r="D599" s="163" t="s">
        <v>156</v>
      </c>
      <c r="E599" s="22" t="s">
        <v>5962</v>
      </c>
      <c r="F599" s="103" t="s">
        <v>5963</v>
      </c>
      <c r="G599" s="1" t="s">
        <v>7634</v>
      </c>
      <c r="H599" s="1" t="s">
        <v>3408</v>
      </c>
      <c r="K599" s="217"/>
      <c r="L599" s="218"/>
      <c r="M599" s="180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3"/>
      <c r="BH599" s="13"/>
      <c r="BI599" s="13"/>
      <c r="BJ599" s="13"/>
      <c r="BK599" s="13"/>
      <c r="BL599" s="13"/>
      <c r="BM599" s="13"/>
      <c r="BN599" s="13"/>
      <c r="BO599" s="13"/>
      <c r="BP599" s="13"/>
      <c r="BQ599" s="13"/>
      <c r="BR599" s="13"/>
      <c r="BS599" s="13"/>
      <c r="BT599" s="13"/>
      <c r="BU599" s="13"/>
      <c r="BV599" s="13"/>
      <c r="BW599" s="13"/>
      <c r="BX599" s="13"/>
      <c r="BY599" s="13"/>
      <c r="BZ599" s="13"/>
      <c r="CA599" s="13"/>
      <c r="CB599" s="13"/>
      <c r="CC599" s="13"/>
      <c r="CD599" s="13"/>
      <c r="CE599" s="13"/>
      <c r="CF599" s="13"/>
      <c r="CG599" s="13"/>
      <c r="CH599" s="13"/>
      <c r="CI599" s="13"/>
      <c r="CJ599" s="13"/>
      <c r="CK599" s="13"/>
      <c r="CL599" s="13"/>
      <c r="CM599" s="13"/>
      <c r="CN599" s="13"/>
      <c r="CO599" s="13"/>
      <c r="CP599" s="13"/>
      <c r="CQ599" s="13"/>
      <c r="CR599" s="13"/>
      <c r="CS599" s="13"/>
      <c r="CT599" s="13"/>
      <c r="CU599" s="13"/>
      <c r="CV599" s="13"/>
      <c r="CW599" s="13"/>
      <c r="CX599" s="13"/>
      <c r="CY599" s="13"/>
      <c r="CZ599" s="13"/>
      <c r="DA599" s="13"/>
      <c r="DB599" s="13"/>
      <c r="DC599" s="13"/>
      <c r="DD599" s="13"/>
      <c r="DE599" s="13"/>
      <c r="DF599" s="13"/>
      <c r="DG599" s="13"/>
      <c r="DH599" s="13"/>
      <c r="DI599" s="13"/>
      <c r="DJ599" s="13"/>
      <c r="DK599" s="13"/>
      <c r="DL599" s="13"/>
      <c r="DM599" s="13"/>
      <c r="DN599" s="13"/>
      <c r="DO599" s="13"/>
      <c r="DP599" s="13"/>
      <c r="DQ599" s="13"/>
      <c r="DR599" s="13"/>
      <c r="DS599" s="13"/>
      <c r="DT599" s="13"/>
      <c r="DU599" s="13"/>
      <c r="DV599" s="13"/>
      <c r="DW599" s="13"/>
      <c r="DX599" s="13"/>
      <c r="DY599" s="13"/>
      <c r="DZ599" s="13"/>
      <c r="EA599" s="13"/>
      <c r="EB599" s="13"/>
      <c r="EC599" s="13"/>
      <c r="ED599" s="13"/>
      <c r="EE599" s="13"/>
      <c r="EF599" s="13"/>
      <c r="EG599" s="13"/>
      <c r="EH599" s="13"/>
      <c r="EI599" s="13"/>
      <c r="EJ599" s="13"/>
      <c r="EK599" s="13"/>
      <c r="EL599" s="13"/>
      <c r="EM599" s="13"/>
      <c r="EN599" s="13"/>
      <c r="EO599" s="13"/>
      <c r="EP599" s="13"/>
      <c r="EQ599" s="13"/>
      <c r="ER599" s="13"/>
      <c r="ES599" s="13"/>
      <c r="ET599" s="13"/>
      <c r="EU599" s="13"/>
      <c r="EV599" s="13"/>
      <c r="EW599" s="13"/>
      <c r="EX599" s="13"/>
      <c r="EY599" s="13"/>
      <c r="EZ599" s="13"/>
      <c r="FA599" s="13"/>
      <c r="FB599" s="13"/>
      <c r="FC599" s="13"/>
      <c r="FD599" s="13"/>
      <c r="FE599" s="13"/>
      <c r="FF599" s="13"/>
      <c r="FG599" s="13"/>
      <c r="FH599" s="13"/>
      <c r="FI599" s="13"/>
      <c r="FJ599" s="13"/>
      <c r="FK599" s="13"/>
      <c r="FL599" s="13"/>
      <c r="FM599" s="13"/>
      <c r="FN599" s="13"/>
      <c r="FO599" s="13"/>
      <c r="FP599" s="13"/>
      <c r="FQ599" s="13"/>
      <c r="FR599" s="13"/>
      <c r="FS599" s="13"/>
      <c r="FT599" s="13"/>
      <c r="FU599" s="13"/>
      <c r="FV599" s="13"/>
      <c r="FW599" s="13"/>
      <c r="FX599" s="13"/>
      <c r="FY599" s="13"/>
      <c r="FZ599" s="13"/>
      <c r="GA599" s="13"/>
      <c r="GB599" s="13"/>
      <c r="GC599" s="13"/>
      <c r="GD599" s="13"/>
      <c r="GE599" s="13"/>
      <c r="GF599" s="13"/>
      <c r="GG599" s="13"/>
      <c r="GH599" s="13"/>
      <c r="GI599" s="13"/>
      <c r="GJ599" s="13"/>
      <c r="GK599" s="13"/>
      <c r="GL599" s="13"/>
      <c r="GM599" s="13"/>
      <c r="GN599" s="13"/>
      <c r="GO599" s="13"/>
      <c r="GP599" s="13"/>
      <c r="GQ599" s="13"/>
      <c r="GR599" s="13"/>
      <c r="GS599" s="13"/>
      <c r="GT599" s="13"/>
      <c r="GU599" s="13"/>
      <c r="GV599" s="13"/>
      <c r="GW599" s="13"/>
      <c r="GX599" s="13"/>
      <c r="GY599" s="13"/>
      <c r="GZ599" s="13"/>
      <c r="HA599" s="13"/>
      <c r="HB599" s="13"/>
      <c r="HC599" s="13"/>
      <c r="HD599" s="13"/>
      <c r="HE599" s="13"/>
      <c r="HF599" s="13"/>
      <c r="HG599" s="13"/>
      <c r="HH599" s="13"/>
      <c r="HI599" s="13"/>
      <c r="HJ599" s="13"/>
      <c r="HK599" s="13"/>
      <c r="HL599" s="13"/>
      <c r="HM599" s="13"/>
      <c r="HN599" s="13"/>
      <c r="HO599" s="13"/>
      <c r="HP599" s="13"/>
      <c r="HQ599" s="13"/>
      <c r="HR599" s="13"/>
      <c r="HS599" s="13"/>
      <c r="HT599" s="13"/>
      <c r="HU599" s="13"/>
      <c r="HV599" s="13"/>
      <c r="HW599" s="13"/>
      <c r="HX599" s="13"/>
      <c r="HY599" s="13"/>
      <c r="HZ599" s="13"/>
      <c r="IA599" s="13"/>
      <c r="IB599" s="13"/>
      <c r="IC599" s="13"/>
      <c r="ID599" s="13"/>
      <c r="IE599" s="13"/>
      <c r="IF599" s="13"/>
      <c r="IG599" s="13"/>
      <c r="IH599" s="13"/>
      <c r="II599" s="13"/>
      <c r="IJ599" s="13"/>
      <c r="IK599" s="13"/>
      <c r="IL599" s="13"/>
      <c r="IM599" s="13"/>
      <c r="IN599" s="13"/>
      <c r="IO599" s="13"/>
      <c r="IP599" s="13"/>
      <c r="IQ599" s="13"/>
    </row>
    <row r="600" spans="1:251">
      <c r="A600" s="93" t="s">
        <v>6037</v>
      </c>
      <c r="B600" s="4" t="s">
        <v>2142</v>
      </c>
      <c r="C600" s="6" t="s">
        <v>6315</v>
      </c>
      <c r="D600" s="163" t="s">
        <v>156</v>
      </c>
      <c r="E600" s="22" t="s">
        <v>2145</v>
      </c>
      <c r="F600" s="103" t="s">
        <v>2143</v>
      </c>
      <c r="G600" s="1" t="s">
        <v>7637</v>
      </c>
      <c r="H600" s="1" t="s">
        <v>2144</v>
      </c>
      <c r="K600" s="217"/>
      <c r="L600" s="218"/>
      <c r="M600" s="180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3"/>
      <c r="BH600" s="13"/>
      <c r="BI600" s="13"/>
      <c r="BJ600" s="13"/>
      <c r="BK600" s="13"/>
      <c r="BL600" s="13"/>
      <c r="BM600" s="13"/>
      <c r="BN600" s="13"/>
      <c r="BO600" s="13"/>
      <c r="BP600" s="13"/>
      <c r="BQ600" s="13"/>
      <c r="BR600" s="13"/>
      <c r="BS600" s="13"/>
      <c r="BT600" s="13"/>
      <c r="BU600" s="13"/>
      <c r="BV600" s="13"/>
      <c r="BW600" s="13"/>
      <c r="BX600" s="13"/>
      <c r="BY600" s="13"/>
      <c r="BZ600" s="13"/>
      <c r="CA600" s="13"/>
      <c r="CB600" s="13"/>
      <c r="CC600" s="13"/>
      <c r="CD600" s="13"/>
      <c r="CE600" s="13"/>
      <c r="CF600" s="13"/>
      <c r="CG600" s="13"/>
      <c r="CH600" s="13"/>
      <c r="CI600" s="13"/>
      <c r="CJ600" s="13"/>
      <c r="CK600" s="13"/>
      <c r="CL600" s="13"/>
      <c r="CM600" s="13"/>
      <c r="CN600" s="13"/>
      <c r="CO600" s="13"/>
      <c r="CP600" s="13"/>
      <c r="CQ600" s="13"/>
      <c r="CR600" s="13"/>
      <c r="CS600" s="13"/>
      <c r="CT600" s="13"/>
      <c r="CU600" s="13"/>
      <c r="CV600" s="13"/>
      <c r="CW600" s="13"/>
      <c r="CX600" s="13"/>
      <c r="CY600" s="13"/>
      <c r="CZ600" s="13"/>
      <c r="DA600" s="13"/>
      <c r="DB600" s="13"/>
      <c r="DC600" s="13"/>
      <c r="DD600" s="13"/>
      <c r="DE600" s="13"/>
      <c r="DF600" s="13"/>
      <c r="DG600" s="13"/>
      <c r="DH600" s="13"/>
      <c r="DI600" s="13"/>
      <c r="DJ600" s="13"/>
      <c r="DK600" s="13"/>
      <c r="DL600" s="13"/>
      <c r="DM600" s="13"/>
      <c r="DN600" s="13"/>
      <c r="DO600" s="13"/>
      <c r="DP600" s="13"/>
      <c r="DQ600" s="13"/>
      <c r="DR600" s="13"/>
      <c r="DS600" s="13"/>
      <c r="DT600" s="13"/>
      <c r="DU600" s="13"/>
      <c r="DV600" s="13"/>
      <c r="DW600" s="13"/>
      <c r="DX600" s="13"/>
      <c r="DY600" s="13"/>
      <c r="DZ600" s="13"/>
      <c r="EA600" s="13"/>
      <c r="EB600" s="13"/>
      <c r="EC600" s="13"/>
      <c r="ED600" s="13"/>
      <c r="EE600" s="13"/>
      <c r="EF600" s="13"/>
      <c r="EG600" s="13"/>
      <c r="EH600" s="13"/>
      <c r="EI600" s="13"/>
      <c r="EJ600" s="13"/>
      <c r="EK600" s="13"/>
      <c r="EL600" s="13"/>
      <c r="EM600" s="13"/>
      <c r="EN600" s="13"/>
      <c r="EO600" s="13"/>
      <c r="EP600" s="13"/>
      <c r="EQ600" s="13"/>
      <c r="ER600" s="13"/>
      <c r="ES600" s="13"/>
      <c r="ET600" s="13"/>
      <c r="EU600" s="13"/>
      <c r="EV600" s="13"/>
      <c r="EW600" s="13"/>
      <c r="EX600" s="13"/>
      <c r="EY600" s="13"/>
      <c r="EZ600" s="13"/>
      <c r="FA600" s="13"/>
      <c r="FB600" s="13"/>
      <c r="FC600" s="13"/>
      <c r="FD600" s="13"/>
      <c r="FE600" s="13"/>
      <c r="FF600" s="13"/>
      <c r="FG600" s="13"/>
      <c r="FH600" s="13"/>
      <c r="FI600" s="13"/>
      <c r="FJ600" s="13"/>
      <c r="FK600" s="13"/>
      <c r="FL600" s="13"/>
      <c r="FM600" s="13"/>
      <c r="FN600" s="13"/>
      <c r="FO600" s="13"/>
      <c r="FP600" s="13"/>
      <c r="FQ600" s="13"/>
      <c r="FR600" s="13"/>
      <c r="FS600" s="13"/>
      <c r="FT600" s="13"/>
      <c r="FU600" s="13"/>
      <c r="FV600" s="13"/>
      <c r="FW600" s="13"/>
      <c r="FX600" s="13"/>
      <c r="FY600" s="13"/>
      <c r="FZ600" s="13"/>
      <c r="GA600" s="13"/>
      <c r="GB600" s="13"/>
      <c r="GC600" s="13"/>
      <c r="GD600" s="13"/>
      <c r="GE600" s="13"/>
      <c r="GF600" s="13"/>
      <c r="GG600" s="13"/>
      <c r="GH600" s="13"/>
      <c r="GI600" s="13"/>
      <c r="GJ600" s="13"/>
      <c r="GK600" s="13"/>
      <c r="GL600" s="13"/>
      <c r="GM600" s="13"/>
      <c r="GN600" s="13"/>
      <c r="GO600" s="13"/>
      <c r="GP600" s="13"/>
      <c r="GQ600" s="13"/>
      <c r="GR600" s="13"/>
      <c r="GS600" s="13"/>
      <c r="GT600" s="13"/>
      <c r="GU600" s="13"/>
      <c r="GV600" s="13"/>
      <c r="GW600" s="13"/>
      <c r="GX600" s="13"/>
      <c r="GY600" s="13"/>
      <c r="GZ600" s="13"/>
      <c r="HA600" s="13"/>
      <c r="HB600" s="13"/>
      <c r="HC600" s="13"/>
      <c r="HD600" s="13"/>
      <c r="HE600" s="13"/>
      <c r="HF600" s="13"/>
      <c r="HG600" s="13"/>
      <c r="HH600" s="13"/>
      <c r="HI600" s="13"/>
      <c r="HJ600" s="13"/>
      <c r="HK600" s="13"/>
      <c r="HL600" s="13"/>
      <c r="HM600" s="13"/>
      <c r="HN600" s="13"/>
      <c r="HO600" s="13"/>
      <c r="HP600" s="13"/>
      <c r="HQ600" s="13"/>
      <c r="HR600" s="13"/>
      <c r="HS600" s="13"/>
      <c r="HT600" s="13"/>
      <c r="HU600" s="13"/>
      <c r="HV600" s="13"/>
      <c r="HW600" s="13"/>
      <c r="HX600" s="13"/>
      <c r="HY600" s="13"/>
      <c r="HZ600" s="13"/>
      <c r="IA600" s="13"/>
      <c r="IB600" s="13"/>
      <c r="IC600" s="13"/>
      <c r="ID600" s="13"/>
      <c r="IE600" s="13"/>
      <c r="IF600" s="13"/>
      <c r="IG600" s="13"/>
      <c r="IH600" s="13"/>
      <c r="II600" s="13"/>
      <c r="IJ600" s="13"/>
      <c r="IK600" s="13"/>
      <c r="IL600" s="13"/>
      <c r="IM600" s="13"/>
      <c r="IN600" s="13"/>
      <c r="IO600" s="13"/>
      <c r="IP600" s="13"/>
      <c r="IQ600" s="13"/>
    </row>
    <row r="601" spans="1:251" ht="26.25">
      <c r="A601" s="93" t="s">
        <v>6037</v>
      </c>
      <c r="B601" s="4" t="s">
        <v>7198</v>
      </c>
      <c r="C601" s="6" t="s">
        <v>7202</v>
      </c>
      <c r="D601" s="483" t="s">
        <v>8230</v>
      </c>
      <c r="E601" s="22" t="s">
        <v>7199</v>
      </c>
      <c r="F601" s="103" t="s">
        <v>7200</v>
      </c>
      <c r="G601" s="1" t="s">
        <v>7634</v>
      </c>
      <c r="H601" s="1" t="s">
        <v>7201</v>
      </c>
      <c r="I601" s="1" t="s">
        <v>6834</v>
      </c>
      <c r="K601" s="217"/>
      <c r="L601" s="218"/>
      <c r="M601" s="180" t="s">
        <v>4502</v>
      </c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3"/>
      <c r="BH601" s="13"/>
      <c r="BI601" s="13"/>
      <c r="BJ601" s="13"/>
      <c r="BK601" s="13"/>
      <c r="BL601" s="13"/>
      <c r="BM601" s="13"/>
      <c r="BN601" s="13"/>
      <c r="BO601" s="13"/>
      <c r="BP601" s="13"/>
      <c r="BQ601" s="13"/>
      <c r="BR601" s="13"/>
      <c r="BS601" s="13"/>
      <c r="BT601" s="13"/>
      <c r="BU601" s="13"/>
      <c r="BV601" s="13"/>
      <c r="BW601" s="13"/>
      <c r="BX601" s="13"/>
      <c r="BY601" s="13"/>
      <c r="BZ601" s="13"/>
      <c r="CA601" s="13"/>
      <c r="CB601" s="13"/>
      <c r="CC601" s="13"/>
      <c r="CD601" s="13"/>
      <c r="CE601" s="13"/>
      <c r="CF601" s="13"/>
      <c r="CG601" s="13"/>
      <c r="CH601" s="13"/>
      <c r="CI601" s="13"/>
      <c r="CJ601" s="13"/>
      <c r="CK601" s="13"/>
      <c r="CL601" s="13"/>
      <c r="CM601" s="13"/>
      <c r="CN601" s="13"/>
      <c r="CO601" s="13"/>
      <c r="CP601" s="13"/>
      <c r="CQ601" s="13"/>
      <c r="CR601" s="13"/>
      <c r="CS601" s="13"/>
      <c r="CT601" s="13"/>
      <c r="CU601" s="13"/>
      <c r="CV601" s="13"/>
      <c r="CW601" s="13"/>
      <c r="CX601" s="13"/>
      <c r="CY601" s="13"/>
      <c r="CZ601" s="13"/>
      <c r="DA601" s="13"/>
      <c r="DB601" s="13"/>
      <c r="DC601" s="13"/>
      <c r="DD601" s="13"/>
      <c r="DE601" s="13"/>
      <c r="DF601" s="13"/>
      <c r="DG601" s="13"/>
      <c r="DH601" s="13"/>
      <c r="DI601" s="13"/>
      <c r="DJ601" s="13"/>
      <c r="DK601" s="13"/>
      <c r="DL601" s="13"/>
      <c r="DM601" s="13"/>
      <c r="DN601" s="13"/>
      <c r="DO601" s="13"/>
      <c r="DP601" s="13"/>
      <c r="DQ601" s="13"/>
      <c r="DR601" s="13"/>
      <c r="DS601" s="13"/>
      <c r="DT601" s="13"/>
      <c r="DU601" s="13"/>
      <c r="DV601" s="13"/>
      <c r="DW601" s="13"/>
      <c r="DX601" s="13"/>
      <c r="DY601" s="13"/>
      <c r="DZ601" s="13"/>
      <c r="EA601" s="13"/>
      <c r="EB601" s="13"/>
      <c r="EC601" s="13"/>
      <c r="ED601" s="13"/>
      <c r="EE601" s="13"/>
      <c r="EF601" s="13"/>
      <c r="EG601" s="13"/>
      <c r="EH601" s="13"/>
      <c r="EI601" s="13"/>
      <c r="EJ601" s="13"/>
      <c r="EK601" s="13"/>
      <c r="EL601" s="13"/>
      <c r="EM601" s="13"/>
      <c r="EN601" s="13"/>
      <c r="EO601" s="13"/>
      <c r="EP601" s="13"/>
      <c r="EQ601" s="13"/>
      <c r="ER601" s="13"/>
      <c r="ES601" s="13"/>
      <c r="ET601" s="13"/>
      <c r="EU601" s="13"/>
      <c r="EV601" s="13"/>
      <c r="EW601" s="13"/>
      <c r="EX601" s="13"/>
      <c r="EY601" s="13"/>
      <c r="EZ601" s="13"/>
      <c r="FA601" s="13"/>
      <c r="FB601" s="13"/>
      <c r="FC601" s="13"/>
      <c r="FD601" s="13"/>
      <c r="FE601" s="13"/>
      <c r="FF601" s="13"/>
      <c r="FG601" s="13"/>
      <c r="FH601" s="13"/>
      <c r="FI601" s="13"/>
      <c r="FJ601" s="13"/>
      <c r="FK601" s="13"/>
      <c r="FL601" s="13"/>
      <c r="FM601" s="13"/>
      <c r="FN601" s="13"/>
      <c r="FO601" s="13"/>
      <c r="FP601" s="13"/>
      <c r="FQ601" s="13"/>
      <c r="FR601" s="13"/>
      <c r="FS601" s="13"/>
      <c r="FT601" s="13"/>
      <c r="FU601" s="13"/>
      <c r="FV601" s="13"/>
      <c r="FW601" s="13"/>
      <c r="FX601" s="13"/>
      <c r="FY601" s="13"/>
      <c r="FZ601" s="13"/>
      <c r="GA601" s="13"/>
      <c r="GB601" s="13"/>
      <c r="GC601" s="13"/>
      <c r="GD601" s="13"/>
      <c r="GE601" s="13"/>
      <c r="GF601" s="13"/>
      <c r="GG601" s="13"/>
      <c r="GH601" s="13"/>
      <c r="GI601" s="13"/>
      <c r="GJ601" s="13"/>
      <c r="GK601" s="13"/>
      <c r="GL601" s="13"/>
      <c r="GM601" s="13"/>
      <c r="GN601" s="13"/>
      <c r="GO601" s="13"/>
      <c r="GP601" s="13"/>
      <c r="GQ601" s="13"/>
      <c r="GR601" s="13"/>
      <c r="GS601" s="13"/>
      <c r="GT601" s="13"/>
      <c r="GU601" s="13"/>
      <c r="GV601" s="13"/>
      <c r="GW601" s="13"/>
      <c r="GX601" s="13"/>
      <c r="GY601" s="13"/>
      <c r="GZ601" s="13"/>
      <c r="HA601" s="13"/>
      <c r="HB601" s="13"/>
      <c r="HC601" s="13"/>
      <c r="HD601" s="13"/>
      <c r="HE601" s="13"/>
      <c r="HF601" s="13"/>
      <c r="HG601" s="13"/>
      <c r="HH601" s="13"/>
      <c r="HI601" s="13"/>
      <c r="HJ601" s="13"/>
      <c r="HK601" s="13"/>
      <c r="HL601" s="13"/>
      <c r="HM601" s="13"/>
      <c r="HN601" s="13"/>
      <c r="HO601" s="13"/>
      <c r="HP601" s="13"/>
      <c r="HQ601" s="13"/>
      <c r="HR601" s="13"/>
      <c r="HS601" s="13"/>
      <c r="HT601" s="13"/>
      <c r="HU601" s="13"/>
      <c r="HV601" s="13"/>
      <c r="HW601" s="13"/>
      <c r="HX601" s="13"/>
      <c r="HY601" s="13"/>
      <c r="HZ601" s="13"/>
      <c r="IA601" s="13"/>
      <c r="IB601" s="13"/>
      <c r="IC601" s="13"/>
      <c r="ID601" s="13"/>
      <c r="IE601" s="13"/>
      <c r="IF601" s="13"/>
      <c r="IG601" s="13"/>
      <c r="IH601" s="13"/>
      <c r="II601" s="13"/>
      <c r="IJ601" s="13"/>
      <c r="IK601" s="13"/>
      <c r="IL601" s="13"/>
      <c r="IM601" s="13"/>
      <c r="IN601" s="13"/>
      <c r="IO601" s="13"/>
      <c r="IP601" s="13"/>
      <c r="IQ601" s="13"/>
    </row>
    <row r="602" spans="1:251" ht="26.25">
      <c r="A602" s="93" t="s">
        <v>6037</v>
      </c>
      <c r="B602" s="355" t="s">
        <v>8235</v>
      </c>
      <c r="C602" s="354" t="s">
        <v>8236</v>
      </c>
      <c r="D602" s="483" t="s">
        <v>8238</v>
      </c>
      <c r="E602" s="244" t="s">
        <v>8240</v>
      </c>
      <c r="F602" s="484" t="s">
        <v>8239</v>
      </c>
      <c r="G602" s="316" t="s">
        <v>4302</v>
      </c>
      <c r="H602" s="316" t="s">
        <v>8237</v>
      </c>
      <c r="K602" s="217"/>
      <c r="L602" s="218"/>
      <c r="M602" s="180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3"/>
      <c r="BH602" s="13"/>
      <c r="BI602" s="13"/>
      <c r="BJ602" s="13"/>
      <c r="BK602" s="13"/>
      <c r="BL602" s="13"/>
      <c r="BM602" s="13"/>
      <c r="BN602" s="13"/>
      <c r="BO602" s="13"/>
      <c r="BP602" s="13"/>
      <c r="BQ602" s="13"/>
      <c r="BR602" s="13"/>
      <c r="BS602" s="13"/>
      <c r="BT602" s="13"/>
      <c r="BU602" s="13"/>
      <c r="BV602" s="13"/>
      <c r="BW602" s="13"/>
      <c r="BX602" s="13"/>
      <c r="BY602" s="13"/>
      <c r="BZ602" s="13"/>
      <c r="CA602" s="13"/>
      <c r="CB602" s="13"/>
      <c r="CC602" s="13"/>
      <c r="CD602" s="13"/>
      <c r="CE602" s="13"/>
      <c r="CF602" s="13"/>
      <c r="CG602" s="13"/>
      <c r="CH602" s="13"/>
      <c r="CI602" s="13"/>
      <c r="CJ602" s="13"/>
      <c r="CK602" s="13"/>
      <c r="CL602" s="13"/>
      <c r="CM602" s="13"/>
      <c r="CN602" s="13"/>
      <c r="CO602" s="13"/>
      <c r="CP602" s="13"/>
      <c r="CQ602" s="13"/>
      <c r="CR602" s="13"/>
      <c r="CS602" s="13"/>
      <c r="CT602" s="13"/>
      <c r="CU602" s="13"/>
      <c r="CV602" s="13"/>
      <c r="CW602" s="13"/>
      <c r="CX602" s="13"/>
      <c r="CY602" s="13"/>
      <c r="CZ602" s="13"/>
      <c r="DA602" s="13"/>
      <c r="DB602" s="13"/>
      <c r="DC602" s="13"/>
      <c r="DD602" s="13"/>
      <c r="DE602" s="13"/>
      <c r="DF602" s="13"/>
      <c r="DG602" s="13"/>
      <c r="DH602" s="13"/>
      <c r="DI602" s="13"/>
      <c r="DJ602" s="13"/>
      <c r="DK602" s="13"/>
      <c r="DL602" s="13"/>
      <c r="DM602" s="13"/>
      <c r="DN602" s="13"/>
      <c r="DO602" s="13"/>
      <c r="DP602" s="13"/>
      <c r="DQ602" s="13"/>
      <c r="DR602" s="13"/>
      <c r="DS602" s="13"/>
      <c r="DT602" s="13"/>
      <c r="DU602" s="13"/>
      <c r="DV602" s="13"/>
      <c r="DW602" s="13"/>
      <c r="DX602" s="13"/>
      <c r="DY602" s="13"/>
      <c r="DZ602" s="13"/>
      <c r="EA602" s="13"/>
      <c r="EB602" s="13"/>
      <c r="EC602" s="13"/>
      <c r="ED602" s="13"/>
      <c r="EE602" s="13"/>
      <c r="EF602" s="13"/>
      <c r="EG602" s="13"/>
      <c r="EH602" s="13"/>
      <c r="EI602" s="13"/>
      <c r="EJ602" s="13"/>
      <c r="EK602" s="13"/>
      <c r="EL602" s="13"/>
      <c r="EM602" s="13"/>
      <c r="EN602" s="13"/>
      <c r="EO602" s="13"/>
      <c r="EP602" s="13"/>
      <c r="EQ602" s="13"/>
      <c r="ER602" s="13"/>
      <c r="ES602" s="13"/>
      <c r="ET602" s="13"/>
      <c r="EU602" s="13"/>
      <c r="EV602" s="13"/>
      <c r="EW602" s="13"/>
      <c r="EX602" s="13"/>
      <c r="EY602" s="13"/>
      <c r="EZ602" s="13"/>
      <c r="FA602" s="13"/>
      <c r="FB602" s="13"/>
      <c r="FC602" s="13"/>
      <c r="FD602" s="13"/>
      <c r="FE602" s="13"/>
      <c r="FF602" s="13"/>
      <c r="FG602" s="13"/>
      <c r="FH602" s="13"/>
      <c r="FI602" s="13"/>
      <c r="FJ602" s="13"/>
      <c r="FK602" s="13"/>
      <c r="FL602" s="13"/>
      <c r="FM602" s="13"/>
      <c r="FN602" s="13"/>
      <c r="FO602" s="13"/>
      <c r="FP602" s="13"/>
      <c r="FQ602" s="13"/>
      <c r="FR602" s="13"/>
      <c r="FS602" s="13"/>
      <c r="FT602" s="13"/>
      <c r="FU602" s="13"/>
      <c r="FV602" s="13"/>
      <c r="FW602" s="13"/>
      <c r="FX602" s="13"/>
      <c r="FY602" s="13"/>
      <c r="FZ602" s="13"/>
      <c r="GA602" s="13"/>
      <c r="GB602" s="13"/>
      <c r="GC602" s="13"/>
      <c r="GD602" s="13"/>
      <c r="GE602" s="13"/>
      <c r="GF602" s="13"/>
      <c r="GG602" s="13"/>
      <c r="GH602" s="13"/>
      <c r="GI602" s="13"/>
      <c r="GJ602" s="13"/>
      <c r="GK602" s="13"/>
      <c r="GL602" s="13"/>
      <c r="GM602" s="13"/>
      <c r="GN602" s="13"/>
      <c r="GO602" s="13"/>
      <c r="GP602" s="13"/>
      <c r="GQ602" s="13"/>
      <c r="GR602" s="13"/>
      <c r="GS602" s="13"/>
      <c r="GT602" s="13"/>
      <c r="GU602" s="13"/>
      <c r="GV602" s="13"/>
      <c r="GW602" s="13"/>
      <c r="GX602" s="13"/>
      <c r="GY602" s="13"/>
      <c r="GZ602" s="13"/>
      <c r="HA602" s="13"/>
      <c r="HB602" s="13"/>
      <c r="HC602" s="13"/>
      <c r="HD602" s="13"/>
      <c r="HE602" s="13"/>
      <c r="HF602" s="13"/>
      <c r="HG602" s="13"/>
      <c r="HH602" s="13"/>
      <c r="HI602" s="13"/>
      <c r="HJ602" s="13"/>
      <c r="HK602" s="13"/>
      <c r="HL602" s="13"/>
      <c r="HM602" s="13"/>
      <c r="HN602" s="13"/>
      <c r="HO602" s="13"/>
      <c r="HP602" s="13"/>
      <c r="HQ602" s="13"/>
      <c r="HR602" s="13"/>
      <c r="HS602" s="13"/>
      <c r="HT602" s="13"/>
      <c r="HU602" s="13"/>
      <c r="HV602" s="13"/>
      <c r="HW602" s="13"/>
      <c r="HX602" s="13"/>
      <c r="HY602" s="13"/>
      <c r="HZ602" s="13"/>
      <c r="IA602" s="13"/>
      <c r="IB602" s="13"/>
      <c r="IC602" s="13"/>
      <c r="ID602" s="13"/>
      <c r="IE602" s="13"/>
      <c r="IF602" s="13"/>
      <c r="IG602" s="13"/>
      <c r="IH602" s="13"/>
      <c r="II602" s="13"/>
      <c r="IJ602" s="13"/>
      <c r="IK602" s="13"/>
      <c r="IL602" s="13"/>
      <c r="IM602" s="13"/>
      <c r="IN602" s="13"/>
      <c r="IO602" s="13"/>
      <c r="IP602" s="13"/>
      <c r="IQ602" s="13"/>
    </row>
    <row r="603" spans="1:251" ht="26.25">
      <c r="A603" s="93" t="s">
        <v>6037</v>
      </c>
      <c r="B603" s="51" t="s">
        <v>4188</v>
      </c>
      <c r="C603" s="52" t="s">
        <v>6917</v>
      </c>
      <c r="D603" s="52" t="s">
        <v>3270</v>
      </c>
      <c r="E603" s="52" t="s">
        <v>5073</v>
      </c>
      <c r="F603" s="53" t="s">
        <v>1333</v>
      </c>
      <c r="G603" s="53" t="s">
        <v>4302</v>
      </c>
      <c r="H603" s="53"/>
      <c r="I603" s="140"/>
      <c r="J603" s="53" t="s">
        <v>6839</v>
      </c>
      <c r="K603" s="217"/>
      <c r="L603" s="218"/>
      <c r="M603" s="161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3"/>
      <c r="BH603" s="13"/>
      <c r="BI603" s="13"/>
      <c r="BJ603" s="13"/>
      <c r="BK603" s="13"/>
      <c r="BL603" s="13"/>
      <c r="BM603" s="13"/>
      <c r="BN603" s="13"/>
      <c r="BO603" s="13"/>
      <c r="BP603" s="13"/>
      <c r="BQ603" s="13"/>
      <c r="BR603" s="13"/>
      <c r="BS603" s="13"/>
      <c r="BT603" s="13"/>
      <c r="BU603" s="13"/>
      <c r="BV603" s="13"/>
      <c r="BW603" s="13"/>
      <c r="BX603" s="13"/>
      <c r="BY603" s="13"/>
      <c r="BZ603" s="13"/>
      <c r="CA603" s="13"/>
      <c r="CB603" s="13"/>
      <c r="CC603" s="13"/>
      <c r="CD603" s="13"/>
      <c r="CE603" s="13"/>
      <c r="CF603" s="13"/>
      <c r="CG603" s="13"/>
      <c r="CH603" s="13"/>
      <c r="CI603" s="13"/>
      <c r="CJ603" s="13"/>
      <c r="CK603" s="13"/>
      <c r="CL603" s="13"/>
      <c r="CM603" s="13"/>
      <c r="CN603" s="13"/>
      <c r="CO603" s="13"/>
      <c r="CP603" s="13"/>
      <c r="CQ603" s="13"/>
      <c r="CR603" s="13"/>
      <c r="CS603" s="13"/>
      <c r="CT603" s="13"/>
      <c r="CU603" s="13"/>
      <c r="CV603" s="13"/>
      <c r="CW603" s="13"/>
      <c r="CX603" s="13"/>
      <c r="CY603" s="13"/>
      <c r="CZ603" s="13"/>
      <c r="DA603" s="13"/>
      <c r="DB603" s="13"/>
      <c r="DC603" s="13"/>
      <c r="DD603" s="13"/>
      <c r="DE603" s="13"/>
      <c r="DF603" s="13"/>
      <c r="DG603" s="13"/>
      <c r="DH603" s="13"/>
      <c r="DI603" s="13"/>
      <c r="DJ603" s="13"/>
      <c r="DK603" s="13"/>
      <c r="DL603" s="13"/>
      <c r="DM603" s="13"/>
      <c r="DN603" s="13"/>
      <c r="DO603" s="13"/>
      <c r="DP603" s="13"/>
      <c r="DQ603" s="13"/>
      <c r="DR603" s="13"/>
      <c r="DS603" s="13"/>
      <c r="DT603" s="13"/>
      <c r="DU603" s="13"/>
      <c r="DV603" s="13"/>
      <c r="DW603" s="13"/>
      <c r="DX603" s="13"/>
      <c r="DY603" s="13"/>
      <c r="DZ603" s="13"/>
      <c r="EA603" s="13"/>
      <c r="EB603" s="13"/>
      <c r="EC603" s="13"/>
      <c r="ED603" s="13"/>
      <c r="EE603" s="13"/>
      <c r="EF603" s="13"/>
      <c r="EG603" s="13"/>
      <c r="EH603" s="13"/>
      <c r="EI603" s="13"/>
      <c r="EJ603" s="13"/>
      <c r="EK603" s="13"/>
      <c r="EL603" s="13"/>
      <c r="EM603" s="13"/>
      <c r="EN603" s="13"/>
      <c r="EO603" s="13"/>
      <c r="EP603" s="13"/>
      <c r="EQ603" s="13"/>
      <c r="ER603" s="13"/>
      <c r="ES603" s="13"/>
      <c r="ET603" s="13"/>
      <c r="EU603" s="13"/>
      <c r="EV603" s="13"/>
      <c r="EW603" s="13"/>
      <c r="EX603" s="13"/>
      <c r="EY603" s="13"/>
      <c r="EZ603" s="13"/>
      <c r="FA603" s="13"/>
      <c r="FB603" s="13"/>
      <c r="FC603" s="13"/>
      <c r="FD603" s="13"/>
      <c r="FE603" s="13"/>
      <c r="FF603" s="13"/>
      <c r="FG603" s="13"/>
      <c r="FH603" s="13"/>
      <c r="FI603" s="13"/>
      <c r="FJ603" s="13"/>
      <c r="FK603" s="13"/>
      <c r="FL603" s="13"/>
      <c r="FM603" s="13"/>
      <c r="FN603" s="13"/>
      <c r="FO603" s="13"/>
      <c r="FP603" s="13"/>
      <c r="FQ603" s="13"/>
      <c r="FR603" s="13"/>
      <c r="FS603" s="13"/>
      <c r="FT603" s="13"/>
      <c r="FU603" s="13"/>
      <c r="FV603" s="13"/>
      <c r="FW603" s="13"/>
      <c r="FX603" s="13"/>
      <c r="FY603" s="13"/>
      <c r="FZ603" s="13"/>
      <c r="GA603" s="13"/>
      <c r="GB603" s="13"/>
      <c r="GC603" s="13"/>
      <c r="GD603" s="13"/>
      <c r="GE603" s="13"/>
      <c r="GF603" s="13"/>
      <c r="GG603" s="13"/>
      <c r="GH603" s="13"/>
      <c r="GI603" s="13"/>
      <c r="GJ603" s="13"/>
      <c r="GK603" s="13"/>
      <c r="GL603" s="13"/>
      <c r="GM603" s="13"/>
      <c r="GN603" s="13"/>
      <c r="GO603" s="13"/>
      <c r="GP603" s="13"/>
      <c r="GQ603" s="13"/>
      <c r="GR603" s="13"/>
      <c r="GS603" s="13"/>
      <c r="GT603" s="13"/>
      <c r="GU603" s="13"/>
      <c r="GV603" s="13"/>
      <c r="GW603" s="13"/>
      <c r="GX603" s="13"/>
      <c r="GY603" s="13"/>
      <c r="GZ603" s="13"/>
      <c r="HA603" s="13"/>
      <c r="HB603" s="13"/>
      <c r="HC603" s="13"/>
      <c r="HD603" s="13"/>
      <c r="HE603" s="13"/>
      <c r="HF603" s="13"/>
      <c r="HG603" s="13"/>
      <c r="HH603" s="13"/>
      <c r="HI603" s="13"/>
      <c r="HJ603" s="13"/>
      <c r="HK603" s="13"/>
      <c r="HL603" s="13"/>
      <c r="HM603" s="13"/>
      <c r="HN603" s="13"/>
      <c r="HO603" s="13"/>
      <c r="HP603" s="13"/>
      <c r="HQ603" s="13"/>
      <c r="HR603" s="13"/>
      <c r="HS603" s="13"/>
      <c r="HT603" s="13"/>
      <c r="HU603" s="13"/>
      <c r="HV603" s="13"/>
      <c r="HW603" s="13"/>
      <c r="HX603" s="13"/>
      <c r="HY603" s="13"/>
      <c r="HZ603" s="13"/>
      <c r="IA603" s="13"/>
      <c r="IB603" s="13"/>
      <c r="IC603" s="13"/>
      <c r="ID603" s="13"/>
      <c r="IE603" s="13"/>
      <c r="IF603" s="13"/>
      <c r="IG603" s="13"/>
      <c r="IH603" s="13"/>
      <c r="II603" s="13"/>
      <c r="IJ603" s="13"/>
      <c r="IK603" s="13"/>
      <c r="IL603" s="13"/>
      <c r="IM603" s="13"/>
      <c r="IN603" s="13"/>
      <c r="IO603" s="13"/>
      <c r="IP603" s="13"/>
      <c r="IQ603" s="13"/>
    </row>
    <row r="604" spans="1:251" ht="26.25">
      <c r="A604" s="93" t="s">
        <v>6037</v>
      </c>
      <c r="B604" s="4" t="s">
        <v>4195</v>
      </c>
      <c r="C604" s="6" t="s">
        <v>3134</v>
      </c>
      <c r="D604" s="6" t="s">
        <v>3138</v>
      </c>
      <c r="E604" s="6" t="s">
        <v>6792</v>
      </c>
      <c r="F604" s="1" t="s">
        <v>7630</v>
      </c>
      <c r="I604" s="7" t="s">
        <v>6834</v>
      </c>
      <c r="J604" s="55"/>
      <c r="K604" s="217"/>
      <c r="L604" s="218"/>
      <c r="M604" s="161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3"/>
      <c r="BH604" s="13"/>
      <c r="BI604" s="13"/>
      <c r="BJ604" s="13"/>
      <c r="BK604" s="13"/>
      <c r="BL604" s="13"/>
      <c r="BM604" s="13"/>
      <c r="BN604" s="13"/>
      <c r="BO604" s="13"/>
      <c r="BP604" s="13"/>
      <c r="BQ604" s="13"/>
      <c r="BR604" s="13"/>
      <c r="BS604" s="13"/>
      <c r="BT604" s="13"/>
      <c r="BU604" s="13"/>
      <c r="BV604" s="13"/>
      <c r="BW604" s="13"/>
      <c r="BX604" s="13"/>
      <c r="BY604" s="13"/>
      <c r="BZ604" s="13"/>
      <c r="CA604" s="13"/>
      <c r="CB604" s="13"/>
      <c r="CC604" s="13"/>
      <c r="CD604" s="13"/>
      <c r="CE604" s="13"/>
      <c r="CF604" s="13"/>
      <c r="CG604" s="13"/>
      <c r="CH604" s="13"/>
      <c r="CI604" s="13"/>
      <c r="CJ604" s="13"/>
      <c r="CK604" s="13"/>
      <c r="CL604" s="13"/>
      <c r="CM604" s="13"/>
      <c r="CN604" s="13"/>
      <c r="CO604" s="13"/>
      <c r="CP604" s="13"/>
      <c r="CQ604" s="13"/>
      <c r="CR604" s="13"/>
      <c r="CS604" s="13"/>
      <c r="CT604" s="13"/>
      <c r="CU604" s="13"/>
      <c r="CV604" s="13"/>
      <c r="CW604" s="13"/>
      <c r="CX604" s="13"/>
      <c r="CY604" s="13"/>
      <c r="CZ604" s="13"/>
      <c r="DA604" s="13"/>
      <c r="DB604" s="13"/>
      <c r="DC604" s="13"/>
      <c r="DD604" s="13"/>
      <c r="DE604" s="13"/>
      <c r="DF604" s="13"/>
      <c r="DG604" s="13"/>
      <c r="DH604" s="13"/>
      <c r="DI604" s="13"/>
      <c r="DJ604" s="13"/>
      <c r="DK604" s="13"/>
      <c r="DL604" s="13"/>
      <c r="DM604" s="13"/>
      <c r="DN604" s="13"/>
      <c r="DO604" s="13"/>
      <c r="DP604" s="13"/>
      <c r="DQ604" s="13"/>
      <c r="DR604" s="13"/>
      <c r="DS604" s="13"/>
      <c r="DT604" s="13"/>
      <c r="DU604" s="13"/>
      <c r="DV604" s="13"/>
      <c r="DW604" s="13"/>
      <c r="DX604" s="13"/>
      <c r="DY604" s="13"/>
      <c r="DZ604" s="13"/>
      <c r="EA604" s="13"/>
      <c r="EB604" s="13"/>
      <c r="EC604" s="13"/>
      <c r="ED604" s="13"/>
      <c r="EE604" s="13"/>
      <c r="EF604" s="13"/>
      <c r="EG604" s="13"/>
      <c r="EH604" s="13"/>
      <c r="EI604" s="13"/>
      <c r="EJ604" s="13"/>
      <c r="EK604" s="13"/>
      <c r="EL604" s="13"/>
      <c r="EM604" s="13"/>
      <c r="EN604" s="13"/>
      <c r="EO604" s="13"/>
      <c r="EP604" s="13"/>
      <c r="EQ604" s="13"/>
      <c r="ER604" s="13"/>
      <c r="ES604" s="13"/>
      <c r="ET604" s="13"/>
      <c r="EU604" s="13"/>
      <c r="EV604" s="13"/>
      <c r="EW604" s="13"/>
      <c r="EX604" s="13"/>
      <c r="EY604" s="13"/>
      <c r="EZ604" s="13"/>
      <c r="FA604" s="13"/>
      <c r="FB604" s="13"/>
      <c r="FC604" s="13"/>
      <c r="FD604" s="13"/>
      <c r="FE604" s="13"/>
      <c r="FF604" s="13"/>
      <c r="FG604" s="13"/>
      <c r="FH604" s="13"/>
      <c r="FI604" s="13"/>
      <c r="FJ604" s="13"/>
      <c r="FK604" s="13"/>
      <c r="FL604" s="13"/>
      <c r="FM604" s="13"/>
      <c r="FN604" s="13"/>
      <c r="FO604" s="13"/>
      <c r="FP604" s="13"/>
      <c r="FQ604" s="13"/>
      <c r="FR604" s="13"/>
      <c r="FS604" s="13"/>
      <c r="FT604" s="13"/>
      <c r="FU604" s="13"/>
      <c r="FV604" s="13"/>
      <c r="FW604" s="13"/>
      <c r="FX604" s="13"/>
      <c r="FY604" s="13"/>
      <c r="FZ604" s="13"/>
      <c r="GA604" s="13"/>
      <c r="GB604" s="13"/>
      <c r="GC604" s="13"/>
      <c r="GD604" s="13"/>
      <c r="GE604" s="13"/>
      <c r="GF604" s="13"/>
      <c r="GG604" s="13"/>
      <c r="GH604" s="13"/>
      <c r="GI604" s="13"/>
      <c r="GJ604" s="13"/>
      <c r="GK604" s="13"/>
      <c r="GL604" s="13"/>
      <c r="GM604" s="13"/>
      <c r="GN604" s="13"/>
      <c r="GO604" s="13"/>
      <c r="GP604" s="13"/>
      <c r="GQ604" s="13"/>
      <c r="GR604" s="13"/>
      <c r="GS604" s="13"/>
      <c r="GT604" s="13"/>
      <c r="GU604" s="13"/>
      <c r="GV604" s="13"/>
      <c r="GW604" s="13"/>
      <c r="GX604" s="13"/>
      <c r="GY604" s="13"/>
      <c r="GZ604" s="13"/>
      <c r="HA604" s="13"/>
      <c r="HB604" s="13"/>
      <c r="HC604" s="13"/>
      <c r="HD604" s="13"/>
      <c r="HE604" s="13"/>
      <c r="HF604" s="13"/>
      <c r="HG604" s="13"/>
      <c r="HH604" s="13"/>
      <c r="HI604" s="13"/>
      <c r="HJ604" s="13"/>
      <c r="HK604" s="13"/>
      <c r="HL604" s="13"/>
      <c r="HM604" s="13"/>
      <c r="HN604" s="13"/>
      <c r="HO604" s="13"/>
      <c r="HP604" s="13"/>
      <c r="HQ604" s="13"/>
      <c r="HR604" s="13"/>
      <c r="HS604" s="13"/>
      <c r="HT604" s="13"/>
      <c r="HU604" s="13"/>
      <c r="HV604" s="13"/>
      <c r="HW604" s="13"/>
      <c r="HX604" s="13"/>
      <c r="HY604" s="13"/>
      <c r="HZ604" s="13"/>
      <c r="IA604" s="13"/>
      <c r="IB604" s="13"/>
      <c r="IC604" s="13"/>
      <c r="ID604" s="13"/>
      <c r="IE604" s="13"/>
      <c r="IF604" s="13"/>
      <c r="IG604" s="13"/>
      <c r="IH604" s="13"/>
      <c r="II604" s="13"/>
      <c r="IJ604" s="13"/>
      <c r="IK604" s="13"/>
      <c r="IL604" s="13"/>
      <c r="IM604" s="13"/>
      <c r="IN604" s="13"/>
      <c r="IO604" s="13"/>
      <c r="IP604" s="13"/>
      <c r="IQ604" s="13"/>
    </row>
    <row r="605" spans="1:251" ht="26.25">
      <c r="A605" s="93" t="s">
        <v>6037</v>
      </c>
      <c r="B605" s="4" t="s">
        <v>4196</v>
      </c>
      <c r="C605" s="6" t="s">
        <v>7363</v>
      </c>
      <c r="D605" s="6" t="s">
        <v>3473</v>
      </c>
      <c r="E605" s="6" t="s">
        <v>6792</v>
      </c>
      <c r="F605" s="1" t="s">
        <v>7631</v>
      </c>
      <c r="G605" s="15"/>
      <c r="H605" s="1" t="s">
        <v>1336</v>
      </c>
      <c r="I605" s="7" t="s">
        <v>6834</v>
      </c>
      <c r="J605" s="55"/>
      <c r="K605" s="217"/>
      <c r="L605" s="218"/>
      <c r="M605" s="161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3"/>
      <c r="AV605" s="13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3"/>
      <c r="BH605" s="13"/>
      <c r="BI605" s="13"/>
      <c r="BJ605" s="13"/>
      <c r="BK605" s="13"/>
      <c r="BL605" s="13"/>
      <c r="BM605" s="13"/>
      <c r="BN605" s="13"/>
      <c r="BO605" s="13"/>
      <c r="BP605" s="13"/>
      <c r="BQ605" s="13"/>
      <c r="BR605" s="13"/>
      <c r="BS605" s="13"/>
      <c r="BT605" s="13"/>
      <c r="BU605" s="13"/>
      <c r="BV605" s="13"/>
      <c r="BW605" s="13"/>
      <c r="BX605" s="13"/>
      <c r="BY605" s="13"/>
      <c r="BZ605" s="13"/>
      <c r="CA605" s="13"/>
      <c r="CB605" s="13"/>
      <c r="CC605" s="13"/>
      <c r="CD605" s="13"/>
      <c r="CE605" s="13"/>
      <c r="CF605" s="13"/>
      <c r="CG605" s="13"/>
      <c r="CH605" s="13"/>
      <c r="CI605" s="13"/>
      <c r="CJ605" s="13"/>
      <c r="CK605" s="13"/>
      <c r="CL605" s="13"/>
      <c r="CM605" s="13"/>
      <c r="CN605" s="13"/>
      <c r="CO605" s="13"/>
      <c r="CP605" s="13"/>
      <c r="CQ605" s="13"/>
      <c r="CR605" s="13"/>
      <c r="CS605" s="13"/>
      <c r="CT605" s="13"/>
      <c r="CU605" s="13"/>
      <c r="CV605" s="13"/>
      <c r="CW605" s="13"/>
      <c r="CX605" s="13"/>
      <c r="CY605" s="13"/>
      <c r="CZ605" s="13"/>
      <c r="DA605" s="13"/>
      <c r="DB605" s="13"/>
      <c r="DC605" s="13"/>
      <c r="DD605" s="13"/>
      <c r="DE605" s="13"/>
      <c r="DF605" s="13"/>
      <c r="DG605" s="13"/>
      <c r="DH605" s="13"/>
      <c r="DI605" s="13"/>
      <c r="DJ605" s="13"/>
      <c r="DK605" s="13"/>
      <c r="DL605" s="13"/>
      <c r="DM605" s="13"/>
      <c r="DN605" s="13"/>
      <c r="DO605" s="13"/>
      <c r="DP605" s="13"/>
      <c r="DQ605" s="13"/>
      <c r="DR605" s="13"/>
      <c r="DS605" s="13"/>
      <c r="DT605" s="13"/>
      <c r="DU605" s="13"/>
      <c r="DV605" s="13"/>
      <c r="DW605" s="13"/>
      <c r="DX605" s="13"/>
      <c r="DY605" s="13"/>
      <c r="DZ605" s="13"/>
      <c r="EA605" s="13"/>
      <c r="EB605" s="13"/>
      <c r="EC605" s="13"/>
      <c r="ED605" s="13"/>
      <c r="EE605" s="13"/>
      <c r="EF605" s="13"/>
      <c r="EG605" s="13"/>
      <c r="EH605" s="13"/>
      <c r="EI605" s="13"/>
      <c r="EJ605" s="13"/>
      <c r="EK605" s="13"/>
      <c r="EL605" s="13"/>
      <c r="EM605" s="13"/>
      <c r="EN605" s="13"/>
      <c r="EO605" s="13"/>
      <c r="EP605" s="13"/>
      <c r="EQ605" s="13"/>
      <c r="ER605" s="13"/>
      <c r="ES605" s="13"/>
      <c r="ET605" s="13"/>
      <c r="EU605" s="13"/>
      <c r="EV605" s="13"/>
      <c r="EW605" s="13"/>
      <c r="EX605" s="13"/>
      <c r="EY605" s="13"/>
      <c r="EZ605" s="13"/>
      <c r="FA605" s="13"/>
      <c r="FB605" s="13"/>
      <c r="FC605" s="13"/>
      <c r="FD605" s="13"/>
      <c r="FE605" s="13"/>
      <c r="FF605" s="13"/>
      <c r="FG605" s="13"/>
      <c r="FH605" s="13"/>
      <c r="FI605" s="13"/>
      <c r="FJ605" s="13"/>
      <c r="FK605" s="13"/>
      <c r="FL605" s="13"/>
      <c r="FM605" s="13"/>
      <c r="FN605" s="13"/>
      <c r="FO605" s="13"/>
      <c r="FP605" s="13"/>
      <c r="FQ605" s="13"/>
      <c r="FR605" s="13"/>
      <c r="FS605" s="13"/>
      <c r="FT605" s="13"/>
      <c r="FU605" s="13"/>
      <c r="FV605" s="13"/>
      <c r="FW605" s="13"/>
      <c r="FX605" s="13"/>
      <c r="FY605" s="13"/>
      <c r="FZ605" s="13"/>
      <c r="GA605" s="13"/>
      <c r="GB605" s="13"/>
      <c r="GC605" s="13"/>
      <c r="GD605" s="13"/>
      <c r="GE605" s="13"/>
      <c r="GF605" s="13"/>
      <c r="GG605" s="13"/>
      <c r="GH605" s="13"/>
      <c r="GI605" s="13"/>
      <c r="GJ605" s="13"/>
      <c r="GK605" s="13"/>
      <c r="GL605" s="13"/>
      <c r="GM605" s="13"/>
      <c r="GN605" s="13"/>
      <c r="GO605" s="13"/>
      <c r="GP605" s="13"/>
      <c r="GQ605" s="13"/>
      <c r="GR605" s="13"/>
      <c r="GS605" s="13"/>
      <c r="GT605" s="13"/>
      <c r="GU605" s="13"/>
      <c r="GV605" s="13"/>
      <c r="GW605" s="13"/>
      <c r="GX605" s="13"/>
      <c r="GY605" s="13"/>
      <c r="GZ605" s="13"/>
      <c r="HA605" s="13"/>
      <c r="HB605" s="13"/>
      <c r="HC605" s="13"/>
      <c r="HD605" s="13"/>
      <c r="HE605" s="13"/>
      <c r="HF605" s="13"/>
      <c r="HG605" s="13"/>
      <c r="HH605" s="13"/>
      <c r="HI605" s="13"/>
      <c r="HJ605" s="13"/>
      <c r="HK605" s="13"/>
      <c r="HL605" s="13"/>
      <c r="HM605" s="13"/>
      <c r="HN605" s="13"/>
      <c r="HO605" s="13"/>
      <c r="HP605" s="13"/>
      <c r="HQ605" s="13"/>
      <c r="HR605" s="13"/>
      <c r="HS605" s="13"/>
      <c r="HT605" s="13"/>
      <c r="HU605" s="13"/>
      <c r="HV605" s="13"/>
      <c r="HW605" s="13"/>
      <c r="HX605" s="13"/>
      <c r="HY605" s="13"/>
      <c r="HZ605" s="13"/>
      <c r="IA605" s="13"/>
      <c r="IB605" s="13"/>
      <c r="IC605" s="13"/>
      <c r="ID605" s="13"/>
      <c r="IE605" s="13"/>
      <c r="IF605" s="13"/>
      <c r="IG605" s="13"/>
      <c r="IH605" s="13"/>
      <c r="II605" s="13"/>
      <c r="IJ605" s="13"/>
      <c r="IK605" s="13"/>
      <c r="IL605" s="13"/>
      <c r="IM605" s="13"/>
      <c r="IN605" s="13"/>
      <c r="IO605" s="13"/>
      <c r="IP605" s="13"/>
      <c r="IQ605" s="13"/>
    </row>
    <row r="606" spans="1:251" ht="26.25">
      <c r="A606" s="93" t="s">
        <v>6037</v>
      </c>
      <c r="B606" s="4" t="s">
        <v>4197</v>
      </c>
      <c r="C606" s="6" t="s">
        <v>3134</v>
      </c>
      <c r="D606" s="6" t="s">
        <v>4750</v>
      </c>
      <c r="E606" s="6" t="s">
        <v>6886</v>
      </c>
      <c r="F606" s="1" t="s">
        <v>6200</v>
      </c>
      <c r="G606" s="1" t="s">
        <v>7634</v>
      </c>
      <c r="H606" s="1" t="s">
        <v>619</v>
      </c>
      <c r="I606" s="141"/>
      <c r="J606" s="55"/>
      <c r="K606" s="217"/>
      <c r="L606" s="218"/>
      <c r="M606" s="161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3"/>
      <c r="AV606" s="13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3"/>
      <c r="BH606" s="13"/>
      <c r="BI606" s="13"/>
      <c r="BJ606" s="13"/>
      <c r="BK606" s="13"/>
      <c r="BL606" s="13"/>
      <c r="BM606" s="13"/>
      <c r="BN606" s="13"/>
      <c r="BO606" s="13"/>
      <c r="BP606" s="13"/>
      <c r="BQ606" s="13"/>
      <c r="BR606" s="13"/>
      <c r="BS606" s="13"/>
      <c r="BT606" s="13"/>
      <c r="BU606" s="13"/>
      <c r="BV606" s="13"/>
      <c r="BW606" s="13"/>
      <c r="BX606" s="13"/>
      <c r="BY606" s="13"/>
      <c r="BZ606" s="13"/>
      <c r="CA606" s="13"/>
      <c r="CB606" s="13"/>
      <c r="CC606" s="13"/>
      <c r="CD606" s="13"/>
      <c r="CE606" s="13"/>
      <c r="CF606" s="13"/>
      <c r="CG606" s="13"/>
      <c r="CH606" s="13"/>
      <c r="CI606" s="13"/>
      <c r="CJ606" s="13"/>
      <c r="CK606" s="13"/>
      <c r="CL606" s="13"/>
      <c r="CM606" s="13"/>
      <c r="CN606" s="13"/>
      <c r="CO606" s="13"/>
      <c r="CP606" s="13"/>
      <c r="CQ606" s="13"/>
      <c r="CR606" s="13"/>
      <c r="CS606" s="13"/>
      <c r="CT606" s="13"/>
      <c r="CU606" s="13"/>
      <c r="CV606" s="13"/>
      <c r="CW606" s="13"/>
      <c r="CX606" s="13"/>
      <c r="CY606" s="13"/>
      <c r="CZ606" s="13"/>
      <c r="DA606" s="13"/>
      <c r="DB606" s="13"/>
      <c r="DC606" s="13"/>
      <c r="DD606" s="13"/>
      <c r="DE606" s="13"/>
      <c r="DF606" s="13"/>
      <c r="DG606" s="13"/>
      <c r="DH606" s="13"/>
      <c r="DI606" s="13"/>
      <c r="DJ606" s="13"/>
      <c r="DK606" s="13"/>
      <c r="DL606" s="13"/>
      <c r="DM606" s="13"/>
      <c r="DN606" s="13"/>
      <c r="DO606" s="13"/>
      <c r="DP606" s="13"/>
      <c r="DQ606" s="13"/>
      <c r="DR606" s="13"/>
      <c r="DS606" s="13"/>
      <c r="DT606" s="13"/>
      <c r="DU606" s="13"/>
      <c r="DV606" s="13"/>
      <c r="DW606" s="13"/>
      <c r="DX606" s="13"/>
      <c r="DY606" s="13"/>
      <c r="DZ606" s="13"/>
      <c r="EA606" s="13"/>
      <c r="EB606" s="13"/>
      <c r="EC606" s="13"/>
      <c r="ED606" s="13"/>
      <c r="EE606" s="13"/>
      <c r="EF606" s="13"/>
      <c r="EG606" s="13"/>
      <c r="EH606" s="13"/>
      <c r="EI606" s="13"/>
      <c r="EJ606" s="13"/>
      <c r="EK606" s="13"/>
      <c r="EL606" s="13"/>
      <c r="EM606" s="13"/>
      <c r="EN606" s="13"/>
      <c r="EO606" s="13"/>
      <c r="EP606" s="13"/>
      <c r="EQ606" s="13"/>
      <c r="ER606" s="13"/>
      <c r="ES606" s="13"/>
      <c r="ET606" s="13"/>
      <c r="EU606" s="13"/>
      <c r="EV606" s="13"/>
      <c r="EW606" s="13"/>
      <c r="EX606" s="13"/>
      <c r="EY606" s="13"/>
      <c r="EZ606" s="13"/>
      <c r="FA606" s="13"/>
      <c r="FB606" s="13"/>
      <c r="FC606" s="13"/>
      <c r="FD606" s="13"/>
      <c r="FE606" s="13"/>
      <c r="FF606" s="13"/>
      <c r="FG606" s="13"/>
      <c r="FH606" s="13"/>
      <c r="FI606" s="13"/>
      <c r="FJ606" s="13"/>
      <c r="FK606" s="13"/>
      <c r="FL606" s="13"/>
      <c r="FM606" s="13"/>
      <c r="FN606" s="13"/>
      <c r="FO606" s="13"/>
      <c r="FP606" s="13"/>
      <c r="FQ606" s="13"/>
      <c r="FR606" s="13"/>
      <c r="FS606" s="13"/>
      <c r="FT606" s="13"/>
      <c r="FU606" s="13"/>
      <c r="FV606" s="13"/>
      <c r="FW606" s="13"/>
      <c r="FX606" s="13"/>
      <c r="FY606" s="13"/>
      <c r="FZ606" s="13"/>
      <c r="GA606" s="13"/>
      <c r="GB606" s="13"/>
      <c r="GC606" s="13"/>
      <c r="GD606" s="13"/>
      <c r="GE606" s="13"/>
      <c r="GF606" s="13"/>
      <c r="GG606" s="13"/>
      <c r="GH606" s="13"/>
      <c r="GI606" s="13"/>
      <c r="GJ606" s="13"/>
      <c r="GK606" s="13"/>
      <c r="GL606" s="13"/>
      <c r="GM606" s="13"/>
      <c r="GN606" s="13"/>
      <c r="GO606" s="13"/>
      <c r="GP606" s="13"/>
      <c r="GQ606" s="13"/>
      <c r="GR606" s="13"/>
      <c r="GS606" s="13"/>
      <c r="GT606" s="13"/>
      <c r="GU606" s="13"/>
      <c r="GV606" s="13"/>
      <c r="GW606" s="13"/>
      <c r="GX606" s="13"/>
      <c r="GY606" s="13"/>
      <c r="GZ606" s="13"/>
      <c r="HA606" s="13"/>
      <c r="HB606" s="13"/>
      <c r="HC606" s="13"/>
      <c r="HD606" s="13"/>
      <c r="HE606" s="13"/>
      <c r="HF606" s="13"/>
      <c r="HG606" s="13"/>
      <c r="HH606" s="13"/>
      <c r="HI606" s="13"/>
      <c r="HJ606" s="13"/>
      <c r="HK606" s="13"/>
      <c r="HL606" s="13"/>
      <c r="HM606" s="13"/>
      <c r="HN606" s="13"/>
      <c r="HO606" s="13"/>
      <c r="HP606" s="13"/>
      <c r="HQ606" s="13"/>
      <c r="HR606" s="13"/>
      <c r="HS606" s="13"/>
      <c r="HT606" s="13"/>
      <c r="HU606" s="13"/>
      <c r="HV606" s="13"/>
      <c r="HW606" s="13"/>
      <c r="HX606" s="13"/>
      <c r="HY606" s="13"/>
      <c r="HZ606" s="13"/>
      <c r="IA606" s="13"/>
      <c r="IB606" s="13"/>
      <c r="IC606" s="13"/>
      <c r="ID606" s="13"/>
      <c r="IE606" s="13"/>
      <c r="IF606" s="13"/>
      <c r="IG606" s="13"/>
      <c r="IH606" s="13"/>
      <c r="II606" s="13"/>
      <c r="IJ606" s="13"/>
      <c r="IK606" s="13"/>
      <c r="IL606" s="13"/>
      <c r="IM606" s="13"/>
      <c r="IN606" s="13"/>
      <c r="IO606" s="13"/>
      <c r="IP606" s="13"/>
      <c r="IQ606" s="13"/>
    </row>
    <row r="607" spans="1:251" ht="26.25">
      <c r="A607" s="93" t="s">
        <v>6037</v>
      </c>
      <c r="B607" s="4" t="s">
        <v>4202</v>
      </c>
      <c r="C607" s="6" t="s">
        <v>3133</v>
      </c>
      <c r="D607" s="6" t="s">
        <v>6155</v>
      </c>
      <c r="E607" s="6" t="s">
        <v>5083</v>
      </c>
      <c r="F607" s="1" t="s">
        <v>7480</v>
      </c>
      <c r="H607" s="1" t="s">
        <v>7189</v>
      </c>
      <c r="I607" s="7" t="s">
        <v>6834</v>
      </c>
      <c r="J607" s="55"/>
      <c r="K607" s="217"/>
      <c r="L607" s="218"/>
      <c r="M607" s="1" t="s">
        <v>5006</v>
      </c>
      <c r="N607" s="23" t="s">
        <v>6156</v>
      </c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3"/>
      <c r="BH607" s="13"/>
      <c r="BI607" s="13"/>
      <c r="BJ607" s="13"/>
      <c r="BK607" s="13"/>
      <c r="BL607" s="13"/>
      <c r="BM607" s="13"/>
      <c r="BN607" s="13"/>
      <c r="BO607" s="13"/>
      <c r="BP607" s="13"/>
      <c r="BQ607" s="13"/>
      <c r="BR607" s="13"/>
      <c r="BS607" s="13"/>
      <c r="BT607" s="13"/>
      <c r="BU607" s="13"/>
      <c r="BV607" s="13"/>
      <c r="BW607" s="13"/>
      <c r="BX607" s="13"/>
      <c r="BY607" s="13"/>
      <c r="BZ607" s="13"/>
      <c r="CA607" s="13"/>
      <c r="CB607" s="13"/>
      <c r="CC607" s="13"/>
      <c r="CD607" s="13"/>
      <c r="CE607" s="13"/>
      <c r="CF607" s="13"/>
      <c r="CG607" s="13"/>
      <c r="CH607" s="13"/>
      <c r="CI607" s="13"/>
      <c r="CJ607" s="13"/>
      <c r="CK607" s="13"/>
      <c r="CL607" s="13"/>
      <c r="CM607" s="13"/>
      <c r="CN607" s="13"/>
      <c r="CO607" s="13"/>
      <c r="CP607" s="13"/>
      <c r="CQ607" s="13"/>
      <c r="CR607" s="13"/>
      <c r="CS607" s="13"/>
      <c r="CT607" s="13"/>
      <c r="CU607" s="13"/>
      <c r="CV607" s="13"/>
      <c r="CW607" s="13"/>
      <c r="CX607" s="13"/>
      <c r="CY607" s="13"/>
      <c r="CZ607" s="13"/>
      <c r="DA607" s="13"/>
      <c r="DB607" s="13"/>
      <c r="DC607" s="13"/>
      <c r="DD607" s="13"/>
      <c r="DE607" s="13"/>
      <c r="DF607" s="13"/>
      <c r="DG607" s="13"/>
      <c r="DH607" s="13"/>
      <c r="DI607" s="13"/>
      <c r="DJ607" s="13"/>
      <c r="DK607" s="13"/>
      <c r="DL607" s="13"/>
      <c r="DM607" s="13"/>
      <c r="DN607" s="13"/>
      <c r="DO607" s="13"/>
      <c r="DP607" s="13"/>
      <c r="DQ607" s="13"/>
      <c r="DR607" s="13"/>
      <c r="DS607" s="13"/>
      <c r="DT607" s="13"/>
      <c r="DU607" s="13"/>
      <c r="DV607" s="13"/>
      <c r="DW607" s="13"/>
      <c r="DX607" s="13"/>
      <c r="DY607" s="13"/>
      <c r="DZ607" s="13"/>
      <c r="EA607" s="13"/>
      <c r="EB607" s="13"/>
      <c r="EC607" s="13"/>
      <c r="ED607" s="13"/>
      <c r="EE607" s="13"/>
      <c r="EF607" s="13"/>
      <c r="EG607" s="13"/>
      <c r="EH607" s="13"/>
      <c r="EI607" s="13"/>
      <c r="EJ607" s="13"/>
      <c r="EK607" s="13"/>
      <c r="EL607" s="13"/>
      <c r="EM607" s="13"/>
      <c r="EN607" s="13"/>
      <c r="EO607" s="13"/>
      <c r="EP607" s="13"/>
      <c r="EQ607" s="13"/>
      <c r="ER607" s="13"/>
      <c r="ES607" s="13"/>
      <c r="ET607" s="13"/>
      <c r="EU607" s="13"/>
      <c r="EV607" s="13"/>
      <c r="EW607" s="13"/>
      <c r="EX607" s="13"/>
      <c r="EY607" s="13"/>
      <c r="EZ607" s="13"/>
      <c r="FA607" s="13"/>
      <c r="FB607" s="13"/>
      <c r="FC607" s="13"/>
      <c r="FD607" s="13"/>
      <c r="FE607" s="13"/>
      <c r="FF607" s="13"/>
      <c r="FG607" s="13"/>
      <c r="FH607" s="13"/>
      <c r="FI607" s="13"/>
      <c r="FJ607" s="13"/>
      <c r="FK607" s="13"/>
      <c r="FL607" s="13"/>
      <c r="FM607" s="13"/>
      <c r="FN607" s="13"/>
      <c r="FO607" s="13"/>
      <c r="FP607" s="13"/>
      <c r="FQ607" s="13"/>
      <c r="FR607" s="13"/>
      <c r="FS607" s="13"/>
      <c r="FT607" s="13"/>
      <c r="FU607" s="13"/>
      <c r="FV607" s="13"/>
      <c r="FW607" s="13"/>
      <c r="FX607" s="13"/>
      <c r="FY607" s="13"/>
      <c r="FZ607" s="13"/>
      <c r="GA607" s="13"/>
      <c r="GB607" s="13"/>
      <c r="GC607" s="13"/>
      <c r="GD607" s="13"/>
      <c r="GE607" s="13"/>
      <c r="GF607" s="13"/>
      <c r="GG607" s="13"/>
      <c r="GH607" s="13"/>
      <c r="GI607" s="13"/>
      <c r="GJ607" s="13"/>
      <c r="GK607" s="13"/>
      <c r="GL607" s="13"/>
      <c r="GM607" s="13"/>
      <c r="GN607" s="13"/>
      <c r="GO607" s="13"/>
      <c r="GP607" s="13"/>
      <c r="GQ607" s="13"/>
      <c r="GR607" s="13"/>
      <c r="GS607" s="13"/>
      <c r="GT607" s="13"/>
      <c r="GU607" s="13"/>
      <c r="GV607" s="13"/>
      <c r="GW607" s="13"/>
      <c r="GX607" s="13"/>
      <c r="GY607" s="13"/>
      <c r="GZ607" s="13"/>
      <c r="HA607" s="13"/>
      <c r="HB607" s="13"/>
      <c r="HC607" s="13"/>
      <c r="HD607" s="13"/>
      <c r="HE607" s="13"/>
      <c r="HF607" s="13"/>
      <c r="HG607" s="13"/>
      <c r="HH607" s="13"/>
      <c r="HI607" s="13"/>
      <c r="HJ607" s="13"/>
      <c r="HK607" s="13"/>
      <c r="HL607" s="13"/>
      <c r="HM607" s="13"/>
      <c r="HN607" s="13"/>
      <c r="HO607" s="13"/>
      <c r="HP607" s="13"/>
      <c r="HQ607" s="13"/>
      <c r="HR607" s="13"/>
      <c r="HS607" s="13"/>
      <c r="HT607" s="13"/>
      <c r="HU607" s="13"/>
      <c r="HV607" s="13"/>
      <c r="HW607" s="13"/>
      <c r="HX607" s="13"/>
      <c r="HY607" s="13"/>
      <c r="HZ607" s="13"/>
      <c r="IA607" s="13"/>
      <c r="IB607" s="13"/>
      <c r="IC607" s="13"/>
      <c r="ID607" s="13"/>
      <c r="IE607" s="13"/>
      <c r="IF607" s="13"/>
      <c r="IG607" s="13"/>
      <c r="IH607" s="13"/>
      <c r="II607" s="13"/>
      <c r="IJ607" s="13"/>
      <c r="IK607" s="13"/>
      <c r="IL607" s="13"/>
      <c r="IM607" s="13"/>
      <c r="IN607" s="13"/>
      <c r="IO607" s="13"/>
      <c r="IP607" s="13"/>
      <c r="IQ607" s="13"/>
    </row>
    <row r="608" spans="1:251" ht="26.25">
      <c r="A608" s="93" t="s">
        <v>6037</v>
      </c>
      <c r="B608" s="4" t="s">
        <v>4203</v>
      </c>
      <c r="C608" s="6" t="s">
        <v>3133</v>
      </c>
      <c r="D608" s="6" t="s">
        <v>3836</v>
      </c>
      <c r="E608" s="6" t="s">
        <v>4642</v>
      </c>
      <c r="F608" s="1" t="s">
        <v>4643</v>
      </c>
      <c r="G608" s="1" t="s">
        <v>7634</v>
      </c>
      <c r="H608" s="1" t="s">
        <v>2287</v>
      </c>
      <c r="I608" s="7"/>
      <c r="J608" s="55"/>
      <c r="K608" s="217"/>
      <c r="L608" s="218"/>
      <c r="M608" s="161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3"/>
      <c r="BH608" s="13"/>
      <c r="BI608" s="13"/>
      <c r="BJ608" s="13"/>
      <c r="BK608" s="13"/>
      <c r="BL608" s="13"/>
      <c r="BM608" s="13"/>
      <c r="BN608" s="13"/>
      <c r="BO608" s="13"/>
      <c r="BP608" s="13"/>
      <c r="BQ608" s="13"/>
      <c r="BR608" s="13"/>
      <c r="BS608" s="13"/>
      <c r="BT608" s="13"/>
      <c r="BU608" s="13"/>
      <c r="BV608" s="13"/>
      <c r="BW608" s="13"/>
      <c r="BX608" s="13"/>
      <c r="BY608" s="13"/>
      <c r="BZ608" s="13"/>
      <c r="CA608" s="13"/>
      <c r="CB608" s="13"/>
      <c r="CC608" s="13"/>
      <c r="CD608" s="13"/>
      <c r="CE608" s="13"/>
      <c r="CF608" s="13"/>
      <c r="CG608" s="13"/>
      <c r="CH608" s="13"/>
      <c r="CI608" s="13"/>
      <c r="CJ608" s="13"/>
      <c r="CK608" s="13"/>
      <c r="CL608" s="13"/>
      <c r="CM608" s="13"/>
      <c r="CN608" s="13"/>
      <c r="CO608" s="13"/>
      <c r="CP608" s="13"/>
      <c r="CQ608" s="13"/>
      <c r="CR608" s="13"/>
      <c r="CS608" s="13"/>
      <c r="CT608" s="13"/>
      <c r="CU608" s="13"/>
      <c r="CV608" s="13"/>
      <c r="CW608" s="13"/>
      <c r="CX608" s="13"/>
      <c r="CY608" s="13"/>
      <c r="CZ608" s="13"/>
      <c r="DA608" s="13"/>
      <c r="DB608" s="13"/>
      <c r="DC608" s="13"/>
      <c r="DD608" s="13"/>
      <c r="DE608" s="13"/>
      <c r="DF608" s="13"/>
      <c r="DG608" s="13"/>
      <c r="DH608" s="13"/>
      <c r="DI608" s="13"/>
      <c r="DJ608" s="13"/>
      <c r="DK608" s="13"/>
      <c r="DL608" s="13"/>
      <c r="DM608" s="13"/>
      <c r="DN608" s="13"/>
      <c r="DO608" s="13"/>
      <c r="DP608" s="13"/>
      <c r="DQ608" s="13"/>
      <c r="DR608" s="13"/>
      <c r="DS608" s="13"/>
      <c r="DT608" s="13"/>
      <c r="DU608" s="13"/>
      <c r="DV608" s="13"/>
      <c r="DW608" s="13"/>
      <c r="DX608" s="13"/>
      <c r="DY608" s="13"/>
      <c r="DZ608" s="13"/>
      <c r="EA608" s="13"/>
      <c r="EB608" s="13"/>
      <c r="EC608" s="13"/>
      <c r="ED608" s="13"/>
      <c r="EE608" s="13"/>
      <c r="EF608" s="13"/>
      <c r="EG608" s="13"/>
      <c r="EH608" s="13"/>
      <c r="EI608" s="13"/>
      <c r="EJ608" s="13"/>
      <c r="EK608" s="13"/>
      <c r="EL608" s="13"/>
      <c r="EM608" s="13"/>
      <c r="EN608" s="13"/>
      <c r="EO608" s="13"/>
      <c r="EP608" s="13"/>
      <c r="EQ608" s="13"/>
      <c r="ER608" s="13"/>
      <c r="ES608" s="13"/>
      <c r="ET608" s="13"/>
      <c r="EU608" s="13"/>
      <c r="EV608" s="13"/>
      <c r="EW608" s="13"/>
      <c r="EX608" s="13"/>
      <c r="EY608" s="13"/>
      <c r="EZ608" s="13"/>
      <c r="FA608" s="13"/>
      <c r="FB608" s="13"/>
      <c r="FC608" s="13"/>
      <c r="FD608" s="13"/>
      <c r="FE608" s="13"/>
      <c r="FF608" s="13"/>
      <c r="FG608" s="13"/>
      <c r="FH608" s="13"/>
      <c r="FI608" s="13"/>
      <c r="FJ608" s="13"/>
      <c r="FK608" s="13"/>
      <c r="FL608" s="13"/>
      <c r="FM608" s="13"/>
      <c r="FN608" s="13"/>
      <c r="FO608" s="13"/>
      <c r="FP608" s="13"/>
      <c r="FQ608" s="13"/>
      <c r="FR608" s="13"/>
      <c r="FS608" s="13"/>
      <c r="FT608" s="13"/>
      <c r="FU608" s="13"/>
      <c r="FV608" s="13"/>
      <c r="FW608" s="13"/>
      <c r="FX608" s="13"/>
      <c r="FY608" s="13"/>
      <c r="FZ608" s="13"/>
      <c r="GA608" s="13"/>
      <c r="GB608" s="13"/>
      <c r="GC608" s="13"/>
      <c r="GD608" s="13"/>
      <c r="GE608" s="13"/>
      <c r="GF608" s="13"/>
      <c r="GG608" s="13"/>
      <c r="GH608" s="13"/>
      <c r="GI608" s="13"/>
      <c r="GJ608" s="13"/>
      <c r="GK608" s="13"/>
      <c r="GL608" s="13"/>
      <c r="GM608" s="13"/>
      <c r="GN608" s="13"/>
      <c r="GO608" s="13"/>
      <c r="GP608" s="13"/>
      <c r="GQ608" s="13"/>
      <c r="GR608" s="13"/>
      <c r="GS608" s="13"/>
      <c r="GT608" s="13"/>
      <c r="GU608" s="13"/>
      <c r="GV608" s="13"/>
      <c r="GW608" s="13"/>
      <c r="GX608" s="13"/>
      <c r="GY608" s="13"/>
      <c r="GZ608" s="13"/>
      <c r="HA608" s="13"/>
      <c r="HB608" s="13"/>
      <c r="HC608" s="13"/>
      <c r="HD608" s="13"/>
      <c r="HE608" s="13"/>
      <c r="HF608" s="13"/>
      <c r="HG608" s="13"/>
      <c r="HH608" s="13"/>
      <c r="HI608" s="13"/>
      <c r="HJ608" s="13"/>
      <c r="HK608" s="13"/>
      <c r="HL608" s="13"/>
      <c r="HM608" s="13"/>
      <c r="HN608" s="13"/>
      <c r="HO608" s="13"/>
      <c r="HP608" s="13"/>
      <c r="HQ608" s="13"/>
      <c r="HR608" s="13"/>
      <c r="HS608" s="13"/>
      <c r="HT608" s="13"/>
      <c r="HU608" s="13"/>
      <c r="HV608" s="13"/>
      <c r="HW608" s="13"/>
      <c r="HX608" s="13"/>
      <c r="HY608" s="13"/>
      <c r="HZ608" s="13"/>
      <c r="IA608" s="13"/>
      <c r="IB608" s="13"/>
      <c r="IC608" s="13"/>
      <c r="ID608" s="13"/>
      <c r="IE608" s="13"/>
      <c r="IF608" s="13"/>
      <c r="IG608" s="13"/>
      <c r="IH608" s="13"/>
      <c r="II608" s="13"/>
      <c r="IJ608" s="13"/>
      <c r="IK608" s="13"/>
      <c r="IL608" s="13"/>
      <c r="IM608" s="13"/>
      <c r="IN608" s="13"/>
      <c r="IO608" s="13"/>
      <c r="IP608" s="13"/>
      <c r="IQ608" s="13"/>
    </row>
    <row r="609" spans="1:251" ht="51.75" customHeight="1">
      <c r="A609" s="93" t="s">
        <v>6037</v>
      </c>
      <c r="B609" s="4" t="s">
        <v>2114</v>
      </c>
      <c r="C609" s="6" t="s">
        <v>1337</v>
      </c>
      <c r="D609" s="6" t="s">
        <v>1338</v>
      </c>
      <c r="E609" s="6" t="s">
        <v>4685</v>
      </c>
      <c r="F609" s="1" t="s">
        <v>4638</v>
      </c>
      <c r="H609" s="24" t="s">
        <v>2113</v>
      </c>
      <c r="I609" s="7"/>
      <c r="J609" s="55"/>
      <c r="K609" s="219"/>
      <c r="L609" s="220"/>
      <c r="M609" s="180"/>
      <c r="N609" s="204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3"/>
      <c r="AV609" s="13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3"/>
      <c r="BH609" s="13"/>
      <c r="BI609" s="13"/>
      <c r="BJ609" s="13"/>
      <c r="BK609" s="13"/>
      <c r="BL609" s="13"/>
      <c r="BM609" s="13"/>
      <c r="BN609" s="13"/>
      <c r="BO609" s="13"/>
      <c r="BP609" s="13"/>
      <c r="BQ609" s="13"/>
      <c r="BR609" s="13"/>
      <c r="BS609" s="13"/>
      <c r="BT609" s="13"/>
      <c r="BU609" s="13"/>
      <c r="BV609" s="13"/>
      <c r="BW609" s="13"/>
      <c r="BX609" s="13"/>
      <c r="BY609" s="13"/>
      <c r="BZ609" s="13"/>
      <c r="CA609" s="13"/>
      <c r="CB609" s="13"/>
      <c r="CC609" s="13"/>
      <c r="CD609" s="13"/>
      <c r="CE609" s="13"/>
      <c r="CF609" s="13"/>
      <c r="CG609" s="13"/>
      <c r="CH609" s="13"/>
      <c r="CI609" s="13"/>
      <c r="CJ609" s="13"/>
      <c r="CK609" s="13"/>
      <c r="CL609" s="13"/>
      <c r="CM609" s="13"/>
      <c r="CN609" s="13"/>
      <c r="CO609" s="13"/>
      <c r="CP609" s="13"/>
      <c r="CQ609" s="13"/>
      <c r="CR609" s="13"/>
      <c r="CS609" s="13"/>
      <c r="CT609" s="13"/>
      <c r="CU609" s="13"/>
      <c r="CV609" s="13"/>
      <c r="CW609" s="13"/>
      <c r="CX609" s="13"/>
      <c r="CY609" s="13"/>
      <c r="CZ609" s="13"/>
      <c r="DA609" s="13"/>
      <c r="DB609" s="13"/>
      <c r="DC609" s="13"/>
      <c r="DD609" s="13"/>
      <c r="DE609" s="13"/>
      <c r="DF609" s="13"/>
      <c r="DG609" s="13"/>
      <c r="DH609" s="13"/>
      <c r="DI609" s="13"/>
      <c r="DJ609" s="13"/>
      <c r="DK609" s="13"/>
      <c r="DL609" s="13"/>
      <c r="DM609" s="13"/>
      <c r="DN609" s="13"/>
      <c r="DO609" s="13"/>
      <c r="DP609" s="13"/>
      <c r="DQ609" s="13"/>
      <c r="DR609" s="13"/>
      <c r="DS609" s="13"/>
      <c r="DT609" s="13"/>
      <c r="DU609" s="13"/>
      <c r="DV609" s="13"/>
      <c r="DW609" s="13"/>
      <c r="DX609" s="13"/>
      <c r="DY609" s="13"/>
      <c r="DZ609" s="13"/>
      <c r="EA609" s="13"/>
      <c r="EB609" s="13"/>
      <c r="EC609" s="13"/>
      <c r="ED609" s="13"/>
      <c r="EE609" s="13"/>
      <c r="EF609" s="13"/>
      <c r="EG609" s="13"/>
      <c r="EH609" s="13"/>
      <c r="EI609" s="13"/>
      <c r="EJ609" s="13"/>
      <c r="EK609" s="13"/>
      <c r="EL609" s="13"/>
      <c r="EM609" s="13"/>
      <c r="EN609" s="13"/>
      <c r="EO609" s="13"/>
      <c r="EP609" s="13"/>
      <c r="EQ609" s="13"/>
      <c r="ER609" s="13"/>
      <c r="ES609" s="13"/>
      <c r="ET609" s="13"/>
      <c r="EU609" s="13"/>
      <c r="EV609" s="13"/>
      <c r="EW609" s="13"/>
      <c r="EX609" s="13"/>
      <c r="EY609" s="13"/>
      <c r="EZ609" s="13"/>
      <c r="FA609" s="13"/>
      <c r="FB609" s="13"/>
      <c r="FC609" s="13"/>
      <c r="FD609" s="13"/>
      <c r="FE609" s="13"/>
      <c r="FF609" s="13"/>
      <c r="FG609" s="13"/>
      <c r="FH609" s="13"/>
      <c r="FI609" s="13"/>
      <c r="FJ609" s="13"/>
      <c r="FK609" s="13"/>
      <c r="FL609" s="13"/>
      <c r="FM609" s="13"/>
      <c r="FN609" s="13"/>
      <c r="FO609" s="13"/>
      <c r="FP609" s="13"/>
      <c r="FQ609" s="13"/>
      <c r="FR609" s="13"/>
      <c r="FS609" s="13"/>
      <c r="FT609" s="13"/>
      <c r="FU609" s="13"/>
      <c r="FV609" s="13"/>
      <c r="FW609" s="13"/>
      <c r="FX609" s="13"/>
      <c r="FY609" s="13"/>
      <c r="FZ609" s="13"/>
      <c r="GA609" s="13"/>
      <c r="GB609" s="13"/>
      <c r="GC609" s="13"/>
      <c r="GD609" s="13"/>
      <c r="GE609" s="13"/>
      <c r="GF609" s="13"/>
      <c r="GG609" s="13"/>
      <c r="GH609" s="13"/>
      <c r="GI609" s="13"/>
      <c r="GJ609" s="13"/>
      <c r="GK609" s="13"/>
      <c r="GL609" s="13"/>
      <c r="GM609" s="13"/>
      <c r="GN609" s="13"/>
      <c r="GO609" s="13"/>
      <c r="GP609" s="13"/>
      <c r="GQ609" s="13"/>
      <c r="GR609" s="13"/>
      <c r="GS609" s="13"/>
      <c r="GT609" s="13"/>
      <c r="GU609" s="13"/>
      <c r="GV609" s="13"/>
      <c r="GW609" s="13"/>
      <c r="GX609" s="13"/>
      <c r="GY609" s="13"/>
      <c r="GZ609" s="13"/>
      <c r="HA609" s="13"/>
      <c r="HB609" s="13"/>
      <c r="HC609" s="13"/>
      <c r="HD609" s="13"/>
      <c r="HE609" s="13"/>
      <c r="HF609" s="13"/>
      <c r="HG609" s="13"/>
      <c r="HH609" s="13"/>
      <c r="HI609" s="13"/>
      <c r="HJ609" s="13"/>
      <c r="HK609" s="13"/>
      <c r="HL609" s="13"/>
      <c r="HM609" s="13"/>
      <c r="HN609" s="13"/>
      <c r="HO609" s="13"/>
      <c r="HP609" s="13"/>
      <c r="HQ609" s="13"/>
      <c r="HR609" s="13"/>
      <c r="HS609" s="13"/>
      <c r="HT609" s="13"/>
      <c r="HU609" s="13"/>
      <c r="HV609" s="13"/>
      <c r="HW609" s="13"/>
      <c r="HX609" s="13"/>
      <c r="HY609" s="13"/>
      <c r="HZ609" s="13"/>
      <c r="IA609" s="13"/>
      <c r="IB609" s="13"/>
      <c r="IC609" s="13"/>
      <c r="ID609" s="13"/>
      <c r="IE609" s="13"/>
      <c r="IF609" s="13"/>
      <c r="IG609" s="13"/>
      <c r="IH609" s="13"/>
      <c r="II609" s="13"/>
      <c r="IJ609" s="13"/>
      <c r="IK609" s="13"/>
      <c r="IL609" s="13"/>
      <c r="IM609" s="13"/>
      <c r="IN609" s="13"/>
      <c r="IO609" s="13"/>
      <c r="IP609" s="13"/>
      <c r="IQ609" s="13"/>
    </row>
    <row r="610" spans="1:251" ht="26.25">
      <c r="A610" s="93" t="s">
        <v>6037</v>
      </c>
      <c r="B610" s="4" t="s">
        <v>4848</v>
      </c>
      <c r="C610" s="6" t="s">
        <v>2288</v>
      </c>
      <c r="D610" s="6" t="s">
        <v>693</v>
      </c>
      <c r="E610" s="6" t="s">
        <v>7481</v>
      </c>
      <c r="F610" s="1" t="s">
        <v>1719</v>
      </c>
      <c r="I610" s="7"/>
      <c r="J610" s="55"/>
      <c r="K610" s="219"/>
      <c r="L610" s="220"/>
      <c r="M610" s="180" t="s">
        <v>5006</v>
      </c>
      <c r="N610" s="204" t="s">
        <v>6606</v>
      </c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3"/>
      <c r="BH610" s="13"/>
      <c r="BI610" s="13"/>
      <c r="BJ610" s="13"/>
      <c r="BK610" s="13"/>
      <c r="BL610" s="13"/>
      <c r="BM610" s="13"/>
      <c r="BN610" s="13"/>
      <c r="BO610" s="13"/>
      <c r="BP610" s="13"/>
      <c r="BQ610" s="13"/>
      <c r="BR610" s="13"/>
      <c r="BS610" s="13"/>
      <c r="BT610" s="13"/>
      <c r="BU610" s="13"/>
      <c r="BV610" s="13"/>
      <c r="BW610" s="13"/>
      <c r="BX610" s="13"/>
      <c r="BY610" s="13"/>
      <c r="BZ610" s="13"/>
      <c r="CA610" s="13"/>
      <c r="CB610" s="13"/>
      <c r="CC610" s="13"/>
      <c r="CD610" s="13"/>
      <c r="CE610" s="13"/>
      <c r="CF610" s="13"/>
      <c r="CG610" s="13"/>
      <c r="CH610" s="13"/>
      <c r="CI610" s="13"/>
      <c r="CJ610" s="13"/>
      <c r="CK610" s="13"/>
      <c r="CL610" s="13"/>
      <c r="CM610" s="13"/>
      <c r="CN610" s="13"/>
      <c r="CO610" s="13"/>
      <c r="CP610" s="13"/>
      <c r="CQ610" s="13"/>
      <c r="CR610" s="13"/>
      <c r="CS610" s="13"/>
      <c r="CT610" s="13"/>
      <c r="CU610" s="13"/>
      <c r="CV610" s="13"/>
      <c r="CW610" s="13"/>
      <c r="CX610" s="13"/>
      <c r="CY610" s="13"/>
      <c r="CZ610" s="13"/>
      <c r="DA610" s="13"/>
      <c r="DB610" s="13"/>
      <c r="DC610" s="13"/>
      <c r="DD610" s="13"/>
      <c r="DE610" s="13"/>
      <c r="DF610" s="13"/>
      <c r="DG610" s="13"/>
      <c r="DH610" s="13"/>
      <c r="DI610" s="13"/>
      <c r="DJ610" s="13"/>
      <c r="DK610" s="13"/>
      <c r="DL610" s="13"/>
      <c r="DM610" s="13"/>
      <c r="DN610" s="13"/>
      <c r="DO610" s="13"/>
      <c r="DP610" s="13"/>
      <c r="DQ610" s="13"/>
      <c r="DR610" s="13"/>
      <c r="DS610" s="13"/>
      <c r="DT610" s="13"/>
      <c r="DU610" s="13"/>
      <c r="DV610" s="13"/>
      <c r="DW610" s="13"/>
      <c r="DX610" s="13"/>
      <c r="DY610" s="13"/>
      <c r="DZ610" s="13"/>
      <c r="EA610" s="13"/>
      <c r="EB610" s="13"/>
      <c r="EC610" s="13"/>
      <c r="ED610" s="13"/>
      <c r="EE610" s="13"/>
      <c r="EF610" s="13"/>
      <c r="EG610" s="13"/>
      <c r="EH610" s="13"/>
      <c r="EI610" s="13"/>
      <c r="EJ610" s="13"/>
      <c r="EK610" s="13"/>
      <c r="EL610" s="13"/>
      <c r="EM610" s="13"/>
      <c r="EN610" s="13"/>
      <c r="EO610" s="13"/>
      <c r="EP610" s="13"/>
      <c r="EQ610" s="13"/>
      <c r="ER610" s="13"/>
      <c r="ES610" s="13"/>
      <c r="ET610" s="13"/>
      <c r="EU610" s="13"/>
      <c r="EV610" s="13"/>
      <c r="EW610" s="13"/>
      <c r="EX610" s="13"/>
      <c r="EY610" s="13"/>
      <c r="EZ610" s="13"/>
      <c r="FA610" s="13"/>
      <c r="FB610" s="13"/>
      <c r="FC610" s="13"/>
      <c r="FD610" s="13"/>
      <c r="FE610" s="13"/>
      <c r="FF610" s="13"/>
      <c r="FG610" s="13"/>
      <c r="FH610" s="13"/>
      <c r="FI610" s="13"/>
      <c r="FJ610" s="13"/>
      <c r="FK610" s="13"/>
      <c r="FL610" s="13"/>
      <c r="FM610" s="13"/>
      <c r="FN610" s="13"/>
      <c r="FO610" s="13"/>
      <c r="FP610" s="13"/>
      <c r="FQ610" s="13"/>
      <c r="FR610" s="13"/>
      <c r="FS610" s="13"/>
      <c r="FT610" s="13"/>
      <c r="FU610" s="13"/>
      <c r="FV610" s="13"/>
      <c r="FW610" s="13"/>
      <c r="FX610" s="13"/>
      <c r="FY610" s="13"/>
      <c r="FZ610" s="13"/>
      <c r="GA610" s="13"/>
      <c r="GB610" s="13"/>
      <c r="GC610" s="13"/>
      <c r="GD610" s="13"/>
      <c r="GE610" s="13"/>
      <c r="GF610" s="13"/>
      <c r="GG610" s="13"/>
      <c r="GH610" s="13"/>
      <c r="GI610" s="13"/>
      <c r="GJ610" s="13"/>
      <c r="GK610" s="13"/>
      <c r="GL610" s="13"/>
      <c r="GM610" s="13"/>
      <c r="GN610" s="13"/>
      <c r="GO610" s="13"/>
      <c r="GP610" s="13"/>
      <c r="GQ610" s="13"/>
      <c r="GR610" s="13"/>
      <c r="GS610" s="13"/>
      <c r="GT610" s="13"/>
      <c r="GU610" s="13"/>
      <c r="GV610" s="13"/>
      <c r="GW610" s="13"/>
      <c r="GX610" s="13"/>
      <c r="GY610" s="13"/>
      <c r="GZ610" s="13"/>
      <c r="HA610" s="13"/>
      <c r="HB610" s="13"/>
      <c r="HC610" s="13"/>
      <c r="HD610" s="13"/>
      <c r="HE610" s="13"/>
      <c r="HF610" s="13"/>
      <c r="HG610" s="13"/>
      <c r="HH610" s="13"/>
      <c r="HI610" s="13"/>
      <c r="HJ610" s="13"/>
      <c r="HK610" s="13"/>
      <c r="HL610" s="13"/>
      <c r="HM610" s="13"/>
      <c r="HN610" s="13"/>
      <c r="HO610" s="13"/>
      <c r="HP610" s="13"/>
      <c r="HQ610" s="13"/>
      <c r="HR610" s="13"/>
      <c r="HS610" s="13"/>
      <c r="HT610" s="13"/>
      <c r="HU610" s="13"/>
      <c r="HV610" s="13"/>
      <c r="HW610" s="13"/>
      <c r="HX610" s="13"/>
      <c r="HY610" s="13"/>
      <c r="HZ610" s="13"/>
      <c r="IA610" s="13"/>
      <c r="IB610" s="13"/>
      <c r="IC610" s="13"/>
      <c r="ID610" s="13"/>
      <c r="IE610" s="13"/>
      <c r="IF610" s="13"/>
      <c r="IG610" s="13"/>
      <c r="IH610" s="13"/>
      <c r="II610" s="13"/>
      <c r="IJ610" s="13"/>
      <c r="IK610" s="13"/>
      <c r="IL610" s="13"/>
      <c r="IM610" s="13"/>
      <c r="IN610" s="13"/>
      <c r="IO610" s="13"/>
      <c r="IP610" s="13"/>
      <c r="IQ610" s="13"/>
    </row>
    <row r="611" spans="1:251" ht="26.25">
      <c r="A611" s="93" t="s">
        <v>6037</v>
      </c>
      <c r="B611" s="4" t="s">
        <v>4849</v>
      </c>
      <c r="C611" s="6" t="s">
        <v>3132</v>
      </c>
      <c r="D611" s="6" t="s">
        <v>2071</v>
      </c>
      <c r="E611" s="6" t="s">
        <v>6889</v>
      </c>
      <c r="F611" s="1" t="s">
        <v>5046</v>
      </c>
      <c r="H611" s="1" t="s">
        <v>4923</v>
      </c>
      <c r="I611" s="7" t="s">
        <v>6834</v>
      </c>
      <c r="J611" s="55"/>
      <c r="K611" s="219"/>
      <c r="L611" s="220"/>
      <c r="M611" s="180" t="s">
        <v>5006</v>
      </c>
      <c r="N611" s="204" t="s">
        <v>6607</v>
      </c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3"/>
      <c r="BH611" s="13"/>
      <c r="BI611" s="13"/>
      <c r="BJ611" s="13"/>
      <c r="BK611" s="13"/>
      <c r="BL611" s="13"/>
      <c r="BM611" s="13"/>
      <c r="BN611" s="13"/>
      <c r="BO611" s="13"/>
      <c r="BP611" s="13"/>
      <c r="BQ611" s="13"/>
      <c r="BR611" s="13"/>
      <c r="BS611" s="13"/>
      <c r="BT611" s="13"/>
      <c r="BU611" s="13"/>
      <c r="BV611" s="13"/>
      <c r="BW611" s="13"/>
      <c r="BX611" s="13"/>
      <c r="BY611" s="13"/>
      <c r="BZ611" s="13"/>
      <c r="CA611" s="13"/>
      <c r="CB611" s="13"/>
      <c r="CC611" s="13"/>
      <c r="CD611" s="13"/>
      <c r="CE611" s="13"/>
      <c r="CF611" s="13"/>
      <c r="CG611" s="13"/>
      <c r="CH611" s="13"/>
      <c r="CI611" s="13"/>
      <c r="CJ611" s="13"/>
      <c r="CK611" s="13"/>
      <c r="CL611" s="13"/>
      <c r="CM611" s="13"/>
      <c r="CN611" s="13"/>
      <c r="CO611" s="13"/>
      <c r="CP611" s="13"/>
      <c r="CQ611" s="13"/>
      <c r="CR611" s="13"/>
      <c r="CS611" s="13"/>
      <c r="CT611" s="13"/>
      <c r="CU611" s="13"/>
      <c r="CV611" s="13"/>
      <c r="CW611" s="13"/>
      <c r="CX611" s="13"/>
      <c r="CY611" s="13"/>
      <c r="CZ611" s="13"/>
      <c r="DA611" s="13"/>
      <c r="DB611" s="13"/>
      <c r="DC611" s="13"/>
      <c r="DD611" s="13"/>
      <c r="DE611" s="13"/>
      <c r="DF611" s="13"/>
      <c r="DG611" s="13"/>
      <c r="DH611" s="13"/>
      <c r="DI611" s="13"/>
      <c r="DJ611" s="13"/>
      <c r="DK611" s="13"/>
      <c r="DL611" s="13"/>
      <c r="DM611" s="13"/>
      <c r="DN611" s="13"/>
      <c r="DO611" s="13"/>
      <c r="DP611" s="13"/>
      <c r="DQ611" s="13"/>
      <c r="DR611" s="13"/>
      <c r="DS611" s="13"/>
      <c r="DT611" s="13"/>
      <c r="DU611" s="13"/>
      <c r="DV611" s="13"/>
      <c r="DW611" s="13"/>
      <c r="DX611" s="13"/>
      <c r="DY611" s="13"/>
      <c r="DZ611" s="13"/>
      <c r="EA611" s="13"/>
      <c r="EB611" s="13"/>
      <c r="EC611" s="13"/>
      <c r="ED611" s="13"/>
      <c r="EE611" s="13"/>
      <c r="EF611" s="13"/>
      <c r="EG611" s="13"/>
      <c r="EH611" s="13"/>
      <c r="EI611" s="13"/>
      <c r="EJ611" s="13"/>
      <c r="EK611" s="13"/>
      <c r="EL611" s="13"/>
      <c r="EM611" s="13"/>
      <c r="EN611" s="13"/>
      <c r="EO611" s="13"/>
      <c r="EP611" s="13"/>
      <c r="EQ611" s="13"/>
      <c r="ER611" s="13"/>
      <c r="ES611" s="13"/>
      <c r="ET611" s="13"/>
      <c r="EU611" s="13"/>
      <c r="EV611" s="13"/>
      <c r="EW611" s="13"/>
      <c r="EX611" s="13"/>
      <c r="EY611" s="13"/>
      <c r="EZ611" s="13"/>
      <c r="FA611" s="13"/>
      <c r="FB611" s="13"/>
      <c r="FC611" s="13"/>
      <c r="FD611" s="13"/>
      <c r="FE611" s="13"/>
      <c r="FF611" s="13"/>
      <c r="FG611" s="13"/>
      <c r="FH611" s="13"/>
      <c r="FI611" s="13"/>
      <c r="FJ611" s="13"/>
      <c r="FK611" s="13"/>
      <c r="FL611" s="13"/>
      <c r="FM611" s="13"/>
      <c r="FN611" s="13"/>
      <c r="FO611" s="13"/>
      <c r="FP611" s="13"/>
      <c r="FQ611" s="13"/>
      <c r="FR611" s="13"/>
      <c r="FS611" s="13"/>
      <c r="FT611" s="13"/>
      <c r="FU611" s="13"/>
      <c r="FV611" s="13"/>
      <c r="FW611" s="13"/>
      <c r="FX611" s="13"/>
      <c r="FY611" s="13"/>
      <c r="FZ611" s="13"/>
      <c r="GA611" s="13"/>
      <c r="GB611" s="13"/>
      <c r="GC611" s="13"/>
      <c r="GD611" s="13"/>
      <c r="GE611" s="13"/>
      <c r="GF611" s="13"/>
      <c r="GG611" s="13"/>
      <c r="GH611" s="13"/>
      <c r="GI611" s="13"/>
      <c r="GJ611" s="13"/>
      <c r="GK611" s="13"/>
      <c r="GL611" s="13"/>
      <c r="GM611" s="13"/>
      <c r="GN611" s="13"/>
      <c r="GO611" s="13"/>
      <c r="GP611" s="13"/>
      <c r="GQ611" s="13"/>
      <c r="GR611" s="13"/>
      <c r="GS611" s="13"/>
      <c r="GT611" s="13"/>
      <c r="GU611" s="13"/>
      <c r="GV611" s="13"/>
      <c r="GW611" s="13"/>
      <c r="GX611" s="13"/>
      <c r="GY611" s="13"/>
      <c r="GZ611" s="13"/>
      <c r="HA611" s="13"/>
      <c r="HB611" s="13"/>
      <c r="HC611" s="13"/>
      <c r="HD611" s="13"/>
      <c r="HE611" s="13"/>
      <c r="HF611" s="13"/>
      <c r="HG611" s="13"/>
      <c r="HH611" s="13"/>
      <c r="HI611" s="13"/>
      <c r="HJ611" s="13"/>
      <c r="HK611" s="13"/>
      <c r="HL611" s="13"/>
      <c r="HM611" s="13"/>
      <c r="HN611" s="13"/>
      <c r="HO611" s="13"/>
      <c r="HP611" s="13"/>
      <c r="HQ611" s="13"/>
      <c r="HR611" s="13"/>
      <c r="HS611" s="13"/>
      <c r="HT611" s="13"/>
      <c r="HU611" s="13"/>
      <c r="HV611" s="13"/>
      <c r="HW611" s="13"/>
      <c r="HX611" s="13"/>
      <c r="HY611" s="13"/>
      <c r="HZ611" s="13"/>
      <c r="IA611" s="13"/>
      <c r="IB611" s="13"/>
      <c r="IC611" s="13"/>
      <c r="ID611" s="13"/>
      <c r="IE611" s="13"/>
      <c r="IF611" s="13"/>
      <c r="IG611" s="13"/>
      <c r="IH611" s="13"/>
      <c r="II611" s="13"/>
      <c r="IJ611" s="13"/>
      <c r="IK611" s="13"/>
      <c r="IL611" s="13"/>
      <c r="IM611" s="13"/>
      <c r="IN611" s="13"/>
      <c r="IO611" s="13"/>
      <c r="IP611" s="13"/>
      <c r="IQ611" s="13"/>
    </row>
    <row r="612" spans="1:251" ht="26.25">
      <c r="A612" s="93" t="s">
        <v>6037</v>
      </c>
      <c r="B612" s="4" t="s">
        <v>4850</v>
      </c>
      <c r="C612" s="6" t="s">
        <v>3580</v>
      </c>
      <c r="D612" s="6" t="s">
        <v>3837</v>
      </c>
      <c r="E612" s="6" t="s">
        <v>1870</v>
      </c>
      <c r="F612" s="1" t="s">
        <v>7606</v>
      </c>
      <c r="I612" s="7" t="s">
        <v>6834</v>
      </c>
      <c r="J612" s="55"/>
      <c r="K612" s="219"/>
      <c r="L612" s="220"/>
      <c r="M612" s="180" t="s">
        <v>5006</v>
      </c>
      <c r="N612" s="204" t="s">
        <v>2298</v>
      </c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3"/>
      <c r="AV612" s="13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3"/>
      <c r="BH612" s="13"/>
      <c r="BI612" s="13"/>
      <c r="BJ612" s="13"/>
      <c r="BK612" s="13"/>
      <c r="BL612" s="13"/>
      <c r="BM612" s="13"/>
      <c r="BN612" s="13"/>
      <c r="BO612" s="13"/>
      <c r="BP612" s="13"/>
      <c r="BQ612" s="13"/>
      <c r="BR612" s="13"/>
      <c r="BS612" s="13"/>
      <c r="BT612" s="13"/>
      <c r="BU612" s="13"/>
      <c r="BV612" s="13"/>
      <c r="BW612" s="13"/>
      <c r="BX612" s="13"/>
      <c r="BY612" s="13"/>
      <c r="BZ612" s="13"/>
      <c r="CA612" s="13"/>
      <c r="CB612" s="13"/>
      <c r="CC612" s="13"/>
      <c r="CD612" s="13"/>
      <c r="CE612" s="13"/>
      <c r="CF612" s="13"/>
      <c r="CG612" s="13"/>
      <c r="CH612" s="13"/>
      <c r="CI612" s="13"/>
      <c r="CJ612" s="13"/>
      <c r="CK612" s="13"/>
      <c r="CL612" s="13"/>
      <c r="CM612" s="13"/>
      <c r="CN612" s="13"/>
      <c r="CO612" s="13"/>
      <c r="CP612" s="13"/>
      <c r="CQ612" s="13"/>
      <c r="CR612" s="13"/>
      <c r="CS612" s="13"/>
      <c r="CT612" s="13"/>
      <c r="CU612" s="13"/>
      <c r="CV612" s="13"/>
      <c r="CW612" s="13"/>
      <c r="CX612" s="13"/>
      <c r="CY612" s="13"/>
      <c r="CZ612" s="13"/>
      <c r="DA612" s="13"/>
      <c r="DB612" s="13"/>
      <c r="DC612" s="13"/>
      <c r="DD612" s="13"/>
      <c r="DE612" s="13"/>
      <c r="DF612" s="13"/>
      <c r="DG612" s="13"/>
      <c r="DH612" s="13"/>
      <c r="DI612" s="13"/>
      <c r="DJ612" s="13"/>
      <c r="DK612" s="13"/>
      <c r="DL612" s="13"/>
      <c r="DM612" s="13"/>
      <c r="DN612" s="13"/>
      <c r="DO612" s="13"/>
      <c r="DP612" s="13"/>
      <c r="DQ612" s="13"/>
      <c r="DR612" s="13"/>
      <c r="DS612" s="13"/>
      <c r="DT612" s="13"/>
      <c r="DU612" s="13"/>
      <c r="DV612" s="13"/>
      <c r="DW612" s="13"/>
      <c r="DX612" s="13"/>
      <c r="DY612" s="13"/>
      <c r="DZ612" s="13"/>
      <c r="EA612" s="13"/>
      <c r="EB612" s="13"/>
      <c r="EC612" s="13"/>
      <c r="ED612" s="13"/>
      <c r="EE612" s="13"/>
      <c r="EF612" s="13"/>
      <c r="EG612" s="13"/>
      <c r="EH612" s="13"/>
      <c r="EI612" s="13"/>
      <c r="EJ612" s="13"/>
      <c r="EK612" s="13"/>
      <c r="EL612" s="13"/>
      <c r="EM612" s="13"/>
      <c r="EN612" s="13"/>
      <c r="EO612" s="13"/>
      <c r="EP612" s="13"/>
      <c r="EQ612" s="13"/>
      <c r="ER612" s="13"/>
      <c r="ES612" s="13"/>
      <c r="ET612" s="13"/>
      <c r="EU612" s="13"/>
      <c r="EV612" s="13"/>
      <c r="EW612" s="13"/>
      <c r="EX612" s="13"/>
      <c r="EY612" s="13"/>
      <c r="EZ612" s="13"/>
      <c r="FA612" s="13"/>
      <c r="FB612" s="13"/>
      <c r="FC612" s="13"/>
      <c r="FD612" s="13"/>
      <c r="FE612" s="13"/>
      <c r="FF612" s="13"/>
      <c r="FG612" s="13"/>
      <c r="FH612" s="13"/>
      <c r="FI612" s="13"/>
      <c r="FJ612" s="13"/>
      <c r="FK612" s="13"/>
      <c r="FL612" s="13"/>
      <c r="FM612" s="13"/>
      <c r="FN612" s="13"/>
      <c r="FO612" s="13"/>
      <c r="FP612" s="13"/>
      <c r="FQ612" s="13"/>
      <c r="FR612" s="13"/>
      <c r="FS612" s="13"/>
      <c r="FT612" s="13"/>
      <c r="FU612" s="13"/>
      <c r="FV612" s="13"/>
      <c r="FW612" s="13"/>
      <c r="FX612" s="13"/>
      <c r="FY612" s="13"/>
      <c r="FZ612" s="13"/>
      <c r="GA612" s="13"/>
      <c r="GB612" s="13"/>
      <c r="GC612" s="13"/>
      <c r="GD612" s="13"/>
      <c r="GE612" s="13"/>
      <c r="GF612" s="13"/>
      <c r="GG612" s="13"/>
      <c r="GH612" s="13"/>
      <c r="GI612" s="13"/>
      <c r="GJ612" s="13"/>
      <c r="GK612" s="13"/>
      <c r="GL612" s="13"/>
      <c r="GM612" s="13"/>
      <c r="GN612" s="13"/>
      <c r="GO612" s="13"/>
      <c r="GP612" s="13"/>
      <c r="GQ612" s="13"/>
      <c r="GR612" s="13"/>
      <c r="GS612" s="13"/>
      <c r="GT612" s="13"/>
      <c r="GU612" s="13"/>
      <c r="GV612" s="13"/>
      <c r="GW612" s="13"/>
      <c r="GX612" s="13"/>
      <c r="GY612" s="13"/>
      <c r="GZ612" s="13"/>
      <c r="HA612" s="13"/>
      <c r="HB612" s="13"/>
      <c r="HC612" s="13"/>
      <c r="HD612" s="13"/>
      <c r="HE612" s="13"/>
      <c r="HF612" s="13"/>
      <c r="HG612" s="13"/>
      <c r="HH612" s="13"/>
      <c r="HI612" s="13"/>
      <c r="HJ612" s="13"/>
      <c r="HK612" s="13"/>
      <c r="HL612" s="13"/>
      <c r="HM612" s="13"/>
      <c r="HN612" s="13"/>
      <c r="HO612" s="13"/>
      <c r="HP612" s="13"/>
      <c r="HQ612" s="13"/>
      <c r="HR612" s="13"/>
      <c r="HS612" s="13"/>
      <c r="HT612" s="13"/>
      <c r="HU612" s="13"/>
      <c r="HV612" s="13"/>
      <c r="HW612" s="13"/>
      <c r="HX612" s="13"/>
      <c r="HY612" s="13"/>
      <c r="HZ612" s="13"/>
      <c r="IA612" s="13"/>
      <c r="IB612" s="13"/>
      <c r="IC612" s="13"/>
      <c r="ID612" s="13"/>
      <c r="IE612" s="13"/>
      <c r="IF612" s="13"/>
      <c r="IG612" s="13"/>
      <c r="IH612" s="13"/>
      <c r="II612" s="13"/>
      <c r="IJ612" s="13"/>
      <c r="IK612" s="13"/>
      <c r="IL612" s="13"/>
      <c r="IM612" s="13"/>
      <c r="IN612" s="13"/>
      <c r="IO612" s="13"/>
      <c r="IP612" s="13"/>
      <c r="IQ612" s="13"/>
    </row>
    <row r="613" spans="1:251" ht="26.25">
      <c r="A613" s="93" t="s">
        <v>6037</v>
      </c>
      <c r="B613" s="4" t="s">
        <v>3599</v>
      </c>
      <c r="C613" s="6" t="s">
        <v>7363</v>
      </c>
      <c r="D613" s="316" t="s">
        <v>8231</v>
      </c>
      <c r="E613" s="6" t="s">
        <v>3600</v>
      </c>
      <c r="F613" s="1" t="s">
        <v>7512</v>
      </c>
      <c r="H613" s="1" t="s">
        <v>1983</v>
      </c>
      <c r="I613" s="7" t="s">
        <v>6834</v>
      </c>
      <c r="J613" s="55"/>
      <c r="K613" s="217"/>
      <c r="L613" s="218"/>
      <c r="M613" s="22" t="s">
        <v>1949</v>
      </c>
      <c r="N613" s="204" t="s">
        <v>1942</v>
      </c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3"/>
      <c r="AV613" s="13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3"/>
      <c r="BH613" s="13"/>
      <c r="BI613" s="13"/>
      <c r="BJ613" s="13"/>
      <c r="BK613" s="13"/>
      <c r="BL613" s="13"/>
      <c r="BM613" s="13"/>
      <c r="BN613" s="13"/>
      <c r="BO613" s="13"/>
      <c r="BP613" s="13"/>
      <c r="BQ613" s="13"/>
      <c r="BR613" s="13"/>
      <c r="BS613" s="13"/>
      <c r="BT613" s="13"/>
      <c r="BU613" s="13"/>
      <c r="BV613" s="13"/>
      <c r="BW613" s="13"/>
      <c r="BX613" s="13"/>
      <c r="BY613" s="13"/>
      <c r="BZ613" s="13"/>
      <c r="CA613" s="13"/>
      <c r="CB613" s="13"/>
      <c r="CC613" s="13"/>
      <c r="CD613" s="13"/>
      <c r="CE613" s="13"/>
      <c r="CF613" s="13"/>
      <c r="CG613" s="13"/>
      <c r="CH613" s="13"/>
      <c r="CI613" s="13"/>
      <c r="CJ613" s="13"/>
      <c r="CK613" s="13"/>
      <c r="CL613" s="13"/>
      <c r="CM613" s="13"/>
      <c r="CN613" s="13"/>
      <c r="CO613" s="13"/>
      <c r="CP613" s="13"/>
      <c r="CQ613" s="13"/>
      <c r="CR613" s="13"/>
      <c r="CS613" s="13"/>
      <c r="CT613" s="13"/>
      <c r="CU613" s="13"/>
      <c r="CV613" s="13"/>
      <c r="CW613" s="13"/>
      <c r="CX613" s="13"/>
      <c r="CY613" s="13"/>
      <c r="CZ613" s="13"/>
      <c r="DA613" s="13"/>
      <c r="DB613" s="13"/>
      <c r="DC613" s="13"/>
      <c r="DD613" s="13"/>
      <c r="DE613" s="13"/>
      <c r="DF613" s="13"/>
      <c r="DG613" s="13"/>
      <c r="DH613" s="13"/>
      <c r="DI613" s="13"/>
      <c r="DJ613" s="13"/>
      <c r="DK613" s="13"/>
      <c r="DL613" s="13"/>
      <c r="DM613" s="13"/>
      <c r="DN613" s="13"/>
      <c r="DO613" s="13"/>
      <c r="DP613" s="13"/>
      <c r="DQ613" s="13"/>
      <c r="DR613" s="13"/>
      <c r="DS613" s="13"/>
      <c r="DT613" s="13"/>
      <c r="DU613" s="13"/>
      <c r="DV613" s="13"/>
      <c r="DW613" s="13"/>
      <c r="DX613" s="13"/>
      <c r="DY613" s="13"/>
      <c r="DZ613" s="13"/>
      <c r="EA613" s="13"/>
      <c r="EB613" s="13"/>
      <c r="EC613" s="13"/>
      <c r="ED613" s="13"/>
      <c r="EE613" s="13"/>
      <c r="EF613" s="13"/>
      <c r="EG613" s="13"/>
      <c r="EH613" s="13"/>
      <c r="EI613" s="13"/>
      <c r="EJ613" s="13"/>
      <c r="EK613" s="13"/>
      <c r="EL613" s="13"/>
      <c r="EM613" s="13"/>
      <c r="EN613" s="13"/>
      <c r="EO613" s="13"/>
      <c r="EP613" s="13"/>
      <c r="EQ613" s="13"/>
      <c r="ER613" s="13"/>
      <c r="ES613" s="13"/>
      <c r="ET613" s="13"/>
      <c r="EU613" s="13"/>
      <c r="EV613" s="13"/>
      <c r="EW613" s="13"/>
      <c r="EX613" s="13"/>
      <c r="EY613" s="13"/>
      <c r="EZ613" s="13"/>
      <c r="FA613" s="13"/>
      <c r="FB613" s="13"/>
      <c r="FC613" s="13"/>
      <c r="FD613" s="13"/>
      <c r="FE613" s="13"/>
      <c r="FF613" s="13"/>
      <c r="FG613" s="13"/>
      <c r="FH613" s="13"/>
      <c r="FI613" s="13"/>
      <c r="FJ613" s="13"/>
      <c r="FK613" s="13"/>
      <c r="FL613" s="13"/>
      <c r="FM613" s="13"/>
      <c r="FN613" s="13"/>
      <c r="FO613" s="13"/>
      <c r="FP613" s="13"/>
      <c r="FQ613" s="13"/>
      <c r="FR613" s="13"/>
      <c r="FS613" s="13"/>
      <c r="FT613" s="13"/>
      <c r="FU613" s="13"/>
      <c r="FV613" s="13"/>
      <c r="FW613" s="13"/>
      <c r="FX613" s="13"/>
      <c r="FY613" s="13"/>
      <c r="FZ613" s="13"/>
      <c r="GA613" s="13"/>
      <c r="GB613" s="13"/>
      <c r="GC613" s="13"/>
      <c r="GD613" s="13"/>
      <c r="GE613" s="13"/>
      <c r="GF613" s="13"/>
      <c r="GG613" s="13"/>
      <c r="GH613" s="13"/>
      <c r="GI613" s="13"/>
      <c r="GJ613" s="13"/>
      <c r="GK613" s="13"/>
      <c r="GL613" s="13"/>
      <c r="GM613" s="13"/>
      <c r="GN613" s="13"/>
      <c r="GO613" s="13"/>
      <c r="GP613" s="13"/>
      <c r="GQ613" s="13"/>
      <c r="GR613" s="13"/>
      <c r="GS613" s="13"/>
      <c r="GT613" s="13"/>
      <c r="GU613" s="13"/>
      <c r="GV613" s="13"/>
      <c r="GW613" s="13"/>
      <c r="GX613" s="13"/>
      <c r="GY613" s="13"/>
      <c r="GZ613" s="13"/>
      <c r="HA613" s="13"/>
      <c r="HB613" s="13"/>
      <c r="HC613" s="13"/>
      <c r="HD613" s="13"/>
      <c r="HE613" s="13"/>
      <c r="HF613" s="13"/>
      <c r="HG613" s="13"/>
      <c r="HH613" s="13"/>
      <c r="HI613" s="13"/>
      <c r="HJ613" s="13"/>
      <c r="HK613" s="13"/>
      <c r="HL613" s="13"/>
      <c r="HM613" s="13"/>
      <c r="HN613" s="13"/>
      <c r="HO613" s="13"/>
      <c r="HP613" s="13"/>
      <c r="HQ613" s="13"/>
      <c r="HR613" s="13"/>
      <c r="HS613" s="13"/>
      <c r="HT613" s="13"/>
      <c r="HU613" s="13"/>
      <c r="HV613" s="13"/>
      <c r="HW613" s="13"/>
      <c r="HX613" s="13"/>
      <c r="HY613" s="13"/>
      <c r="HZ613" s="13"/>
      <c r="IA613" s="13"/>
      <c r="IB613" s="13"/>
      <c r="IC613" s="13"/>
      <c r="ID613" s="13"/>
      <c r="IE613" s="13"/>
      <c r="IF613" s="13"/>
      <c r="IG613" s="13"/>
      <c r="IH613" s="13"/>
      <c r="II613" s="13"/>
      <c r="IJ613" s="13"/>
      <c r="IK613" s="13"/>
      <c r="IL613" s="13"/>
      <c r="IM613" s="13"/>
      <c r="IN613" s="13"/>
      <c r="IO613" s="13"/>
      <c r="IP613" s="13"/>
      <c r="IQ613" s="13"/>
    </row>
    <row r="614" spans="1:251" ht="26.25">
      <c r="A614" s="93" t="s">
        <v>6037</v>
      </c>
      <c r="B614" s="4" t="s">
        <v>2618</v>
      </c>
      <c r="C614" s="6" t="s">
        <v>7363</v>
      </c>
      <c r="D614" s="6" t="s">
        <v>692</v>
      </c>
      <c r="E614" s="6" t="s">
        <v>6792</v>
      </c>
      <c r="F614" s="1" t="s">
        <v>2611</v>
      </c>
      <c r="G614" s="1" t="s">
        <v>7637</v>
      </c>
      <c r="H614" s="1" t="s">
        <v>3041</v>
      </c>
      <c r="I614" s="7" t="s">
        <v>6834</v>
      </c>
      <c r="J614" s="55"/>
      <c r="K614" s="217"/>
      <c r="L614" s="218"/>
      <c r="M614" s="32" t="s">
        <v>4501</v>
      </c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3"/>
      <c r="AV614" s="13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3"/>
      <c r="BH614" s="13"/>
      <c r="BI614" s="13"/>
      <c r="BJ614" s="13"/>
      <c r="BK614" s="13"/>
      <c r="BL614" s="13"/>
      <c r="BM614" s="13"/>
      <c r="BN614" s="13"/>
      <c r="BO614" s="13"/>
      <c r="BP614" s="13"/>
      <c r="BQ614" s="13"/>
      <c r="BR614" s="13"/>
      <c r="BS614" s="13"/>
      <c r="BT614" s="13"/>
      <c r="BU614" s="13"/>
      <c r="BV614" s="13"/>
      <c r="BW614" s="13"/>
      <c r="BX614" s="13"/>
      <c r="BY614" s="13"/>
      <c r="BZ614" s="13"/>
      <c r="CA614" s="13"/>
      <c r="CB614" s="13"/>
      <c r="CC614" s="13"/>
      <c r="CD614" s="13"/>
      <c r="CE614" s="13"/>
      <c r="CF614" s="13"/>
      <c r="CG614" s="13"/>
      <c r="CH614" s="13"/>
      <c r="CI614" s="13"/>
      <c r="CJ614" s="13"/>
      <c r="CK614" s="13"/>
      <c r="CL614" s="13"/>
      <c r="CM614" s="13"/>
      <c r="CN614" s="13"/>
      <c r="CO614" s="13"/>
      <c r="CP614" s="13"/>
      <c r="CQ614" s="13"/>
      <c r="CR614" s="13"/>
      <c r="CS614" s="13"/>
      <c r="CT614" s="13"/>
      <c r="CU614" s="13"/>
      <c r="CV614" s="13"/>
      <c r="CW614" s="13"/>
      <c r="CX614" s="13"/>
      <c r="CY614" s="13"/>
      <c r="CZ614" s="13"/>
      <c r="DA614" s="13"/>
      <c r="DB614" s="13"/>
      <c r="DC614" s="13"/>
      <c r="DD614" s="13"/>
      <c r="DE614" s="13"/>
      <c r="DF614" s="13"/>
      <c r="DG614" s="13"/>
      <c r="DH614" s="13"/>
      <c r="DI614" s="13"/>
      <c r="DJ614" s="13"/>
      <c r="DK614" s="13"/>
      <c r="DL614" s="13"/>
      <c r="DM614" s="13"/>
      <c r="DN614" s="13"/>
      <c r="DO614" s="13"/>
      <c r="DP614" s="13"/>
      <c r="DQ614" s="13"/>
      <c r="DR614" s="13"/>
      <c r="DS614" s="13"/>
      <c r="DT614" s="13"/>
      <c r="DU614" s="13"/>
      <c r="DV614" s="13"/>
      <c r="DW614" s="13"/>
      <c r="DX614" s="13"/>
      <c r="DY614" s="13"/>
      <c r="DZ614" s="13"/>
      <c r="EA614" s="13"/>
      <c r="EB614" s="13"/>
      <c r="EC614" s="13"/>
      <c r="ED614" s="13"/>
      <c r="EE614" s="13"/>
      <c r="EF614" s="13"/>
      <c r="EG614" s="13"/>
      <c r="EH614" s="13"/>
      <c r="EI614" s="13"/>
      <c r="EJ614" s="13"/>
      <c r="EK614" s="13"/>
      <c r="EL614" s="13"/>
      <c r="EM614" s="13"/>
      <c r="EN614" s="13"/>
      <c r="EO614" s="13"/>
      <c r="EP614" s="13"/>
      <c r="EQ614" s="13"/>
      <c r="ER614" s="13"/>
      <c r="ES614" s="13"/>
      <c r="ET614" s="13"/>
      <c r="EU614" s="13"/>
      <c r="EV614" s="13"/>
      <c r="EW614" s="13"/>
      <c r="EX614" s="13"/>
      <c r="EY614" s="13"/>
      <c r="EZ614" s="13"/>
      <c r="FA614" s="13"/>
      <c r="FB614" s="13"/>
      <c r="FC614" s="13"/>
      <c r="FD614" s="13"/>
      <c r="FE614" s="13"/>
      <c r="FF614" s="13"/>
      <c r="FG614" s="13"/>
      <c r="FH614" s="13"/>
      <c r="FI614" s="13"/>
      <c r="FJ614" s="13"/>
      <c r="FK614" s="13"/>
      <c r="FL614" s="13"/>
      <c r="FM614" s="13"/>
      <c r="FN614" s="13"/>
      <c r="FO614" s="13"/>
      <c r="FP614" s="13"/>
      <c r="FQ614" s="13"/>
      <c r="FR614" s="13"/>
      <c r="FS614" s="13"/>
      <c r="FT614" s="13"/>
      <c r="FU614" s="13"/>
      <c r="FV614" s="13"/>
      <c r="FW614" s="13"/>
      <c r="FX614" s="13"/>
      <c r="FY614" s="13"/>
      <c r="FZ614" s="13"/>
      <c r="GA614" s="13"/>
      <c r="GB614" s="13"/>
      <c r="GC614" s="13"/>
      <c r="GD614" s="13"/>
      <c r="GE614" s="13"/>
      <c r="GF614" s="13"/>
      <c r="GG614" s="13"/>
      <c r="GH614" s="13"/>
      <c r="GI614" s="13"/>
      <c r="GJ614" s="13"/>
      <c r="GK614" s="13"/>
      <c r="GL614" s="13"/>
      <c r="GM614" s="13"/>
      <c r="GN614" s="13"/>
      <c r="GO614" s="13"/>
      <c r="GP614" s="13"/>
      <c r="GQ614" s="13"/>
      <c r="GR614" s="13"/>
      <c r="GS614" s="13"/>
      <c r="GT614" s="13"/>
      <c r="GU614" s="13"/>
      <c r="GV614" s="13"/>
      <c r="GW614" s="13"/>
      <c r="GX614" s="13"/>
      <c r="GY614" s="13"/>
      <c r="GZ614" s="13"/>
      <c r="HA614" s="13"/>
      <c r="HB614" s="13"/>
      <c r="HC614" s="13"/>
      <c r="HD614" s="13"/>
      <c r="HE614" s="13"/>
      <c r="HF614" s="13"/>
      <c r="HG614" s="13"/>
      <c r="HH614" s="13"/>
      <c r="HI614" s="13"/>
      <c r="HJ614" s="13"/>
      <c r="HK614" s="13"/>
      <c r="HL614" s="13"/>
      <c r="HM614" s="13"/>
      <c r="HN614" s="13"/>
      <c r="HO614" s="13"/>
      <c r="HP614" s="13"/>
      <c r="HQ614" s="13"/>
      <c r="HR614" s="13"/>
      <c r="HS614" s="13"/>
      <c r="HT614" s="13"/>
      <c r="HU614" s="13"/>
      <c r="HV614" s="13"/>
      <c r="HW614" s="13"/>
      <c r="HX614" s="13"/>
      <c r="HY614" s="13"/>
      <c r="HZ614" s="13"/>
      <c r="IA614" s="13"/>
      <c r="IB614" s="13"/>
      <c r="IC614" s="13"/>
      <c r="ID614" s="13"/>
      <c r="IE614" s="13"/>
      <c r="IF614" s="13"/>
      <c r="IG614" s="13"/>
      <c r="IH614" s="13"/>
      <c r="II614" s="13"/>
      <c r="IJ614" s="13"/>
      <c r="IK614" s="13"/>
      <c r="IL614" s="13"/>
      <c r="IM614" s="13"/>
      <c r="IN614" s="13"/>
      <c r="IO614" s="13"/>
      <c r="IP614" s="13"/>
      <c r="IQ614" s="13"/>
    </row>
    <row r="615" spans="1:251" ht="26.25">
      <c r="A615" s="93" t="s">
        <v>6037</v>
      </c>
      <c r="B615" s="4" t="s">
        <v>3941</v>
      </c>
      <c r="C615" s="6" t="s">
        <v>3134</v>
      </c>
      <c r="D615" s="6" t="s">
        <v>4749</v>
      </c>
      <c r="E615" s="6" t="s">
        <v>6903</v>
      </c>
      <c r="F615" s="1" t="s">
        <v>4457</v>
      </c>
      <c r="I615" s="7" t="s">
        <v>6834</v>
      </c>
      <c r="J615" s="55"/>
      <c r="K615" s="217"/>
      <c r="L615" s="218"/>
      <c r="M615" s="180" t="s">
        <v>5006</v>
      </c>
      <c r="N615" s="244" t="s">
        <v>7789</v>
      </c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3"/>
      <c r="AV615" s="13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3"/>
      <c r="BH615" s="13"/>
      <c r="BI615" s="13"/>
      <c r="BJ615" s="13"/>
      <c r="BK615" s="13"/>
      <c r="BL615" s="13"/>
      <c r="BM615" s="13"/>
      <c r="BN615" s="13"/>
      <c r="BO615" s="13"/>
      <c r="BP615" s="13"/>
      <c r="BQ615" s="13"/>
      <c r="BR615" s="13"/>
      <c r="BS615" s="13"/>
      <c r="BT615" s="13"/>
      <c r="BU615" s="13"/>
      <c r="BV615" s="13"/>
      <c r="BW615" s="13"/>
      <c r="BX615" s="13"/>
      <c r="BY615" s="13"/>
      <c r="BZ615" s="13"/>
      <c r="CA615" s="13"/>
      <c r="CB615" s="13"/>
      <c r="CC615" s="13"/>
      <c r="CD615" s="13"/>
      <c r="CE615" s="13"/>
      <c r="CF615" s="13"/>
      <c r="CG615" s="13"/>
      <c r="CH615" s="13"/>
      <c r="CI615" s="13"/>
      <c r="CJ615" s="13"/>
      <c r="CK615" s="13"/>
      <c r="CL615" s="13"/>
      <c r="CM615" s="13"/>
      <c r="CN615" s="13"/>
      <c r="CO615" s="13"/>
      <c r="CP615" s="13"/>
      <c r="CQ615" s="13"/>
      <c r="CR615" s="13"/>
      <c r="CS615" s="13"/>
      <c r="CT615" s="13"/>
      <c r="CU615" s="13"/>
      <c r="CV615" s="13"/>
      <c r="CW615" s="13"/>
      <c r="CX615" s="13"/>
      <c r="CY615" s="13"/>
      <c r="CZ615" s="13"/>
      <c r="DA615" s="13"/>
      <c r="DB615" s="13"/>
      <c r="DC615" s="13"/>
      <c r="DD615" s="13"/>
      <c r="DE615" s="13"/>
      <c r="DF615" s="13"/>
      <c r="DG615" s="13"/>
      <c r="DH615" s="13"/>
      <c r="DI615" s="13"/>
      <c r="DJ615" s="13"/>
      <c r="DK615" s="13"/>
      <c r="DL615" s="13"/>
      <c r="DM615" s="13"/>
      <c r="DN615" s="13"/>
      <c r="DO615" s="13"/>
      <c r="DP615" s="13"/>
      <c r="DQ615" s="13"/>
      <c r="DR615" s="13"/>
      <c r="DS615" s="13"/>
      <c r="DT615" s="13"/>
      <c r="DU615" s="13"/>
      <c r="DV615" s="13"/>
      <c r="DW615" s="13"/>
      <c r="DX615" s="13"/>
      <c r="DY615" s="13"/>
      <c r="DZ615" s="13"/>
      <c r="EA615" s="13"/>
      <c r="EB615" s="13"/>
      <c r="EC615" s="13"/>
      <c r="ED615" s="13"/>
      <c r="EE615" s="13"/>
      <c r="EF615" s="13"/>
      <c r="EG615" s="13"/>
      <c r="EH615" s="13"/>
      <c r="EI615" s="13"/>
      <c r="EJ615" s="13"/>
      <c r="EK615" s="13"/>
      <c r="EL615" s="13"/>
      <c r="EM615" s="13"/>
      <c r="EN615" s="13"/>
      <c r="EO615" s="13"/>
      <c r="EP615" s="13"/>
      <c r="EQ615" s="13"/>
      <c r="ER615" s="13"/>
      <c r="ES615" s="13"/>
      <c r="ET615" s="13"/>
      <c r="EU615" s="13"/>
      <c r="EV615" s="13"/>
      <c r="EW615" s="13"/>
      <c r="EX615" s="13"/>
      <c r="EY615" s="13"/>
      <c r="EZ615" s="13"/>
      <c r="FA615" s="13"/>
      <c r="FB615" s="13"/>
      <c r="FC615" s="13"/>
      <c r="FD615" s="13"/>
      <c r="FE615" s="13"/>
      <c r="FF615" s="13"/>
      <c r="FG615" s="13"/>
      <c r="FH615" s="13"/>
      <c r="FI615" s="13"/>
      <c r="FJ615" s="13"/>
      <c r="FK615" s="13"/>
      <c r="FL615" s="13"/>
      <c r="FM615" s="13"/>
      <c r="FN615" s="13"/>
      <c r="FO615" s="13"/>
      <c r="FP615" s="13"/>
      <c r="FQ615" s="13"/>
      <c r="FR615" s="13"/>
      <c r="FS615" s="13"/>
      <c r="FT615" s="13"/>
      <c r="FU615" s="13"/>
      <c r="FV615" s="13"/>
      <c r="FW615" s="13"/>
      <c r="FX615" s="13"/>
      <c r="FY615" s="13"/>
      <c r="FZ615" s="13"/>
      <c r="GA615" s="13"/>
      <c r="GB615" s="13"/>
      <c r="GC615" s="13"/>
      <c r="GD615" s="13"/>
      <c r="GE615" s="13"/>
      <c r="GF615" s="13"/>
      <c r="GG615" s="13"/>
      <c r="GH615" s="13"/>
      <c r="GI615" s="13"/>
      <c r="GJ615" s="13"/>
      <c r="GK615" s="13"/>
      <c r="GL615" s="13"/>
      <c r="GM615" s="13"/>
      <c r="GN615" s="13"/>
      <c r="GO615" s="13"/>
      <c r="GP615" s="13"/>
      <c r="GQ615" s="13"/>
      <c r="GR615" s="13"/>
      <c r="GS615" s="13"/>
      <c r="GT615" s="13"/>
      <c r="GU615" s="13"/>
      <c r="GV615" s="13"/>
      <c r="GW615" s="13"/>
      <c r="GX615" s="13"/>
      <c r="GY615" s="13"/>
      <c r="GZ615" s="13"/>
      <c r="HA615" s="13"/>
      <c r="HB615" s="13"/>
      <c r="HC615" s="13"/>
      <c r="HD615" s="13"/>
      <c r="HE615" s="13"/>
      <c r="HF615" s="13"/>
      <c r="HG615" s="13"/>
      <c r="HH615" s="13"/>
      <c r="HI615" s="13"/>
      <c r="HJ615" s="13"/>
      <c r="HK615" s="13"/>
      <c r="HL615" s="13"/>
      <c r="HM615" s="13"/>
      <c r="HN615" s="13"/>
      <c r="HO615" s="13"/>
      <c r="HP615" s="13"/>
      <c r="HQ615" s="13"/>
      <c r="HR615" s="13"/>
      <c r="HS615" s="13"/>
      <c r="HT615" s="13"/>
      <c r="HU615" s="13"/>
      <c r="HV615" s="13"/>
      <c r="HW615" s="13"/>
      <c r="HX615" s="13"/>
      <c r="HY615" s="13"/>
      <c r="HZ615" s="13"/>
      <c r="IA615" s="13"/>
      <c r="IB615" s="13"/>
      <c r="IC615" s="13"/>
      <c r="ID615" s="13"/>
      <c r="IE615" s="13"/>
      <c r="IF615" s="13"/>
      <c r="IG615" s="13"/>
      <c r="IH615" s="13"/>
      <c r="II615" s="13"/>
      <c r="IJ615" s="13"/>
      <c r="IK615" s="13"/>
      <c r="IL615" s="13"/>
      <c r="IM615" s="13"/>
      <c r="IN615" s="13"/>
      <c r="IO615" s="13"/>
      <c r="IP615" s="13"/>
      <c r="IQ615" s="13"/>
    </row>
    <row r="616" spans="1:251" ht="26.25">
      <c r="A616" s="93" t="s">
        <v>6037</v>
      </c>
      <c r="B616" s="4" t="s">
        <v>4814</v>
      </c>
      <c r="C616" s="6" t="s">
        <v>7363</v>
      </c>
      <c r="D616" s="6" t="s">
        <v>4598</v>
      </c>
      <c r="E616" s="6" t="s">
        <v>6903</v>
      </c>
      <c r="F616" s="1" t="s">
        <v>5428</v>
      </c>
      <c r="G616" s="105" t="s">
        <v>6067</v>
      </c>
      <c r="I616" s="7"/>
      <c r="J616" s="55"/>
      <c r="K616" s="217"/>
      <c r="L616" s="218"/>
      <c r="M616" s="180" t="s">
        <v>5006</v>
      </c>
      <c r="N616" s="244" t="s">
        <v>7789</v>
      </c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3"/>
      <c r="BH616" s="13"/>
      <c r="BI616" s="13"/>
      <c r="BJ616" s="13"/>
      <c r="BK616" s="13"/>
      <c r="BL616" s="13"/>
      <c r="BM616" s="13"/>
      <c r="BN616" s="13"/>
      <c r="BO616" s="13"/>
      <c r="BP616" s="13"/>
      <c r="BQ616" s="13"/>
      <c r="BR616" s="13"/>
      <c r="BS616" s="13"/>
      <c r="BT616" s="13"/>
      <c r="BU616" s="13"/>
      <c r="BV616" s="13"/>
      <c r="BW616" s="13"/>
      <c r="BX616" s="13"/>
      <c r="BY616" s="13"/>
      <c r="BZ616" s="13"/>
      <c r="CA616" s="13"/>
      <c r="CB616" s="13"/>
      <c r="CC616" s="13"/>
      <c r="CD616" s="13"/>
      <c r="CE616" s="13"/>
      <c r="CF616" s="13"/>
      <c r="CG616" s="13"/>
      <c r="CH616" s="13"/>
      <c r="CI616" s="13"/>
      <c r="CJ616" s="13"/>
      <c r="CK616" s="13"/>
      <c r="CL616" s="13"/>
      <c r="CM616" s="13"/>
      <c r="CN616" s="13"/>
      <c r="CO616" s="13"/>
      <c r="CP616" s="13"/>
      <c r="CQ616" s="13"/>
      <c r="CR616" s="13"/>
      <c r="CS616" s="13"/>
      <c r="CT616" s="13"/>
      <c r="CU616" s="13"/>
      <c r="CV616" s="13"/>
      <c r="CW616" s="13"/>
      <c r="CX616" s="13"/>
      <c r="CY616" s="13"/>
      <c r="CZ616" s="13"/>
      <c r="DA616" s="13"/>
      <c r="DB616" s="13"/>
      <c r="DC616" s="13"/>
      <c r="DD616" s="13"/>
      <c r="DE616" s="13"/>
      <c r="DF616" s="13"/>
      <c r="DG616" s="13"/>
      <c r="DH616" s="13"/>
      <c r="DI616" s="13"/>
      <c r="DJ616" s="13"/>
      <c r="DK616" s="13"/>
      <c r="DL616" s="13"/>
      <c r="DM616" s="13"/>
      <c r="DN616" s="13"/>
      <c r="DO616" s="13"/>
      <c r="DP616" s="13"/>
      <c r="DQ616" s="13"/>
      <c r="DR616" s="13"/>
      <c r="DS616" s="13"/>
      <c r="DT616" s="13"/>
      <c r="DU616" s="13"/>
      <c r="DV616" s="13"/>
      <c r="DW616" s="13"/>
      <c r="DX616" s="13"/>
      <c r="DY616" s="13"/>
      <c r="DZ616" s="13"/>
      <c r="EA616" s="13"/>
      <c r="EB616" s="13"/>
      <c r="EC616" s="13"/>
      <c r="ED616" s="13"/>
      <c r="EE616" s="13"/>
      <c r="EF616" s="13"/>
      <c r="EG616" s="13"/>
      <c r="EH616" s="13"/>
      <c r="EI616" s="13"/>
      <c r="EJ616" s="13"/>
      <c r="EK616" s="13"/>
      <c r="EL616" s="13"/>
      <c r="EM616" s="13"/>
      <c r="EN616" s="13"/>
      <c r="EO616" s="13"/>
      <c r="EP616" s="13"/>
      <c r="EQ616" s="13"/>
      <c r="ER616" s="13"/>
      <c r="ES616" s="13"/>
      <c r="ET616" s="13"/>
      <c r="EU616" s="13"/>
      <c r="EV616" s="13"/>
      <c r="EW616" s="13"/>
      <c r="EX616" s="13"/>
      <c r="EY616" s="13"/>
      <c r="EZ616" s="13"/>
      <c r="FA616" s="13"/>
      <c r="FB616" s="13"/>
      <c r="FC616" s="13"/>
      <c r="FD616" s="13"/>
      <c r="FE616" s="13"/>
      <c r="FF616" s="13"/>
      <c r="FG616" s="13"/>
      <c r="FH616" s="13"/>
      <c r="FI616" s="13"/>
      <c r="FJ616" s="13"/>
      <c r="FK616" s="13"/>
      <c r="FL616" s="13"/>
      <c r="FM616" s="13"/>
      <c r="FN616" s="13"/>
      <c r="FO616" s="13"/>
      <c r="FP616" s="13"/>
      <c r="FQ616" s="13"/>
      <c r="FR616" s="13"/>
      <c r="FS616" s="13"/>
      <c r="FT616" s="13"/>
      <c r="FU616" s="13"/>
      <c r="FV616" s="13"/>
      <c r="FW616" s="13"/>
      <c r="FX616" s="13"/>
      <c r="FY616" s="13"/>
      <c r="FZ616" s="13"/>
      <c r="GA616" s="13"/>
      <c r="GB616" s="13"/>
      <c r="GC616" s="13"/>
      <c r="GD616" s="13"/>
      <c r="GE616" s="13"/>
      <c r="GF616" s="13"/>
      <c r="GG616" s="13"/>
      <c r="GH616" s="13"/>
      <c r="GI616" s="13"/>
      <c r="GJ616" s="13"/>
      <c r="GK616" s="13"/>
      <c r="GL616" s="13"/>
      <c r="GM616" s="13"/>
      <c r="GN616" s="13"/>
      <c r="GO616" s="13"/>
      <c r="GP616" s="13"/>
      <c r="GQ616" s="13"/>
      <c r="GR616" s="13"/>
      <c r="GS616" s="13"/>
      <c r="GT616" s="13"/>
      <c r="GU616" s="13"/>
      <c r="GV616" s="13"/>
      <c r="GW616" s="13"/>
      <c r="GX616" s="13"/>
      <c r="GY616" s="13"/>
      <c r="GZ616" s="13"/>
      <c r="HA616" s="13"/>
      <c r="HB616" s="13"/>
      <c r="HC616" s="13"/>
      <c r="HD616" s="13"/>
      <c r="HE616" s="13"/>
      <c r="HF616" s="13"/>
      <c r="HG616" s="13"/>
      <c r="HH616" s="13"/>
      <c r="HI616" s="13"/>
      <c r="HJ616" s="13"/>
      <c r="HK616" s="13"/>
      <c r="HL616" s="13"/>
      <c r="HM616" s="13"/>
      <c r="HN616" s="13"/>
      <c r="HO616" s="13"/>
      <c r="HP616" s="13"/>
      <c r="HQ616" s="13"/>
      <c r="HR616" s="13"/>
      <c r="HS616" s="13"/>
      <c r="HT616" s="13"/>
      <c r="HU616" s="13"/>
      <c r="HV616" s="13"/>
      <c r="HW616" s="13"/>
      <c r="HX616" s="13"/>
      <c r="HY616" s="13"/>
      <c r="HZ616" s="13"/>
      <c r="IA616" s="13"/>
      <c r="IB616" s="13"/>
      <c r="IC616" s="13"/>
      <c r="ID616" s="13"/>
      <c r="IE616" s="13"/>
      <c r="IF616" s="13"/>
      <c r="IG616" s="13"/>
      <c r="IH616" s="13"/>
      <c r="II616" s="13"/>
      <c r="IJ616" s="13"/>
      <c r="IK616" s="13"/>
      <c r="IL616" s="13"/>
      <c r="IM616" s="13"/>
      <c r="IN616" s="13"/>
      <c r="IO616" s="13"/>
      <c r="IP616" s="13"/>
      <c r="IQ616" s="13"/>
    </row>
    <row r="617" spans="1:251" ht="26.25">
      <c r="A617" s="93" t="s">
        <v>6037</v>
      </c>
      <c r="B617" s="4" t="s">
        <v>7006</v>
      </c>
      <c r="C617" s="6" t="s">
        <v>3133</v>
      </c>
      <c r="D617" s="6" t="s">
        <v>3139</v>
      </c>
      <c r="E617" s="6" t="s">
        <v>4872</v>
      </c>
      <c r="F617" s="1" t="s">
        <v>6426</v>
      </c>
      <c r="G617" s="1" t="s">
        <v>7634</v>
      </c>
      <c r="H617" s="1" t="s">
        <v>1868</v>
      </c>
      <c r="I617" s="7" t="s">
        <v>6834</v>
      </c>
      <c r="J617" s="55"/>
      <c r="K617" s="217"/>
      <c r="L617" s="218"/>
      <c r="M617" s="161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3"/>
      <c r="AV617" s="13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3"/>
      <c r="BH617" s="13"/>
      <c r="BI617" s="13"/>
      <c r="BJ617" s="13"/>
      <c r="BK617" s="13"/>
      <c r="BL617" s="13"/>
      <c r="BM617" s="13"/>
      <c r="BN617" s="13"/>
      <c r="BO617" s="13"/>
      <c r="BP617" s="13"/>
      <c r="BQ617" s="13"/>
      <c r="BR617" s="13"/>
      <c r="BS617" s="13"/>
      <c r="BT617" s="13"/>
      <c r="BU617" s="13"/>
      <c r="BV617" s="13"/>
      <c r="BW617" s="13"/>
      <c r="BX617" s="13"/>
      <c r="BY617" s="13"/>
      <c r="BZ617" s="13"/>
      <c r="CA617" s="13"/>
      <c r="CB617" s="13"/>
      <c r="CC617" s="13"/>
      <c r="CD617" s="13"/>
      <c r="CE617" s="13"/>
      <c r="CF617" s="13"/>
      <c r="CG617" s="13"/>
      <c r="CH617" s="13"/>
      <c r="CI617" s="13"/>
      <c r="CJ617" s="13"/>
      <c r="CK617" s="13"/>
      <c r="CL617" s="13"/>
      <c r="CM617" s="13"/>
      <c r="CN617" s="13"/>
      <c r="CO617" s="13"/>
      <c r="CP617" s="13"/>
      <c r="CQ617" s="13"/>
      <c r="CR617" s="13"/>
      <c r="CS617" s="13"/>
      <c r="CT617" s="13"/>
      <c r="CU617" s="13"/>
      <c r="CV617" s="13"/>
      <c r="CW617" s="13"/>
      <c r="CX617" s="13"/>
      <c r="CY617" s="13"/>
      <c r="CZ617" s="13"/>
      <c r="DA617" s="13"/>
      <c r="DB617" s="13"/>
      <c r="DC617" s="13"/>
      <c r="DD617" s="13"/>
      <c r="DE617" s="13"/>
      <c r="DF617" s="13"/>
      <c r="DG617" s="13"/>
      <c r="DH617" s="13"/>
      <c r="DI617" s="13"/>
      <c r="DJ617" s="13"/>
      <c r="DK617" s="13"/>
      <c r="DL617" s="13"/>
      <c r="DM617" s="13"/>
      <c r="DN617" s="13"/>
      <c r="DO617" s="13"/>
      <c r="DP617" s="13"/>
      <c r="DQ617" s="13"/>
      <c r="DR617" s="13"/>
      <c r="DS617" s="13"/>
      <c r="DT617" s="13"/>
      <c r="DU617" s="13"/>
      <c r="DV617" s="13"/>
      <c r="DW617" s="13"/>
      <c r="DX617" s="13"/>
      <c r="DY617" s="13"/>
      <c r="DZ617" s="13"/>
      <c r="EA617" s="13"/>
      <c r="EB617" s="13"/>
      <c r="EC617" s="13"/>
      <c r="ED617" s="13"/>
      <c r="EE617" s="13"/>
      <c r="EF617" s="13"/>
      <c r="EG617" s="13"/>
      <c r="EH617" s="13"/>
      <c r="EI617" s="13"/>
      <c r="EJ617" s="13"/>
      <c r="EK617" s="13"/>
      <c r="EL617" s="13"/>
      <c r="EM617" s="13"/>
      <c r="EN617" s="13"/>
      <c r="EO617" s="13"/>
      <c r="EP617" s="13"/>
      <c r="EQ617" s="13"/>
      <c r="ER617" s="13"/>
      <c r="ES617" s="13"/>
      <c r="ET617" s="13"/>
      <c r="EU617" s="13"/>
      <c r="EV617" s="13"/>
      <c r="EW617" s="13"/>
      <c r="EX617" s="13"/>
      <c r="EY617" s="13"/>
      <c r="EZ617" s="13"/>
      <c r="FA617" s="13"/>
      <c r="FB617" s="13"/>
      <c r="FC617" s="13"/>
      <c r="FD617" s="13"/>
      <c r="FE617" s="13"/>
      <c r="FF617" s="13"/>
      <c r="FG617" s="13"/>
      <c r="FH617" s="13"/>
      <c r="FI617" s="13"/>
      <c r="FJ617" s="13"/>
      <c r="FK617" s="13"/>
      <c r="FL617" s="13"/>
      <c r="FM617" s="13"/>
      <c r="FN617" s="13"/>
      <c r="FO617" s="13"/>
      <c r="FP617" s="13"/>
      <c r="FQ617" s="13"/>
      <c r="FR617" s="13"/>
      <c r="FS617" s="13"/>
      <c r="FT617" s="13"/>
      <c r="FU617" s="13"/>
      <c r="FV617" s="13"/>
      <c r="FW617" s="13"/>
      <c r="FX617" s="13"/>
      <c r="FY617" s="13"/>
      <c r="FZ617" s="13"/>
      <c r="GA617" s="13"/>
      <c r="GB617" s="13"/>
      <c r="GC617" s="13"/>
      <c r="GD617" s="13"/>
      <c r="GE617" s="13"/>
      <c r="GF617" s="13"/>
      <c r="GG617" s="13"/>
      <c r="GH617" s="13"/>
      <c r="GI617" s="13"/>
      <c r="GJ617" s="13"/>
      <c r="GK617" s="13"/>
      <c r="GL617" s="13"/>
      <c r="GM617" s="13"/>
      <c r="GN617" s="13"/>
      <c r="GO617" s="13"/>
      <c r="GP617" s="13"/>
      <c r="GQ617" s="13"/>
      <c r="GR617" s="13"/>
      <c r="GS617" s="13"/>
      <c r="GT617" s="13"/>
      <c r="GU617" s="13"/>
      <c r="GV617" s="13"/>
      <c r="GW617" s="13"/>
      <c r="GX617" s="13"/>
      <c r="GY617" s="13"/>
      <c r="GZ617" s="13"/>
      <c r="HA617" s="13"/>
      <c r="HB617" s="13"/>
      <c r="HC617" s="13"/>
      <c r="HD617" s="13"/>
      <c r="HE617" s="13"/>
      <c r="HF617" s="13"/>
      <c r="HG617" s="13"/>
      <c r="HH617" s="13"/>
      <c r="HI617" s="13"/>
      <c r="HJ617" s="13"/>
      <c r="HK617" s="13"/>
      <c r="HL617" s="13"/>
      <c r="HM617" s="13"/>
      <c r="HN617" s="13"/>
      <c r="HO617" s="13"/>
      <c r="HP617" s="13"/>
      <c r="HQ617" s="13"/>
      <c r="HR617" s="13"/>
      <c r="HS617" s="13"/>
      <c r="HT617" s="13"/>
      <c r="HU617" s="13"/>
      <c r="HV617" s="13"/>
      <c r="HW617" s="13"/>
      <c r="HX617" s="13"/>
      <c r="HY617" s="13"/>
      <c r="HZ617" s="13"/>
      <c r="IA617" s="13"/>
      <c r="IB617" s="13"/>
      <c r="IC617" s="13"/>
      <c r="ID617" s="13"/>
      <c r="IE617" s="13"/>
      <c r="IF617" s="13"/>
      <c r="IG617" s="13"/>
      <c r="IH617" s="13"/>
      <c r="II617" s="13"/>
      <c r="IJ617" s="13"/>
      <c r="IK617" s="13"/>
      <c r="IL617" s="13"/>
      <c r="IM617" s="13"/>
      <c r="IN617" s="13"/>
      <c r="IO617" s="13"/>
      <c r="IP617" s="13"/>
      <c r="IQ617" s="13"/>
    </row>
    <row r="618" spans="1:251" ht="26.25">
      <c r="A618" s="93" t="s">
        <v>6037</v>
      </c>
      <c r="B618" s="4" t="s">
        <v>7008</v>
      </c>
      <c r="C618" s="6" t="s">
        <v>3134</v>
      </c>
      <c r="D618" s="6" t="s">
        <v>4752</v>
      </c>
      <c r="E618" s="6" t="s">
        <v>6069</v>
      </c>
      <c r="F618" s="1" t="s">
        <v>6381</v>
      </c>
      <c r="G618" s="1" t="s">
        <v>6067</v>
      </c>
      <c r="I618" s="7" t="s">
        <v>6834</v>
      </c>
      <c r="J618" s="55"/>
      <c r="K618" s="217"/>
      <c r="L618" s="218"/>
      <c r="M618" s="161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3"/>
      <c r="BH618" s="13"/>
      <c r="BI618" s="13"/>
      <c r="BJ618" s="13"/>
      <c r="BK618" s="13"/>
      <c r="BL618" s="13"/>
      <c r="BM618" s="13"/>
      <c r="BN618" s="13"/>
      <c r="BO618" s="13"/>
      <c r="BP618" s="13"/>
      <c r="BQ618" s="13"/>
      <c r="BR618" s="13"/>
      <c r="BS618" s="13"/>
      <c r="BT618" s="13"/>
      <c r="BU618" s="13"/>
      <c r="BV618" s="13"/>
      <c r="BW618" s="13"/>
      <c r="BX618" s="13"/>
      <c r="BY618" s="13"/>
      <c r="BZ618" s="13"/>
      <c r="CA618" s="13"/>
      <c r="CB618" s="13"/>
      <c r="CC618" s="13"/>
      <c r="CD618" s="13"/>
      <c r="CE618" s="13"/>
      <c r="CF618" s="13"/>
      <c r="CG618" s="13"/>
      <c r="CH618" s="13"/>
      <c r="CI618" s="13"/>
      <c r="CJ618" s="13"/>
      <c r="CK618" s="13"/>
      <c r="CL618" s="13"/>
      <c r="CM618" s="13"/>
      <c r="CN618" s="13"/>
      <c r="CO618" s="13"/>
      <c r="CP618" s="13"/>
      <c r="CQ618" s="13"/>
      <c r="CR618" s="13"/>
      <c r="CS618" s="13"/>
      <c r="CT618" s="13"/>
      <c r="CU618" s="13"/>
      <c r="CV618" s="13"/>
      <c r="CW618" s="13"/>
      <c r="CX618" s="13"/>
      <c r="CY618" s="13"/>
      <c r="CZ618" s="13"/>
      <c r="DA618" s="13"/>
      <c r="DB618" s="13"/>
      <c r="DC618" s="13"/>
      <c r="DD618" s="13"/>
      <c r="DE618" s="13"/>
      <c r="DF618" s="13"/>
      <c r="DG618" s="13"/>
      <c r="DH618" s="13"/>
      <c r="DI618" s="13"/>
      <c r="DJ618" s="13"/>
      <c r="DK618" s="13"/>
      <c r="DL618" s="13"/>
      <c r="DM618" s="13"/>
      <c r="DN618" s="13"/>
      <c r="DO618" s="13"/>
      <c r="DP618" s="13"/>
      <c r="DQ618" s="13"/>
      <c r="DR618" s="13"/>
      <c r="DS618" s="13"/>
      <c r="DT618" s="13"/>
      <c r="DU618" s="13"/>
      <c r="DV618" s="13"/>
      <c r="DW618" s="13"/>
      <c r="DX618" s="13"/>
      <c r="DY618" s="13"/>
      <c r="DZ618" s="13"/>
      <c r="EA618" s="13"/>
      <c r="EB618" s="13"/>
      <c r="EC618" s="13"/>
      <c r="ED618" s="13"/>
      <c r="EE618" s="13"/>
      <c r="EF618" s="13"/>
      <c r="EG618" s="13"/>
      <c r="EH618" s="13"/>
      <c r="EI618" s="13"/>
      <c r="EJ618" s="13"/>
      <c r="EK618" s="13"/>
      <c r="EL618" s="13"/>
      <c r="EM618" s="13"/>
      <c r="EN618" s="13"/>
      <c r="EO618" s="13"/>
      <c r="EP618" s="13"/>
      <c r="EQ618" s="13"/>
      <c r="ER618" s="13"/>
      <c r="ES618" s="13"/>
      <c r="ET618" s="13"/>
      <c r="EU618" s="13"/>
      <c r="EV618" s="13"/>
      <c r="EW618" s="13"/>
      <c r="EX618" s="13"/>
      <c r="EY618" s="13"/>
      <c r="EZ618" s="13"/>
      <c r="FA618" s="13"/>
      <c r="FB618" s="13"/>
      <c r="FC618" s="13"/>
      <c r="FD618" s="13"/>
      <c r="FE618" s="13"/>
      <c r="FF618" s="13"/>
      <c r="FG618" s="13"/>
      <c r="FH618" s="13"/>
      <c r="FI618" s="13"/>
      <c r="FJ618" s="13"/>
      <c r="FK618" s="13"/>
      <c r="FL618" s="13"/>
      <c r="FM618" s="13"/>
      <c r="FN618" s="13"/>
      <c r="FO618" s="13"/>
      <c r="FP618" s="13"/>
      <c r="FQ618" s="13"/>
      <c r="FR618" s="13"/>
      <c r="FS618" s="13"/>
      <c r="FT618" s="13"/>
      <c r="FU618" s="13"/>
      <c r="FV618" s="13"/>
      <c r="FW618" s="13"/>
      <c r="FX618" s="13"/>
      <c r="FY618" s="13"/>
      <c r="FZ618" s="13"/>
      <c r="GA618" s="13"/>
      <c r="GB618" s="13"/>
      <c r="GC618" s="13"/>
      <c r="GD618" s="13"/>
      <c r="GE618" s="13"/>
      <c r="GF618" s="13"/>
      <c r="GG618" s="13"/>
      <c r="GH618" s="13"/>
      <c r="GI618" s="13"/>
      <c r="GJ618" s="13"/>
      <c r="GK618" s="13"/>
      <c r="GL618" s="13"/>
      <c r="GM618" s="13"/>
      <c r="GN618" s="13"/>
      <c r="GO618" s="13"/>
      <c r="GP618" s="13"/>
      <c r="GQ618" s="13"/>
      <c r="GR618" s="13"/>
      <c r="GS618" s="13"/>
      <c r="GT618" s="13"/>
      <c r="GU618" s="13"/>
      <c r="GV618" s="13"/>
      <c r="GW618" s="13"/>
      <c r="GX618" s="13"/>
      <c r="GY618" s="13"/>
      <c r="GZ618" s="13"/>
      <c r="HA618" s="13"/>
      <c r="HB618" s="13"/>
      <c r="HC618" s="13"/>
      <c r="HD618" s="13"/>
      <c r="HE618" s="13"/>
      <c r="HF618" s="13"/>
      <c r="HG618" s="13"/>
      <c r="HH618" s="13"/>
      <c r="HI618" s="13"/>
      <c r="HJ618" s="13"/>
      <c r="HK618" s="13"/>
      <c r="HL618" s="13"/>
      <c r="HM618" s="13"/>
      <c r="HN618" s="13"/>
      <c r="HO618" s="13"/>
      <c r="HP618" s="13"/>
      <c r="HQ618" s="13"/>
      <c r="HR618" s="13"/>
      <c r="HS618" s="13"/>
      <c r="HT618" s="13"/>
      <c r="HU618" s="13"/>
      <c r="HV618" s="13"/>
      <c r="HW618" s="13"/>
      <c r="HX618" s="13"/>
      <c r="HY618" s="13"/>
      <c r="HZ618" s="13"/>
      <c r="IA618" s="13"/>
      <c r="IB618" s="13"/>
      <c r="IC618" s="13"/>
      <c r="ID618" s="13"/>
      <c r="IE618" s="13"/>
      <c r="IF618" s="13"/>
      <c r="IG618" s="13"/>
      <c r="IH618" s="13"/>
      <c r="II618" s="13"/>
      <c r="IJ618" s="13"/>
      <c r="IK618" s="13"/>
      <c r="IL618" s="13"/>
      <c r="IM618" s="13"/>
      <c r="IN618" s="13"/>
      <c r="IO618" s="13"/>
      <c r="IP618" s="13"/>
      <c r="IQ618" s="13"/>
    </row>
    <row r="619" spans="1:251" ht="26.25">
      <c r="A619" s="93" t="s">
        <v>6037</v>
      </c>
      <c r="B619" s="4" t="s">
        <v>7010</v>
      </c>
      <c r="C619" s="6" t="s">
        <v>7363</v>
      </c>
      <c r="D619" s="6" t="s">
        <v>4597</v>
      </c>
      <c r="E619" s="6" t="s">
        <v>3603</v>
      </c>
      <c r="F619" s="1" t="s">
        <v>1874</v>
      </c>
      <c r="G619" s="1" t="s">
        <v>6067</v>
      </c>
      <c r="I619" s="7"/>
      <c r="J619" s="55"/>
      <c r="K619" s="217"/>
      <c r="L619" s="218"/>
      <c r="M619" s="161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3"/>
      <c r="BH619" s="13"/>
      <c r="BI619" s="13"/>
      <c r="BJ619" s="13"/>
      <c r="BK619" s="13"/>
      <c r="BL619" s="13"/>
      <c r="BM619" s="13"/>
      <c r="BN619" s="13"/>
      <c r="BO619" s="13"/>
      <c r="BP619" s="13"/>
      <c r="BQ619" s="13"/>
      <c r="BR619" s="13"/>
      <c r="BS619" s="13"/>
      <c r="BT619" s="13"/>
      <c r="BU619" s="13"/>
      <c r="BV619" s="13"/>
      <c r="BW619" s="13"/>
      <c r="BX619" s="13"/>
      <c r="BY619" s="13"/>
      <c r="BZ619" s="13"/>
      <c r="CA619" s="13"/>
      <c r="CB619" s="13"/>
      <c r="CC619" s="13"/>
      <c r="CD619" s="13"/>
      <c r="CE619" s="13"/>
      <c r="CF619" s="13"/>
      <c r="CG619" s="13"/>
      <c r="CH619" s="13"/>
      <c r="CI619" s="13"/>
      <c r="CJ619" s="13"/>
      <c r="CK619" s="13"/>
      <c r="CL619" s="13"/>
      <c r="CM619" s="13"/>
      <c r="CN619" s="13"/>
      <c r="CO619" s="13"/>
      <c r="CP619" s="13"/>
      <c r="CQ619" s="13"/>
      <c r="CR619" s="13"/>
      <c r="CS619" s="13"/>
      <c r="CT619" s="13"/>
      <c r="CU619" s="13"/>
      <c r="CV619" s="13"/>
      <c r="CW619" s="13"/>
      <c r="CX619" s="13"/>
      <c r="CY619" s="13"/>
      <c r="CZ619" s="13"/>
      <c r="DA619" s="13"/>
      <c r="DB619" s="13"/>
      <c r="DC619" s="13"/>
      <c r="DD619" s="13"/>
      <c r="DE619" s="13"/>
      <c r="DF619" s="13"/>
      <c r="DG619" s="13"/>
      <c r="DH619" s="13"/>
      <c r="DI619" s="13"/>
      <c r="DJ619" s="13"/>
      <c r="DK619" s="13"/>
      <c r="DL619" s="13"/>
      <c r="DM619" s="13"/>
      <c r="DN619" s="13"/>
      <c r="DO619" s="13"/>
      <c r="DP619" s="13"/>
      <c r="DQ619" s="13"/>
      <c r="DR619" s="13"/>
      <c r="DS619" s="13"/>
      <c r="DT619" s="13"/>
      <c r="DU619" s="13"/>
      <c r="DV619" s="13"/>
      <c r="DW619" s="13"/>
      <c r="DX619" s="13"/>
      <c r="DY619" s="13"/>
      <c r="DZ619" s="13"/>
      <c r="EA619" s="13"/>
      <c r="EB619" s="13"/>
      <c r="EC619" s="13"/>
      <c r="ED619" s="13"/>
      <c r="EE619" s="13"/>
      <c r="EF619" s="13"/>
      <c r="EG619" s="13"/>
      <c r="EH619" s="13"/>
      <c r="EI619" s="13"/>
      <c r="EJ619" s="13"/>
      <c r="EK619" s="13"/>
      <c r="EL619" s="13"/>
      <c r="EM619" s="13"/>
      <c r="EN619" s="13"/>
      <c r="EO619" s="13"/>
      <c r="EP619" s="13"/>
      <c r="EQ619" s="13"/>
      <c r="ER619" s="13"/>
      <c r="ES619" s="13"/>
      <c r="ET619" s="13"/>
      <c r="EU619" s="13"/>
      <c r="EV619" s="13"/>
      <c r="EW619" s="13"/>
      <c r="EX619" s="13"/>
      <c r="EY619" s="13"/>
      <c r="EZ619" s="13"/>
      <c r="FA619" s="13"/>
      <c r="FB619" s="13"/>
      <c r="FC619" s="13"/>
      <c r="FD619" s="13"/>
      <c r="FE619" s="13"/>
      <c r="FF619" s="13"/>
      <c r="FG619" s="13"/>
      <c r="FH619" s="13"/>
      <c r="FI619" s="13"/>
      <c r="FJ619" s="13"/>
      <c r="FK619" s="13"/>
      <c r="FL619" s="13"/>
      <c r="FM619" s="13"/>
      <c r="FN619" s="13"/>
      <c r="FO619" s="13"/>
      <c r="FP619" s="13"/>
      <c r="FQ619" s="13"/>
      <c r="FR619" s="13"/>
      <c r="FS619" s="13"/>
      <c r="FT619" s="13"/>
      <c r="FU619" s="13"/>
      <c r="FV619" s="13"/>
      <c r="FW619" s="13"/>
      <c r="FX619" s="13"/>
      <c r="FY619" s="13"/>
      <c r="FZ619" s="13"/>
      <c r="GA619" s="13"/>
      <c r="GB619" s="13"/>
      <c r="GC619" s="13"/>
      <c r="GD619" s="13"/>
      <c r="GE619" s="13"/>
      <c r="GF619" s="13"/>
      <c r="GG619" s="13"/>
      <c r="GH619" s="13"/>
      <c r="GI619" s="13"/>
      <c r="GJ619" s="13"/>
      <c r="GK619" s="13"/>
      <c r="GL619" s="13"/>
      <c r="GM619" s="13"/>
      <c r="GN619" s="13"/>
      <c r="GO619" s="13"/>
      <c r="GP619" s="13"/>
      <c r="GQ619" s="13"/>
      <c r="GR619" s="13"/>
      <c r="GS619" s="13"/>
      <c r="GT619" s="13"/>
      <c r="GU619" s="13"/>
      <c r="GV619" s="13"/>
      <c r="GW619" s="13"/>
      <c r="GX619" s="13"/>
      <c r="GY619" s="13"/>
      <c r="GZ619" s="13"/>
      <c r="HA619" s="13"/>
      <c r="HB619" s="13"/>
      <c r="HC619" s="13"/>
      <c r="HD619" s="13"/>
      <c r="HE619" s="13"/>
      <c r="HF619" s="13"/>
      <c r="HG619" s="13"/>
      <c r="HH619" s="13"/>
      <c r="HI619" s="13"/>
      <c r="HJ619" s="13"/>
      <c r="HK619" s="13"/>
      <c r="HL619" s="13"/>
      <c r="HM619" s="13"/>
      <c r="HN619" s="13"/>
      <c r="HO619" s="13"/>
      <c r="HP619" s="13"/>
      <c r="HQ619" s="13"/>
      <c r="HR619" s="13"/>
      <c r="HS619" s="13"/>
      <c r="HT619" s="13"/>
      <c r="HU619" s="13"/>
      <c r="HV619" s="13"/>
      <c r="HW619" s="13"/>
      <c r="HX619" s="13"/>
      <c r="HY619" s="13"/>
      <c r="HZ619" s="13"/>
      <c r="IA619" s="13"/>
      <c r="IB619" s="13"/>
      <c r="IC619" s="13"/>
      <c r="ID619" s="13"/>
      <c r="IE619" s="13"/>
      <c r="IF619" s="13"/>
      <c r="IG619" s="13"/>
      <c r="IH619" s="13"/>
      <c r="II619" s="13"/>
      <c r="IJ619" s="13"/>
      <c r="IK619" s="13"/>
      <c r="IL619" s="13"/>
      <c r="IM619" s="13"/>
      <c r="IN619" s="13"/>
      <c r="IO619" s="13"/>
      <c r="IP619" s="13"/>
      <c r="IQ619" s="13"/>
    </row>
    <row r="620" spans="1:251" ht="26.25">
      <c r="A620" s="93" t="s">
        <v>6037</v>
      </c>
      <c r="B620" s="4" t="s">
        <v>993</v>
      </c>
      <c r="C620" s="6" t="s">
        <v>7092</v>
      </c>
      <c r="D620" s="6" t="s">
        <v>7093</v>
      </c>
      <c r="E620" s="6" t="s">
        <v>6861</v>
      </c>
      <c r="F620" s="1" t="s">
        <v>7378</v>
      </c>
      <c r="G620" s="1" t="s">
        <v>7634</v>
      </c>
      <c r="H620" s="24"/>
      <c r="I620" s="7" t="s">
        <v>6834</v>
      </c>
      <c r="J620" s="55"/>
      <c r="K620" s="217"/>
      <c r="L620" s="218"/>
      <c r="M620" s="161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3"/>
      <c r="BH620" s="13"/>
      <c r="BI620" s="13"/>
      <c r="BJ620" s="13"/>
      <c r="BK620" s="13"/>
      <c r="BL620" s="13"/>
      <c r="BM620" s="13"/>
      <c r="BN620" s="13"/>
      <c r="BO620" s="13"/>
      <c r="BP620" s="13"/>
      <c r="BQ620" s="13"/>
      <c r="BR620" s="13"/>
      <c r="BS620" s="13"/>
      <c r="BT620" s="13"/>
      <c r="BU620" s="13"/>
      <c r="BV620" s="13"/>
      <c r="BW620" s="13"/>
      <c r="BX620" s="13"/>
      <c r="BY620" s="13"/>
      <c r="BZ620" s="13"/>
      <c r="CA620" s="13"/>
      <c r="CB620" s="13"/>
      <c r="CC620" s="13"/>
      <c r="CD620" s="13"/>
      <c r="CE620" s="13"/>
      <c r="CF620" s="13"/>
      <c r="CG620" s="13"/>
      <c r="CH620" s="13"/>
      <c r="CI620" s="13"/>
      <c r="CJ620" s="13"/>
      <c r="CK620" s="13"/>
      <c r="CL620" s="13"/>
      <c r="CM620" s="13"/>
      <c r="CN620" s="13"/>
      <c r="CO620" s="13"/>
      <c r="CP620" s="13"/>
      <c r="CQ620" s="13"/>
      <c r="CR620" s="13"/>
      <c r="CS620" s="13"/>
      <c r="CT620" s="13"/>
      <c r="CU620" s="13"/>
      <c r="CV620" s="13"/>
      <c r="CW620" s="13"/>
      <c r="CX620" s="13"/>
      <c r="CY620" s="13"/>
      <c r="CZ620" s="13"/>
      <c r="DA620" s="13"/>
      <c r="DB620" s="13"/>
      <c r="DC620" s="13"/>
      <c r="DD620" s="13"/>
      <c r="DE620" s="13"/>
      <c r="DF620" s="13"/>
      <c r="DG620" s="13"/>
      <c r="DH620" s="13"/>
      <c r="DI620" s="13"/>
      <c r="DJ620" s="13"/>
      <c r="DK620" s="13"/>
      <c r="DL620" s="13"/>
      <c r="DM620" s="13"/>
      <c r="DN620" s="13"/>
      <c r="DO620" s="13"/>
      <c r="DP620" s="13"/>
      <c r="DQ620" s="13"/>
      <c r="DR620" s="13"/>
      <c r="DS620" s="13"/>
      <c r="DT620" s="13"/>
      <c r="DU620" s="13"/>
      <c r="DV620" s="13"/>
      <c r="DW620" s="13"/>
      <c r="DX620" s="13"/>
      <c r="DY620" s="13"/>
      <c r="DZ620" s="13"/>
      <c r="EA620" s="13"/>
      <c r="EB620" s="13"/>
      <c r="EC620" s="13"/>
      <c r="ED620" s="13"/>
      <c r="EE620" s="13"/>
      <c r="EF620" s="13"/>
      <c r="EG620" s="13"/>
      <c r="EH620" s="13"/>
      <c r="EI620" s="13"/>
      <c r="EJ620" s="13"/>
      <c r="EK620" s="13"/>
      <c r="EL620" s="13"/>
      <c r="EM620" s="13"/>
      <c r="EN620" s="13"/>
      <c r="EO620" s="13"/>
      <c r="EP620" s="13"/>
      <c r="EQ620" s="13"/>
      <c r="ER620" s="13"/>
      <c r="ES620" s="13"/>
      <c r="ET620" s="13"/>
      <c r="EU620" s="13"/>
      <c r="EV620" s="13"/>
      <c r="EW620" s="13"/>
      <c r="EX620" s="13"/>
      <c r="EY620" s="13"/>
      <c r="EZ620" s="13"/>
      <c r="FA620" s="13"/>
      <c r="FB620" s="13"/>
      <c r="FC620" s="13"/>
      <c r="FD620" s="13"/>
      <c r="FE620" s="13"/>
      <c r="FF620" s="13"/>
      <c r="FG620" s="13"/>
      <c r="FH620" s="13"/>
      <c r="FI620" s="13"/>
      <c r="FJ620" s="13"/>
      <c r="FK620" s="13"/>
      <c r="FL620" s="13"/>
      <c r="FM620" s="13"/>
      <c r="FN620" s="13"/>
      <c r="FO620" s="13"/>
      <c r="FP620" s="13"/>
      <c r="FQ620" s="13"/>
      <c r="FR620" s="13"/>
      <c r="FS620" s="13"/>
      <c r="FT620" s="13"/>
      <c r="FU620" s="13"/>
      <c r="FV620" s="13"/>
      <c r="FW620" s="13"/>
      <c r="FX620" s="13"/>
      <c r="FY620" s="13"/>
      <c r="FZ620" s="13"/>
      <c r="GA620" s="13"/>
      <c r="GB620" s="13"/>
      <c r="GC620" s="13"/>
      <c r="GD620" s="13"/>
      <c r="GE620" s="13"/>
      <c r="GF620" s="13"/>
      <c r="GG620" s="13"/>
      <c r="GH620" s="13"/>
      <c r="GI620" s="13"/>
      <c r="GJ620" s="13"/>
      <c r="GK620" s="13"/>
      <c r="GL620" s="13"/>
      <c r="GM620" s="13"/>
      <c r="GN620" s="13"/>
      <c r="GO620" s="13"/>
      <c r="GP620" s="13"/>
      <c r="GQ620" s="13"/>
      <c r="GR620" s="13"/>
      <c r="GS620" s="13"/>
      <c r="GT620" s="13"/>
      <c r="GU620" s="13"/>
      <c r="GV620" s="13"/>
      <c r="GW620" s="13"/>
      <c r="GX620" s="13"/>
      <c r="GY620" s="13"/>
      <c r="GZ620" s="13"/>
      <c r="HA620" s="13"/>
      <c r="HB620" s="13"/>
      <c r="HC620" s="13"/>
      <c r="HD620" s="13"/>
      <c r="HE620" s="13"/>
      <c r="HF620" s="13"/>
      <c r="HG620" s="13"/>
      <c r="HH620" s="13"/>
      <c r="HI620" s="13"/>
      <c r="HJ620" s="13"/>
      <c r="HK620" s="13"/>
      <c r="HL620" s="13"/>
      <c r="HM620" s="13"/>
      <c r="HN620" s="13"/>
      <c r="HO620" s="13"/>
      <c r="HP620" s="13"/>
      <c r="HQ620" s="13"/>
      <c r="HR620" s="13"/>
      <c r="HS620" s="13"/>
      <c r="HT620" s="13"/>
      <c r="HU620" s="13"/>
      <c r="HV620" s="13"/>
      <c r="HW620" s="13"/>
      <c r="HX620" s="13"/>
      <c r="HY620" s="13"/>
      <c r="HZ620" s="13"/>
      <c r="IA620" s="13"/>
      <c r="IB620" s="13"/>
      <c r="IC620" s="13"/>
      <c r="ID620" s="13"/>
      <c r="IE620" s="13"/>
      <c r="IF620" s="13"/>
      <c r="IG620" s="13"/>
      <c r="IH620" s="13"/>
      <c r="II620" s="13"/>
      <c r="IJ620" s="13"/>
      <c r="IK620" s="13"/>
      <c r="IL620" s="13"/>
      <c r="IM620" s="13"/>
      <c r="IN620" s="13"/>
      <c r="IO620" s="13"/>
      <c r="IP620" s="13"/>
      <c r="IQ620" s="13"/>
    </row>
    <row r="621" spans="1:251" ht="26.25">
      <c r="A621" s="93" t="s">
        <v>6037</v>
      </c>
      <c r="B621" s="4" t="s">
        <v>677</v>
      </c>
      <c r="C621" s="6" t="s">
        <v>3134</v>
      </c>
      <c r="D621" s="6" t="s">
        <v>3117</v>
      </c>
      <c r="E621" s="6" t="s">
        <v>3118</v>
      </c>
      <c r="F621" s="1" t="s">
        <v>3119</v>
      </c>
      <c r="G621" s="1" t="s">
        <v>7634</v>
      </c>
      <c r="H621" s="24" t="s">
        <v>3120</v>
      </c>
      <c r="I621" s="7"/>
      <c r="J621" s="55"/>
      <c r="K621" s="217"/>
      <c r="L621" s="218"/>
      <c r="M621" s="161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3"/>
      <c r="BH621" s="13"/>
      <c r="BI621" s="13"/>
      <c r="BJ621" s="13"/>
      <c r="BK621" s="13"/>
      <c r="BL621" s="13"/>
      <c r="BM621" s="13"/>
      <c r="BN621" s="13"/>
      <c r="BO621" s="13"/>
      <c r="BP621" s="13"/>
      <c r="BQ621" s="13"/>
      <c r="BR621" s="13"/>
      <c r="BS621" s="13"/>
      <c r="BT621" s="13"/>
      <c r="BU621" s="13"/>
      <c r="BV621" s="13"/>
      <c r="BW621" s="13"/>
      <c r="BX621" s="13"/>
      <c r="BY621" s="13"/>
      <c r="BZ621" s="13"/>
      <c r="CA621" s="13"/>
      <c r="CB621" s="13"/>
      <c r="CC621" s="13"/>
      <c r="CD621" s="13"/>
      <c r="CE621" s="13"/>
      <c r="CF621" s="13"/>
      <c r="CG621" s="13"/>
      <c r="CH621" s="13"/>
      <c r="CI621" s="13"/>
      <c r="CJ621" s="13"/>
      <c r="CK621" s="13"/>
      <c r="CL621" s="13"/>
      <c r="CM621" s="13"/>
      <c r="CN621" s="13"/>
      <c r="CO621" s="13"/>
      <c r="CP621" s="13"/>
      <c r="CQ621" s="13"/>
      <c r="CR621" s="13"/>
      <c r="CS621" s="13"/>
      <c r="CT621" s="13"/>
      <c r="CU621" s="13"/>
      <c r="CV621" s="13"/>
      <c r="CW621" s="13"/>
      <c r="CX621" s="13"/>
      <c r="CY621" s="13"/>
      <c r="CZ621" s="13"/>
      <c r="DA621" s="13"/>
      <c r="DB621" s="13"/>
      <c r="DC621" s="13"/>
      <c r="DD621" s="13"/>
      <c r="DE621" s="13"/>
      <c r="DF621" s="13"/>
      <c r="DG621" s="13"/>
      <c r="DH621" s="13"/>
      <c r="DI621" s="13"/>
      <c r="DJ621" s="13"/>
      <c r="DK621" s="13"/>
      <c r="DL621" s="13"/>
      <c r="DM621" s="13"/>
      <c r="DN621" s="13"/>
      <c r="DO621" s="13"/>
      <c r="DP621" s="13"/>
      <c r="DQ621" s="13"/>
      <c r="DR621" s="13"/>
      <c r="DS621" s="13"/>
      <c r="DT621" s="13"/>
      <c r="DU621" s="13"/>
      <c r="DV621" s="13"/>
      <c r="DW621" s="13"/>
      <c r="DX621" s="13"/>
      <c r="DY621" s="13"/>
      <c r="DZ621" s="13"/>
      <c r="EA621" s="13"/>
      <c r="EB621" s="13"/>
      <c r="EC621" s="13"/>
      <c r="ED621" s="13"/>
      <c r="EE621" s="13"/>
      <c r="EF621" s="13"/>
      <c r="EG621" s="13"/>
      <c r="EH621" s="13"/>
      <c r="EI621" s="13"/>
      <c r="EJ621" s="13"/>
      <c r="EK621" s="13"/>
      <c r="EL621" s="13"/>
      <c r="EM621" s="13"/>
      <c r="EN621" s="13"/>
      <c r="EO621" s="13"/>
      <c r="EP621" s="13"/>
      <c r="EQ621" s="13"/>
      <c r="ER621" s="13"/>
      <c r="ES621" s="13"/>
      <c r="ET621" s="13"/>
      <c r="EU621" s="13"/>
      <c r="EV621" s="13"/>
      <c r="EW621" s="13"/>
      <c r="EX621" s="13"/>
      <c r="EY621" s="13"/>
      <c r="EZ621" s="13"/>
      <c r="FA621" s="13"/>
      <c r="FB621" s="13"/>
      <c r="FC621" s="13"/>
      <c r="FD621" s="13"/>
      <c r="FE621" s="13"/>
      <c r="FF621" s="13"/>
      <c r="FG621" s="13"/>
      <c r="FH621" s="13"/>
      <c r="FI621" s="13"/>
      <c r="FJ621" s="13"/>
      <c r="FK621" s="13"/>
      <c r="FL621" s="13"/>
      <c r="FM621" s="13"/>
      <c r="FN621" s="13"/>
      <c r="FO621" s="13"/>
      <c r="FP621" s="13"/>
      <c r="FQ621" s="13"/>
      <c r="FR621" s="13"/>
      <c r="FS621" s="13"/>
      <c r="FT621" s="13"/>
      <c r="FU621" s="13"/>
      <c r="FV621" s="13"/>
      <c r="FW621" s="13"/>
      <c r="FX621" s="13"/>
      <c r="FY621" s="13"/>
      <c r="FZ621" s="13"/>
      <c r="GA621" s="13"/>
      <c r="GB621" s="13"/>
      <c r="GC621" s="13"/>
      <c r="GD621" s="13"/>
      <c r="GE621" s="13"/>
      <c r="GF621" s="13"/>
      <c r="GG621" s="13"/>
      <c r="GH621" s="13"/>
      <c r="GI621" s="13"/>
      <c r="GJ621" s="13"/>
      <c r="GK621" s="13"/>
      <c r="GL621" s="13"/>
      <c r="GM621" s="13"/>
      <c r="GN621" s="13"/>
      <c r="GO621" s="13"/>
      <c r="GP621" s="13"/>
      <c r="GQ621" s="13"/>
      <c r="GR621" s="13"/>
      <c r="GS621" s="13"/>
      <c r="GT621" s="13"/>
      <c r="GU621" s="13"/>
      <c r="GV621" s="13"/>
      <c r="GW621" s="13"/>
      <c r="GX621" s="13"/>
      <c r="GY621" s="13"/>
      <c r="GZ621" s="13"/>
      <c r="HA621" s="13"/>
      <c r="HB621" s="13"/>
      <c r="HC621" s="13"/>
      <c r="HD621" s="13"/>
      <c r="HE621" s="13"/>
      <c r="HF621" s="13"/>
      <c r="HG621" s="13"/>
      <c r="HH621" s="13"/>
      <c r="HI621" s="13"/>
      <c r="HJ621" s="13"/>
      <c r="HK621" s="13"/>
      <c r="HL621" s="13"/>
      <c r="HM621" s="13"/>
      <c r="HN621" s="13"/>
      <c r="HO621" s="13"/>
      <c r="HP621" s="13"/>
      <c r="HQ621" s="13"/>
      <c r="HR621" s="13"/>
      <c r="HS621" s="13"/>
      <c r="HT621" s="13"/>
      <c r="HU621" s="13"/>
      <c r="HV621" s="13"/>
      <c r="HW621" s="13"/>
      <c r="HX621" s="13"/>
      <c r="HY621" s="13"/>
      <c r="HZ621" s="13"/>
      <c r="IA621" s="13"/>
      <c r="IB621" s="13"/>
      <c r="IC621" s="13"/>
      <c r="ID621" s="13"/>
      <c r="IE621" s="13"/>
      <c r="IF621" s="13"/>
      <c r="IG621" s="13"/>
      <c r="IH621" s="13"/>
      <c r="II621" s="13"/>
      <c r="IJ621" s="13"/>
      <c r="IK621" s="13"/>
      <c r="IL621" s="13"/>
      <c r="IM621" s="13"/>
      <c r="IN621" s="13"/>
      <c r="IO621" s="13"/>
      <c r="IP621" s="13"/>
      <c r="IQ621" s="13"/>
    </row>
    <row r="622" spans="1:251" ht="26.25">
      <c r="A622" s="93" t="s">
        <v>6037</v>
      </c>
      <c r="B622" s="4" t="s">
        <v>675</v>
      </c>
      <c r="C622" s="6" t="s">
        <v>7363</v>
      </c>
      <c r="D622" s="6" t="s">
        <v>5767</v>
      </c>
      <c r="E622" s="6" t="s">
        <v>6792</v>
      </c>
      <c r="F622" s="1" t="s">
        <v>5768</v>
      </c>
      <c r="G622" s="1" t="s">
        <v>7345</v>
      </c>
      <c r="H622" s="24" t="s">
        <v>5769</v>
      </c>
      <c r="I622" s="7"/>
      <c r="J622" s="55"/>
      <c r="K622" s="217"/>
      <c r="L622" s="218"/>
      <c r="M622" s="161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3"/>
      <c r="BH622" s="13"/>
      <c r="BI622" s="13"/>
      <c r="BJ622" s="13"/>
      <c r="BK622" s="13"/>
      <c r="BL622" s="13"/>
      <c r="BM622" s="13"/>
      <c r="BN622" s="13"/>
      <c r="BO622" s="13"/>
      <c r="BP622" s="13"/>
      <c r="BQ622" s="13"/>
      <c r="BR622" s="13"/>
      <c r="BS622" s="13"/>
      <c r="BT622" s="13"/>
      <c r="BU622" s="13"/>
      <c r="BV622" s="13"/>
      <c r="BW622" s="13"/>
      <c r="BX622" s="13"/>
      <c r="BY622" s="13"/>
      <c r="BZ622" s="13"/>
      <c r="CA622" s="13"/>
      <c r="CB622" s="13"/>
      <c r="CC622" s="13"/>
      <c r="CD622" s="13"/>
      <c r="CE622" s="13"/>
      <c r="CF622" s="13"/>
      <c r="CG622" s="13"/>
      <c r="CH622" s="13"/>
      <c r="CI622" s="13"/>
      <c r="CJ622" s="13"/>
      <c r="CK622" s="13"/>
      <c r="CL622" s="13"/>
      <c r="CM622" s="13"/>
      <c r="CN622" s="13"/>
      <c r="CO622" s="13"/>
      <c r="CP622" s="13"/>
      <c r="CQ622" s="13"/>
      <c r="CR622" s="13"/>
      <c r="CS622" s="13"/>
      <c r="CT622" s="13"/>
      <c r="CU622" s="13"/>
      <c r="CV622" s="13"/>
      <c r="CW622" s="13"/>
      <c r="CX622" s="13"/>
      <c r="CY622" s="13"/>
      <c r="CZ622" s="13"/>
      <c r="DA622" s="13"/>
      <c r="DB622" s="13"/>
      <c r="DC622" s="13"/>
      <c r="DD622" s="13"/>
      <c r="DE622" s="13"/>
      <c r="DF622" s="13"/>
      <c r="DG622" s="13"/>
      <c r="DH622" s="13"/>
      <c r="DI622" s="13"/>
      <c r="DJ622" s="13"/>
      <c r="DK622" s="13"/>
      <c r="DL622" s="13"/>
      <c r="DM622" s="13"/>
      <c r="DN622" s="13"/>
      <c r="DO622" s="13"/>
      <c r="DP622" s="13"/>
      <c r="DQ622" s="13"/>
      <c r="DR622" s="13"/>
      <c r="DS622" s="13"/>
      <c r="DT622" s="13"/>
      <c r="DU622" s="13"/>
      <c r="DV622" s="13"/>
      <c r="DW622" s="13"/>
      <c r="DX622" s="13"/>
      <c r="DY622" s="13"/>
      <c r="DZ622" s="13"/>
      <c r="EA622" s="13"/>
      <c r="EB622" s="13"/>
      <c r="EC622" s="13"/>
      <c r="ED622" s="13"/>
      <c r="EE622" s="13"/>
      <c r="EF622" s="13"/>
      <c r="EG622" s="13"/>
      <c r="EH622" s="13"/>
      <c r="EI622" s="13"/>
      <c r="EJ622" s="13"/>
      <c r="EK622" s="13"/>
      <c r="EL622" s="13"/>
      <c r="EM622" s="13"/>
      <c r="EN622" s="13"/>
      <c r="EO622" s="13"/>
      <c r="EP622" s="13"/>
      <c r="EQ622" s="13"/>
      <c r="ER622" s="13"/>
      <c r="ES622" s="13"/>
      <c r="ET622" s="13"/>
      <c r="EU622" s="13"/>
      <c r="EV622" s="13"/>
      <c r="EW622" s="13"/>
      <c r="EX622" s="13"/>
      <c r="EY622" s="13"/>
      <c r="EZ622" s="13"/>
      <c r="FA622" s="13"/>
      <c r="FB622" s="13"/>
      <c r="FC622" s="13"/>
      <c r="FD622" s="13"/>
      <c r="FE622" s="13"/>
      <c r="FF622" s="13"/>
      <c r="FG622" s="13"/>
      <c r="FH622" s="13"/>
      <c r="FI622" s="13"/>
      <c r="FJ622" s="13"/>
      <c r="FK622" s="13"/>
      <c r="FL622" s="13"/>
      <c r="FM622" s="13"/>
      <c r="FN622" s="13"/>
      <c r="FO622" s="13"/>
      <c r="FP622" s="13"/>
      <c r="FQ622" s="13"/>
      <c r="FR622" s="13"/>
      <c r="FS622" s="13"/>
      <c r="FT622" s="13"/>
      <c r="FU622" s="13"/>
      <c r="FV622" s="13"/>
      <c r="FW622" s="13"/>
      <c r="FX622" s="13"/>
      <c r="FY622" s="13"/>
      <c r="FZ622" s="13"/>
      <c r="GA622" s="13"/>
      <c r="GB622" s="13"/>
      <c r="GC622" s="13"/>
      <c r="GD622" s="13"/>
      <c r="GE622" s="13"/>
      <c r="GF622" s="13"/>
      <c r="GG622" s="13"/>
      <c r="GH622" s="13"/>
      <c r="GI622" s="13"/>
      <c r="GJ622" s="13"/>
      <c r="GK622" s="13"/>
      <c r="GL622" s="13"/>
      <c r="GM622" s="13"/>
      <c r="GN622" s="13"/>
      <c r="GO622" s="13"/>
      <c r="GP622" s="13"/>
      <c r="GQ622" s="13"/>
      <c r="GR622" s="13"/>
      <c r="GS622" s="13"/>
      <c r="GT622" s="13"/>
      <c r="GU622" s="13"/>
      <c r="GV622" s="13"/>
      <c r="GW622" s="13"/>
      <c r="GX622" s="13"/>
      <c r="GY622" s="13"/>
      <c r="GZ622" s="13"/>
      <c r="HA622" s="13"/>
      <c r="HB622" s="13"/>
      <c r="HC622" s="13"/>
      <c r="HD622" s="13"/>
      <c r="HE622" s="13"/>
      <c r="HF622" s="13"/>
      <c r="HG622" s="13"/>
      <c r="HH622" s="13"/>
      <c r="HI622" s="13"/>
      <c r="HJ622" s="13"/>
      <c r="HK622" s="13"/>
      <c r="HL622" s="13"/>
      <c r="HM622" s="13"/>
      <c r="HN622" s="13"/>
      <c r="HO622" s="13"/>
      <c r="HP622" s="13"/>
      <c r="HQ622" s="13"/>
      <c r="HR622" s="13"/>
      <c r="HS622" s="13"/>
      <c r="HT622" s="13"/>
      <c r="HU622" s="13"/>
      <c r="HV622" s="13"/>
      <c r="HW622" s="13"/>
      <c r="HX622" s="13"/>
      <c r="HY622" s="13"/>
      <c r="HZ622" s="13"/>
      <c r="IA622" s="13"/>
      <c r="IB622" s="13"/>
      <c r="IC622" s="13"/>
      <c r="ID622" s="13"/>
      <c r="IE622" s="13"/>
      <c r="IF622" s="13"/>
      <c r="IG622" s="13"/>
      <c r="IH622" s="13"/>
      <c r="II622" s="13"/>
      <c r="IJ622" s="13"/>
      <c r="IK622" s="13"/>
      <c r="IL622" s="13"/>
      <c r="IM622" s="13"/>
      <c r="IN622" s="13"/>
      <c r="IO622" s="13"/>
      <c r="IP622" s="13"/>
      <c r="IQ622" s="13"/>
    </row>
    <row r="623" spans="1:251" ht="26.25">
      <c r="A623" s="93" t="s">
        <v>6037</v>
      </c>
      <c r="B623" s="4" t="s">
        <v>676</v>
      </c>
      <c r="C623" s="6" t="s">
        <v>3133</v>
      </c>
      <c r="D623" s="6" t="s">
        <v>2070</v>
      </c>
      <c r="E623" s="6" t="s">
        <v>5770</v>
      </c>
      <c r="F623" s="1" t="s">
        <v>5771</v>
      </c>
      <c r="G623" s="1" t="s">
        <v>7636</v>
      </c>
      <c r="H623" s="24" t="s">
        <v>5772</v>
      </c>
      <c r="I623" s="7" t="s">
        <v>6834</v>
      </c>
      <c r="J623" s="55"/>
      <c r="K623" s="217"/>
      <c r="L623" s="218"/>
      <c r="M623" s="161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3"/>
      <c r="BH623" s="13"/>
      <c r="BI623" s="13"/>
      <c r="BJ623" s="13"/>
      <c r="BK623" s="13"/>
      <c r="BL623" s="13"/>
      <c r="BM623" s="13"/>
      <c r="BN623" s="13"/>
      <c r="BO623" s="13"/>
      <c r="BP623" s="13"/>
      <c r="BQ623" s="13"/>
      <c r="BR623" s="13"/>
      <c r="BS623" s="13"/>
      <c r="BT623" s="13"/>
      <c r="BU623" s="13"/>
      <c r="BV623" s="13"/>
      <c r="BW623" s="13"/>
      <c r="BX623" s="13"/>
      <c r="BY623" s="13"/>
      <c r="BZ623" s="13"/>
      <c r="CA623" s="13"/>
      <c r="CB623" s="13"/>
      <c r="CC623" s="13"/>
      <c r="CD623" s="13"/>
      <c r="CE623" s="13"/>
      <c r="CF623" s="13"/>
      <c r="CG623" s="13"/>
      <c r="CH623" s="13"/>
      <c r="CI623" s="13"/>
      <c r="CJ623" s="13"/>
      <c r="CK623" s="13"/>
      <c r="CL623" s="13"/>
      <c r="CM623" s="13"/>
      <c r="CN623" s="13"/>
      <c r="CO623" s="13"/>
      <c r="CP623" s="13"/>
      <c r="CQ623" s="13"/>
      <c r="CR623" s="13"/>
      <c r="CS623" s="13"/>
      <c r="CT623" s="13"/>
      <c r="CU623" s="13"/>
      <c r="CV623" s="13"/>
      <c r="CW623" s="13"/>
      <c r="CX623" s="13"/>
      <c r="CY623" s="13"/>
      <c r="CZ623" s="13"/>
      <c r="DA623" s="13"/>
      <c r="DB623" s="13"/>
      <c r="DC623" s="13"/>
      <c r="DD623" s="13"/>
      <c r="DE623" s="13"/>
      <c r="DF623" s="13"/>
      <c r="DG623" s="13"/>
      <c r="DH623" s="13"/>
      <c r="DI623" s="13"/>
      <c r="DJ623" s="13"/>
      <c r="DK623" s="13"/>
      <c r="DL623" s="13"/>
      <c r="DM623" s="13"/>
      <c r="DN623" s="13"/>
      <c r="DO623" s="13"/>
      <c r="DP623" s="13"/>
      <c r="DQ623" s="13"/>
      <c r="DR623" s="13"/>
      <c r="DS623" s="13"/>
      <c r="DT623" s="13"/>
      <c r="DU623" s="13"/>
      <c r="DV623" s="13"/>
      <c r="DW623" s="13"/>
      <c r="DX623" s="13"/>
      <c r="DY623" s="13"/>
      <c r="DZ623" s="13"/>
      <c r="EA623" s="13"/>
      <c r="EB623" s="13"/>
      <c r="EC623" s="13"/>
      <c r="ED623" s="13"/>
      <c r="EE623" s="13"/>
      <c r="EF623" s="13"/>
      <c r="EG623" s="13"/>
      <c r="EH623" s="13"/>
      <c r="EI623" s="13"/>
      <c r="EJ623" s="13"/>
      <c r="EK623" s="13"/>
      <c r="EL623" s="13"/>
      <c r="EM623" s="13"/>
      <c r="EN623" s="13"/>
      <c r="EO623" s="13"/>
      <c r="EP623" s="13"/>
      <c r="EQ623" s="13"/>
      <c r="ER623" s="13"/>
      <c r="ES623" s="13"/>
      <c r="ET623" s="13"/>
      <c r="EU623" s="13"/>
      <c r="EV623" s="13"/>
      <c r="EW623" s="13"/>
      <c r="EX623" s="13"/>
      <c r="EY623" s="13"/>
      <c r="EZ623" s="13"/>
      <c r="FA623" s="13"/>
      <c r="FB623" s="13"/>
      <c r="FC623" s="13"/>
      <c r="FD623" s="13"/>
      <c r="FE623" s="13"/>
      <c r="FF623" s="13"/>
      <c r="FG623" s="13"/>
      <c r="FH623" s="13"/>
      <c r="FI623" s="13"/>
      <c r="FJ623" s="13"/>
      <c r="FK623" s="13"/>
      <c r="FL623" s="13"/>
      <c r="FM623" s="13"/>
      <c r="FN623" s="13"/>
      <c r="FO623" s="13"/>
      <c r="FP623" s="13"/>
      <c r="FQ623" s="13"/>
      <c r="FR623" s="13"/>
      <c r="FS623" s="13"/>
      <c r="FT623" s="13"/>
      <c r="FU623" s="13"/>
      <c r="FV623" s="13"/>
      <c r="FW623" s="13"/>
      <c r="FX623" s="13"/>
      <c r="FY623" s="13"/>
      <c r="FZ623" s="13"/>
      <c r="GA623" s="13"/>
      <c r="GB623" s="13"/>
      <c r="GC623" s="13"/>
      <c r="GD623" s="13"/>
      <c r="GE623" s="13"/>
      <c r="GF623" s="13"/>
      <c r="GG623" s="13"/>
      <c r="GH623" s="13"/>
      <c r="GI623" s="13"/>
      <c r="GJ623" s="13"/>
      <c r="GK623" s="13"/>
      <c r="GL623" s="13"/>
      <c r="GM623" s="13"/>
      <c r="GN623" s="13"/>
      <c r="GO623" s="13"/>
      <c r="GP623" s="13"/>
      <c r="GQ623" s="13"/>
      <c r="GR623" s="13"/>
      <c r="GS623" s="13"/>
      <c r="GT623" s="13"/>
      <c r="GU623" s="13"/>
      <c r="GV623" s="13"/>
      <c r="GW623" s="13"/>
      <c r="GX623" s="13"/>
      <c r="GY623" s="13"/>
      <c r="GZ623" s="13"/>
      <c r="HA623" s="13"/>
      <c r="HB623" s="13"/>
      <c r="HC623" s="13"/>
      <c r="HD623" s="13"/>
      <c r="HE623" s="13"/>
      <c r="HF623" s="13"/>
      <c r="HG623" s="13"/>
      <c r="HH623" s="13"/>
      <c r="HI623" s="13"/>
      <c r="HJ623" s="13"/>
      <c r="HK623" s="13"/>
      <c r="HL623" s="13"/>
      <c r="HM623" s="13"/>
      <c r="HN623" s="13"/>
      <c r="HO623" s="13"/>
      <c r="HP623" s="13"/>
      <c r="HQ623" s="13"/>
      <c r="HR623" s="13"/>
      <c r="HS623" s="13"/>
      <c r="HT623" s="13"/>
      <c r="HU623" s="13"/>
      <c r="HV623" s="13"/>
      <c r="HW623" s="13"/>
      <c r="HX623" s="13"/>
      <c r="HY623" s="13"/>
      <c r="HZ623" s="13"/>
      <c r="IA623" s="13"/>
      <c r="IB623" s="13"/>
      <c r="IC623" s="13"/>
      <c r="ID623" s="13"/>
      <c r="IE623" s="13"/>
      <c r="IF623" s="13"/>
      <c r="IG623" s="13"/>
      <c r="IH623" s="13"/>
      <c r="II623" s="13"/>
      <c r="IJ623" s="13"/>
      <c r="IK623" s="13"/>
      <c r="IL623" s="13"/>
      <c r="IM623" s="13"/>
      <c r="IN623" s="13"/>
      <c r="IO623" s="13"/>
      <c r="IP623" s="13"/>
      <c r="IQ623" s="13"/>
    </row>
    <row r="624" spans="1:251" ht="26.25">
      <c r="A624" s="93" t="s">
        <v>6037</v>
      </c>
      <c r="B624" s="4" t="s">
        <v>1056</v>
      </c>
      <c r="C624" s="6" t="s">
        <v>6472</v>
      </c>
      <c r="D624" s="6" t="s">
        <v>5386</v>
      </c>
      <c r="E624" s="6" t="s">
        <v>7599</v>
      </c>
      <c r="F624" s="1" t="s">
        <v>5387</v>
      </c>
      <c r="G624" s="1" t="s">
        <v>7345</v>
      </c>
      <c r="H624" s="24"/>
      <c r="I624" s="7"/>
      <c r="J624" s="55"/>
      <c r="K624" s="217"/>
      <c r="L624" s="218"/>
      <c r="M624" s="161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3"/>
      <c r="BH624" s="13"/>
      <c r="BI624" s="13"/>
      <c r="BJ624" s="13"/>
      <c r="BK624" s="13"/>
      <c r="BL624" s="13"/>
      <c r="BM624" s="13"/>
      <c r="BN624" s="13"/>
      <c r="BO624" s="13"/>
      <c r="BP624" s="13"/>
      <c r="BQ624" s="13"/>
      <c r="BR624" s="13"/>
      <c r="BS624" s="13"/>
      <c r="BT624" s="13"/>
      <c r="BU624" s="13"/>
      <c r="BV624" s="13"/>
      <c r="BW624" s="13"/>
      <c r="BX624" s="13"/>
      <c r="BY624" s="13"/>
      <c r="BZ624" s="13"/>
      <c r="CA624" s="13"/>
      <c r="CB624" s="13"/>
      <c r="CC624" s="13"/>
      <c r="CD624" s="13"/>
      <c r="CE624" s="13"/>
      <c r="CF624" s="13"/>
      <c r="CG624" s="13"/>
      <c r="CH624" s="13"/>
      <c r="CI624" s="13"/>
      <c r="CJ624" s="13"/>
      <c r="CK624" s="13"/>
      <c r="CL624" s="13"/>
      <c r="CM624" s="13"/>
      <c r="CN624" s="13"/>
      <c r="CO624" s="13"/>
      <c r="CP624" s="13"/>
      <c r="CQ624" s="13"/>
      <c r="CR624" s="13"/>
      <c r="CS624" s="13"/>
      <c r="CT624" s="13"/>
      <c r="CU624" s="13"/>
      <c r="CV624" s="13"/>
      <c r="CW624" s="13"/>
      <c r="CX624" s="13"/>
      <c r="CY624" s="13"/>
      <c r="CZ624" s="13"/>
      <c r="DA624" s="13"/>
      <c r="DB624" s="13"/>
      <c r="DC624" s="13"/>
      <c r="DD624" s="13"/>
      <c r="DE624" s="13"/>
      <c r="DF624" s="13"/>
      <c r="DG624" s="13"/>
      <c r="DH624" s="13"/>
      <c r="DI624" s="13"/>
      <c r="DJ624" s="13"/>
      <c r="DK624" s="13"/>
      <c r="DL624" s="13"/>
      <c r="DM624" s="13"/>
      <c r="DN624" s="13"/>
      <c r="DO624" s="13"/>
      <c r="DP624" s="13"/>
      <c r="DQ624" s="13"/>
      <c r="DR624" s="13"/>
      <c r="DS624" s="13"/>
      <c r="DT624" s="13"/>
      <c r="DU624" s="13"/>
      <c r="DV624" s="13"/>
      <c r="DW624" s="13"/>
      <c r="DX624" s="13"/>
      <c r="DY624" s="13"/>
      <c r="DZ624" s="13"/>
      <c r="EA624" s="13"/>
      <c r="EB624" s="13"/>
      <c r="EC624" s="13"/>
      <c r="ED624" s="13"/>
      <c r="EE624" s="13"/>
      <c r="EF624" s="13"/>
      <c r="EG624" s="13"/>
      <c r="EH624" s="13"/>
      <c r="EI624" s="13"/>
      <c r="EJ624" s="13"/>
      <c r="EK624" s="13"/>
      <c r="EL624" s="13"/>
      <c r="EM624" s="13"/>
      <c r="EN624" s="13"/>
      <c r="EO624" s="13"/>
      <c r="EP624" s="13"/>
      <c r="EQ624" s="13"/>
      <c r="ER624" s="13"/>
      <c r="ES624" s="13"/>
      <c r="ET624" s="13"/>
      <c r="EU624" s="13"/>
      <c r="EV624" s="13"/>
      <c r="EW624" s="13"/>
      <c r="EX624" s="13"/>
      <c r="EY624" s="13"/>
      <c r="EZ624" s="13"/>
      <c r="FA624" s="13"/>
      <c r="FB624" s="13"/>
      <c r="FC624" s="13"/>
      <c r="FD624" s="13"/>
      <c r="FE624" s="13"/>
      <c r="FF624" s="13"/>
      <c r="FG624" s="13"/>
      <c r="FH624" s="13"/>
      <c r="FI624" s="13"/>
      <c r="FJ624" s="13"/>
      <c r="FK624" s="13"/>
      <c r="FL624" s="13"/>
      <c r="FM624" s="13"/>
      <c r="FN624" s="13"/>
      <c r="FO624" s="13"/>
      <c r="FP624" s="13"/>
      <c r="FQ624" s="13"/>
      <c r="FR624" s="13"/>
      <c r="FS624" s="13"/>
      <c r="FT624" s="13"/>
      <c r="FU624" s="13"/>
      <c r="FV624" s="13"/>
      <c r="FW624" s="13"/>
      <c r="FX624" s="13"/>
      <c r="FY624" s="13"/>
      <c r="FZ624" s="13"/>
      <c r="GA624" s="13"/>
      <c r="GB624" s="13"/>
      <c r="GC624" s="13"/>
      <c r="GD624" s="13"/>
      <c r="GE624" s="13"/>
      <c r="GF624" s="13"/>
      <c r="GG624" s="13"/>
      <c r="GH624" s="13"/>
      <c r="GI624" s="13"/>
      <c r="GJ624" s="13"/>
      <c r="GK624" s="13"/>
      <c r="GL624" s="13"/>
      <c r="GM624" s="13"/>
      <c r="GN624" s="13"/>
      <c r="GO624" s="13"/>
      <c r="GP624" s="13"/>
      <c r="GQ624" s="13"/>
      <c r="GR624" s="13"/>
      <c r="GS624" s="13"/>
      <c r="GT624" s="13"/>
      <c r="GU624" s="13"/>
      <c r="GV624" s="13"/>
      <c r="GW624" s="13"/>
      <c r="GX624" s="13"/>
      <c r="GY624" s="13"/>
      <c r="GZ624" s="13"/>
      <c r="HA624" s="13"/>
      <c r="HB624" s="13"/>
      <c r="HC624" s="13"/>
      <c r="HD624" s="13"/>
      <c r="HE624" s="13"/>
      <c r="HF624" s="13"/>
      <c r="HG624" s="13"/>
      <c r="HH624" s="13"/>
      <c r="HI624" s="13"/>
      <c r="HJ624" s="13"/>
      <c r="HK624" s="13"/>
      <c r="HL624" s="13"/>
      <c r="HM624" s="13"/>
      <c r="HN624" s="13"/>
      <c r="HO624" s="13"/>
      <c r="HP624" s="13"/>
      <c r="HQ624" s="13"/>
      <c r="HR624" s="13"/>
      <c r="HS624" s="13"/>
      <c r="HT624" s="13"/>
      <c r="HU624" s="13"/>
      <c r="HV624" s="13"/>
      <c r="HW624" s="13"/>
      <c r="HX624" s="13"/>
      <c r="HY624" s="13"/>
      <c r="HZ624" s="13"/>
      <c r="IA624" s="13"/>
      <c r="IB624" s="13"/>
      <c r="IC624" s="13"/>
      <c r="ID624" s="13"/>
      <c r="IE624" s="13"/>
      <c r="IF624" s="13"/>
      <c r="IG624" s="13"/>
      <c r="IH624" s="13"/>
      <c r="II624" s="13"/>
      <c r="IJ624" s="13"/>
      <c r="IK624" s="13"/>
      <c r="IL624" s="13"/>
      <c r="IM624" s="13"/>
      <c r="IN624" s="13"/>
      <c r="IO624" s="13"/>
      <c r="IP624" s="13"/>
      <c r="IQ624" s="13"/>
    </row>
    <row r="625" spans="1:251" ht="28.5">
      <c r="A625" s="93" t="s">
        <v>6037</v>
      </c>
      <c r="B625" s="4" t="s">
        <v>1057</v>
      </c>
      <c r="C625" s="6" t="s">
        <v>3150</v>
      </c>
      <c r="D625" s="1" t="s">
        <v>4092</v>
      </c>
      <c r="E625" s="1" t="s">
        <v>7599</v>
      </c>
      <c r="F625" s="1" t="s">
        <v>4093</v>
      </c>
      <c r="G625" s="1" t="s">
        <v>7345</v>
      </c>
      <c r="H625" s="1" t="s">
        <v>4094</v>
      </c>
      <c r="I625" s="7"/>
      <c r="J625" s="55"/>
      <c r="K625" s="217"/>
      <c r="L625" s="218"/>
      <c r="M625" s="161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3"/>
      <c r="BH625" s="13"/>
      <c r="BI625" s="13"/>
      <c r="BJ625" s="13"/>
      <c r="BK625" s="13"/>
      <c r="BL625" s="13"/>
      <c r="BM625" s="13"/>
      <c r="BN625" s="13"/>
      <c r="BO625" s="13"/>
      <c r="BP625" s="13"/>
      <c r="BQ625" s="13"/>
      <c r="BR625" s="13"/>
      <c r="BS625" s="13"/>
      <c r="BT625" s="13"/>
      <c r="BU625" s="13"/>
      <c r="BV625" s="13"/>
      <c r="BW625" s="13"/>
      <c r="BX625" s="13"/>
      <c r="BY625" s="13"/>
      <c r="BZ625" s="13"/>
      <c r="CA625" s="13"/>
      <c r="CB625" s="13"/>
      <c r="CC625" s="13"/>
      <c r="CD625" s="13"/>
      <c r="CE625" s="13"/>
      <c r="CF625" s="13"/>
      <c r="CG625" s="13"/>
      <c r="CH625" s="13"/>
      <c r="CI625" s="13"/>
      <c r="CJ625" s="13"/>
      <c r="CK625" s="13"/>
      <c r="CL625" s="13"/>
      <c r="CM625" s="13"/>
      <c r="CN625" s="13"/>
      <c r="CO625" s="13"/>
      <c r="CP625" s="13"/>
      <c r="CQ625" s="13"/>
      <c r="CR625" s="13"/>
      <c r="CS625" s="13"/>
      <c r="CT625" s="13"/>
      <c r="CU625" s="13"/>
      <c r="CV625" s="13"/>
      <c r="CW625" s="13"/>
      <c r="CX625" s="13"/>
      <c r="CY625" s="13"/>
      <c r="CZ625" s="13"/>
      <c r="DA625" s="13"/>
      <c r="DB625" s="13"/>
      <c r="DC625" s="13"/>
      <c r="DD625" s="13"/>
      <c r="DE625" s="13"/>
      <c r="DF625" s="13"/>
      <c r="DG625" s="13"/>
      <c r="DH625" s="13"/>
      <c r="DI625" s="13"/>
      <c r="DJ625" s="13"/>
      <c r="DK625" s="13"/>
      <c r="DL625" s="13"/>
      <c r="DM625" s="13"/>
      <c r="DN625" s="13"/>
      <c r="DO625" s="13"/>
      <c r="DP625" s="13"/>
      <c r="DQ625" s="13"/>
      <c r="DR625" s="13"/>
      <c r="DS625" s="13"/>
      <c r="DT625" s="13"/>
      <c r="DU625" s="13"/>
      <c r="DV625" s="13"/>
      <c r="DW625" s="13"/>
      <c r="DX625" s="13"/>
      <c r="DY625" s="13"/>
      <c r="DZ625" s="13"/>
      <c r="EA625" s="13"/>
      <c r="EB625" s="13"/>
      <c r="EC625" s="13"/>
      <c r="ED625" s="13"/>
      <c r="EE625" s="13"/>
      <c r="EF625" s="13"/>
      <c r="EG625" s="13"/>
      <c r="EH625" s="13"/>
      <c r="EI625" s="13"/>
      <c r="EJ625" s="13"/>
      <c r="EK625" s="13"/>
      <c r="EL625" s="13"/>
      <c r="EM625" s="13"/>
      <c r="EN625" s="13"/>
      <c r="EO625" s="13"/>
      <c r="EP625" s="13"/>
      <c r="EQ625" s="13"/>
      <c r="ER625" s="13"/>
      <c r="ES625" s="13"/>
      <c r="ET625" s="13"/>
      <c r="EU625" s="13"/>
      <c r="EV625" s="13"/>
      <c r="EW625" s="13"/>
      <c r="EX625" s="13"/>
      <c r="EY625" s="13"/>
      <c r="EZ625" s="13"/>
      <c r="FA625" s="13"/>
      <c r="FB625" s="13"/>
      <c r="FC625" s="13"/>
      <c r="FD625" s="13"/>
      <c r="FE625" s="13"/>
      <c r="FF625" s="13"/>
      <c r="FG625" s="13"/>
      <c r="FH625" s="13"/>
      <c r="FI625" s="13"/>
      <c r="FJ625" s="13"/>
      <c r="FK625" s="13"/>
      <c r="FL625" s="13"/>
      <c r="FM625" s="13"/>
      <c r="FN625" s="13"/>
      <c r="FO625" s="13"/>
      <c r="FP625" s="13"/>
      <c r="FQ625" s="13"/>
      <c r="FR625" s="13"/>
      <c r="FS625" s="13"/>
      <c r="FT625" s="13"/>
      <c r="FU625" s="13"/>
      <c r="FV625" s="13"/>
      <c r="FW625" s="13"/>
      <c r="FX625" s="13"/>
      <c r="FY625" s="13"/>
      <c r="FZ625" s="13"/>
      <c r="GA625" s="13"/>
      <c r="GB625" s="13"/>
      <c r="GC625" s="13"/>
      <c r="GD625" s="13"/>
      <c r="GE625" s="13"/>
      <c r="GF625" s="13"/>
      <c r="GG625" s="13"/>
      <c r="GH625" s="13"/>
      <c r="GI625" s="13"/>
      <c r="GJ625" s="13"/>
      <c r="GK625" s="13"/>
      <c r="GL625" s="13"/>
      <c r="GM625" s="13"/>
      <c r="GN625" s="13"/>
      <c r="GO625" s="13"/>
      <c r="GP625" s="13"/>
      <c r="GQ625" s="13"/>
      <c r="GR625" s="13"/>
      <c r="GS625" s="13"/>
      <c r="GT625" s="13"/>
      <c r="GU625" s="13"/>
      <c r="GV625" s="13"/>
      <c r="GW625" s="13"/>
      <c r="GX625" s="13"/>
      <c r="GY625" s="13"/>
      <c r="GZ625" s="13"/>
      <c r="HA625" s="13"/>
      <c r="HB625" s="13"/>
      <c r="HC625" s="13"/>
      <c r="HD625" s="13"/>
      <c r="HE625" s="13"/>
      <c r="HF625" s="13"/>
      <c r="HG625" s="13"/>
      <c r="HH625" s="13"/>
      <c r="HI625" s="13"/>
      <c r="HJ625" s="13"/>
      <c r="HK625" s="13"/>
      <c r="HL625" s="13"/>
      <c r="HM625" s="13"/>
      <c r="HN625" s="13"/>
      <c r="HO625" s="13"/>
      <c r="HP625" s="13"/>
      <c r="HQ625" s="13"/>
      <c r="HR625" s="13"/>
      <c r="HS625" s="13"/>
      <c r="HT625" s="13"/>
      <c r="HU625" s="13"/>
      <c r="HV625" s="13"/>
      <c r="HW625" s="13"/>
      <c r="HX625" s="13"/>
      <c r="HY625" s="13"/>
      <c r="HZ625" s="13"/>
      <c r="IA625" s="13"/>
      <c r="IB625" s="13"/>
      <c r="IC625" s="13"/>
      <c r="ID625" s="13"/>
      <c r="IE625" s="13"/>
      <c r="IF625" s="13"/>
      <c r="IG625" s="13"/>
      <c r="IH625" s="13"/>
      <c r="II625" s="13"/>
      <c r="IJ625" s="13"/>
      <c r="IK625" s="13"/>
      <c r="IL625" s="13"/>
      <c r="IM625" s="13"/>
      <c r="IN625" s="13"/>
      <c r="IO625" s="13"/>
      <c r="IP625" s="13"/>
      <c r="IQ625" s="13"/>
    </row>
    <row r="626" spans="1:251" ht="26.25">
      <c r="A626" s="93" t="s">
        <v>6037</v>
      </c>
      <c r="B626" s="4" t="s">
        <v>1058</v>
      </c>
      <c r="C626" s="6" t="s">
        <v>6472</v>
      </c>
      <c r="D626" s="6" t="s">
        <v>3488</v>
      </c>
      <c r="E626" s="6" t="s">
        <v>7599</v>
      </c>
      <c r="F626" s="1" t="s">
        <v>3489</v>
      </c>
      <c r="G626" s="1" t="s">
        <v>7345</v>
      </c>
      <c r="H626" s="1" t="s">
        <v>5927</v>
      </c>
      <c r="I626" s="7" t="s">
        <v>6834</v>
      </c>
      <c r="J626" s="55"/>
      <c r="K626" s="217"/>
      <c r="L626" s="218"/>
      <c r="M626" s="161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3"/>
      <c r="BH626" s="13"/>
      <c r="BI626" s="13"/>
      <c r="BJ626" s="13"/>
      <c r="BK626" s="13"/>
      <c r="BL626" s="13"/>
      <c r="BM626" s="13"/>
      <c r="BN626" s="13"/>
      <c r="BO626" s="13"/>
      <c r="BP626" s="13"/>
      <c r="BQ626" s="13"/>
      <c r="BR626" s="13"/>
      <c r="BS626" s="13"/>
      <c r="BT626" s="13"/>
      <c r="BU626" s="13"/>
      <c r="BV626" s="13"/>
      <c r="BW626" s="13"/>
      <c r="BX626" s="13"/>
      <c r="BY626" s="13"/>
      <c r="BZ626" s="13"/>
      <c r="CA626" s="13"/>
      <c r="CB626" s="13"/>
      <c r="CC626" s="13"/>
      <c r="CD626" s="13"/>
      <c r="CE626" s="13"/>
      <c r="CF626" s="13"/>
      <c r="CG626" s="13"/>
      <c r="CH626" s="13"/>
      <c r="CI626" s="13"/>
      <c r="CJ626" s="13"/>
      <c r="CK626" s="13"/>
      <c r="CL626" s="13"/>
      <c r="CM626" s="13"/>
      <c r="CN626" s="13"/>
      <c r="CO626" s="13"/>
      <c r="CP626" s="13"/>
      <c r="CQ626" s="13"/>
      <c r="CR626" s="13"/>
      <c r="CS626" s="13"/>
      <c r="CT626" s="13"/>
      <c r="CU626" s="13"/>
      <c r="CV626" s="13"/>
      <c r="CW626" s="13"/>
      <c r="CX626" s="13"/>
      <c r="CY626" s="13"/>
      <c r="CZ626" s="13"/>
      <c r="DA626" s="13"/>
      <c r="DB626" s="13"/>
      <c r="DC626" s="13"/>
      <c r="DD626" s="13"/>
      <c r="DE626" s="13"/>
      <c r="DF626" s="13"/>
      <c r="DG626" s="13"/>
      <c r="DH626" s="13"/>
      <c r="DI626" s="13"/>
      <c r="DJ626" s="13"/>
      <c r="DK626" s="13"/>
      <c r="DL626" s="13"/>
      <c r="DM626" s="13"/>
      <c r="DN626" s="13"/>
      <c r="DO626" s="13"/>
      <c r="DP626" s="13"/>
      <c r="DQ626" s="13"/>
      <c r="DR626" s="13"/>
      <c r="DS626" s="13"/>
      <c r="DT626" s="13"/>
      <c r="DU626" s="13"/>
      <c r="DV626" s="13"/>
      <c r="DW626" s="13"/>
      <c r="DX626" s="13"/>
      <c r="DY626" s="13"/>
      <c r="DZ626" s="13"/>
      <c r="EA626" s="13"/>
      <c r="EB626" s="13"/>
      <c r="EC626" s="13"/>
      <c r="ED626" s="13"/>
      <c r="EE626" s="13"/>
      <c r="EF626" s="13"/>
      <c r="EG626" s="13"/>
      <c r="EH626" s="13"/>
      <c r="EI626" s="13"/>
      <c r="EJ626" s="13"/>
      <c r="EK626" s="13"/>
      <c r="EL626" s="13"/>
      <c r="EM626" s="13"/>
      <c r="EN626" s="13"/>
      <c r="EO626" s="13"/>
      <c r="EP626" s="13"/>
      <c r="EQ626" s="13"/>
      <c r="ER626" s="13"/>
      <c r="ES626" s="13"/>
      <c r="ET626" s="13"/>
      <c r="EU626" s="13"/>
      <c r="EV626" s="13"/>
      <c r="EW626" s="13"/>
      <c r="EX626" s="13"/>
      <c r="EY626" s="13"/>
      <c r="EZ626" s="13"/>
      <c r="FA626" s="13"/>
      <c r="FB626" s="13"/>
      <c r="FC626" s="13"/>
      <c r="FD626" s="13"/>
      <c r="FE626" s="13"/>
      <c r="FF626" s="13"/>
      <c r="FG626" s="13"/>
      <c r="FH626" s="13"/>
      <c r="FI626" s="13"/>
      <c r="FJ626" s="13"/>
      <c r="FK626" s="13"/>
      <c r="FL626" s="13"/>
      <c r="FM626" s="13"/>
      <c r="FN626" s="13"/>
      <c r="FO626" s="13"/>
      <c r="FP626" s="13"/>
      <c r="FQ626" s="13"/>
      <c r="FR626" s="13"/>
      <c r="FS626" s="13"/>
      <c r="FT626" s="13"/>
      <c r="FU626" s="13"/>
      <c r="FV626" s="13"/>
      <c r="FW626" s="13"/>
      <c r="FX626" s="13"/>
      <c r="FY626" s="13"/>
      <c r="FZ626" s="13"/>
      <c r="GA626" s="13"/>
      <c r="GB626" s="13"/>
      <c r="GC626" s="13"/>
      <c r="GD626" s="13"/>
      <c r="GE626" s="13"/>
      <c r="GF626" s="13"/>
      <c r="GG626" s="13"/>
      <c r="GH626" s="13"/>
      <c r="GI626" s="13"/>
      <c r="GJ626" s="13"/>
      <c r="GK626" s="13"/>
      <c r="GL626" s="13"/>
      <c r="GM626" s="13"/>
      <c r="GN626" s="13"/>
      <c r="GO626" s="13"/>
      <c r="GP626" s="13"/>
      <c r="GQ626" s="13"/>
      <c r="GR626" s="13"/>
      <c r="GS626" s="13"/>
      <c r="GT626" s="13"/>
      <c r="GU626" s="13"/>
      <c r="GV626" s="13"/>
      <c r="GW626" s="13"/>
      <c r="GX626" s="13"/>
      <c r="GY626" s="13"/>
      <c r="GZ626" s="13"/>
      <c r="HA626" s="13"/>
      <c r="HB626" s="13"/>
      <c r="HC626" s="13"/>
      <c r="HD626" s="13"/>
      <c r="HE626" s="13"/>
      <c r="HF626" s="13"/>
      <c r="HG626" s="13"/>
      <c r="HH626" s="13"/>
      <c r="HI626" s="13"/>
      <c r="HJ626" s="13"/>
      <c r="HK626" s="13"/>
      <c r="HL626" s="13"/>
      <c r="HM626" s="13"/>
      <c r="HN626" s="13"/>
      <c r="HO626" s="13"/>
      <c r="HP626" s="13"/>
      <c r="HQ626" s="13"/>
      <c r="HR626" s="13"/>
      <c r="HS626" s="13"/>
      <c r="HT626" s="13"/>
      <c r="HU626" s="13"/>
      <c r="HV626" s="13"/>
      <c r="HW626" s="13"/>
      <c r="HX626" s="13"/>
      <c r="HY626" s="13"/>
      <c r="HZ626" s="13"/>
      <c r="IA626" s="13"/>
      <c r="IB626" s="13"/>
      <c r="IC626" s="13"/>
      <c r="ID626" s="13"/>
      <c r="IE626" s="13"/>
      <c r="IF626" s="13"/>
      <c r="IG626" s="13"/>
      <c r="IH626" s="13"/>
      <c r="II626" s="13"/>
      <c r="IJ626" s="13"/>
      <c r="IK626" s="13"/>
      <c r="IL626" s="13"/>
      <c r="IM626" s="13"/>
      <c r="IN626" s="13"/>
      <c r="IO626" s="13"/>
      <c r="IP626" s="13"/>
      <c r="IQ626" s="13"/>
    </row>
    <row r="627" spans="1:251" ht="26.25">
      <c r="A627" s="93" t="s">
        <v>6037</v>
      </c>
      <c r="B627" s="4" t="s">
        <v>2170</v>
      </c>
      <c r="C627" s="6" t="s">
        <v>3134</v>
      </c>
      <c r="D627" s="6" t="s">
        <v>6576</v>
      </c>
      <c r="E627" s="6" t="s">
        <v>6854</v>
      </c>
      <c r="F627" s="1" t="s">
        <v>5471</v>
      </c>
      <c r="G627" s="1" t="s">
        <v>7345</v>
      </c>
      <c r="I627" s="7"/>
      <c r="J627" s="55"/>
      <c r="K627" s="219"/>
      <c r="L627" s="220"/>
      <c r="M627" s="180" t="s">
        <v>5006</v>
      </c>
      <c r="N627" s="204" t="s">
        <v>2299</v>
      </c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3"/>
      <c r="BH627" s="13"/>
      <c r="BI627" s="13"/>
      <c r="BJ627" s="13"/>
      <c r="BK627" s="13"/>
      <c r="BL627" s="13"/>
      <c r="BM627" s="13"/>
      <c r="BN627" s="13"/>
      <c r="BO627" s="13"/>
      <c r="BP627" s="13"/>
      <c r="BQ627" s="13"/>
      <c r="BR627" s="13"/>
      <c r="BS627" s="13"/>
      <c r="BT627" s="13"/>
      <c r="BU627" s="13"/>
      <c r="BV627" s="13"/>
      <c r="BW627" s="13"/>
      <c r="BX627" s="13"/>
      <c r="BY627" s="13"/>
      <c r="BZ627" s="13"/>
      <c r="CA627" s="13"/>
      <c r="CB627" s="13"/>
      <c r="CC627" s="13"/>
      <c r="CD627" s="13"/>
      <c r="CE627" s="13"/>
      <c r="CF627" s="13"/>
      <c r="CG627" s="13"/>
      <c r="CH627" s="13"/>
      <c r="CI627" s="13"/>
      <c r="CJ627" s="13"/>
      <c r="CK627" s="13"/>
      <c r="CL627" s="13"/>
      <c r="CM627" s="13"/>
      <c r="CN627" s="13"/>
      <c r="CO627" s="13"/>
      <c r="CP627" s="13"/>
      <c r="CQ627" s="13"/>
      <c r="CR627" s="13"/>
      <c r="CS627" s="13"/>
      <c r="CT627" s="13"/>
      <c r="CU627" s="13"/>
      <c r="CV627" s="13"/>
      <c r="CW627" s="13"/>
      <c r="CX627" s="13"/>
      <c r="CY627" s="13"/>
      <c r="CZ627" s="13"/>
      <c r="DA627" s="13"/>
      <c r="DB627" s="13"/>
      <c r="DC627" s="13"/>
      <c r="DD627" s="13"/>
      <c r="DE627" s="13"/>
      <c r="DF627" s="13"/>
      <c r="DG627" s="13"/>
      <c r="DH627" s="13"/>
      <c r="DI627" s="13"/>
      <c r="DJ627" s="13"/>
      <c r="DK627" s="13"/>
      <c r="DL627" s="13"/>
      <c r="DM627" s="13"/>
      <c r="DN627" s="13"/>
      <c r="DO627" s="13"/>
      <c r="DP627" s="13"/>
      <c r="DQ627" s="13"/>
      <c r="DR627" s="13"/>
      <c r="DS627" s="13"/>
      <c r="DT627" s="13"/>
      <c r="DU627" s="13"/>
      <c r="DV627" s="13"/>
      <c r="DW627" s="13"/>
      <c r="DX627" s="13"/>
      <c r="DY627" s="13"/>
      <c r="DZ627" s="13"/>
      <c r="EA627" s="13"/>
      <c r="EB627" s="13"/>
      <c r="EC627" s="13"/>
      <c r="ED627" s="13"/>
      <c r="EE627" s="13"/>
      <c r="EF627" s="13"/>
      <c r="EG627" s="13"/>
      <c r="EH627" s="13"/>
      <c r="EI627" s="13"/>
      <c r="EJ627" s="13"/>
      <c r="EK627" s="13"/>
      <c r="EL627" s="13"/>
      <c r="EM627" s="13"/>
      <c r="EN627" s="13"/>
      <c r="EO627" s="13"/>
      <c r="EP627" s="13"/>
      <c r="EQ627" s="13"/>
      <c r="ER627" s="13"/>
      <c r="ES627" s="13"/>
      <c r="ET627" s="13"/>
      <c r="EU627" s="13"/>
      <c r="EV627" s="13"/>
      <c r="EW627" s="13"/>
      <c r="EX627" s="13"/>
      <c r="EY627" s="13"/>
      <c r="EZ627" s="13"/>
      <c r="FA627" s="13"/>
      <c r="FB627" s="13"/>
      <c r="FC627" s="13"/>
      <c r="FD627" s="13"/>
      <c r="FE627" s="13"/>
      <c r="FF627" s="13"/>
      <c r="FG627" s="13"/>
      <c r="FH627" s="13"/>
      <c r="FI627" s="13"/>
      <c r="FJ627" s="13"/>
      <c r="FK627" s="13"/>
      <c r="FL627" s="13"/>
      <c r="FM627" s="13"/>
      <c r="FN627" s="13"/>
      <c r="FO627" s="13"/>
      <c r="FP627" s="13"/>
      <c r="FQ627" s="13"/>
      <c r="FR627" s="13"/>
      <c r="FS627" s="13"/>
      <c r="FT627" s="13"/>
      <c r="FU627" s="13"/>
      <c r="FV627" s="13"/>
      <c r="FW627" s="13"/>
      <c r="FX627" s="13"/>
      <c r="FY627" s="13"/>
      <c r="FZ627" s="13"/>
      <c r="GA627" s="13"/>
      <c r="GB627" s="13"/>
      <c r="GC627" s="13"/>
      <c r="GD627" s="13"/>
      <c r="GE627" s="13"/>
      <c r="GF627" s="13"/>
      <c r="GG627" s="13"/>
      <c r="GH627" s="13"/>
      <c r="GI627" s="13"/>
      <c r="GJ627" s="13"/>
      <c r="GK627" s="13"/>
      <c r="GL627" s="13"/>
      <c r="GM627" s="13"/>
      <c r="GN627" s="13"/>
      <c r="GO627" s="13"/>
      <c r="GP627" s="13"/>
      <c r="GQ627" s="13"/>
      <c r="GR627" s="13"/>
      <c r="GS627" s="13"/>
      <c r="GT627" s="13"/>
      <c r="GU627" s="13"/>
      <c r="GV627" s="13"/>
      <c r="GW627" s="13"/>
      <c r="GX627" s="13"/>
      <c r="GY627" s="13"/>
      <c r="GZ627" s="13"/>
      <c r="HA627" s="13"/>
      <c r="HB627" s="13"/>
      <c r="HC627" s="13"/>
      <c r="HD627" s="13"/>
      <c r="HE627" s="13"/>
      <c r="HF627" s="13"/>
      <c r="HG627" s="13"/>
      <c r="HH627" s="13"/>
      <c r="HI627" s="13"/>
      <c r="HJ627" s="13"/>
      <c r="HK627" s="13"/>
      <c r="HL627" s="13"/>
      <c r="HM627" s="13"/>
      <c r="HN627" s="13"/>
      <c r="HO627" s="13"/>
      <c r="HP627" s="13"/>
      <c r="HQ627" s="13"/>
      <c r="HR627" s="13"/>
      <c r="HS627" s="13"/>
      <c r="HT627" s="13"/>
      <c r="HU627" s="13"/>
      <c r="HV627" s="13"/>
      <c r="HW627" s="13"/>
      <c r="HX627" s="13"/>
      <c r="HY627" s="13"/>
      <c r="HZ627" s="13"/>
      <c r="IA627" s="13"/>
      <c r="IB627" s="13"/>
      <c r="IC627" s="13"/>
      <c r="ID627" s="13"/>
      <c r="IE627" s="13"/>
      <c r="IF627" s="13"/>
      <c r="IG627" s="13"/>
      <c r="IH627" s="13"/>
      <c r="II627" s="13"/>
      <c r="IJ627" s="13"/>
      <c r="IK627" s="13"/>
      <c r="IL627" s="13"/>
      <c r="IM627" s="13"/>
      <c r="IN627" s="13"/>
      <c r="IO627" s="13"/>
      <c r="IP627" s="13"/>
      <c r="IQ627" s="13"/>
    </row>
    <row r="628" spans="1:251" ht="26.25">
      <c r="A628" s="93" t="s">
        <v>6037</v>
      </c>
      <c r="B628" s="4" t="s">
        <v>2171</v>
      </c>
      <c r="C628" s="6" t="s">
        <v>3133</v>
      </c>
      <c r="D628" s="6" t="s">
        <v>4761</v>
      </c>
      <c r="E628" s="6" t="s">
        <v>6889</v>
      </c>
      <c r="F628" s="1" t="s">
        <v>7351</v>
      </c>
      <c r="G628" s="1" t="s">
        <v>7634</v>
      </c>
      <c r="I628" s="7"/>
      <c r="J628" s="55"/>
      <c r="K628" s="219"/>
      <c r="L628" s="220"/>
      <c r="M628" s="180" t="s">
        <v>5006</v>
      </c>
      <c r="N628" s="23" t="s">
        <v>5740</v>
      </c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3"/>
      <c r="BH628" s="13"/>
      <c r="BI628" s="13"/>
      <c r="BJ628" s="13"/>
      <c r="BK628" s="13"/>
      <c r="BL628" s="13"/>
      <c r="BM628" s="13"/>
      <c r="BN628" s="13"/>
      <c r="BO628" s="13"/>
      <c r="BP628" s="13"/>
      <c r="BQ628" s="13"/>
      <c r="BR628" s="13"/>
      <c r="BS628" s="13"/>
      <c r="BT628" s="13"/>
      <c r="BU628" s="13"/>
      <c r="BV628" s="13"/>
      <c r="BW628" s="13"/>
      <c r="BX628" s="13"/>
      <c r="BY628" s="13"/>
      <c r="BZ628" s="13"/>
      <c r="CA628" s="13"/>
      <c r="CB628" s="13"/>
      <c r="CC628" s="13"/>
      <c r="CD628" s="13"/>
      <c r="CE628" s="13"/>
      <c r="CF628" s="13"/>
      <c r="CG628" s="13"/>
      <c r="CH628" s="13"/>
      <c r="CI628" s="13"/>
      <c r="CJ628" s="13"/>
      <c r="CK628" s="13"/>
      <c r="CL628" s="13"/>
      <c r="CM628" s="13"/>
      <c r="CN628" s="13"/>
      <c r="CO628" s="13"/>
      <c r="CP628" s="13"/>
      <c r="CQ628" s="13"/>
      <c r="CR628" s="13"/>
      <c r="CS628" s="13"/>
      <c r="CT628" s="13"/>
      <c r="CU628" s="13"/>
      <c r="CV628" s="13"/>
      <c r="CW628" s="13"/>
      <c r="CX628" s="13"/>
      <c r="CY628" s="13"/>
      <c r="CZ628" s="13"/>
      <c r="DA628" s="13"/>
      <c r="DB628" s="13"/>
      <c r="DC628" s="13"/>
      <c r="DD628" s="13"/>
      <c r="DE628" s="13"/>
      <c r="DF628" s="13"/>
      <c r="DG628" s="13"/>
      <c r="DH628" s="13"/>
      <c r="DI628" s="13"/>
      <c r="DJ628" s="13"/>
      <c r="DK628" s="13"/>
      <c r="DL628" s="13"/>
      <c r="DM628" s="13"/>
      <c r="DN628" s="13"/>
      <c r="DO628" s="13"/>
      <c r="DP628" s="13"/>
      <c r="DQ628" s="13"/>
      <c r="DR628" s="13"/>
      <c r="DS628" s="13"/>
      <c r="DT628" s="13"/>
      <c r="DU628" s="13"/>
      <c r="DV628" s="13"/>
      <c r="DW628" s="13"/>
      <c r="DX628" s="13"/>
      <c r="DY628" s="13"/>
      <c r="DZ628" s="13"/>
      <c r="EA628" s="13"/>
      <c r="EB628" s="13"/>
      <c r="EC628" s="13"/>
      <c r="ED628" s="13"/>
      <c r="EE628" s="13"/>
      <c r="EF628" s="13"/>
      <c r="EG628" s="13"/>
      <c r="EH628" s="13"/>
      <c r="EI628" s="13"/>
      <c r="EJ628" s="13"/>
      <c r="EK628" s="13"/>
      <c r="EL628" s="13"/>
      <c r="EM628" s="13"/>
      <c r="EN628" s="13"/>
      <c r="EO628" s="13"/>
      <c r="EP628" s="13"/>
      <c r="EQ628" s="13"/>
      <c r="ER628" s="13"/>
      <c r="ES628" s="13"/>
      <c r="ET628" s="13"/>
      <c r="EU628" s="13"/>
      <c r="EV628" s="13"/>
      <c r="EW628" s="13"/>
      <c r="EX628" s="13"/>
      <c r="EY628" s="13"/>
      <c r="EZ628" s="13"/>
      <c r="FA628" s="13"/>
      <c r="FB628" s="13"/>
      <c r="FC628" s="13"/>
      <c r="FD628" s="13"/>
      <c r="FE628" s="13"/>
      <c r="FF628" s="13"/>
      <c r="FG628" s="13"/>
      <c r="FH628" s="13"/>
      <c r="FI628" s="13"/>
      <c r="FJ628" s="13"/>
      <c r="FK628" s="13"/>
      <c r="FL628" s="13"/>
      <c r="FM628" s="13"/>
      <c r="FN628" s="13"/>
      <c r="FO628" s="13"/>
      <c r="FP628" s="13"/>
      <c r="FQ628" s="13"/>
      <c r="FR628" s="13"/>
      <c r="FS628" s="13"/>
      <c r="FT628" s="13"/>
      <c r="FU628" s="13"/>
      <c r="FV628" s="13"/>
      <c r="FW628" s="13"/>
      <c r="FX628" s="13"/>
      <c r="FY628" s="13"/>
      <c r="FZ628" s="13"/>
      <c r="GA628" s="13"/>
      <c r="GB628" s="13"/>
      <c r="GC628" s="13"/>
      <c r="GD628" s="13"/>
      <c r="GE628" s="13"/>
      <c r="GF628" s="13"/>
      <c r="GG628" s="13"/>
      <c r="GH628" s="13"/>
      <c r="GI628" s="13"/>
      <c r="GJ628" s="13"/>
      <c r="GK628" s="13"/>
      <c r="GL628" s="13"/>
      <c r="GM628" s="13"/>
      <c r="GN628" s="13"/>
      <c r="GO628" s="13"/>
      <c r="GP628" s="13"/>
      <c r="GQ628" s="13"/>
      <c r="GR628" s="13"/>
      <c r="GS628" s="13"/>
      <c r="GT628" s="13"/>
      <c r="GU628" s="13"/>
      <c r="GV628" s="13"/>
      <c r="GW628" s="13"/>
      <c r="GX628" s="13"/>
      <c r="GY628" s="13"/>
      <c r="GZ628" s="13"/>
      <c r="HA628" s="13"/>
      <c r="HB628" s="13"/>
      <c r="HC628" s="13"/>
      <c r="HD628" s="13"/>
      <c r="HE628" s="13"/>
      <c r="HF628" s="13"/>
      <c r="HG628" s="13"/>
      <c r="HH628" s="13"/>
      <c r="HI628" s="13"/>
      <c r="HJ628" s="13"/>
      <c r="HK628" s="13"/>
      <c r="HL628" s="13"/>
      <c r="HM628" s="13"/>
      <c r="HN628" s="13"/>
      <c r="HO628" s="13"/>
      <c r="HP628" s="13"/>
      <c r="HQ628" s="13"/>
      <c r="HR628" s="13"/>
      <c r="HS628" s="13"/>
      <c r="HT628" s="13"/>
      <c r="HU628" s="13"/>
      <c r="HV628" s="13"/>
      <c r="HW628" s="13"/>
      <c r="HX628" s="13"/>
      <c r="HY628" s="13"/>
      <c r="HZ628" s="13"/>
      <c r="IA628" s="13"/>
      <c r="IB628" s="13"/>
      <c r="IC628" s="13"/>
      <c r="ID628" s="13"/>
      <c r="IE628" s="13"/>
      <c r="IF628" s="13"/>
      <c r="IG628" s="13"/>
      <c r="IH628" s="13"/>
      <c r="II628" s="13"/>
      <c r="IJ628" s="13"/>
      <c r="IK628" s="13"/>
      <c r="IL628" s="13"/>
      <c r="IM628" s="13"/>
      <c r="IN628" s="13"/>
      <c r="IO628" s="13"/>
      <c r="IP628" s="13"/>
      <c r="IQ628" s="13"/>
    </row>
    <row r="629" spans="1:251" ht="26.25">
      <c r="A629" s="93" t="s">
        <v>6037</v>
      </c>
      <c r="B629" s="4" t="s">
        <v>2172</v>
      </c>
      <c r="C629" s="6" t="s">
        <v>7352</v>
      </c>
      <c r="D629" s="6" t="s">
        <v>7353</v>
      </c>
      <c r="E629" s="6" t="s">
        <v>7354</v>
      </c>
      <c r="F629" s="1" t="s">
        <v>7355</v>
      </c>
      <c r="G629" s="1" t="s">
        <v>7345</v>
      </c>
      <c r="H629" s="1" t="s">
        <v>7356</v>
      </c>
      <c r="I629" s="7"/>
      <c r="J629" s="55"/>
      <c r="K629" s="219"/>
      <c r="L629" s="220"/>
      <c r="M629" s="180" t="s">
        <v>5006</v>
      </c>
      <c r="N629" s="204" t="s">
        <v>2300</v>
      </c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3"/>
      <c r="BH629" s="13"/>
      <c r="BI629" s="13"/>
      <c r="BJ629" s="13"/>
      <c r="BK629" s="13"/>
      <c r="BL629" s="13"/>
      <c r="BM629" s="13"/>
      <c r="BN629" s="13"/>
      <c r="BO629" s="13"/>
      <c r="BP629" s="13"/>
      <c r="BQ629" s="13"/>
      <c r="BR629" s="13"/>
      <c r="BS629" s="13"/>
      <c r="BT629" s="13"/>
      <c r="BU629" s="13"/>
      <c r="BV629" s="13"/>
      <c r="BW629" s="13"/>
      <c r="BX629" s="13"/>
      <c r="BY629" s="13"/>
      <c r="BZ629" s="13"/>
      <c r="CA629" s="13"/>
      <c r="CB629" s="13"/>
      <c r="CC629" s="13"/>
      <c r="CD629" s="13"/>
      <c r="CE629" s="13"/>
      <c r="CF629" s="13"/>
      <c r="CG629" s="13"/>
      <c r="CH629" s="13"/>
      <c r="CI629" s="13"/>
      <c r="CJ629" s="13"/>
      <c r="CK629" s="13"/>
      <c r="CL629" s="13"/>
      <c r="CM629" s="13"/>
      <c r="CN629" s="13"/>
      <c r="CO629" s="13"/>
      <c r="CP629" s="13"/>
      <c r="CQ629" s="13"/>
      <c r="CR629" s="13"/>
      <c r="CS629" s="13"/>
      <c r="CT629" s="13"/>
      <c r="CU629" s="13"/>
      <c r="CV629" s="13"/>
      <c r="CW629" s="13"/>
      <c r="CX629" s="13"/>
      <c r="CY629" s="13"/>
      <c r="CZ629" s="13"/>
      <c r="DA629" s="13"/>
      <c r="DB629" s="13"/>
      <c r="DC629" s="13"/>
      <c r="DD629" s="13"/>
      <c r="DE629" s="13"/>
      <c r="DF629" s="13"/>
      <c r="DG629" s="13"/>
      <c r="DH629" s="13"/>
      <c r="DI629" s="13"/>
      <c r="DJ629" s="13"/>
      <c r="DK629" s="13"/>
      <c r="DL629" s="13"/>
      <c r="DM629" s="13"/>
      <c r="DN629" s="13"/>
      <c r="DO629" s="13"/>
      <c r="DP629" s="13"/>
      <c r="DQ629" s="13"/>
      <c r="DR629" s="13"/>
      <c r="DS629" s="13"/>
      <c r="DT629" s="13"/>
      <c r="DU629" s="13"/>
      <c r="DV629" s="13"/>
      <c r="DW629" s="13"/>
      <c r="DX629" s="13"/>
      <c r="DY629" s="13"/>
      <c r="DZ629" s="13"/>
      <c r="EA629" s="13"/>
      <c r="EB629" s="13"/>
      <c r="EC629" s="13"/>
      <c r="ED629" s="13"/>
      <c r="EE629" s="13"/>
      <c r="EF629" s="13"/>
      <c r="EG629" s="13"/>
      <c r="EH629" s="13"/>
      <c r="EI629" s="13"/>
      <c r="EJ629" s="13"/>
      <c r="EK629" s="13"/>
      <c r="EL629" s="13"/>
      <c r="EM629" s="13"/>
      <c r="EN629" s="13"/>
      <c r="EO629" s="13"/>
      <c r="EP629" s="13"/>
      <c r="EQ629" s="13"/>
      <c r="ER629" s="13"/>
      <c r="ES629" s="13"/>
      <c r="ET629" s="13"/>
      <c r="EU629" s="13"/>
      <c r="EV629" s="13"/>
      <c r="EW629" s="13"/>
      <c r="EX629" s="13"/>
      <c r="EY629" s="13"/>
      <c r="EZ629" s="13"/>
      <c r="FA629" s="13"/>
      <c r="FB629" s="13"/>
      <c r="FC629" s="13"/>
      <c r="FD629" s="13"/>
      <c r="FE629" s="13"/>
      <c r="FF629" s="13"/>
      <c r="FG629" s="13"/>
      <c r="FH629" s="13"/>
      <c r="FI629" s="13"/>
      <c r="FJ629" s="13"/>
      <c r="FK629" s="13"/>
      <c r="FL629" s="13"/>
      <c r="FM629" s="13"/>
      <c r="FN629" s="13"/>
      <c r="FO629" s="13"/>
      <c r="FP629" s="13"/>
      <c r="FQ629" s="13"/>
      <c r="FR629" s="13"/>
      <c r="FS629" s="13"/>
      <c r="FT629" s="13"/>
      <c r="FU629" s="13"/>
      <c r="FV629" s="13"/>
      <c r="FW629" s="13"/>
      <c r="FX629" s="13"/>
      <c r="FY629" s="13"/>
      <c r="FZ629" s="13"/>
      <c r="GA629" s="13"/>
      <c r="GB629" s="13"/>
      <c r="GC629" s="13"/>
      <c r="GD629" s="13"/>
      <c r="GE629" s="13"/>
      <c r="GF629" s="13"/>
      <c r="GG629" s="13"/>
      <c r="GH629" s="13"/>
      <c r="GI629" s="13"/>
      <c r="GJ629" s="13"/>
      <c r="GK629" s="13"/>
      <c r="GL629" s="13"/>
      <c r="GM629" s="13"/>
      <c r="GN629" s="13"/>
      <c r="GO629" s="13"/>
      <c r="GP629" s="13"/>
      <c r="GQ629" s="13"/>
      <c r="GR629" s="13"/>
      <c r="GS629" s="13"/>
      <c r="GT629" s="13"/>
      <c r="GU629" s="13"/>
      <c r="GV629" s="13"/>
      <c r="GW629" s="13"/>
      <c r="GX629" s="13"/>
      <c r="GY629" s="13"/>
      <c r="GZ629" s="13"/>
      <c r="HA629" s="13"/>
      <c r="HB629" s="13"/>
      <c r="HC629" s="13"/>
      <c r="HD629" s="13"/>
      <c r="HE629" s="13"/>
      <c r="HF629" s="13"/>
      <c r="HG629" s="13"/>
      <c r="HH629" s="13"/>
      <c r="HI629" s="13"/>
      <c r="HJ629" s="13"/>
      <c r="HK629" s="13"/>
      <c r="HL629" s="13"/>
      <c r="HM629" s="13"/>
      <c r="HN629" s="13"/>
      <c r="HO629" s="13"/>
      <c r="HP629" s="13"/>
      <c r="HQ629" s="13"/>
      <c r="HR629" s="13"/>
      <c r="HS629" s="13"/>
      <c r="HT629" s="13"/>
      <c r="HU629" s="13"/>
      <c r="HV629" s="13"/>
      <c r="HW629" s="13"/>
      <c r="HX629" s="13"/>
      <c r="HY629" s="13"/>
      <c r="HZ629" s="13"/>
      <c r="IA629" s="13"/>
      <c r="IB629" s="13"/>
      <c r="IC629" s="13"/>
      <c r="ID629" s="13"/>
      <c r="IE629" s="13"/>
      <c r="IF629" s="13"/>
      <c r="IG629" s="13"/>
      <c r="IH629" s="13"/>
      <c r="II629" s="13"/>
      <c r="IJ629" s="13"/>
      <c r="IK629" s="13"/>
      <c r="IL629" s="13"/>
      <c r="IM629" s="13"/>
      <c r="IN629" s="13"/>
      <c r="IO629" s="13"/>
      <c r="IP629" s="13"/>
      <c r="IQ629" s="13"/>
    </row>
    <row r="630" spans="1:251" ht="26.25">
      <c r="A630" s="93" t="s">
        <v>6037</v>
      </c>
      <c r="B630" s="4" t="s">
        <v>2173</v>
      </c>
      <c r="C630" s="6" t="s">
        <v>7357</v>
      </c>
      <c r="D630" s="6" t="s">
        <v>4949</v>
      </c>
      <c r="E630" s="6" t="s">
        <v>4876</v>
      </c>
      <c r="F630" s="1" t="s">
        <v>4950</v>
      </c>
      <c r="G630" s="1" t="s">
        <v>4302</v>
      </c>
      <c r="H630" s="1" t="s">
        <v>4877</v>
      </c>
      <c r="I630" s="7"/>
      <c r="J630" s="55"/>
      <c r="K630" s="219"/>
      <c r="L630" s="220"/>
      <c r="M630" s="180" t="s">
        <v>5006</v>
      </c>
      <c r="N630" s="204" t="s">
        <v>5010</v>
      </c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3"/>
      <c r="BH630" s="13"/>
      <c r="BI630" s="13"/>
      <c r="BJ630" s="13"/>
      <c r="BK630" s="13"/>
      <c r="BL630" s="13"/>
      <c r="BM630" s="13"/>
      <c r="BN630" s="13"/>
      <c r="BO630" s="13"/>
      <c r="BP630" s="13"/>
      <c r="BQ630" s="13"/>
      <c r="BR630" s="13"/>
      <c r="BS630" s="13"/>
      <c r="BT630" s="13"/>
      <c r="BU630" s="13"/>
      <c r="BV630" s="13"/>
      <c r="BW630" s="13"/>
      <c r="BX630" s="13"/>
      <c r="BY630" s="13"/>
      <c r="BZ630" s="13"/>
      <c r="CA630" s="13"/>
      <c r="CB630" s="13"/>
      <c r="CC630" s="13"/>
      <c r="CD630" s="13"/>
      <c r="CE630" s="13"/>
      <c r="CF630" s="13"/>
      <c r="CG630" s="13"/>
      <c r="CH630" s="13"/>
      <c r="CI630" s="13"/>
      <c r="CJ630" s="13"/>
      <c r="CK630" s="13"/>
      <c r="CL630" s="13"/>
      <c r="CM630" s="13"/>
      <c r="CN630" s="13"/>
      <c r="CO630" s="13"/>
      <c r="CP630" s="13"/>
      <c r="CQ630" s="13"/>
      <c r="CR630" s="13"/>
      <c r="CS630" s="13"/>
      <c r="CT630" s="13"/>
      <c r="CU630" s="13"/>
      <c r="CV630" s="13"/>
      <c r="CW630" s="13"/>
      <c r="CX630" s="13"/>
      <c r="CY630" s="13"/>
      <c r="CZ630" s="13"/>
      <c r="DA630" s="13"/>
      <c r="DB630" s="13"/>
      <c r="DC630" s="13"/>
      <c r="DD630" s="13"/>
      <c r="DE630" s="13"/>
      <c r="DF630" s="13"/>
      <c r="DG630" s="13"/>
      <c r="DH630" s="13"/>
      <c r="DI630" s="13"/>
      <c r="DJ630" s="13"/>
      <c r="DK630" s="13"/>
      <c r="DL630" s="13"/>
      <c r="DM630" s="13"/>
      <c r="DN630" s="13"/>
      <c r="DO630" s="13"/>
      <c r="DP630" s="13"/>
      <c r="DQ630" s="13"/>
      <c r="DR630" s="13"/>
      <c r="DS630" s="13"/>
      <c r="DT630" s="13"/>
      <c r="DU630" s="13"/>
      <c r="DV630" s="13"/>
      <c r="DW630" s="13"/>
      <c r="DX630" s="13"/>
      <c r="DY630" s="13"/>
      <c r="DZ630" s="13"/>
      <c r="EA630" s="13"/>
      <c r="EB630" s="13"/>
      <c r="EC630" s="13"/>
      <c r="ED630" s="13"/>
      <c r="EE630" s="13"/>
      <c r="EF630" s="13"/>
      <c r="EG630" s="13"/>
      <c r="EH630" s="13"/>
      <c r="EI630" s="13"/>
      <c r="EJ630" s="13"/>
      <c r="EK630" s="13"/>
      <c r="EL630" s="13"/>
      <c r="EM630" s="13"/>
      <c r="EN630" s="13"/>
      <c r="EO630" s="13"/>
      <c r="EP630" s="13"/>
      <c r="EQ630" s="13"/>
      <c r="ER630" s="13"/>
      <c r="ES630" s="13"/>
      <c r="ET630" s="13"/>
      <c r="EU630" s="13"/>
      <c r="EV630" s="13"/>
      <c r="EW630" s="13"/>
      <c r="EX630" s="13"/>
      <c r="EY630" s="13"/>
      <c r="EZ630" s="13"/>
      <c r="FA630" s="13"/>
      <c r="FB630" s="13"/>
      <c r="FC630" s="13"/>
      <c r="FD630" s="13"/>
      <c r="FE630" s="13"/>
      <c r="FF630" s="13"/>
      <c r="FG630" s="13"/>
      <c r="FH630" s="13"/>
      <c r="FI630" s="13"/>
      <c r="FJ630" s="13"/>
      <c r="FK630" s="13"/>
      <c r="FL630" s="13"/>
      <c r="FM630" s="13"/>
      <c r="FN630" s="13"/>
      <c r="FO630" s="13"/>
      <c r="FP630" s="13"/>
      <c r="FQ630" s="13"/>
      <c r="FR630" s="13"/>
      <c r="FS630" s="13"/>
      <c r="FT630" s="13"/>
      <c r="FU630" s="13"/>
      <c r="FV630" s="13"/>
      <c r="FW630" s="13"/>
      <c r="FX630" s="13"/>
      <c r="FY630" s="13"/>
      <c r="FZ630" s="13"/>
      <c r="GA630" s="13"/>
      <c r="GB630" s="13"/>
      <c r="GC630" s="13"/>
      <c r="GD630" s="13"/>
      <c r="GE630" s="13"/>
      <c r="GF630" s="13"/>
      <c r="GG630" s="13"/>
      <c r="GH630" s="13"/>
      <c r="GI630" s="13"/>
      <c r="GJ630" s="13"/>
      <c r="GK630" s="13"/>
      <c r="GL630" s="13"/>
      <c r="GM630" s="13"/>
      <c r="GN630" s="13"/>
      <c r="GO630" s="13"/>
      <c r="GP630" s="13"/>
      <c r="GQ630" s="13"/>
      <c r="GR630" s="13"/>
      <c r="GS630" s="13"/>
      <c r="GT630" s="13"/>
      <c r="GU630" s="13"/>
      <c r="GV630" s="13"/>
      <c r="GW630" s="13"/>
      <c r="GX630" s="13"/>
      <c r="GY630" s="13"/>
      <c r="GZ630" s="13"/>
      <c r="HA630" s="13"/>
      <c r="HB630" s="13"/>
      <c r="HC630" s="13"/>
      <c r="HD630" s="13"/>
      <c r="HE630" s="13"/>
      <c r="HF630" s="13"/>
      <c r="HG630" s="13"/>
      <c r="HH630" s="13"/>
      <c r="HI630" s="13"/>
      <c r="HJ630" s="13"/>
      <c r="HK630" s="13"/>
      <c r="HL630" s="13"/>
      <c r="HM630" s="13"/>
      <c r="HN630" s="13"/>
      <c r="HO630" s="13"/>
      <c r="HP630" s="13"/>
      <c r="HQ630" s="13"/>
      <c r="HR630" s="13"/>
      <c r="HS630" s="13"/>
      <c r="HT630" s="13"/>
      <c r="HU630" s="13"/>
      <c r="HV630" s="13"/>
      <c r="HW630" s="13"/>
      <c r="HX630" s="13"/>
      <c r="HY630" s="13"/>
      <c r="HZ630" s="13"/>
      <c r="IA630" s="13"/>
      <c r="IB630" s="13"/>
      <c r="IC630" s="13"/>
      <c r="ID630" s="13"/>
      <c r="IE630" s="13"/>
      <c r="IF630" s="13"/>
      <c r="IG630" s="13"/>
      <c r="IH630" s="13"/>
      <c r="II630" s="13"/>
      <c r="IJ630" s="13"/>
      <c r="IK630" s="13"/>
      <c r="IL630" s="13"/>
      <c r="IM630" s="13"/>
      <c r="IN630" s="13"/>
      <c r="IO630" s="13"/>
      <c r="IP630" s="13"/>
      <c r="IQ630" s="13"/>
    </row>
    <row r="631" spans="1:251" ht="26.25">
      <c r="A631" s="93" t="s">
        <v>6037</v>
      </c>
      <c r="B631" s="4" t="s">
        <v>2174</v>
      </c>
      <c r="C631" s="6" t="s">
        <v>4951</v>
      </c>
      <c r="D631" s="6" t="s">
        <v>4952</v>
      </c>
      <c r="E631" s="6" t="s">
        <v>4953</v>
      </c>
      <c r="F631" s="1" t="s">
        <v>4954</v>
      </c>
      <c r="G631" s="1" t="s">
        <v>7345</v>
      </c>
      <c r="H631" s="1" t="s">
        <v>4955</v>
      </c>
      <c r="I631" s="7"/>
      <c r="J631" s="55"/>
      <c r="K631" s="219"/>
      <c r="L631" s="220"/>
      <c r="M631" s="180" t="s">
        <v>5006</v>
      </c>
      <c r="N631" s="204" t="s">
        <v>5011</v>
      </c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3"/>
      <c r="AV631" s="13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3"/>
      <c r="BH631" s="13"/>
      <c r="BI631" s="13"/>
      <c r="BJ631" s="13"/>
      <c r="BK631" s="13"/>
      <c r="BL631" s="13"/>
      <c r="BM631" s="13"/>
      <c r="BN631" s="13"/>
      <c r="BO631" s="13"/>
      <c r="BP631" s="13"/>
      <c r="BQ631" s="13"/>
      <c r="BR631" s="13"/>
      <c r="BS631" s="13"/>
      <c r="BT631" s="13"/>
      <c r="BU631" s="13"/>
      <c r="BV631" s="13"/>
      <c r="BW631" s="13"/>
      <c r="BX631" s="13"/>
      <c r="BY631" s="13"/>
      <c r="BZ631" s="13"/>
      <c r="CA631" s="13"/>
      <c r="CB631" s="13"/>
      <c r="CC631" s="13"/>
      <c r="CD631" s="13"/>
      <c r="CE631" s="13"/>
      <c r="CF631" s="13"/>
      <c r="CG631" s="13"/>
      <c r="CH631" s="13"/>
      <c r="CI631" s="13"/>
      <c r="CJ631" s="13"/>
      <c r="CK631" s="13"/>
      <c r="CL631" s="13"/>
      <c r="CM631" s="13"/>
      <c r="CN631" s="13"/>
      <c r="CO631" s="13"/>
      <c r="CP631" s="13"/>
      <c r="CQ631" s="13"/>
      <c r="CR631" s="13"/>
      <c r="CS631" s="13"/>
      <c r="CT631" s="13"/>
      <c r="CU631" s="13"/>
      <c r="CV631" s="13"/>
      <c r="CW631" s="13"/>
      <c r="CX631" s="13"/>
      <c r="CY631" s="13"/>
      <c r="CZ631" s="13"/>
      <c r="DA631" s="13"/>
      <c r="DB631" s="13"/>
      <c r="DC631" s="13"/>
      <c r="DD631" s="13"/>
      <c r="DE631" s="13"/>
      <c r="DF631" s="13"/>
      <c r="DG631" s="13"/>
      <c r="DH631" s="13"/>
      <c r="DI631" s="13"/>
      <c r="DJ631" s="13"/>
      <c r="DK631" s="13"/>
      <c r="DL631" s="13"/>
      <c r="DM631" s="13"/>
      <c r="DN631" s="13"/>
      <c r="DO631" s="13"/>
      <c r="DP631" s="13"/>
      <c r="DQ631" s="13"/>
      <c r="DR631" s="13"/>
      <c r="DS631" s="13"/>
      <c r="DT631" s="13"/>
      <c r="DU631" s="13"/>
      <c r="DV631" s="13"/>
      <c r="DW631" s="13"/>
      <c r="DX631" s="13"/>
      <c r="DY631" s="13"/>
      <c r="DZ631" s="13"/>
      <c r="EA631" s="13"/>
      <c r="EB631" s="13"/>
      <c r="EC631" s="13"/>
      <c r="ED631" s="13"/>
      <c r="EE631" s="13"/>
      <c r="EF631" s="13"/>
      <c r="EG631" s="13"/>
      <c r="EH631" s="13"/>
      <c r="EI631" s="13"/>
      <c r="EJ631" s="13"/>
      <c r="EK631" s="13"/>
      <c r="EL631" s="13"/>
      <c r="EM631" s="13"/>
      <c r="EN631" s="13"/>
      <c r="EO631" s="13"/>
      <c r="EP631" s="13"/>
      <c r="EQ631" s="13"/>
      <c r="ER631" s="13"/>
      <c r="ES631" s="13"/>
      <c r="ET631" s="13"/>
      <c r="EU631" s="13"/>
      <c r="EV631" s="13"/>
      <c r="EW631" s="13"/>
      <c r="EX631" s="13"/>
      <c r="EY631" s="13"/>
      <c r="EZ631" s="13"/>
      <c r="FA631" s="13"/>
      <c r="FB631" s="13"/>
      <c r="FC631" s="13"/>
      <c r="FD631" s="13"/>
      <c r="FE631" s="13"/>
      <c r="FF631" s="13"/>
      <c r="FG631" s="13"/>
      <c r="FH631" s="13"/>
      <c r="FI631" s="13"/>
      <c r="FJ631" s="13"/>
      <c r="FK631" s="13"/>
      <c r="FL631" s="13"/>
      <c r="FM631" s="13"/>
      <c r="FN631" s="13"/>
      <c r="FO631" s="13"/>
      <c r="FP631" s="13"/>
      <c r="FQ631" s="13"/>
      <c r="FR631" s="13"/>
      <c r="FS631" s="13"/>
      <c r="FT631" s="13"/>
      <c r="FU631" s="13"/>
      <c r="FV631" s="13"/>
      <c r="FW631" s="13"/>
      <c r="FX631" s="13"/>
      <c r="FY631" s="13"/>
      <c r="FZ631" s="13"/>
      <c r="GA631" s="13"/>
      <c r="GB631" s="13"/>
      <c r="GC631" s="13"/>
      <c r="GD631" s="13"/>
      <c r="GE631" s="13"/>
      <c r="GF631" s="13"/>
      <c r="GG631" s="13"/>
      <c r="GH631" s="13"/>
      <c r="GI631" s="13"/>
      <c r="GJ631" s="13"/>
      <c r="GK631" s="13"/>
      <c r="GL631" s="13"/>
      <c r="GM631" s="13"/>
      <c r="GN631" s="13"/>
      <c r="GO631" s="13"/>
      <c r="GP631" s="13"/>
      <c r="GQ631" s="13"/>
      <c r="GR631" s="13"/>
      <c r="GS631" s="13"/>
      <c r="GT631" s="13"/>
      <c r="GU631" s="13"/>
      <c r="GV631" s="13"/>
      <c r="GW631" s="13"/>
      <c r="GX631" s="13"/>
      <c r="GY631" s="13"/>
      <c r="GZ631" s="13"/>
      <c r="HA631" s="13"/>
      <c r="HB631" s="13"/>
      <c r="HC631" s="13"/>
      <c r="HD631" s="13"/>
      <c r="HE631" s="13"/>
      <c r="HF631" s="13"/>
      <c r="HG631" s="13"/>
      <c r="HH631" s="13"/>
      <c r="HI631" s="13"/>
      <c r="HJ631" s="13"/>
      <c r="HK631" s="13"/>
      <c r="HL631" s="13"/>
      <c r="HM631" s="13"/>
      <c r="HN631" s="13"/>
      <c r="HO631" s="13"/>
      <c r="HP631" s="13"/>
      <c r="HQ631" s="13"/>
      <c r="HR631" s="13"/>
      <c r="HS631" s="13"/>
      <c r="HT631" s="13"/>
      <c r="HU631" s="13"/>
      <c r="HV631" s="13"/>
      <c r="HW631" s="13"/>
      <c r="HX631" s="13"/>
      <c r="HY631" s="13"/>
      <c r="HZ631" s="13"/>
      <c r="IA631" s="13"/>
      <c r="IB631" s="13"/>
      <c r="IC631" s="13"/>
      <c r="ID631" s="13"/>
      <c r="IE631" s="13"/>
      <c r="IF631" s="13"/>
      <c r="IG631" s="13"/>
      <c r="IH631" s="13"/>
      <c r="II631" s="13"/>
      <c r="IJ631" s="13"/>
      <c r="IK631" s="13"/>
      <c r="IL631" s="13"/>
      <c r="IM631" s="13"/>
      <c r="IN631" s="13"/>
      <c r="IO631" s="13"/>
      <c r="IP631" s="13"/>
      <c r="IQ631" s="13"/>
    </row>
    <row r="632" spans="1:251" ht="26.25">
      <c r="A632" s="317" t="s">
        <v>6037</v>
      </c>
      <c r="B632" s="82" t="s">
        <v>2175</v>
      </c>
      <c r="C632" s="61" t="s">
        <v>7357</v>
      </c>
      <c r="D632" s="61" t="s">
        <v>4949</v>
      </c>
      <c r="E632" s="61" t="s">
        <v>4876</v>
      </c>
      <c r="F632" s="55" t="s">
        <v>4956</v>
      </c>
      <c r="G632" s="55" t="s">
        <v>7345</v>
      </c>
      <c r="H632" s="55" t="s">
        <v>4877</v>
      </c>
      <c r="I632" s="141"/>
      <c r="J632" s="55"/>
      <c r="K632" s="318"/>
      <c r="L632" s="319"/>
      <c r="M632" s="55" t="s">
        <v>5006</v>
      </c>
      <c r="N632" s="204" t="s">
        <v>5010</v>
      </c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3"/>
      <c r="AV632" s="13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3"/>
      <c r="BH632" s="13"/>
      <c r="BI632" s="13"/>
      <c r="BJ632" s="13"/>
      <c r="BK632" s="13"/>
      <c r="BL632" s="13"/>
      <c r="BM632" s="13"/>
      <c r="BN632" s="13"/>
      <c r="BO632" s="13"/>
      <c r="BP632" s="13"/>
      <c r="BQ632" s="13"/>
      <c r="BR632" s="13"/>
      <c r="BS632" s="13"/>
      <c r="BT632" s="13"/>
      <c r="BU632" s="13"/>
      <c r="BV632" s="13"/>
      <c r="BW632" s="13"/>
      <c r="BX632" s="13"/>
      <c r="BY632" s="13"/>
      <c r="BZ632" s="13"/>
      <c r="CA632" s="13"/>
      <c r="CB632" s="13"/>
      <c r="CC632" s="13"/>
      <c r="CD632" s="13"/>
      <c r="CE632" s="13"/>
      <c r="CF632" s="13"/>
      <c r="CG632" s="13"/>
      <c r="CH632" s="13"/>
      <c r="CI632" s="13"/>
      <c r="CJ632" s="13"/>
      <c r="CK632" s="13"/>
      <c r="CL632" s="13"/>
      <c r="CM632" s="13"/>
      <c r="CN632" s="13"/>
      <c r="CO632" s="13"/>
      <c r="CP632" s="13"/>
      <c r="CQ632" s="13"/>
      <c r="CR632" s="13"/>
      <c r="CS632" s="13"/>
      <c r="CT632" s="13"/>
      <c r="CU632" s="13"/>
      <c r="CV632" s="13"/>
      <c r="CW632" s="13"/>
      <c r="CX632" s="13"/>
      <c r="CY632" s="13"/>
      <c r="CZ632" s="13"/>
      <c r="DA632" s="13"/>
      <c r="DB632" s="13"/>
      <c r="DC632" s="13"/>
      <c r="DD632" s="13"/>
      <c r="DE632" s="13"/>
      <c r="DF632" s="13"/>
      <c r="DG632" s="13"/>
      <c r="DH632" s="13"/>
      <c r="DI632" s="13"/>
      <c r="DJ632" s="13"/>
      <c r="DK632" s="13"/>
      <c r="DL632" s="13"/>
      <c r="DM632" s="13"/>
      <c r="DN632" s="13"/>
      <c r="DO632" s="13"/>
      <c r="DP632" s="13"/>
      <c r="DQ632" s="13"/>
      <c r="DR632" s="13"/>
      <c r="DS632" s="13"/>
      <c r="DT632" s="13"/>
      <c r="DU632" s="13"/>
      <c r="DV632" s="13"/>
      <c r="DW632" s="13"/>
      <c r="DX632" s="13"/>
      <c r="DY632" s="13"/>
      <c r="DZ632" s="13"/>
      <c r="EA632" s="13"/>
      <c r="EB632" s="13"/>
      <c r="EC632" s="13"/>
      <c r="ED632" s="13"/>
      <c r="EE632" s="13"/>
      <c r="EF632" s="13"/>
      <c r="EG632" s="13"/>
      <c r="EH632" s="13"/>
      <c r="EI632" s="13"/>
      <c r="EJ632" s="13"/>
      <c r="EK632" s="13"/>
      <c r="EL632" s="13"/>
      <c r="EM632" s="13"/>
      <c r="EN632" s="13"/>
      <c r="EO632" s="13"/>
      <c r="EP632" s="13"/>
      <c r="EQ632" s="13"/>
      <c r="ER632" s="13"/>
      <c r="ES632" s="13"/>
      <c r="ET632" s="13"/>
      <c r="EU632" s="13"/>
      <c r="EV632" s="13"/>
      <c r="EW632" s="13"/>
      <c r="EX632" s="13"/>
      <c r="EY632" s="13"/>
      <c r="EZ632" s="13"/>
      <c r="FA632" s="13"/>
      <c r="FB632" s="13"/>
      <c r="FC632" s="13"/>
      <c r="FD632" s="13"/>
      <c r="FE632" s="13"/>
      <c r="FF632" s="13"/>
      <c r="FG632" s="13"/>
      <c r="FH632" s="13"/>
      <c r="FI632" s="13"/>
      <c r="FJ632" s="13"/>
      <c r="FK632" s="13"/>
      <c r="FL632" s="13"/>
      <c r="FM632" s="13"/>
      <c r="FN632" s="13"/>
      <c r="FO632" s="13"/>
      <c r="FP632" s="13"/>
      <c r="FQ632" s="13"/>
      <c r="FR632" s="13"/>
      <c r="FS632" s="13"/>
      <c r="FT632" s="13"/>
      <c r="FU632" s="13"/>
      <c r="FV632" s="13"/>
      <c r="FW632" s="13"/>
      <c r="FX632" s="13"/>
      <c r="FY632" s="13"/>
      <c r="FZ632" s="13"/>
      <c r="GA632" s="13"/>
      <c r="GB632" s="13"/>
      <c r="GC632" s="13"/>
      <c r="GD632" s="13"/>
      <c r="GE632" s="13"/>
      <c r="GF632" s="13"/>
      <c r="GG632" s="13"/>
      <c r="GH632" s="13"/>
      <c r="GI632" s="13"/>
      <c r="GJ632" s="13"/>
      <c r="GK632" s="13"/>
      <c r="GL632" s="13"/>
      <c r="GM632" s="13"/>
      <c r="GN632" s="13"/>
      <c r="GO632" s="13"/>
      <c r="GP632" s="13"/>
      <c r="GQ632" s="13"/>
      <c r="GR632" s="13"/>
      <c r="GS632" s="13"/>
      <c r="GT632" s="13"/>
      <c r="GU632" s="13"/>
      <c r="GV632" s="13"/>
      <c r="GW632" s="13"/>
      <c r="GX632" s="13"/>
      <c r="GY632" s="13"/>
      <c r="GZ632" s="13"/>
      <c r="HA632" s="13"/>
      <c r="HB632" s="13"/>
      <c r="HC632" s="13"/>
      <c r="HD632" s="13"/>
      <c r="HE632" s="13"/>
      <c r="HF632" s="13"/>
      <c r="HG632" s="13"/>
      <c r="HH632" s="13"/>
      <c r="HI632" s="13"/>
      <c r="HJ632" s="13"/>
      <c r="HK632" s="13"/>
      <c r="HL632" s="13"/>
      <c r="HM632" s="13"/>
      <c r="HN632" s="13"/>
      <c r="HO632" s="13"/>
      <c r="HP632" s="13"/>
      <c r="HQ632" s="13"/>
      <c r="HR632" s="13"/>
      <c r="HS632" s="13"/>
      <c r="HT632" s="13"/>
      <c r="HU632" s="13"/>
      <c r="HV632" s="13"/>
      <c r="HW632" s="13"/>
      <c r="HX632" s="13"/>
      <c r="HY632" s="13"/>
      <c r="HZ632" s="13"/>
      <c r="IA632" s="13"/>
      <c r="IB632" s="13"/>
      <c r="IC632" s="13"/>
      <c r="ID632" s="13"/>
      <c r="IE632" s="13"/>
      <c r="IF632" s="13"/>
      <c r="IG632" s="13"/>
      <c r="IH632" s="13"/>
      <c r="II632" s="13"/>
      <c r="IJ632" s="13"/>
      <c r="IK632" s="13"/>
      <c r="IL632" s="13"/>
      <c r="IM632" s="13"/>
      <c r="IN632" s="13"/>
      <c r="IO632" s="13"/>
      <c r="IP632" s="13"/>
      <c r="IQ632" s="13"/>
    </row>
    <row r="633" spans="1:251" ht="37.5" customHeight="1">
      <c r="A633" s="93" t="s">
        <v>6037</v>
      </c>
      <c r="B633" s="4" t="s">
        <v>2176</v>
      </c>
      <c r="C633" s="6" t="s">
        <v>3360</v>
      </c>
      <c r="D633" s="6" t="s">
        <v>3363</v>
      </c>
      <c r="E633" s="6" t="s">
        <v>3361</v>
      </c>
      <c r="F633" s="1" t="s">
        <v>3362</v>
      </c>
      <c r="G633" s="1" t="s">
        <v>7345</v>
      </c>
      <c r="H633" s="1" t="s">
        <v>3844</v>
      </c>
      <c r="I633" s="7" t="s">
        <v>6834</v>
      </c>
      <c r="J633" s="55"/>
      <c r="K633" s="219"/>
      <c r="L633" s="220"/>
      <c r="M633" s="181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3"/>
      <c r="BH633" s="13"/>
      <c r="BI633" s="13"/>
      <c r="BJ633" s="13"/>
      <c r="BK633" s="13"/>
      <c r="BL633" s="13"/>
      <c r="BM633" s="13"/>
      <c r="BN633" s="13"/>
      <c r="BO633" s="13"/>
      <c r="BP633" s="13"/>
      <c r="BQ633" s="13"/>
      <c r="BR633" s="13"/>
      <c r="BS633" s="13"/>
      <c r="BT633" s="13"/>
      <c r="BU633" s="13"/>
      <c r="BV633" s="13"/>
      <c r="BW633" s="13"/>
      <c r="BX633" s="13"/>
      <c r="BY633" s="13"/>
      <c r="BZ633" s="13"/>
      <c r="CA633" s="13"/>
      <c r="CB633" s="13"/>
      <c r="CC633" s="13"/>
      <c r="CD633" s="13"/>
      <c r="CE633" s="13"/>
      <c r="CF633" s="13"/>
      <c r="CG633" s="13"/>
      <c r="CH633" s="13"/>
      <c r="CI633" s="13"/>
      <c r="CJ633" s="13"/>
      <c r="CK633" s="13"/>
      <c r="CL633" s="13"/>
      <c r="CM633" s="13"/>
      <c r="CN633" s="13"/>
      <c r="CO633" s="13"/>
      <c r="CP633" s="13"/>
      <c r="CQ633" s="13"/>
      <c r="CR633" s="13"/>
      <c r="CS633" s="13"/>
      <c r="CT633" s="13"/>
      <c r="CU633" s="13"/>
      <c r="CV633" s="13"/>
      <c r="CW633" s="13"/>
      <c r="CX633" s="13"/>
      <c r="CY633" s="13"/>
      <c r="CZ633" s="13"/>
      <c r="DA633" s="13"/>
      <c r="DB633" s="13"/>
      <c r="DC633" s="13"/>
      <c r="DD633" s="13"/>
      <c r="DE633" s="13"/>
      <c r="DF633" s="13"/>
      <c r="DG633" s="13"/>
      <c r="DH633" s="13"/>
      <c r="DI633" s="13"/>
      <c r="DJ633" s="13"/>
      <c r="DK633" s="13"/>
      <c r="DL633" s="13"/>
      <c r="DM633" s="13"/>
      <c r="DN633" s="13"/>
      <c r="DO633" s="13"/>
      <c r="DP633" s="13"/>
      <c r="DQ633" s="13"/>
      <c r="DR633" s="13"/>
      <c r="DS633" s="13"/>
      <c r="DT633" s="13"/>
      <c r="DU633" s="13"/>
      <c r="DV633" s="13"/>
      <c r="DW633" s="13"/>
      <c r="DX633" s="13"/>
      <c r="DY633" s="13"/>
      <c r="DZ633" s="13"/>
      <c r="EA633" s="13"/>
      <c r="EB633" s="13"/>
      <c r="EC633" s="13"/>
      <c r="ED633" s="13"/>
      <c r="EE633" s="13"/>
      <c r="EF633" s="13"/>
      <c r="EG633" s="13"/>
      <c r="EH633" s="13"/>
      <c r="EI633" s="13"/>
      <c r="EJ633" s="13"/>
      <c r="EK633" s="13"/>
      <c r="EL633" s="13"/>
      <c r="EM633" s="13"/>
      <c r="EN633" s="13"/>
      <c r="EO633" s="13"/>
      <c r="EP633" s="13"/>
      <c r="EQ633" s="13"/>
      <c r="ER633" s="13"/>
      <c r="ES633" s="13"/>
      <c r="ET633" s="13"/>
      <c r="EU633" s="13"/>
      <c r="EV633" s="13"/>
      <c r="EW633" s="13"/>
      <c r="EX633" s="13"/>
      <c r="EY633" s="13"/>
      <c r="EZ633" s="13"/>
      <c r="FA633" s="13"/>
      <c r="FB633" s="13"/>
      <c r="FC633" s="13"/>
      <c r="FD633" s="13"/>
      <c r="FE633" s="13"/>
      <c r="FF633" s="13"/>
      <c r="FG633" s="13"/>
      <c r="FH633" s="13"/>
      <c r="FI633" s="13"/>
      <c r="FJ633" s="13"/>
      <c r="FK633" s="13"/>
      <c r="FL633" s="13"/>
      <c r="FM633" s="13"/>
      <c r="FN633" s="13"/>
      <c r="FO633" s="13"/>
      <c r="FP633" s="13"/>
      <c r="FQ633" s="13"/>
      <c r="FR633" s="13"/>
      <c r="FS633" s="13"/>
      <c r="FT633" s="13"/>
      <c r="FU633" s="13"/>
      <c r="FV633" s="13"/>
      <c r="FW633" s="13"/>
      <c r="FX633" s="13"/>
      <c r="FY633" s="13"/>
      <c r="FZ633" s="13"/>
      <c r="GA633" s="13"/>
      <c r="GB633" s="13"/>
      <c r="GC633" s="13"/>
      <c r="GD633" s="13"/>
      <c r="GE633" s="13"/>
      <c r="GF633" s="13"/>
      <c r="GG633" s="13"/>
      <c r="GH633" s="13"/>
      <c r="GI633" s="13"/>
      <c r="GJ633" s="13"/>
      <c r="GK633" s="13"/>
      <c r="GL633" s="13"/>
      <c r="GM633" s="13"/>
      <c r="GN633" s="13"/>
      <c r="GO633" s="13"/>
      <c r="GP633" s="13"/>
      <c r="GQ633" s="13"/>
      <c r="GR633" s="13"/>
      <c r="GS633" s="13"/>
      <c r="GT633" s="13"/>
      <c r="GU633" s="13"/>
      <c r="GV633" s="13"/>
      <c r="GW633" s="13"/>
      <c r="GX633" s="13"/>
      <c r="GY633" s="13"/>
      <c r="GZ633" s="13"/>
      <c r="HA633" s="13"/>
      <c r="HB633" s="13"/>
      <c r="HC633" s="13"/>
      <c r="HD633" s="13"/>
      <c r="HE633" s="13"/>
      <c r="HF633" s="13"/>
      <c r="HG633" s="13"/>
      <c r="HH633" s="13"/>
      <c r="HI633" s="13"/>
      <c r="HJ633" s="13"/>
      <c r="HK633" s="13"/>
      <c r="HL633" s="13"/>
      <c r="HM633" s="13"/>
      <c r="HN633" s="13"/>
      <c r="HO633" s="13"/>
      <c r="HP633" s="13"/>
      <c r="HQ633" s="13"/>
      <c r="HR633" s="13"/>
      <c r="HS633" s="13"/>
      <c r="HT633" s="13"/>
      <c r="HU633" s="13"/>
      <c r="HV633" s="13"/>
      <c r="HW633" s="13"/>
      <c r="HX633" s="13"/>
      <c r="HY633" s="13"/>
      <c r="HZ633" s="13"/>
      <c r="IA633" s="13"/>
      <c r="IB633" s="13"/>
      <c r="IC633" s="13"/>
      <c r="ID633" s="13"/>
      <c r="IE633" s="13"/>
      <c r="IF633" s="13"/>
      <c r="IG633" s="13"/>
      <c r="IH633" s="13"/>
      <c r="II633" s="13"/>
      <c r="IJ633" s="13"/>
      <c r="IK633" s="13"/>
      <c r="IL633" s="13"/>
      <c r="IM633" s="13"/>
      <c r="IN633" s="13"/>
      <c r="IO633" s="13"/>
      <c r="IP633" s="13"/>
      <c r="IQ633" s="13"/>
    </row>
    <row r="634" spans="1:251" ht="26.25">
      <c r="A634" s="93" t="s">
        <v>6037</v>
      </c>
      <c r="B634" s="4" t="s">
        <v>2177</v>
      </c>
      <c r="C634" s="6" t="s">
        <v>3555</v>
      </c>
      <c r="D634" s="6" t="s">
        <v>3556</v>
      </c>
      <c r="E634" s="6" t="s">
        <v>3557</v>
      </c>
      <c r="F634" s="1" t="s">
        <v>3558</v>
      </c>
      <c r="G634" s="1" t="s">
        <v>4302</v>
      </c>
      <c r="H634" s="1" t="s">
        <v>3559</v>
      </c>
      <c r="I634" s="7" t="s">
        <v>6834</v>
      </c>
      <c r="J634" s="55"/>
      <c r="K634" s="219"/>
      <c r="L634" s="220"/>
      <c r="M634" s="180" t="s">
        <v>5006</v>
      </c>
      <c r="N634" s="204" t="s">
        <v>5012</v>
      </c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3"/>
      <c r="AV634" s="13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3"/>
      <c r="BH634" s="13"/>
      <c r="BI634" s="13"/>
      <c r="BJ634" s="13"/>
      <c r="BK634" s="13"/>
      <c r="BL634" s="13"/>
      <c r="BM634" s="13"/>
      <c r="BN634" s="13"/>
      <c r="BO634" s="13"/>
      <c r="BP634" s="13"/>
      <c r="BQ634" s="13"/>
      <c r="BR634" s="13"/>
      <c r="BS634" s="13"/>
      <c r="BT634" s="13"/>
      <c r="BU634" s="13"/>
      <c r="BV634" s="13"/>
      <c r="BW634" s="13"/>
      <c r="BX634" s="13"/>
      <c r="BY634" s="13"/>
      <c r="BZ634" s="13"/>
      <c r="CA634" s="13"/>
      <c r="CB634" s="13"/>
      <c r="CC634" s="13"/>
      <c r="CD634" s="13"/>
      <c r="CE634" s="13"/>
      <c r="CF634" s="13"/>
      <c r="CG634" s="13"/>
      <c r="CH634" s="13"/>
      <c r="CI634" s="13"/>
      <c r="CJ634" s="13"/>
      <c r="CK634" s="13"/>
      <c r="CL634" s="13"/>
      <c r="CM634" s="13"/>
      <c r="CN634" s="13"/>
      <c r="CO634" s="13"/>
      <c r="CP634" s="13"/>
      <c r="CQ634" s="13"/>
      <c r="CR634" s="13"/>
      <c r="CS634" s="13"/>
      <c r="CT634" s="13"/>
      <c r="CU634" s="13"/>
      <c r="CV634" s="13"/>
      <c r="CW634" s="13"/>
      <c r="CX634" s="13"/>
      <c r="CY634" s="13"/>
      <c r="CZ634" s="13"/>
      <c r="DA634" s="13"/>
      <c r="DB634" s="13"/>
      <c r="DC634" s="13"/>
      <c r="DD634" s="13"/>
      <c r="DE634" s="13"/>
      <c r="DF634" s="13"/>
      <c r="DG634" s="13"/>
      <c r="DH634" s="13"/>
      <c r="DI634" s="13"/>
      <c r="DJ634" s="13"/>
      <c r="DK634" s="13"/>
      <c r="DL634" s="13"/>
      <c r="DM634" s="13"/>
      <c r="DN634" s="13"/>
      <c r="DO634" s="13"/>
      <c r="DP634" s="13"/>
      <c r="DQ634" s="13"/>
      <c r="DR634" s="13"/>
      <c r="DS634" s="13"/>
      <c r="DT634" s="13"/>
      <c r="DU634" s="13"/>
      <c r="DV634" s="13"/>
      <c r="DW634" s="13"/>
      <c r="DX634" s="13"/>
      <c r="DY634" s="13"/>
      <c r="DZ634" s="13"/>
      <c r="EA634" s="13"/>
      <c r="EB634" s="13"/>
      <c r="EC634" s="13"/>
      <c r="ED634" s="13"/>
      <c r="EE634" s="13"/>
      <c r="EF634" s="13"/>
      <c r="EG634" s="13"/>
      <c r="EH634" s="13"/>
      <c r="EI634" s="13"/>
      <c r="EJ634" s="13"/>
      <c r="EK634" s="13"/>
      <c r="EL634" s="13"/>
      <c r="EM634" s="13"/>
      <c r="EN634" s="13"/>
      <c r="EO634" s="13"/>
      <c r="EP634" s="13"/>
      <c r="EQ634" s="13"/>
      <c r="ER634" s="13"/>
      <c r="ES634" s="13"/>
      <c r="ET634" s="13"/>
      <c r="EU634" s="13"/>
      <c r="EV634" s="13"/>
      <c r="EW634" s="13"/>
      <c r="EX634" s="13"/>
      <c r="EY634" s="13"/>
      <c r="EZ634" s="13"/>
      <c r="FA634" s="13"/>
      <c r="FB634" s="13"/>
      <c r="FC634" s="13"/>
      <c r="FD634" s="13"/>
      <c r="FE634" s="13"/>
      <c r="FF634" s="13"/>
      <c r="FG634" s="13"/>
      <c r="FH634" s="13"/>
      <c r="FI634" s="13"/>
      <c r="FJ634" s="13"/>
      <c r="FK634" s="13"/>
      <c r="FL634" s="13"/>
      <c r="FM634" s="13"/>
      <c r="FN634" s="13"/>
      <c r="FO634" s="13"/>
      <c r="FP634" s="13"/>
      <c r="FQ634" s="13"/>
      <c r="FR634" s="13"/>
      <c r="FS634" s="13"/>
      <c r="FT634" s="13"/>
      <c r="FU634" s="13"/>
      <c r="FV634" s="13"/>
      <c r="FW634" s="13"/>
      <c r="FX634" s="13"/>
      <c r="FY634" s="13"/>
      <c r="FZ634" s="13"/>
      <c r="GA634" s="13"/>
      <c r="GB634" s="13"/>
      <c r="GC634" s="13"/>
      <c r="GD634" s="13"/>
      <c r="GE634" s="13"/>
      <c r="GF634" s="13"/>
      <c r="GG634" s="13"/>
      <c r="GH634" s="13"/>
      <c r="GI634" s="13"/>
      <c r="GJ634" s="13"/>
      <c r="GK634" s="13"/>
      <c r="GL634" s="13"/>
      <c r="GM634" s="13"/>
      <c r="GN634" s="13"/>
      <c r="GO634" s="13"/>
      <c r="GP634" s="13"/>
      <c r="GQ634" s="13"/>
      <c r="GR634" s="13"/>
      <c r="GS634" s="13"/>
      <c r="GT634" s="13"/>
      <c r="GU634" s="13"/>
      <c r="GV634" s="13"/>
      <c r="GW634" s="13"/>
      <c r="GX634" s="13"/>
      <c r="GY634" s="13"/>
      <c r="GZ634" s="13"/>
      <c r="HA634" s="13"/>
      <c r="HB634" s="13"/>
      <c r="HC634" s="13"/>
      <c r="HD634" s="13"/>
      <c r="HE634" s="13"/>
      <c r="HF634" s="13"/>
      <c r="HG634" s="13"/>
      <c r="HH634" s="13"/>
      <c r="HI634" s="13"/>
      <c r="HJ634" s="13"/>
      <c r="HK634" s="13"/>
      <c r="HL634" s="13"/>
      <c r="HM634" s="13"/>
      <c r="HN634" s="13"/>
      <c r="HO634" s="13"/>
      <c r="HP634" s="13"/>
      <c r="HQ634" s="13"/>
      <c r="HR634" s="13"/>
      <c r="HS634" s="13"/>
      <c r="HT634" s="13"/>
      <c r="HU634" s="13"/>
      <c r="HV634" s="13"/>
      <c r="HW634" s="13"/>
      <c r="HX634" s="13"/>
      <c r="HY634" s="13"/>
      <c r="HZ634" s="13"/>
      <c r="IA634" s="13"/>
      <c r="IB634" s="13"/>
      <c r="IC634" s="13"/>
      <c r="ID634" s="13"/>
      <c r="IE634" s="13"/>
      <c r="IF634" s="13"/>
      <c r="IG634" s="13"/>
      <c r="IH634" s="13"/>
      <c r="II634" s="13"/>
      <c r="IJ634" s="13"/>
      <c r="IK634" s="13"/>
      <c r="IL634" s="13"/>
      <c r="IM634" s="13"/>
      <c r="IN634" s="13"/>
      <c r="IO634" s="13"/>
      <c r="IP634" s="13"/>
      <c r="IQ634" s="13"/>
    </row>
    <row r="635" spans="1:251" ht="26.25">
      <c r="A635" s="93" t="s">
        <v>6037</v>
      </c>
      <c r="B635" s="4" t="s">
        <v>2178</v>
      </c>
      <c r="C635" s="6" t="s">
        <v>1525</v>
      </c>
      <c r="D635" s="6" t="s">
        <v>1526</v>
      </c>
      <c r="E635" s="6" t="s">
        <v>1527</v>
      </c>
      <c r="F635" s="1" t="s">
        <v>1528</v>
      </c>
      <c r="G635" s="1" t="s">
        <v>4302</v>
      </c>
      <c r="H635" s="1" t="s">
        <v>1529</v>
      </c>
      <c r="I635" s="7" t="s">
        <v>6834</v>
      </c>
      <c r="J635" s="55"/>
      <c r="K635" s="217"/>
      <c r="L635" s="218"/>
      <c r="M635" s="32" t="s">
        <v>5006</v>
      </c>
      <c r="N635" s="305" t="s">
        <v>7965</v>
      </c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3"/>
      <c r="BH635" s="13"/>
      <c r="BI635" s="13"/>
      <c r="BJ635" s="13"/>
      <c r="BK635" s="13"/>
      <c r="BL635" s="13"/>
      <c r="BM635" s="13"/>
      <c r="BN635" s="13"/>
      <c r="BO635" s="13"/>
      <c r="BP635" s="13"/>
      <c r="BQ635" s="13"/>
      <c r="BR635" s="13"/>
      <c r="BS635" s="13"/>
      <c r="BT635" s="13"/>
      <c r="BU635" s="13"/>
      <c r="BV635" s="13"/>
      <c r="BW635" s="13"/>
      <c r="BX635" s="13"/>
      <c r="BY635" s="13"/>
      <c r="BZ635" s="13"/>
      <c r="CA635" s="13"/>
      <c r="CB635" s="13"/>
      <c r="CC635" s="13"/>
      <c r="CD635" s="13"/>
      <c r="CE635" s="13"/>
      <c r="CF635" s="13"/>
      <c r="CG635" s="13"/>
      <c r="CH635" s="13"/>
      <c r="CI635" s="13"/>
      <c r="CJ635" s="13"/>
      <c r="CK635" s="13"/>
      <c r="CL635" s="13"/>
      <c r="CM635" s="13"/>
      <c r="CN635" s="13"/>
      <c r="CO635" s="13"/>
      <c r="CP635" s="13"/>
      <c r="CQ635" s="13"/>
      <c r="CR635" s="13"/>
      <c r="CS635" s="13"/>
      <c r="CT635" s="13"/>
      <c r="CU635" s="13"/>
      <c r="CV635" s="13"/>
      <c r="CW635" s="13"/>
      <c r="CX635" s="13"/>
      <c r="CY635" s="13"/>
      <c r="CZ635" s="13"/>
      <c r="DA635" s="13"/>
      <c r="DB635" s="13"/>
      <c r="DC635" s="13"/>
      <c r="DD635" s="13"/>
      <c r="DE635" s="13"/>
      <c r="DF635" s="13"/>
      <c r="DG635" s="13"/>
      <c r="DH635" s="13"/>
      <c r="DI635" s="13"/>
      <c r="DJ635" s="13"/>
      <c r="DK635" s="13"/>
      <c r="DL635" s="13"/>
      <c r="DM635" s="13"/>
      <c r="DN635" s="13"/>
      <c r="DO635" s="13"/>
      <c r="DP635" s="13"/>
      <c r="DQ635" s="13"/>
      <c r="DR635" s="13"/>
      <c r="DS635" s="13"/>
      <c r="DT635" s="13"/>
      <c r="DU635" s="13"/>
      <c r="DV635" s="13"/>
      <c r="DW635" s="13"/>
      <c r="DX635" s="13"/>
      <c r="DY635" s="13"/>
      <c r="DZ635" s="13"/>
      <c r="EA635" s="13"/>
      <c r="EB635" s="13"/>
      <c r="EC635" s="13"/>
      <c r="ED635" s="13"/>
      <c r="EE635" s="13"/>
      <c r="EF635" s="13"/>
      <c r="EG635" s="13"/>
      <c r="EH635" s="13"/>
      <c r="EI635" s="13"/>
      <c r="EJ635" s="13"/>
      <c r="EK635" s="13"/>
      <c r="EL635" s="13"/>
      <c r="EM635" s="13"/>
      <c r="EN635" s="13"/>
      <c r="EO635" s="13"/>
      <c r="EP635" s="13"/>
      <c r="EQ635" s="13"/>
      <c r="ER635" s="13"/>
      <c r="ES635" s="13"/>
      <c r="ET635" s="13"/>
      <c r="EU635" s="13"/>
      <c r="EV635" s="13"/>
      <c r="EW635" s="13"/>
      <c r="EX635" s="13"/>
      <c r="EY635" s="13"/>
      <c r="EZ635" s="13"/>
      <c r="FA635" s="13"/>
      <c r="FB635" s="13"/>
      <c r="FC635" s="13"/>
      <c r="FD635" s="13"/>
      <c r="FE635" s="13"/>
      <c r="FF635" s="13"/>
      <c r="FG635" s="13"/>
      <c r="FH635" s="13"/>
      <c r="FI635" s="13"/>
      <c r="FJ635" s="13"/>
      <c r="FK635" s="13"/>
      <c r="FL635" s="13"/>
      <c r="FM635" s="13"/>
      <c r="FN635" s="13"/>
      <c r="FO635" s="13"/>
      <c r="FP635" s="13"/>
      <c r="FQ635" s="13"/>
      <c r="FR635" s="13"/>
      <c r="FS635" s="13"/>
      <c r="FT635" s="13"/>
      <c r="FU635" s="13"/>
      <c r="FV635" s="13"/>
      <c r="FW635" s="13"/>
      <c r="FX635" s="13"/>
      <c r="FY635" s="13"/>
      <c r="FZ635" s="13"/>
      <c r="GA635" s="13"/>
      <c r="GB635" s="13"/>
      <c r="GC635" s="13"/>
      <c r="GD635" s="13"/>
      <c r="GE635" s="13"/>
      <c r="GF635" s="13"/>
      <c r="GG635" s="13"/>
      <c r="GH635" s="13"/>
      <c r="GI635" s="13"/>
      <c r="GJ635" s="13"/>
      <c r="GK635" s="13"/>
      <c r="GL635" s="13"/>
      <c r="GM635" s="13"/>
      <c r="GN635" s="13"/>
      <c r="GO635" s="13"/>
      <c r="GP635" s="13"/>
      <c r="GQ635" s="13"/>
      <c r="GR635" s="13"/>
      <c r="GS635" s="13"/>
      <c r="GT635" s="13"/>
      <c r="GU635" s="13"/>
      <c r="GV635" s="13"/>
      <c r="GW635" s="13"/>
      <c r="GX635" s="13"/>
      <c r="GY635" s="13"/>
      <c r="GZ635" s="13"/>
      <c r="HA635" s="13"/>
      <c r="HB635" s="13"/>
      <c r="HC635" s="13"/>
      <c r="HD635" s="13"/>
      <c r="HE635" s="13"/>
      <c r="HF635" s="13"/>
      <c r="HG635" s="13"/>
      <c r="HH635" s="13"/>
      <c r="HI635" s="13"/>
      <c r="HJ635" s="13"/>
      <c r="HK635" s="13"/>
      <c r="HL635" s="13"/>
      <c r="HM635" s="13"/>
      <c r="HN635" s="13"/>
      <c r="HO635" s="13"/>
      <c r="HP635" s="13"/>
      <c r="HQ635" s="13"/>
      <c r="HR635" s="13"/>
      <c r="HS635" s="13"/>
      <c r="HT635" s="13"/>
      <c r="HU635" s="13"/>
      <c r="HV635" s="13"/>
      <c r="HW635" s="13"/>
      <c r="HX635" s="13"/>
      <c r="HY635" s="13"/>
      <c r="HZ635" s="13"/>
      <c r="IA635" s="13"/>
      <c r="IB635" s="13"/>
      <c r="IC635" s="13"/>
      <c r="ID635" s="13"/>
      <c r="IE635" s="13"/>
      <c r="IF635" s="13"/>
      <c r="IG635" s="13"/>
      <c r="IH635" s="13"/>
      <c r="II635" s="13"/>
      <c r="IJ635" s="13"/>
      <c r="IK635" s="13"/>
      <c r="IL635" s="13"/>
      <c r="IM635" s="13"/>
      <c r="IN635" s="13"/>
      <c r="IO635" s="13"/>
      <c r="IP635" s="13"/>
      <c r="IQ635" s="13"/>
    </row>
    <row r="636" spans="1:251" ht="26.25">
      <c r="A636" s="93" t="s">
        <v>6037</v>
      </c>
      <c r="B636" s="4" t="s">
        <v>2179</v>
      </c>
      <c r="C636" s="6" t="s">
        <v>3133</v>
      </c>
      <c r="D636" s="6" t="s">
        <v>3419</v>
      </c>
      <c r="E636" s="6" t="s">
        <v>3420</v>
      </c>
      <c r="F636" s="1" t="s">
        <v>3421</v>
      </c>
      <c r="G636" s="1" t="s">
        <v>7345</v>
      </c>
      <c r="H636" s="1" t="s">
        <v>3422</v>
      </c>
      <c r="I636" s="7"/>
      <c r="J636" s="55"/>
      <c r="K636" s="219"/>
      <c r="L636" s="220"/>
      <c r="M636" s="180" t="s">
        <v>5006</v>
      </c>
      <c r="N636" s="204" t="s">
        <v>5013</v>
      </c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3"/>
      <c r="AV636" s="13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3"/>
      <c r="BH636" s="13"/>
      <c r="BI636" s="13"/>
      <c r="BJ636" s="13"/>
      <c r="BK636" s="13"/>
      <c r="BL636" s="13"/>
      <c r="BM636" s="13"/>
      <c r="BN636" s="13"/>
      <c r="BO636" s="13"/>
      <c r="BP636" s="13"/>
      <c r="BQ636" s="13"/>
      <c r="BR636" s="13"/>
      <c r="BS636" s="13"/>
      <c r="BT636" s="13"/>
      <c r="BU636" s="13"/>
      <c r="BV636" s="13"/>
      <c r="BW636" s="13"/>
      <c r="BX636" s="13"/>
      <c r="BY636" s="13"/>
      <c r="BZ636" s="13"/>
      <c r="CA636" s="13"/>
      <c r="CB636" s="13"/>
      <c r="CC636" s="13"/>
      <c r="CD636" s="13"/>
      <c r="CE636" s="13"/>
      <c r="CF636" s="13"/>
      <c r="CG636" s="13"/>
      <c r="CH636" s="13"/>
      <c r="CI636" s="13"/>
      <c r="CJ636" s="13"/>
      <c r="CK636" s="13"/>
      <c r="CL636" s="13"/>
      <c r="CM636" s="13"/>
      <c r="CN636" s="13"/>
      <c r="CO636" s="13"/>
      <c r="CP636" s="13"/>
      <c r="CQ636" s="13"/>
      <c r="CR636" s="13"/>
      <c r="CS636" s="13"/>
      <c r="CT636" s="13"/>
      <c r="CU636" s="13"/>
      <c r="CV636" s="13"/>
      <c r="CW636" s="13"/>
      <c r="CX636" s="13"/>
      <c r="CY636" s="13"/>
      <c r="CZ636" s="13"/>
      <c r="DA636" s="13"/>
      <c r="DB636" s="13"/>
      <c r="DC636" s="13"/>
      <c r="DD636" s="13"/>
      <c r="DE636" s="13"/>
      <c r="DF636" s="13"/>
      <c r="DG636" s="13"/>
      <c r="DH636" s="13"/>
      <c r="DI636" s="13"/>
      <c r="DJ636" s="13"/>
      <c r="DK636" s="13"/>
      <c r="DL636" s="13"/>
      <c r="DM636" s="13"/>
      <c r="DN636" s="13"/>
      <c r="DO636" s="13"/>
      <c r="DP636" s="13"/>
      <c r="DQ636" s="13"/>
      <c r="DR636" s="13"/>
      <c r="DS636" s="13"/>
      <c r="DT636" s="13"/>
      <c r="DU636" s="13"/>
      <c r="DV636" s="13"/>
      <c r="DW636" s="13"/>
      <c r="DX636" s="13"/>
      <c r="DY636" s="13"/>
      <c r="DZ636" s="13"/>
      <c r="EA636" s="13"/>
      <c r="EB636" s="13"/>
      <c r="EC636" s="13"/>
      <c r="ED636" s="13"/>
      <c r="EE636" s="13"/>
      <c r="EF636" s="13"/>
      <c r="EG636" s="13"/>
      <c r="EH636" s="13"/>
      <c r="EI636" s="13"/>
      <c r="EJ636" s="13"/>
      <c r="EK636" s="13"/>
      <c r="EL636" s="13"/>
      <c r="EM636" s="13"/>
      <c r="EN636" s="13"/>
      <c r="EO636" s="13"/>
      <c r="EP636" s="13"/>
      <c r="EQ636" s="13"/>
      <c r="ER636" s="13"/>
      <c r="ES636" s="13"/>
      <c r="ET636" s="13"/>
      <c r="EU636" s="13"/>
      <c r="EV636" s="13"/>
      <c r="EW636" s="13"/>
      <c r="EX636" s="13"/>
      <c r="EY636" s="13"/>
      <c r="EZ636" s="13"/>
      <c r="FA636" s="13"/>
      <c r="FB636" s="13"/>
      <c r="FC636" s="13"/>
      <c r="FD636" s="13"/>
      <c r="FE636" s="13"/>
      <c r="FF636" s="13"/>
      <c r="FG636" s="13"/>
      <c r="FH636" s="13"/>
      <c r="FI636" s="13"/>
      <c r="FJ636" s="13"/>
      <c r="FK636" s="13"/>
      <c r="FL636" s="13"/>
      <c r="FM636" s="13"/>
      <c r="FN636" s="13"/>
      <c r="FO636" s="13"/>
      <c r="FP636" s="13"/>
      <c r="FQ636" s="13"/>
      <c r="FR636" s="13"/>
      <c r="FS636" s="13"/>
      <c r="FT636" s="13"/>
      <c r="FU636" s="13"/>
      <c r="FV636" s="13"/>
      <c r="FW636" s="13"/>
      <c r="FX636" s="13"/>
      <c r="FY636" s="13"/>
      <c r="FZ636" s="13"/>
      <c r="GA636" s="13"/>
      <c r="GB636" s="13"/>
      <c r="GC636" s="13"/>
      <c r="GD636" s="13"/>
      <c r="GE636" s="13"/>
      <c r="GF636" s="13"/>
      <c r="GG636" s="13"/>
      <c r="GH636" s="13"/>
      <c r="GI636" s="13"/>
      <c r="GJ636" s="13"/>
      <c r="GK636" s="13"/>
      <c r="GL636" s="13"/>
      <c r="GM636" s="13"/>
      <c r="GN636" s="13"/>
      <c r="GO636" s="13"/>
      <c r="GP636" s="13"/>
      <c r="GQ636" s="13"/>
      <c r="GR636" s="13"/>
      <c r="GS636" s="13"/>
      <c r="GT636" s="13"/>
      <c r="GU636" s="13"/>
      <c r="GV636" s="13"/>
      <c r="GW636" s="13"/>
      <c r="GX636" s="13"/>
      <c r="GY636" s="13"/>
      <c r="GZ636" s="13"/>
      <c r="HA636" s="13"/>
      <c r="HB636" s="13"/>
      <c r="HC636" s="13"/>
      <c r="HD636" s="13"/>
      <c r="HE636" s="13"/>
      <c r="HF636" s="13"/>
      <c r="HG636" s="13"/>
      <c r="HH636" s="13"/>
      <c r="HI636" s="13"/>
      <c r="HJ636" s="13"/>
      <c r="HK636" s="13"/>
      <c r="HL636" s="13"/>
      <c r="HM636" s="13"/>
      <c r="HN636" s="13"/>
      <c r="HO636" s="13"/>
      <c r="HP636" s="13"/>
      <c r="HQ636" s="13"/>
      <c r="HR636" s="13"/>
      <c r="HS636" s="13"/>
      <c r="HT636" s="13"/>
      <c r="HU636" s="13"/>
      <c r="HV636" s="13"/>
      <c r="HW636" s="13"/>
      <c r="HX636" s="13"/>
      <c r="HY636" s="13"/>
      <c r="HZ636" s="13"/>
      <c r="IA636" s="13"/>
      <c r="IB636" s="13"/>
      <c r="IC636" s="13"/>
      <c r="ID636" s="13"/>
      <c r="IE636" s="13"/>
      <c r="IF636" s="13"/>
      <c r="IG636" s="13"/>
      <c r="IH636" s="13"/>
      <c r="II636" s="13"/>
      <c r="IJ636" s="13"/>
      <c r="IK636" s="13"/>
      <c r="IL636" s="13"/>
      <c r="IM636" s="13"/>
      <c r="IN636" s="13"/>
      <c r="IO636" s="13"/>
      <c r="IP636" s="13"/>
      <c r="IQ636" s="13"/>
    </row>
    <row r="637" spans="1:251" s="194" customFormat="1" ht="26.25">
      <c r="A637" s="93" t="s">
        <v>6037</v>
      </c>
      <c r="B637" s="4" t="s">
        <v>4550</v>
      </c>
      <c r="C637" s="6" t="s">
        <v>3134</v>
      </c>
      <c r="D637" s="6" t="s">
        <v>4551</v>
      </c>
      <c r="E637" s="6" t="s">
        <v>7481</v>
      </c>
      <c r="F637" s="1" t="s">
        <v>474</v>
      </c>
      <c r="G637" s="1" t="s">
        <v>4302</v>
      </c>
      <c r="H637" s="1" t="s">
        <v>5927</v>
      </c>
      <c r="I637" s="7"/>
      <c r="J637" s="55"/>
      <c r="K637" s="221"/>
      <c r="L637" s="222"/>
      <c r="M637" s="1"/>
      <c r="N637" s="216"/>
      <c r="AG637" s="195"/>
      <c r="AH637" s="195"/>
      <c r="AI637" s="195"/>
      <c r="AJ637" s="195"/>
      <c r="AK637" s="195"/>
      <c r="AL637" s="195"/>
      <c r="AM637" s="195"/>
      <c r="AN637" s="195"/>
      <c r="AO637" s="195"/>
      <c r="AP637" s="195"/>
      <c r="AQ637" s="195"/>
      <c r="AR637" s="195"/>
      <c r="AS637" s="195"/>
      <c r="AT637" s="195"/>
      <c r="AU637" s="195"/>
      <c r="AV637" s="195"/>
      <c r="AW637" s="195"/>
      <c r="AX637" s="195"/>
      <c r="AY637" s="195"/>
      <c r="AZ637" s="195"/>
      <c r="BA637" s="195"/>
      <c r="BB637" s="195"/>
      <c r="BC637" s="195"/>
      <c r="BD637" s="195"/>
      <c r="BE637" s="195"/>
      <c r="BF637" s="195"/>
      <c r="BG637" s="195"/>
      <c r="BH637" s="195"/>
      <c r="BI637" s="195"/>
      <c r="BJ637" s="195"/>
      <c r="BK637" s="195"/>
      <c r="BL637" s="195"/>
      <c r="BM637" s="195"/>
      <c r="BN637" s="195"/>
      <c r="BO637" s="195"/>
      <c r="BP637" s="195"/>
      <c r="BQ637" s="195"/>
      <c r="BR637" s="195"/>
      <c r="BS637" s="195"/>
      <c r="BT637" s="195"/>
      <c r="BU637" s="195"/>
      <c r="BV637" s="195"/>
      <c r="BW637" s="195"/>
      <c r="BX637" s="195"/>
      <c r="BY637" s="195"/>
      <c r="BZ637" s="195"/>
      <c r="CA637" s="195"/>
      <c r="CB637" s="195"/>
      <c r="CC637" s="195"/>
      <c r="CD637" s="195"/>
      <c r="CE637" s="195"/>
      <c r="CF637" s="195"/>
      <c r="CG637" s="195"/>
      <c r="CH637" s="195"/>
      <c r="CI637" s="195"/>
      <c r="CJ637" s="195"/>
      <c r="CK637" s="195"/>
      <c r="CL637" s="195"/>
      <c r="CM637" s="195"/>
      <c r="CN637" s="195"/>
      <c r="CO637" s="195"/>
      <c r="CP637" s="195"/>
      <c r="CQ637" s="195"/>
      <c r="CR637" s="195"/>
      <c r="CS637" s="195"/>
      <c r="CT637" s="195"/>
      <c r="CU637" s="195"/>
      <c r="CV637" s="195"/>
      <c r="CW637" s="195"/>
      <c r="CX637" s="195"/>
      <c r="CY637" s="195"/>
      <c r="CZ637" s="195"/>
      <c r="DA637" s="195"/>
      <c r="DB637" s="195"/>
      <c r="DC637" s="195"/>
      <c r="DD637" s="195"/>
      <c r="DE637" s="195"/>
      <c r="DF637" s="195"/>
      <c r="DG637" s="195"/>
      <c r="DH637" s="195"/>
      <c r="DI637" s="195"/>
      <c r="DJ637" s="195"/>
      <c r="DK637" s="195"/>
      <c r="DL637" s="195"/>
      <c r="DM637" s="195"/>
      <c r="DN637" s="195"/>
      <c r="DO637" s="195"/>
      <c r="DP637" s="195"/>
      <c r="DQ637" s="195"/>
      <c r="DR637" s="195"/>
      <c r="DS637" s="195"/>
      <c r="DT637" s="195"/>
      <c r="DU637" s="195"/>
      <c r="DV637" s="195"/>
      <c r="DW637" s="195"/>
      <c r="DX637" s="195"/>
      <c r="DY637" s="195"/>
      <c r="DZ637" s="195"/>
      <c r="EA637" s="195"/>
      <c r="EB637" s="195"/>
      <c r="EC637" s="195"/>
      <c r="ED637" s="195"/>
      <c r="EE637" s="195"/>
      <c r="EF637" s="195"/>
      <c r="EG637" s="195"/>
      <c r="EH637" s="195"/>
      <c r="EI637" s="195"/>
      <c r="EJ637" s="195"/>
      <c r="EK637" s="195"/>
      <c r="EL637" s="195"/>
      <c r="EM637" s="195"/>
      <c r="EN637" s="195"/>
      <c r="EO637" s="195"/>
      <c r="EP637" s="195"/>
      <c r="EQ637" s="195"/>
      <c r="ER637" s="195"/>
      <c r="ES637" s="195"/>
      <c r="ET637" s="195"/>
      <c r="EU637" s="195"/>
      <c r="EV637" s="195"/>
      <c r="EW637" s="195"/>
      <c r="EX637" s="195"/>
      <c r="EY637" s="195"/>
      <c r="EZ637" s="195"/>
      <c r="FA637" s="195"/>
      <c r="FB637" s="195"/>
      <c r="FC637" s="195"/>
      <c r="FD637" s="195"/>
      <c r="FE637" s="195"/>
      <c r="FF637" s="195"/>
      <c r="FG637" s="195"/>
      <c r="FH637" s="195"/>
      <c r="FI637" s="195"/>
      <c r="FJ637" s="195"/>
      <c r="FK637" s="195"/>
      <c r="FL637" s="195"/>
      <c r="FM637" s="195"/>
      <c r="FN637" s="195"/>
      <c r="FO637" s="195"/>
      <c r="FP637" s="195"/>
      <c r="FQ637" s="195"/>
      <c r="FR637" s="195"/>
      <c r="FS637" s="195"/>
      <c r="FT637" s="195"/>
      <c r="FU637" s="195"/>
      <c r="FV637" s="195"/>
      <c r="FW637" s="195"/>
      <c r="FX637" s="195"/>
      <c r="FY637" s="195"/>
      <c r="FZ637" s="195"/>
      <c r="GA637" s="195"/>
      <c r="GB637" s="195"/>
      <c r="GC637" s="195"/>
      <c r="GD637" s="195"/>
      <c r="GE637" s="195"/>
      <c r="GF637" s="195"/>
      <c r="GG637" s="195"/>
      <c r="GH637" s="195"/>
      <c r="GI637" s="195"/>
      <c r="GJ637" s="195"/>
      <c r="GK637" s="195"/>
      <c r="GL637" s="195"/>
      <c r="GM637" s="195"/>
      <c r="GN637" s="195"/>
      <c r="GO637" s="195"/>
      <c r="GP637" s="195"/>
      <c r="GQ637" s="195"/>
      <c r="GR637" s="195"/>
      <c r="GS637" s="195"/>
      <c r="GT637" s="195"/>
      <c r="GU637" s="195"/>
      <c r="GV637" s="195"/>
      <c r="GW637" s="195"/>
      <c r="GX637" s="195"/>
      <c r="GY637" s="195"/>
      <c r="GZ637" s="195"/>
      <c r="HA637" s="195"/>
      <c r="HB637" s="195"/>
      <c r="HC637" s="195"/>
      <c r="HD637" s="195"/>
      <c r="HE637" s="195"/>
      <c r="HF637" s="195"/>
      <c r="HG637" s="195"/>
      <c r="HH637" s="195"/>
      <c r="HI637" s="195"/>
      <c r="HJ637" s="195"/>
      <c r="HK637" s="195"/>
      <c r="HL637" s="195"/>
      <c r="HM637" s="195"/>
      <c r="HN637" s="195"/>
      <c r="HO637" s="195"/>
      <c r="HP637" s="195"/>
      <c r="HQ637" s="195"/>
      <c r="HR637" s="195"/>
      <c r="HS637" s="195"/>
      <c r="HT637" s="195"/>
      <c r="HU637" s="195"/>
      <c r="HV637" s="195"/>
      <c r="HW637" s="195"/>
      <c r="HX637" s="195"/>
      <c r="HY637" s="195"/>
      <c r="HZ637" s="195"/>
      <c r="IA637" s="195"/>
      <c r="IB637" s="195"/>
      <c r="IC637" s="195"/>
      <c r="ID637" s="195"/>
      <c r="IE637" s="195"/>
      <c r="IF637" s="195"/>
      <c r="IG637" s="195"/>
      <c r="IH637" s="195"/>
      <c r="II637" s="195"/>
      <c r="IJ637" s="195"/>
      <c r="IK637" s="195"/>
      <c r="IL637" s="195"/>
      <c r="IM637" s="195"/>
      <c r="IN637" s="195"/>
      <c r="IO637" s="195"/>
      <c r="IP637" s="195"/>
      <c r="IQ637" s="195"/>
    </row>
    <row r="638" spans="1:251" s="194" customFormat="1" ht="26.25">
      <c r="A638" s="93" t="s">
        <v>6037</v>
      </c>
      <c r="B638" s="4" t="s">
        <v>6239</v>
      </c>
      <c r="C638" s="6" t="s">
        <v>7363</v>
      </c>
      <c r="D638" s="6" t="s">
        <v>6240</v>
      </c>
      <c r="E638" s="6" t="s">
        <v>23</v>
      </c>
      <c r="F638" s="1" t="s">
        <v>6241</v>
      </c>
      <c r="G638" s="1" t="s">
        <v>7345</v>
      </c>
      <c r="H638" s="1" t="s">
        <v>24</v>
      </c>
      <c r="I638" s="7"/>
      <c r="J638" s="55"/>
      <c r="K638" s="221"/>
      <c r="L638" s="222"/>
      <c r="M638" s="1" t="s">
        <v>5006</v>
      </c>
      <c r="N638" s="216" t="s">
        <v>5695</v>
      </c>
      <c r="AG638" s="195"/>
      <c r="AH638" s="195"/>
      <c r="AI638" s="195"/>
      <c r="AJ638" s="195"/>
      <c r="AK638" s="195"/>
      <c r="AL638" s="195"/>
      <c r="AM638" s="195"/>
      <c r="AN638" s="195"/>
      <c r="AO638" s="195"/>
      <c r="AP638" s="195"/>
      <c r="AQ638" s="195"/>
      <c r="AR638" s="195"/>
      <c r="AS638" s="195"/>
      <c r="AT638" s="195"/>
      <c r="AU638" s="195"/>
      <c r="AV638" s="195"/>
      <c r="AW638" s="195"/>
      <c r="AX638" s="195"/>
      <c r="AY638" s="195"/>
      <c r="AZ638" s="195"/>
      <c r="BA638" s="195"/>
      <c r="BB638" s="195"/>
      <c r="BC638" s="195"/>
      <c r="BD638" s="195"/>
      <c r="BE638" s="195"/>
      <c r="BF638" s="195"/>
      <c r="BG638" s="195"/>
      <c r="BH638" s="195"/>
      <c r="BI638" s="195"/>
      <c r="BJ638" s="195"/>
      <c r="BK638" s="195"/>
      <c r="BL638" s="195"/>
      <c r="BM638" s="195"/>
      <c r="BN638" s="195"/>
      <c r="BO638" s="195"/>
      <c r="BP638" s="195"/>
      <c r="BQ638" s="195"/>
      <c r="BR638" s="195"/>
      <c r="BS638" s="195"/>
      <c r="BT638" s="195"/>
      <c r="BU638" s="195"/>
      <c r="BV638" s="195"/>
      <c r="BW638" s="195"/>
      <c r="BX638" s="195"/>
      <c r="BY638" s="195"/>
      <c r="BZ638" s="195"/>
      <c r="CA638" s="195"/>
      <c r="CB638" s="195"/>
      <c r="CC638" s="195"/>
      <c r="CD638" s="195"/>
      <c r="CE638" s="195"/>
      <c r="CF638" s="195"/>
      <c r="CG638" s="195"/>
      <c r="CH638" s="195"/>
      <c r="CI638" s="195"/>
      <c r="CJ638" s="195"/>
      <c r="CK638" s="195"/>
      <c r="CL638" s="195"/>
      <c r="CM638" s="195"/>
      <c r="CN638" s="195"/>
      <c r="CO638" s="195"/>
      <c r="CP638" s="195"/>
      <c r="CQ638" s="195"/>
      <c r="CR638" s="195"/>
      <c r="CS638" s="195"/>
      <c r="CT638" s="195"/>
      <c r="CU638" s="195"/>
      <c r="CV638" s="195"/>
      <c r="CW638" s="195"/>
      <c r="CX638" s="195"/>
      <c r="CY638" s="195"/>
      <c r="CZ638" s="195"/>
      <c r="DA638" s="195"/>
      <c r="DB638" s="195"/>
      <c r="DC638" s="195"/>
      <c r="DD638" s="195"/>
      <c r="DE638" s="195"/>
      <c r="DF638" s="195"/>
      <c r="DG638" s="195"/>
      <c r="DH638" s="195"/>
      <c r="DI638" s="195"/>
      <c r="DJ638" s="195"/>
      <c r="DK638" s="195"/>
      <c r="DL638" s="195"/>
      <c r="DM638" s="195"/>
      <c r="DN638" s="195"/>
      <c r="DO638" s="195"/>
      <c r="DP638" s="195"/>
      <c r="DQ638" s="195"/>
      <c r="DR638" s="195"/>
      <c r="DS638" s="195"/>
      <c r="DT638" s="195"/>
      <c r="DU638" s="195"/>
      <c r="DV638" s="195"/>
      <c r="DW638" s="195"/>
      <c r="DX638" s="195"/>
      <c r="DY638" s="195"/>
      <c r="DZ638" s="195"/>
      <c r="EA638" s="195"/>
      <c r="EB638" s="195"/>
      <c r="EC638" s="195"/>
      <c r="ED638" s="195"/>
      <c r="EE638" s="195"/>
      <c r="EF638" s="195"/>
      <c r="EG638" s="195"/>
      <c r="EH638" s="195"/>
      <c r="EI638" s="195"/>
      <c r="EJ638" s="195"/>
      <c r="EK638" s="195"/>
      <c r="EL638" s="195"/>
      <c r="EM638" s="195"/>
      <c r="EN638" s="195"/>
      <c r="EO638" s="195"/>
      <c r="EP638" s="195"/>
      <c r="EQ638" s="195"/>
      <c r="ER638" s="195"/>
      <c r="ES638" s="195"/>
      <c r="ET638" s="195"/>
      <c r="EU638" s="195"/>
      <c r="EV638" s="195"/>
      <c r="EW638" s="195"/>
      <c r="EX638" s="195"/>
      <c r="EY638" s="195"/>
      <c r="EZ638" s="195"/>
      <c r="FA638" s="195"/>
      <c r="FB638" s="195"/>
      <c r="FC638" s="195"/>
      <c r="FD638" s="195"/>
      <c r="FE638" s="195"/>
      <c r="FF638" s="195"/>
      <c r="FG638" s="195"/>
      <c r="FH638" s="195"/>
      <c r="FI638" s="195"/>
      <c r="FJ638" s="195"/>
      <c r="FK638" s="195"/>
      <c r="FL638" s="195"/>
      <c r="FM638" s="195"/>
      <c r="FN638" s="195"/>
      <c r="FO638" s="195"/>
      <c r="FP638" s="195"/>
      <c r="FQ638" s="195"/>
      <c r="FR638" s="195"/>
      <c r="FS638" s="195"/>
      <c r="FT638" s="195"/>
      <c r="FU638" s="195"/>
      <c r="FV638" s="195"/>
      <c r="FW638" s="195"/>
      <c r="FX638" s="195"/>
      <c r="FY638" s="195"/>
      <c r="FZ638" s="195"/>
      <c r="GA638" s="195"/>
      <c r="GB638" s="195"/>
      <c r="GC638" s="195"/>
      <c r="GD638" s="195"/>
      <c r="GE638" s="195"/>
      <c r="GF638" s="195"/>
      <c r="GG638" s="195"/>
      <c r="GH638" s="195"/>
      <c r="GI638" s="195"/>
      <c r="GJ638" s="195"/>
      <c r="GK638" s="195"/>
      <c r="GL638" s="195"/>
      <c r="GM638" s="195"/>
      <c r="GN638" s="195"/>
      <c r="GO638" s="195"/>
      <c r="GP638" s="195"/>
      <c r="GQ638" s="195"/>
      <c r="GR638" s="195"/>
      <c r="GS638" s="195"/>
      <c r="GT638" s="195"/>
      <c r="GU638" s="195"/>
      <c r="GV638" s="195"/>
      <c r="GW638" s="195"/>
      <c r="GX638" s="195"/>
      <c r="GY638" s="195"/>
      <c r="GZ638" s="195"/>
      <c r="HA638" s="195"/>
      <c r="HB638" s="195"/>
      <c r="HC638" s="195"/>
      <c r="HD638" s="195"/>
      <c r="HE638" s="195"/>
      <c r="HF638" s="195"/>
      <c r="HG638" s="195"/>
      <c r="HH638" s="195"/>
      <c r="HI638" s="195"/>
      <c r="HJ638" s="195"/>
      <c r="HK638" s="195"/>
      <c r="HL638" s="195"/>
      <c r="HM638" s="195"/>
      <c r="HN638" s="195"/>
      <c r="HO638" s="195"/>
      <c r="HP638" s="195"/>
      <c r="HQ638" s="195"/>
      <c r="HR638" s="195"/>
      <c r="HS638" s="195"/>
      <c r="HT638" s="195"/>
      <c r="HU638" s="195"/>
      <c r="HV638" s="195"/>
      <c r="HW638" s="195"/>
      <c r="HX638" s="195"/>
      <c r="HY638" s="195"/>
      <c r="HZ638" s="195"/>
      <c r="IA638" s="195"/>
      <c r="IB638" s="195"/>
      <c r="IC638" s="195"/>
      <c r="ID638" s="195"/>
      <c r="IE638" s="195"/>
      <c r="IF638" s="195"/>
      <c r="IG638" s="195"/>
      <c r="IH638" s="195"/>
      <c r="II638" s="195"/>
      <c r="IJ638" s="195"/>
      <c r="IK638" s="195"/>
      <c r="IL638" s="195"/>
      <c r="IM638" s="195"/>
      <c r="IN638" s="195"/>
      <c r="IO638" s="195"/>
      <c r="IP638" s="195"/>
      <c r="IQ638" s="195"/>
    </row>
    <row r="639" spans="1:251" s="194" customFormat="1" ht="26.25">
      <c r="A639" s="93" t="s">
        <v>6037</v>
      </c>
      <c r="B639" s="4" t="s">
        <v>6242</v>
      </c>
      <c r="C639" s="6" t="s">
        <v>6244</v>
      </c>
      <c r="D639" s="6" t="s">
        <v>6594</v>
      </c>
      <c r="E639" s="6" t="s">
        <v>7481</v>
      </c>
      <c r="F639" s="1" t="s">
        <v>6243</v>
      </c>
      <c r="G639" s="1" t="s">
        <v>7636</v>
      </c>
      <c r="H639" s="1"/>
      <c r="I639" s="7"/>
      <c r="J639" s="55"/>
      <c r="K639" s="221"/>
      <c r="L639" s="222"/>
      <c r="M639" s="1"/>
      <c r="N639" s="216"/>
      <c r="AG639" s="195"/>
      <c r="AH639" s="195"/>
      <c r="AI639" s="195"/>
      <c r="AJ639" s="195"/>
      <c r="AK639" s="195"/>
      <c r="AL639" s="195"/>
      <c r="AM639" s="195"/>
      <c r="AN639" s="195"/>
      <c r="AO639" s="195"/>
      <c r="AP639" s="195"/>
      <c r="AQ639" s="195"/>
      <c r="AR639" s="195"/>
      <c r="AS639" s="195"/>
      <c r="AT639" s="195"/>
      <c r="AU639" s="195"/>
      <c r="AV639" s="195"/>
      <c r="AW639" s="195"/>
      <c r="AX639" s="195"/>
      <c r="AY639" s="195"/>
      <c r="AZ639" s="195"/>
      <c r="BA639" s="195"/>
      <c r="BB639" s="195"/>
      <c r="BC639" s="195"/>
      <c r="BD639" s="195"/>
      <c r="BE639" s="195"/>
      <c r="BF639" s="195"/>
      <c r="BG639" s="195"/>
      <c r="BH639" s="195"/>
      <c r="BI639" s="195"/>
      <c r="BJ639" s="195"/>
      <c r="BK639" s="195"/>
      <c r="BL639" s="195"/>
      <c r="BM639" s="195"/>
      <c r="BN639" s="195"/>
      <c r="BO639" s="195"/>
      <c r="BP639" s="195"/>
      <c r="BQ639" s="195"/>
      <c r="BR639" s="195"/>
      <c r="BS639" s="195"/>
      <c r="BT639" s="195"/>
      <c r="BU639" s="195"/>
      <c r="BV639" s="195"/>
      <c r="BW639" s="195"/>
      <c r="BX639" s="195"/>
      <c r="BY639" s="195"/>
      <c r="BZ639" s="195"/>
      <c r="CA639" s="195"/>
      <c r="CB639" s="195"/>
      <c r="CC639" s="195"/>
      <c r="CD639" s="195"/>
      <c r="CE639" s="195"/>
      <c r="CF639" s="195"/>
      <c r="CG639" s="195"/>
      <c r="CH639" s="195"/>
      <c r="CI639" s="195"/>
      <c r="CJ639" s="195"/>
      <c r="CK639" s="195"/>
      <c r="CL639" s="195"/>
      <c r="CM639" s="195"/>
      <c r="CN639" s="195"/>
      <c r="CO639" s="195"/>
      <c r="CP639" s="195"/>
      <c r="CQ639" s="195"/>
      <c r="CR639" s="195"/>
      <c r="CS639" s="195"/>
      <c r="CT639" s="195"/>
      <c r="CU639" s="195"/>
      <c r="CV639" s="195"/>
      <c r="CW639" s="195"/>
      <c r="CX639" s="195"/>
      <c r="CY639" s="195"/>
      <c r="CZ639" s="195"/>
      <c r="DA639" s="195"/>
      <c r="DB639" s="195"/>
      <c r="DC639" s="195"/>
      <c r="DD639" s="195"/>
      <c r="DE639" s="195"/>
      <c r="DF639" s="195"/>
      <c r="DG639" s="195"/>
      <c r="DH639" s="195"/>
      <c r="DI639" s="195"/>
      <c r="DJ639" s="195"/>
      <c r="DK639" s="195"/>
      <c r="DL639" s="195"/>
      <c r="DM639" s="195"/>
      <c r="DN639" s="195"/>
      <c r="DO639" s="195"/>
      <c r="DP639" s="195"/>
      <c r="DQ639" s="195"/>
      <c r="DR639" s="195"/>
      <c r="DS639" s="195"/>
      <c r="DT639" s="195"/>
      <c r="DU639" s="195"/>
      <c r="DV639" s="195"/>
      <c r="DW639" s="195"/>
      <c r="DX639" s="195"/>
      <c r="DY639" s="195"/>
      <c r="DZ639" s="195"/>
      <c r="EA639" s="195"/>
      <c r="EB639" s="195"/>
      <c r="EC639" s="195"/>
      <c r="ED639" s="195"/>
      <c r="EE639" s="195"/>
      <c r="EF639" s="195"/>
      <c r="EG639" s="195"/>
      <c r="EH639" s="195"/>
      <c r="EI639" s="195"/>
      <c r="EJ639" s="195"/>
      <c r="EK639" s="195"/>
      <c r="EL639" s="195"/>
      <c r="EM639" s="195"/>
      <c r="EN639" s="195"/>
      <c r="EO639" s="195"/>
      <c r="EP639" s="195"/>
      <c r="EQ639" s="195"/>
      <c r="ER639" s="195"/>
      <c r="ES639" s="195"/>
      <c r="ET639" s="195"/>
      <c r="EU639" s="195"/>
      <c r="EV639" s="195"/>
      <c r="EW639" s="195"/>
      <c r="EX639" s="195"/>
      <c r="EY639" s="195"/>
      <c r="EZ639" s="195"/>
      <c r="FA639" s="195"/>
      <c r="FB639" s="195"/>
      <c r="FC639" s="195"/>
      <c r="FD639" s="195"/>
      <c r="FE639" s="195"/>
      <c r="FF639" s="195"/>
      <c r="FG639" s="195"/>
      <c r="FH639" s="195"/>
      <c r="FI639" s="195"/>
      <c r="FJ639" s="195"/>
      <c r="FK639" s="195"/>
      <c r="FL639" s="195"/>
      <c r="FM639" s="195"/>
      <c r="FN639" s="195"/>
      <c r="FO639" s="195"/>
      <c r="FP639" s="195"/>
      <c r="FQ639" s="195"/>
      <c r="FR639" s="195"/>
      <c r="FS639" s="195"/>
      <c r="FT639" s="195"/>
      <c r="FU639" s="195"/>
      <c r="FV639" s="195"/>
      <c r="FW639" s="195"/>
      <c r="FX639" s="195"/>
      <c r="FY639" s="195"/>
      <c r="FZ639" s="195"/>
      <c r="GA639" s="195"/>
      <c r="GB639" s="195"/>
      <c r="GC639" s="195"/>
      <c r="GD639" s="195"/>
      <c r="GE639" s="195"/>
      <c r="GF639" s="195"/>
      <c r="GG639" s="195"/>
      <c r="GH639" s="195"/>
      <c r="GI639" s="195"/>
      <c r="GJ639" s="195"/>
      <c r="GK639" s="195"/>
      <c r="GL639" s="195"/>
      <c r="GM639" s="195"/>
      <c r="GN639" s="195"/>
      <c r="GO639" s="195"/>
      <c r="GP639" s="195"/>
      <c r="GQ639" s="195"/>
      <c r="GR639" s="195"/>
      <c r="GS639" s="195"/>
      <c r="GT639" s="195"/>
      <c r="GU639" s="195"/>
      <c r="GV639" s="195"/>
      <c r="GW639" s="195"/>
      <c r="GX639" s="195"/>
      <c r="GY639" s="195"/>
      <c r="GZ639" s="195"/>
      <c r="HA639" s="195"/>
      <c r="HB639" s="195"/>
      <c r="HC639" s="195"/>
      <c r="HD639" s="195"/>
      <c r="HE639" s="195"/>
      <c r="HF639" s="195"/>
      <c r="HG639" s="195"/>
      <c r="HH639" s="195"/>
      <c r="HI639" s="195"/>
      <c r="HJ639" s="195"/>
      <c r="HK639" s="195"/>
      <c r="HL639" s="195"/>
      <c r="HM639" s="195"/>
      <c r="HN639" s="195"/>
      <c r="HO639" s="195"/>
      <c r="HP639" s="195"/>
      <c r="HQ639" s="195"/>
      <c r="HR639" s="195"/>
      <c r="HS639" s="195"/>
      <c r="HT639" s="195"/>
      <c r="HU639" s="195"/>
      <c r="HV639" s="195"/>
      <c r="HW639" s="195"/>
      <c r="HX639" s="195"/>
      <c r="HY639" s="195"/>
      <c r="HZ639" s="195"/>
      <c r="IA639" s="195"/>
      <c r="IB639" s="195"/>
      <c r="IC639" s="195"/>
      <c r="ID639" s="195"/>
      <c r="IE639" s="195"/>
      <c r="IF639" s="195"/>
      <c r="IG639" s="195"/>
      <c r="IH639" s="195"/>
      <c r="II639" s="195"/>
      <c r="IJ639" s="195"/>
      <c r="IK639" s="195"/>
      <c r="IL639" s="195"/>
      <c r="IM639" s="195"/>
      <c r="IN639" s="195"/>
      <c r="IO639" s="195"/>
      <c r="IP639" s="195"/>
      <c r="IQ639" s="195"/>
    </row>
    <row r="640" spans="1:251" s="194" customFormat="1" ht="26.25">
      <c r="A640" s="93" t="s">
        <v>6037</v>
      </c>
      <c r="B640" s="4" t="s">
        <v>3409</v>
      </c>
      <c r="C640" s="6" t="s">
        <v>3134</v>
      </c>
      <c r="D640" s="6" t="s">
        <v>3410</v>
      </c>
      <c r="E640" s="6" t="s">
        <v>564</v>
      </c>
      <c r="F640" s="1" t="s">
        <v>2137</v>
      </c>
      <c r="G640" s="1" t="s">
        <v>4302</v>
      </c>
      <c r="H640" s="1" t="s">
        <v>2136</v>
      </c>
      <c r="I640" s="7"/>
      <c r="J640" s="55"/>
      <c r="K640" s="221"/>
      <c r="L640" s="222"/>
      <c r="M640" s="1"/>
      <c r="AG640" s="195"/>
      <c r="AH640" s="195"/>
      <c r="AI640" s="195"/>
      <c r="AJ640" s="195"/>
      <c r="AK640" s="195"/>
      <c r="AL640" s="195"/>
      <c r="AM640" s="195"/>
      <c r="AN640" s="195"/>
      <c r="AO640" s="195"/>
      <c r="AP640" s="195"/>
      <c r="AQ640" s="195"/>
      <c r="AR640" s="195"/>
      <c r="AS640" s="195"/>
      <c r="AT640" s="195"/>
      <c r="AU640" s="195"/>
      <c r="AV640" s="195"/>
      <c r="AW640" s="195"/>
      <c r="AX640" s="195"/>
      <c r="AY640" s="195"/>
      <c r="AZ640" s="195"/>
      <c r="BA640" s="195"/>
      <c r="BB640" s="195"/>
      <c r="BC640" s="195"/>
      <c r="BD640" s="195"/>
      <c r="BE640" s="195"/>
      <c r="BF640" s="195"/>
      <c r="BG640" s="195"/>
      <c r="BH640" s="195"/>
      <c r="BI640" s="195"/>
      <c r="BJ640" s="195"/>
      <c r="BK640" s="195"/>
      <c r="BL640" s="195"/>
      <c r="BM640" s="195"/>
      <c r="BN640" s="195"/>
      <c r="BO640" s="195"/>
      <c r="BP640" s="195"/>
      <c r="BQ640" s="195"/>
      <c r="BR640" s="195"/>
      <c r="BS640" s="195"/>
      <c r="BT640" s="195"/>
      <c r="BU640" s="195"/>
      <c r="BV640" s="195"/>
      <c r="BW640" s="195"/>
      <c r="BX640" s="195"/>
      <c r="BY640" s="195"/>
      <c r="BZ640" s="195"/>
      <c r="CA640" s="195"/>
      <c r="CB640" s="195"/>
      <c r="CC640" s="195"/>
      <c r="CD640" s="195"/>
      <c r="CE640" s="195"/>
      <c r="CF640" s="195"/>
      <c r="CG640" s="195"/>
      <c r="CH640" s="195"/>
      <c r="CI640" s="195"/>
      <c r="CJ640" s="195"/>
      <c r="CK640" s="195"/>
      <c r="CL640" s="195"/>
      <c r="CM640" s="195"/>
      <c r="CN640" s="195"/>
      <c r="CO640" s="195"/>
      <c r="CP640" s="195"/>
      <c r="CQ640" s="195"/>
      <c r="CR640" s="195"/>
      <c r="CS640" s="195"/>
      <c r="CT640" s="195"/>
      <c r="CU640" s="195"/>
      <c r="CV640" s="195"/>
      <c r="CW640" s="195"/>
      <c r="CX640" s="195"/>
      <c r="CY640" s="195"/>
      <c r="CZ640" s="195"/>
      <c r="DA640" s="195"/>
      <c r="DB640" s="195"/>
      <c r="DC640" s="195"/>
      <c r="DD640" s="195"/>
      <c r="DE640" s="195"/>
      <c r="DF640" s="195"/>
      <c r="DG640" s="195"/>
      <c r="DH640" s="195"/>
      <c r="DI640" s="195"/>
      <c r="DJ640" s="195"/>
      <c r="DK640" s="195"/>
      <c r="DL640" s="195"/>
      <c r="DM640" s="195"/>
      <c r="DN640" s="195"/>
      <c r="DO640" s="195"/>
      <c r="DP640" s="195"/>
      <c r="DQ640" s="195"/>
      <c r="DR640" s="195"/>
      <c r="DS640" s="195"/>
      <c r="DT640" s="195"/>
      <c r="DU640" s="195"/>
      <c r="DV640" s="195"/>
      <c r="DW640" s="195"/>
      <c r="DX640" s="195"/>
      <c r="DY640" s="195"/>
      <c r="DZ640" s="195"/>
      <c r="EA640" s="195"/>
      <c r="EB640" s="195"/>
      <c r="EC640" s="195"/>
      <c r="ED640" s="195"/>
      <c r="EE640" s="195"/>
      <c r="EF640" s="195"/>
      <c r="EG640" s="195"/>
      <c r="EH640" s="195"/>
      <c r="EI640" s="195"/>
      <c r="EJ640" s="195"/>
      <c r="EK640" s="195"/>
      <c r="EL640" s="195"/>
      <c r="EM640" s="195"/>
      <c r="EN640" s="195"/>
      <c r="EO640" s="195"/>
      <c r="EP640" s="195"/>
      <c r="EQ640" s="195"/>
      <c r="ER640" s="195"/>
      <c r="ES640" s="195"/>
      <c r="ET640" s="195"/>
      <c r="EU640" s="195"/>
      <c r="EV640" s="195"/>
      <c r="EW640" s="195"/>
      <c r="EX640" s="195"/>
      <c r="EY640" s="195"/>
      <c r="EZ640" s="195"/>
      <c r="FA640" s="195"/>
      <c r="FB640" s="195"/>
      <c r="FC640" s="195"/>
      <c r="FD640" s="195"/>
      <c r="FE640" s="195"/>
      <c r="FF640" s="195"/>
      <c r="FG640" s="195"/>
      <c r="FH640" s="195"/>
      <c r="FI640" s="195"/>
      <c r="FJ640" s="195"/>
      <c r="FK640" s="195"/>
      <c r="FL640" s="195"/>
      <c r="FM640" s="195"/>
      <c r="FN640" s="195"/>
      <c r="FO640" s="195"/>
      <c r="FP640" s="195"/>
      <c r="FQ640" s="195"/>
      <c r="FR640" s="195"/>
      <c r="FS640" s="195"/>
      <c r="FT640" s="195"/>
      <c r="FU640" s="195"/>
      <c r="FV640" s="195"/>
      <c r="FW640" s="195"/>
      <c r="FX640" s="195"/>
      <c r="FY640" s="195"/>
      <c r="FZ640" s="195"/>
      <c r="GA640" s="195"/>
      <c r="GB640" s="195"/>
      <c r="GC640" s="195"/>
      <c r="GD640" s="195"/>
      <c r="GE640" s="195"/>
      <c r="GF640" s="195"/>
      <c r="GG640" s="195"/>
      <c r="GH640" s="195"/>
      <c r="GI640" s="195"/>
      <c r="GJ640" s="195"/>
      <c r="GK640" s="195"/>
      <c r="GL640" s="195"/>
      <c r="GM640" s="195"/>
      <c r="GN640" s="195"/>
      <c r="GO640" s="195"/>
      <c r="GP640" s="195"/>
      <c r="GQ640" s="195"/>
      <c r="GR640" s="195"/>
      <c r="GS640" s="195"/>
      <c r="GT640" s="195"/>
      <c r="GU640" s="195"/>
      <c r="GV640" s="195"/>
      <c r="GW640" s="195"/>
      <c r="GX640" s="195"/>
      <c r="GY640" s="195"/>
      <c r="GZ640" s="195"/>
      <c r="HA640" s="195"/>
      <c r="HB640" s="195"/>
      <c r="HC640" s="195"/>
      <c r="HD640" s="195"/>
      <c r="HE640" s="195"/>
      <c r="HF640" s="195"/>
      <c r="HG640" s="195"/>
      <c r="HH640" s="195"/>
      <c r="HI640" s="195"/>
      <c r="HJ640" s="195"/>
      <c r="HK640" s="195"/>
      <c r="HL640" s="195"/>
      <c r="HM640" s="195"/>
      <c r="HN640" s="195"/>
      <c r="HO640" s="195"/>
      <c r="HP640" s="195"/>
      <c r="HQ640" s="195"/>
      <c r="HR640" s="195"/>
      <c r="HS640" s="195"/>
      <c r="HT640" s="195"/>
      <c r="HU640" s="195"/>
      <c r="HV640" s="195"/>
      <c r="HW640" s="195"/>
      <c r="HX640" s="195"/>
      <c r="HY640" s="195"/>
      <c r="HZ640" s="195"/>
      <c r="IA640" s="195"/>
      <c r="IB640" s="195"/>
      <c r="IC640" s="195"/>
      <c r="ID640" s="195"/>
      <c r="IE640" s="195"/>
      <c r="IF640" s="195"/>
      <c r="IG640" s="195"/>
      <c r="IH640" s="195"/>
      <c r="II640" s="195"/>
      <c r="IJ640" s="195"/>
      <c r="IK640" s="195"/>
      <c r="IL640" s="195"/>
      <c r="IM640" s="195"/>
      <c r="IN640" s="195"/>
      <c r="IO640" s="195"/>
      <c r="IP640" s="195"/>
      <c r="IQ640" s="195"/>
    </row>
    <row r="641" spans="1:251" s="194" customFormat="1" ht="26.25">
      <c r="A641" s="93" t="s">
        <v>6037</v>
      </c>
      <c r="B641" s="4" t="s">
        <v>2141</v>
      </c>
      <c r="C641" s="6" t="s">
        <v>3134</v>
      </c>
      <c r="D641" s="6" t="s">
        <v>2138</v>
      </c>
      <c r="E641" s="6" t="s">
        <v>564</v>
      </c>
      <c r="F641" s="1" t="s">
        <v>2139</v>
      </c>
      <c r="G641" s="1" t="s">
        <v>4302</v>
      </c>
      <c r="H641" s="1" t="s">
        <v>2140</v>
      </c>
      <c r="I641" s="7"/>
      <c r="J641" s="55"/>
      <c r="K641" s="221"/>
      <c r="L641" s="222"/>
      <c r="M641" s="1"/>
      <c r="N641" s="216"/>
      <c r="AG641" s="195"/>
      <c r="AH641" s="195"/>
      <c r="AI641" s="195"/>
      <c r="AJ641" s="195"/>
      <c r="AK641" s="195"/>
      <c r="AL641" s="195"/>
      <c r="AM641" s="195"/>
      <c r="AN641" s="195"/>
      <c r="AO641" s="195"/>
      <c r="AP641" s="195"/>
      <c r="AQ641" s="195"/>
      <c r="AR641" s="195"/>
      <c r="AS641" s="195"/>
      <c r="AT641" s="195"/>
      <c r="AU641" s="195"/>
      <c r="AV641" s="195"/>
      <c r="AW641" s="195"/>
      <c r="AX641" s="195"/>
      <c r="AY641" s="195"/>
      <c r="AZ641" s="195"/>
      <c r="BA641" s="195"/>
      <c r="BB641" s="195"/>
      <c r="BC641" s="195"/>
      <c r="BD641" s="195"/>
      <c r="BE641" s="195"/>
      <c r="BF641" s="195"/>
      <c r="BG641" s="195"/>
      <c r="BH641" s="195"/>
      <c r="BI641" s="195"/>
      <c r="BJ641" s="195"/>
      <c r="BK641" s="195"/>
      <c r="BL641" s="195"/>
      <c r="BM641" s="195"/>
      <c r="BN641" s="195"/>
      <c r="BO641" s="195"/>
      <c r="BP641" s="195"/>
      <c r="BQ641" s="195"/>
      <c r="BR641" s="195"/>
      <c r="BS641" s="195"/>
      <c r="BT641" s="195"/>
      <c r="BU641" s="195"/>
      <c r="BV641" s="195"/>
      <c r="BW641" s="195"/>
      <c r="BX641" s="195"/>
      <c r="BY641" s="195"/>
      <c r="BZ641" s="195"/>
      <c r="CA641" s="195"/>
      <c r="CB641" s="195"/>
      <c r="CC641" s="195"/>
      <c r="CD641" s="195"/>
      <c r="CE641" s="195"/>
      <c r="CF641" s="195"/>
      <c r="CG641" s="195"/>
      <c r="CH641" s="195"/>
      <c r="CI641" s="195"/>
      <c r="CJ641" s="195"/>
      <c r="CK641" s="195"/>
      <c r="CL641" s="195"/>
      <c r="CM641" s="195"/>
      <c r="CN641" s="195"/>
      <c r="CO641" s="195"/>
      <c r="CP641" s="195"/>
      <c r="CQ641" s="195"/>
      <c r="CR641" s="195"/>
      <c r="CS641" s="195"/>
      <c r="CT641" s="195"/>
      <c r="CU641" s="195"/>
      <c r="CV641" s="195"/>
      <c r="CW641" s="195"/>
      <c r="CX641" s="195"/>
      <c r="CY641" s="195"/>
      <c r="CZ641" s="195"/>
      <c r="DA641" s="195"/>
      <c r="DB641" s="195"/>
      <c r="DC641" s="195"/>
      <c r="DD641" s="195"/>
      <c r="DE641" s="195"/>
      <c r="DF641" s="195"/>
      <c r="DG641" s="195"/>
      <c r="DH641" s="195"/>
      <c r="DI641" s="195"/>
      <c r="DJ641" s="195"/>
      <c r="DK641" s="195"/>
      <c r="DL641" s="195"/>
      <c r="DM641" s="195"/>
      <c r="DN641" s="195"/>
      <c r="DO641" s="195"/>
      <c r="DP641" s="195"/>
      <c r="DQ641" s="195"/>
      <c r="DR641" s="195"/>
      <c r="DS641" s="195"/>
      <c r="DT641" s="195"/>
      <c r="DU641" s="195"/>
      <c r="DV641" s="195"/>
      <c r="DW641" s="195"/>
      <c r="DX641" s="195"/>
      <c r="DY641" s="195"/>
      <c r="DZ641" s="195"/>
      <c r="EA641" s="195"/>
      <c r="EB641" s="195"/>
      <c r="EC641" s="195"/>
      <c r="ED641" s="195"/>
      <c r="EE641" s="195"/>
      <c r="EF641" s="195"/>
      <c r="EG641" s="195"/>
      <c r="EH641" s="195"/>
      <c r="EI641" s="195"/>
      <c r="EJ641" s="195"/>
      <c r="EK641" s="195"/>
      <c r="EL641" s="195"/>
      <c r="EM641" s="195"/>
      <c r="EN641" s="195"/>
      <c r="EO641" s="195"/>
      <c r="EP641" s="195"/>
      <c r="EQ641" s="195"/>
      <c r="ER641" s="195"/>
      <c r="ES641" s="195"/>
      <c r="ET641" s="195"/>
      <c r="EU641" s="195"/>
      <c r="EV641" s="195"/>
      <c r="EW641" s="195"/>
      <c r="EX641" s="195"/>
      <c r="EY641" s="195"/>
      <c r="EZ641" s="195"/>
      <c r="FA641" s="195"/>
      <c r="FB641" s="195"/>
      <c r="FC641" s="195"/>
      <c r="FD641" s="195"/>
      <c r="FE641" s="195"/>
      <c r="FF641" s="195"/>
      <c r="FG641" s="195"/>
      <c r="FH641" s="195"/>
      <c r="FI641" s="195"/>
      <c r="FJ641" s="195"/>
      <c r="FK641" s="195"/>
      <c r="FL641" s="195"/>
      <c r="FM641" s="195"/>
      <c r="FN641" s="195"/>
      <c r="FO641" s="195"/>
      <c r="FP641" s="195"/>
      <c r="FQ641" s="195"/>
      <c r="FR641" s="195"/>
      <c r="FS641" s="195"/>
      <c r="FT641" s="195"/>
      <c r="FU641" s="195"/>
      <c r="FV641" s="195"/>
      <c r="FW641" s="195"/>
      <c r="FX641" s="195"/>
      <c r="FY641" s="195"/>
      <c r="FZ641" s="195"/>
      <c r="GA641" s="195"/>
      <c r="GB641" s="195"/>
      <c r="GC641" s="195"/>
      <c r="GD641" s="195"/>
      <c r="GE641" s="195"/>
      <c r="GF641" s="195"/>
      <c r="GG641" s="195"/>
      <c r="GH641" s="195"/>
      <c r="GI641" s="195"/>
      <c r="GJ641" s="195"/>
      <c r="GK641" s="195"/>
      <c r="GL641" s="195"/>
      <c r="GM641" s="195"/>
      <c r="GN641" s="195"/>
      <c r="GO641" s="195"/>
      <c r="GP641" s="195"/>
      <c r="GQ641" s="195"/>
      <c r="GR641" s="195"/>
      <c r="GS641" s="195"/>
      <c r="GT641" s="195"/>
      <c r="GU641" s="195"/>
      <c r="GV641" s="195"/>
      <c r="GW641" s="195"/>
      <c r="GX641" s="195"/>
      <c r="GY641" s="195"/>
      <c r="GZ641" s="195"/>
      <c r="HA641" s="195"/>
      <c r="HB641" s="195"/>
      <c r="HC641" s="195"/>
      <c r="HD641" s="195"/>
      <c r="HE641" s="195"/>
      <c r="HF641" s="195"/>
      <c r="HG641" s="195"/>
      <c r="HH641" s="195"/>
      <c r="HI641" s="195"/>
      <c r="HJ641" s="195"/>
      <c r="HK641" s="195"/>
      <c r="HL641" s="195"/>
      <c r="HM641" s="195"/>
      <c r="HN641" s="195"/>
      <c r="HO641" s="195"/>
      <c r="HP641" s="195"/>
      <c r="HQ641" s="195"/>
      <c r="HR641" s="195"/>
      <c r="HS641" s="195"/>
      <c r="HT641" s="195"/>
      <c r="HU641" s="195"/>
      <c r="HV641" s="195"/>
      <c r="HW641" s="195"/>
      <c r="HX641" s="195"/>
      <c r="HY641" s="195"/>
      <c r="HZ641" s="195"/>
      <c r="IA641" s="195"/>
      <c r="IB641" s="195"/>
      <c r="IC641" s="195"/>
      <c r="ID641" s="195"/>
      <c r="IE641" s="195"/>
      <c r="IF641" s="195"/>
      <c r="IG641" s="195"/>
      <c r="IH641" s="195"/>
      <c r="II641" s="195"/>
      <c r="IJ641" s="195"/>
      <c r="IK641" s="195"/>
      <c r="IL641" s="195"/>
      <c r="IM641" s="195"/>
      <c r="IN641" s="195"/>
      <c r="IO641" s="195"/>
      <c r="IP641" s="195"/>
      <c r="IQ641" s="195"/>
    </row>
    <row r="642" spans="1:251" s="194" customFormat="1" ht="26.25">
      <c r="A642" s="93" t="s">
        <v>6037</v>
      </c>
      <c r="B642" s="4" t="s">
        <v>2146</v>
      </c>
      <c r="C642" s="6" t="s">
        <v>3133</v>
      </c>
      <c r="D642" s="6" t="s">
        <v>3254</v>
      </c>
      <c r="E642" s="6" t="s">
        <v>4642</v>
      </c>
      <c r="F642" s="1" t="s">
        <v>2147</v>
      </c>
      <c r="G642" s="1" t="s">
        <v>7634</v>
      </c>
      <c r="H642" s="1" t="s">
        <v>3255</v>
      </c>
      <c r="I642" s="7"/>
      <c r="J642" s="55"/>
      <c r="K642" s="221"/>
      <c r="L642" s="222"/>
      <c r="M642" s="1"/>
      <c r="N642" s="216"/>
      <c r="AG642" s="195"/>
      <c r="AH642" s="195"/>
      <c r="AI642" s="195"/>
      <c r="AJ642" s="195"/>
      <c r="AK642" s="195"/>
      <c r="AL642" s="195"/>
      <c r="AM642" s="195"/>
      <c r="AN642" s="195"/>
      <c r="AO642" s="195"/>
      <c r="AP642" s="195"/>
      <c r="AQ642" s="195"/>
      <c r="AR642" s="195"/>
      <c r="AS642" s="195"/>
      <c r="AT642" s="195"/>
      <c r="AU642" s="195"/>
      <c r="AV642" s="195"/>
      <c r="AW642" s="195"/>
      <c r="AX642" s="195"/>
      <c r="AY642" s="195"/>
      <c r="AZ642" s="195"/>
      <c r="BA642" s="195"/>
      <c r="BB642" s="195"/>
      <c r="BC642" s="195"/>
      <c r="BD642" s="195"/>
      <c r="BE642" s="195"/>
      <c r="BF642" s="195"/>
      <c r="BG642" s="195"/>
      <c r="BH642" s="195"/>
      <c r="BI642" s="195"/>
      <c r="BJ642" s="195"/>
      <c r="BK642" s="195"/>
      <c r="BL642" s="195"/>
      <c r="BM642" s="195"/>
      <c r="BN642" s="195"/>
      <c r="BO642" s="195"/>
      <c r="BP642" s="195"/>
      <c r="BQ642" s="195"/>
      <c r="BR642" s="195"/>
      <c r="BS642" s="195"/>
      <c r="BT642" s="195"/>
      <c r="BU642" s="195"/>
      <c r="BV642" s="195"/>
      <c r="BW642" s="195"/>
      <c r="BX642" s="195"/>
      <c r="BY642" s="195"/>
      <c r="BZ642" s="195"/>
      <c r="CA642" s="195"/>
      <c r="CB642" s="195"/>
      <c r="CC642" s="195"/>
      <c r="CD642" s="195"/>
      <c r="CE642" s="195"/>
      <c r="CF642" s="195"/>
      <c r="CG642" s="195"/>
      <c r="CH642" s="195"/>
      <c r="CI642" s="195"/>
      <c r="CJ642" s="195"/>
      <c r="CK642" s="195"/>
      <c r="CL642" s="195"/>
      <c r="CM642" s="195"/>
      <c r="CN642" s="195"/>
      <c r="CO642" s="195"/>
      <c r="CP642" s="195"/>
      <c r="CQ642" s="195"/>
      <c r="CR642" s="195"/>
      <c r="CS642" s="195"/>
      <c r="CT642" s="195"/>
      <c r="CU642" s="195"/>
      <c r="CV642" s="195"/>
      <c r="CW642" s="195"/>
      <c r="CX642" s="195"/>
      <c r="CY642" s="195"/>
      <c r="CZ642" s="195"/>
      <c r="DA642" s="195"/>
      <c r="DB642" s="195"/>
      <c r="DC642" s="195"/>
      <c r="DD642" s="195"/>
      <c r="DE642" s="195"/>
      <c r="DF642" s="195"/>
      <c r="DG642" s="195"/>
      <c r="DH642" s="195"/>
      <c r="DI642" s="195"/>
      <c r="DJ642" s="195"/>
      <c r="DK642" s="195"/>
      <c r="DL642" s="195"/>
      <c r="DM642" s="195"/>
      <c r="DN642" s="195"/>
      <c r="DO642" s="195"/>
      <c r="DP642" s="195"/>
      <c r="DQ642" s="195"/>
      <c r="DR642" s="195"/>
      <c r="DS642" s="195"/>
      <c r="DT642" s="195"/>
      <c r="DU642" s="195"/>
      <c r="DV642" s="195"/>
      <c r="DW642" s="195"/>
      <c r="DX642" s="195"/>
      <c r="DY642" s="195"/>
      <c r="DZ642" s="195"/>
      <c r="EA642" s="195"/>
      <c r="EB642" s="195"/>
      <c r="EC642" s="195"/>
      <c r="ED642" s="195"/>
      <c r="EE642" s="195"/>
      <c r="EF642" s="195"/>
      <c r="EG642" s="195"/>
      <c r="EH642" s="195"/>
      <c r="EI642" s="195"/>
      <c r="EJ642" s="195"/>
      <c r="EK642" s="195"/>
      <c r="EL642" s="195"/>
      <c r="EM642" s="195"/>
      <c r="EN642" s="195"/>
      <c r="EO642" s="195"/>
      <c r="EP642" s="195"/>
      <c r="EQ642" s="195"/>
      <c r="ER642" s="195"/>
      <c r="ES642" s="195"/>
      <c r="ET642" s="195"/>
      <c r="EU642" s="195"/>
      <c r="EV642" s="195"/>
      <c r="EW642" s="195"/>
      <c r="EX642" s="195"/>
      <c r="EY642" s="195"/>
      <c r="EZ642" s="195"/>
      <c r="FA642" s="195"/>
      <c r="FB642" s="195"/>
      <c r="FC642" s="195"/>
      <c r="FD642" s="195"/>
      <c r="FE642" s="195"/>
      <c r="FF642" s="195"/>
      <c r="FG642" s="195"/>
      <c r="FH642" s="195"/>
      <c r="FI642" s="195"/>
      <c r="FJ642" s="195"/>
      <c r="FK642" s="195"/>
      <c r="FL642" s="195"/>
      <c r="FM642" s="195"/>
      <c r="FN642" s="195"/>
      <c r="FO642" s="195"/>
      <c r="FP642" s="195"/>
      <c r="FQ642" s="195"/>
      <c r="FR642" s="195"/>
      <c r="FS642" s="195"/>
      <c r="FT642" s="195"/>
      <c r="FU642" s="195"/>
      <c r="FV642" s="195"/>
      <c r="FW642" s="195"/>
      <c r="FX642" s="195"/>
      <c r="FY642" s="195"/>
      <c r="FZ642" s="195"/>
      <c r="GA642" s="195"/>
      <c r="GB642" s="195"/>
      <c r="GC642" s="195"/>
      <c r="GD642" s="195"/>
      <c r="GE642" s="195"/>
      <c r="GF642" s="195"/>
      <c r="GG642" s="195"/>
      <c r="GH642" s="195"/>
      <c r="GI642" s="195"/>
      <c r="GJ642" s="195"/>
      <c r="GK642" s="195"/>
      <c r="GL642" s="195"/>
      <c r="GM642" s="195"/>
      <c r="GN642" s="195"/>
      <c r="GO642" s="195"/>
      <c r="GP642" s="195"/>
      <c r="GQ642" s="195"/>
      <c r="GR642" s="195"/>
      <c r="GS642" s="195"/>
      <c r="GT642" s="195"/>
      <c r="GU642" s="195"/>
      <c r="GV642" s="195"/>
      <c r="GW642" s="195"/>
      <c r="GX642" s="195"/>
      <c r="GY642" s="195"/>
      <c r="GZ642" s="195"/>
      <c r="HA642" s="195"/>
      <c r="HB642" s="195"/>
      <c r="HC642" s="195"/>
      <c r="HD642" s="195"/>
      <c r="HE642" s="195"/>
      <c r="HF642" s="195"/>
      <c r="HG642" s="195"/>
      <c r="HH642" s="195"/>
      <c r="HI642" s="195"/>
      <c r="HJ642" s="195"/>
      <c r="HK642" s="195"/>
      <c r="HL642" s="195"/>
      <c r="HM642" s="195"/>
      <c r="HN642" s="195"/>
      <c r="HO642" s="195"/>
      <c r="HP642" s="195"/>
      <c r="HQ642" s="195"/>
      <c r="HR642" s="195"/>
      <c r="HS642" s="195"/>
      <c r="HT642" s="195"/>
      <c r="HU642" s="195"/>
      <c r="HV642" s="195"/>
      <c r="HW642" s="195"/>
      <c r="HX642" s="195"/>
      <c r="HY642" s="195"/>
      <c r="HZ642" s="195"/>
      <c r="IA642" s="195"/>
      <c r="IB642" s="195"/>
      <c r="IC642" s="195"/>
      <c r="ID642" s="195"/>
      <c r="IE642" s="195"/>
      <c r="IF642" s="195"/>
      <c r="IG642" s="195"/>
      <c r="IH642" s="195"/>
      <c r="II642" s="195"/>
      <c r="IJ642" s="195"/>
      <c r="IK642" s="195"/>
      <c r="IL642" s="195"/>
      <c r="IM642" s="195"/>
      <c r="IN642" s="195"/>
      <c r="IO642" s="195"/>
      <c r="IP642" s="195"/>
      <c r="IQ642" s="195"/>
    </row>
    <row r="643" spans="1:251" s="194" customFormat="1" ht="26.25">
      <c r="A643" s="93" t="s">
        <v>6037</v>
      </c>
      <c r="B643" s="4" t="s">
        <v>6124</v>
      </c>
      <c r="C643" s="6" t="s">
        <v>3133</v>
      </c>
      <c r="D643" s="6" t="s">
        <v>3254</v>
      </c>
      <c r="E643" s="6" t="s">
        <v>4642</v>
      </c>
      <c r="F643" s="1" t="s">
        <v>6146</v>
      </c>
      <c r="G643" s="1" t="s">
        <v>7634</v>
      </c>
      <c r="H643" s="1" t="s">
        <v>6147</v>
      </c>
      <c r="I643" s="7"/>
      <c r="J643" s="55"/>
      <c r="K643" s="221"/>
      <c r="L643" s="222"/>
      <c r="M643" s="1"/>
      <c r="N643" s="216"/>
      <c r="AG643" s="195"/>
      <c r="AH643" s="195"/>
      <c r="AI643" s="195"/>
      <c r="AJ643" s="195"/>
      <c r="AK643" s="195"/>
      <c r="AL643" s="195"/>
      <c r="AM643" s="195"/>
      <c r="AN643" s="195"/>
      <c r="AO643" s="195"/>
      <c r="AP643" s="195"/>
      <c r="AQ643" s="195"/>
      <c r="AR643" s="195"/>
      <c r="AS643" s="195"/>
      <c r="AT643" s="195"/>
      <c r="AU643" s="195"/>
      <c r="AV643" s="195"/>
      <c r="AW643" s="195"/>
      <c r="AX643" s="195"/>
      <c r="AY643" s="195"/>
      <c r="AZ643" s="195"/>
      <c r="BA643" s="195"/>
      <c r="BB643" s="195"/>
      <c r="BC643" s="195"/>
      <c r="BD643" s="195"/>
      <c r="BE643" s="195"/>
      <c r="BF643" s="195"/>
      <c r="BG643" s="195"/>
      <c r="BH643" s="195"/>
      <c r="BI643" s="195"/>
      <c r="BJ643" s="195"/>
      <c r="BK643" s="195"/>
      <c r="BL643" s="195"/>
      <c r="BM643" s="195"/>
      <c r="BN643" s="195"/>
      <c r="BO643" s="195"/>
      <c r="BP643" s="195"/>
      <c r="BQ643" s="195"/>
      <c r="BR643" s="195"/>
      <c r="BS643" s="195"/>
      <c r="BT643" s="195"/>
      <c r="BU643" s="195"/>
      <c r="BV643" s="195"/>
      <c r="BW643" s="195"/>
      <c r="BX643" s="195"/>
      <c r="BY643" s="195"/>
      <c r="BZ643" s="195"/>
      <c r="CA643" s="195"/>
      <c r="CB643" s="195"/>
      <c r="CC643" s="195"/>
      <c r="CD643" s="195"/>
      <c r="CE643" s="195"/>
      <c r="CF643" s="195"/>
      <c r="CG643" s="195"/>
      <c r="CH643" s="195"/>
      <c r="CI643" s="195"/>
      <c r="CJ643" s="195"/>
      <c r="CK643" s="195"/>
      <c r="CL643" s="195"/>
      <c r="CM643" s="195"/>
      <c r="CN643" s="195"/>
      <c r="CO643" s="195"/>
      <c r="CP643" s="195"/>
      <c r="CQ643" s="195"/>
      <c r="CR643" s="195"/>
      <c r="CS643" s="195"/>
      <c r="CT643" s="195"/>
      <c r="CU643" s="195"/>
      <c r="CV643" s="195"/>
      <c r="CW643" s="195"/>
      <c r="CX643" s="195"/>
      <c r="CY643" s="195"/>
      <c r="CZ643" s="195"/>
      <c r="DA643" s="195"/>
      <c r="DB643" s="195"/>
      <c r="DC643" s="195"/>
      <c r="DD643" s="195"/>
      <c r="DE643" s="195"/>
      <c r="DF643" s="195"/>
      <c r="DG643" s="195"/>
      <c r="DH643" s="195"/>
      <c r="DI643" s="195"/>
      <c r="DJ643" s="195"/>
      <c r="DK643" s="195"/>
      <c r="DL643" s="195"/>
      <c r="DM643" s="195"/>
      <c r="DN643" s="195"/>
      <c r="DO643" s="195"/>
      <c r="DP643" s="195"/>
      <c r="DQ643" s="195"/>
      <c r="DR643" s="195"/>
      <c r="DS643" s="195"/>
      <c r="DT643" s="195"/>
      <c r="DU643" s="195"/>
      <c r="DV643" s="195"/>
      <c r="DW643" s="195"/>
      <c r="DX643" s="195"/>
      <c r="DY643" s="195"/>
      <c r="DZ643" s="195"/>
      <c r="EA643" s="195"/>
      <c r="EB643" s="195"/>
      <c r="EC643" s="195"/>
      <c r="ED643" s="195"/>
      <c r="EE643" s="195"/>
      <c r="EF643" s="195"/>
      <c r="EG643" s="195"/>
      <c r="EH643" s="195"/>
      <c r="EI643" s="195"/>
      <c r="EJ643" s="195"/>
      <c r="EK643" s="195"/>
      <c r="EL643" s="195"/>
      <c r="EM643" s="195"/>
      <c r="EN643" s="195"/>
      <c r="EO643" s="195"/>
      <c r="EP643" s="195"/>
      <c r="EQ643" s="195"/>
      <c r="ER643" s="195"/>
      <c r="ES643" s="195"/>
      <c r="ET643" s="195"/>
      <c r="EU643" s="195"/>
      <c r="EV643" s="195"/>
      <c r="EW643" s="195"/>
      <c r="EX643" s="195"/>
      <c r="EY643" s="195"/>
      <c r="EZ643" s="195"/>
      <c r="FA643" s="195"/>
      <c r="FB643" s="195"/>
      <c r="FC643" s="195"/>
      <c r="FD643" s="195"/>
      <c r="FE643" s="195"/>
      <c r="FF643" s="195"/>
      <c r="FG643" s="195"/>
      <c r="FH643" s="195"/>
      <c r="FI643" s="195"/>
      <c r="FJ643" s="195"/>
      <c r="FK643" s="195"/>
      <c r="FL643" s="195"/>
      <c r="FM643" s="195"/>
      <c r="FN643" s="195"/>
      <c r="FO643" s="195"/>
      <c r="FP643" s="195"/>
      <c r="FQ643" s="195"/>
      <c r="FR643" s="195"/>
      <c r="FS643" s="195"/>
      <c r="FT643" s="195"/>
      <c r="FU643" s="195"/>
      <c r="FV643" s="195"/>
      <c r="FW643" s="195"/>
      <c r="FX643" s="195"/>
      <c r="FY643" s="195"/>
      <c r="FZ643" s="195"/>
      <c r="GA643" s="195"/>
      <c r="GB643" s="195"/>
      <c r="GC643" s="195"/>
      <c r="GD643" s="195"/>
      <c r="GE643" s="195"/>
      <c r="GF643" s="195"/>
      <c r="GG643" s="195"/>
      <c r="GH643" s="195"/>
      <c r="GI643" s="195"/>
      <c r="GJ643" s="195"/>
      <c r="GK643" s="195"/>
      <c r="GL643" s="195"/>
      <c r="GM643" s="195"/>
      <c r="GN643" s="195"/>
      <c r="GO643" s="195"/>
      <c r="GP643" s="195"/>
      <c r="GQ643" s="195"/>
      <c r="GR643" s="195"/>
      <c r="GS643" s="195"/>
      <c r="GT643" s="195"/>
      <c r="GU643" s="195"/>
      <c r="GV643" s="195"/>
      <c r="GW643" s="195"/>
      <c r="GX643" s="195"/>
      <c r="GY643" s="195"/>
      <c r="GZ643" s="195"/>
      <c r="HA643" s="195"/>
      <c r="HB643" s="195"/>
      <c r="HC643" s="195"/>
      <c r="HD643" s="195"/>
      <c r="HE643" s="195"/>
      <c r="HF643" s="195"/>
      <c r="HG643" s="195"/>
      <c r="HH643" s="195"/>
      <c r="HI643" s="195"/>
      <c r="HJ643" s="195"/>
      <c r="HK643" s="195"/>
      <c r="HL643" s="195"/>
      <c r="HM643" s="195"/>
      <c r="HN643" s="195"/>
      <c r="HO643" s="195"/>
      <c r="HP643" s="195"/>
      <c r="HQ643" s="195"/>
      <c r="HR643" s="195"/>
      <c r="HS643" s="195"/>
      <c r="HT643" s="195"/>
      <c r="HU643" s="195"/>
      <c r="HV643" s="195"/>
      <c r="HW643" s="195"/>
      <c r="HX643" s="195"/>
      <c r="HY643" s="195"/>
      <c r="HZ643" s="195"/>
      <c r="IA643" s="195"/>
      <c r="IB643" s="195"/>
      <c r="IC643" s="195"/>
      <c r="ID643" s="195"/>
      <c r="IE643" s="195"/>
      <c r="IF643" s="195"/>
      <c r="IG643" s="195"/>
      <c r="IH643" s="195"/>
      <c r="II643" s="195"/>
      <c r="IJ643" s="195"/>
      <c r="IK643" s="195"/>
      <c r="IL643" s="195"/>
      <c r="IM643" s="195"/>
      <c r="IN643" s="195"/>
      <c r="IO643" s="195"/>
      <c r="IP643" s="195"/>
      <c r="IQ643" s="195"/>
    </row>
    <row r="644" spans="1:251" s="194" customFormat="1" ht="26.25">
      <c r="A644" s="93" t="s">
        <v>6037</v>
      </c>
      <c r="B644" s="4" t="s">
        <v>3655</v>
      </c>
      <c r="C644" s="6" t="s">
        <v>3133</v>
      </c>
      <c r="D644" s="6" t="s">
        <v>3254</v>
      </c>
      <c r="E644" s="6" t="s">
        <v>4642</v>
      </c>
      <c r="F644" s="1" t="s">
        <v>6148</v>
      </c>
      <c r="G644" s="1" t="s">
        <v>7634</v>
      </c>
      <c r="H644" s="1" t="s">
        <v>5927</v>
      </c>
      <c r="I644" s="7"/>
      <c r="J644" s="55"/>
      <c r="K644" s="221"/>
      <c r="L644" s="222"/>
      <c r="M644" s="1"/>
      <c r="N644" s="216"/>
      <c r="AG644" s="195"/>
      <c r="AH644" s="195"/>
      <c r="AI644" s="195"/>
      <c r="AJ644" s="195"/>
      <c r="AK644" s="195"/>
      <c r="AL644" s="195"/>
      <c r="AM644" s="195"/>
      <c r="AN644" s="195"/>
      <c r="AO644" s="195"/>
      <c r="AP644" s="195"/>
      <c r="AQ644" s="195"/>
      <c r="AR644" s="195"/>
      <c r="AS644" s="195"/>
      <c r="AT644" s="195"/>
      <c r="AU644" s="195"/>
      <c r="AV644" s="195"/>
      <c r="AW644" s="195"/>
      <c r="AX644" s="195"/>
      <c r="AY644" s="195"/>
      <c r="AZ644" s="195"/>
      <c r="BA644" s="195"/>
      <c r="BB644" s="195"/>
      <c r="BC644" s="195"/>
      <c r="BD644" s="195"/>
      <c r="BE644" s="195"/>
      <c r="BF644" s="195"/>
      <c r="BG644" s="195"/>
      <c r="BH644" s="195"/>
      <c r="BI644" s="195"/>
      <c r="BJ644" s="195"/>
      <c r="BK644" s="195"/>
      <c r="BL644" s="195"/>
      <c r="BM644" s="195"/>
      <c r="BN644" s="195"/>
      <c r="BO644" s="195"/>
      <c r="BP644" s="195"/>
      <c r="BQ644" s="195"/>
      <c r="BR644" s="195"/>
      <c r="BS644" s="195"/>
      <c r="BT644" s="195"/>
      <c r="BU644" s="195"/>
      <c r="BV644" s="195"/>
      <c r="BW644" s="195"/>
      <c r="BX644" s="195"/>
      <c r="BY644" s="195"/>
      <c r="BZ644" s="195"/>
      <c r="CA644" s="195"/>
      <c r="CB644" s="195"/>
      <c r="CC644" s="195"/>
      <c r="CD644" s="195"/>
      <c r="CE644" s="195"/>
      <c r="CF644" s="195"/>
      <c r="CG644" s="195"/>
      <c r="CH644" s="195"/>
      <c r="CI644" s="195"/>
      <c r="CJ644" s="195"/>
      <c r="CK644" s="195"/>
      <c r="CL644" s="195"/>
      <c r="CM644" s="195"/>
      <c r="CN644" s="195"/>
      <c r="CO644" s="195"/>
      <c r="CP644" s="195"/>
      <c r="CQ644" s="195"/>
      <c r="CR644" s="195"/>
      <c r="CS644" s="195"/>
      <c r="CT644" s="195"/>
      <c r="CU644" s="195"/>
      <c r="CV644" s="195"/>
      <c r="CW644" s="195"/>
      <c r="CX644" s="195"/>
      <c r="CY644" s="195"/>
      <c r="CZ644" s="195"/>
      <c r="DA644" s="195"/>
      <c r="DB644" s="195"/>
      <c r="DC644" s="195"/>
      <c r="DD644" s="195"/>
      <c r="DE644" s="195"/>
      <c r="DF644" s="195"/>
      <c r="DG644" s="195"/>
      <c r="DH644" s="195"/>
      <c r="DI644" s="195"/>
      <c r="DJ644" s="195"/>
      <c r="DK644" s="195"/>
      <c r="DL644" s="195"/>
      <c r="DM644" s="195"/>
      <c r="DN644" s="195"/>
      <c r="DO644" s="195"/>
      <c r="DP644" s="195"/>
      <c r="DQ644" s="195"/>
      <c r="DR644" s="195"/>
      <c r="DS644" s="195"/>
      <c r="DT644" s="195"/>
      <c r="DU644" s="195"/>
      <c r="DV644" s="195"/>
      <c r="DW644" s="195"/>
      <c r="DX644" s="195"/>
      <c r="DY644" s="195"/>
      <c r="DZ644" s="195"/>
      <c r="EA644" s="195"/>
      <c r="EB644" s="195"/>
      <c r="EC644" s="195"/>
      <c r="ED644" s="195"/>
      <c r="EE644" s="195"/>
      <c r="EF644" s="195"/>
      <c r="EG644" s="195"/>
      <c r="EH644" s="195"/>
      <c r="EI644" s="195"/>
      <c r="EJ644" s="195"/>
      <c r="EK644" s="195"/>
      <c r="EL644" s="195"/>
      <c r="EM644" s="195"/>
      <c r="EN644" s="195"/>
      <c r="EO644" s="195"/>
      <c r="EP644" s="195"/>
      <c r="EQ644" s="195"/>
      <c r="ER644" s="195"/>
      <c r="ES644" s="195"/>
      <c r="ET644" s="195"/>
      <c r="EU644" s="195"/>
      <c r="EV644" s="195"/>
      <c r="EW644" s="195"/>
      <c r="EX644" s="195"/>
      <c r="EY644" s="195"/>
      <c r="EZ644" s="195"/>
      <c r="FA644" s="195"/>
      <c r="FB644" s="195"/>
      <c r="FC644" s="195"/>
      <c r="FD644" s="195"/>
      <c r="FE644" s="195"/>
      <c r="FF644" s="195"/>
      <c r="FG644" s="195"/>
      <c r="FH644" s="195"/>
      <c r="FI644" s="195"/>
      <c r="FJ644" s="195"/>
      <c r="FK644" s="195"/>
      <c r="FL644" s="195"/>
      <c r="FM644" s="195"/>
      <c r="FN644" s="195"/>
      <c r="FO644" s="195"/>
      <c r="FP644" s="195"/>
      <c r="FQ644" s="195"/>
      <c r="FR644" s="195"/>
      <c r="FS644" s="195"/>
      <c r="FT644" s="195"/>
      <c r="FU644" s="195"/>
      <c r="FV644" s="195"/>
      <c r="FW644" s="195"/>
      <c r="FX644" s="195"/>
      <c r="FY644" s="195"/>
      <c r="FZ644" s="195"/>
      <c r="GA644" s="195"/>
      <c r="GB644" s="195"/>
      <c r="GC644" s="195"/>
      <c r="GD644" s="195"/>
      <c r="GE644" s="195"/>
      <c r="GF644" s="195"/>
      <c r="GG644" s="195"/>
      <c r="GH644" s="195"/>
      <c r="GI644" s="195"/>
      <c r="GJ644" s="195"/>
      <c r="GK644" s="195"/>
      <c r="GL644" s="195"/>
      <c r="GM644" s="195"/>
      <c r="GN644" s="195"/>
      <c r="GO644" s="195"/>
      <c r="GP644" s="195"/>
      <c r="GQ644" s="195"/>
      <c r="GR644" s="195"/>
      <c r="GS644" s="195"/>
      <c r="GT644" s="195"/>
      <c r="GU644" s="195"/>
      <c r="GV644" s="195"/>
      <c r="GW644" s="195"/>
      <c r="GX644" s="195"/>
      <c r="GY644" s="195"/>
      <c r="GZ644" s="195"/>
      <c r="HA644" s="195"/>
      <c r="HB644" s="195"/>
      <c r="HC644" s="195"/>
      <c r="HD644" s="195"/>
      <c r="HE644" s="195"/>
      <c r="HF644" s="195"/>
      <c r="HG644" s="195"/>
      <c r="HH644" s="195"/>
      <c r="HI644" s="195"/>
      <c r="HJ644" s="195"/>
      <c r="HK644" s="195"/>
      <c r="HL644" s="195"/>
      <c r="HM644" s="195"/>
      <c r="HN644" s="195"/>
      <c r="HO644" s="195"/>
      <c r="HP644" s="195"/>
      <c r="HQ644" s="195"/>
      <c r="HR644" s="195"/>
      <c r="HS644" s="195"/>
      <c r="HT644" s="195"/>
      <c r="HU644" s="195"/>
      <c r="HV644" s="195"/>
      <c r="HW644" s="195"/>
      <c r="HX644" s="195"/>
      <c r="HY644" s="195"/>
      <c r="HZ644" s="195"/>
      <c r="IA644" s="195"/>
      <c r="IB644" s="195"/>
      <c r="IC644" s="195"/>
      <c r="ID644" s="195"/>
      <c r="IE644" s="195"/>
      <c r="IF644" s="195"/>
      <c r="IG644" s="195"/>
      <c r="IH644" s="195"/>
      <c r="II644" s="195"/>
      <c r="IJ644" s="195"/>
      <c r="IK644" s="195"/>
      <c r="IL644" s="195"/>
      <c r="IM644" s="195"/>
      <c r="IN644" s="195"/>
      <c r="IO644" s="195"/>
      <c r="IP644" s="195"/>
      <c r="IQ644" s="195"/>
    </row>
    <row r="645" spans="1:251" s="194" customFormat="1" ht="26.25">
      <c r="A645" s="93" t="s">
        <v>6037</v>
      </c>
      <c r="B645" s="4" t="s">
        <v>5841</v>
      </c>
      <c r="C645" s="6" t="s">
        <v>3133</v>
      </c>
      <c r="D645" s="6" t="s">
        <v>3254</v>
      </c>
      <c r="E645" s="6" t="s">
        <v>4642</v>
      </c>
      <c r="F645" s="1" t="s">
        <v>6149</v>
      </c>
      <c r="G645" s="1" t="s">
        <v>7634</v>
      </c>
      <c r="H645" s="1" t="s">
        <v>5927</v>
      </c>
      <c r="I645" s="7"/>
      <c r="J645" s="55"/>
      <c r="K645" s="221"/>
      <c r="L645" s="222"/>
      <c r="M645" s="1"/>
      <c r="N645" s="216"/>
      <c r="AG645" s="195"/>
      <c r="AH645" s="195"/>
      <c r="AI645" s="195"/>
      <c r="AJ645" s="195"/>
      <c r="AK645" s="195"/>
      <c r="AL645" s="195"/>
      <c r="AM645" s="195"/>
      <c r="AN645" s="195"/>
      <c r="AO645" s="195"/>
      <c r="AP645" s="195"/>
      <c r="AQ645" s="195"/>
      <c r="AR645" s="195"/>
      <c r="AS645" s="195"/>
      <c r="AT645" s="195"/>
      <c r="AU645" s="195"/>
      <c r="AV645" s="195"/>
      <c r="AW645" s="195"/>
      <c r="AX645" s="195"/>
      <c r="AY645" s="195"/>
      <c r="AZ645" s="195"/>
      <c r="BA645" s="195"/>
      <c r="BB645" s="195"/>
      <c r="BC645" s="195"/>
      <c r="BD645" s="195"/>
      <c r="BE645" s="195"/>
      <c r="BF645" s="195"/>
      <c r="BG645" s="195"/>
      <c r="BH645" s="195"/>
      <c r="BI645" s="195"/>
      <c r="BJ645" s="195"/>
      <c r="BK645" s="195"/>
      <c r="BL645" s="195"/>
      <c r="BM645" s="195"/>
      <c r="BN645" s="195"/>
      <c r="BO645" s="195"/>
      <c r="BP645" s="195"/>
      <c r="BQ645" s="195"/>
      <c r="BR645" s="195"/>
      <c r="BS645" s="195"/>
      <c r="BT645" s="195"/>
      <c r="BU645" s="195"/>
      <c r="BV645" s="195"/>
      <c r="BW645" s="195"/>
      <c r="BX645" s="195"/>
      <c r="BY645" s="195"/>
      <c r="BZ645" s="195"/>
      <c r="CA645" s="195"/>
      <c r="CB645" s="195"/>
      <c r="CC645" s="195"/>
      <c r="CD645" s="195"/>
      <c r="CE645" s="195"/>
      <c r="CF645" s="195"/>
      <c r="CG645" s="195"/>
      <c r="CH645" s="195"/>
      <c r="CI645" s="195"/>
      <c r="CJ645" s="195"/>
      <c r="CK645" s="195"/>
      <c r="CL645" s="195"/>
      <c r="CM645" s="195"/>
      <c r="CN645" s="195"/>
      <c r="CO645" s="195"/>
      <c r="CP645" s="195"/>
      <c r="CQ645" s="195"/>
      <c r="CR645" s="195"/>
      <c r="CS645" s="195"/>
      <c r="CT645" s="195"/>
      <c r="CU645" s="195"/>
      <c r="CV645" s="195"/>
      <c r="CW645" s="195"/>
      <c r="CX645" s="195"/>
      <c r="CY645" s="195"/>
      <c r="CZ645" s="195"/>
      <c r="DA645" s="195"/>
      <c r="DB645" s="195"/>
      <c r="DC645" s="195"/>
      <c r="DD645" s="195"/>
      <c r="DE645" s="195"/>
      <c r="DF645" s="195"/>
      <c r="DG645" s="195"/>
      <c r="DH645" s="195"/>
      <c r="DI645" s="195"/>
      <c r="DJ645" s="195"/>
      <c r="DK645" s="195"/>
      <c r="DL645" s="195"/>
      <c r="DM645" s="195"/>
      <c r="DN645" s="195"/>
      <c r="DO645" s="195"/>
      <c r="DP645" s="195"/>
      <c r="DQ645" s="195"/>
      <c r="DR645" s="195"/>
      <c r="DS645" s="195"/>
      <c r="DT645" s="195"/>
      <c r="DU645" s="195"/>
      <c r="DV645" s="195"/>
      <c r="DW645" s="195"/>
      <c r="DX645" s="195"/>
      <c r="DY645" s="195"/>
      <c r="DZ645" s="195"/>
      <c r="EA645" s="195"/>
      <c r="EB645" s="195"/>
      <c r="EC645" s="195"/>
      <c r="ED645" s="195"/>
      <c r="EE645" s="195"/>
      <c r="EF645" s="195"/>
      <c r="EG645" s="195"/>
      <c r="EH645" s="195"/>
      <c r="EI645" s="195"/>
      <c r="EJ645" s="195"/>
      <c r="EK645" s="195"/>
      <c r="EL645" s="195"/>
      <c r="EM645" s="195"/>
      <c r="EN645" s="195"/>
      <c r="EO645" s="195"/>
      <c r="EP645" s="195"/>
      <c r="EQ645" s="195"/>
      <c r="ER645" s="195"/>
      <c r="ES645" s="195"/>
      <c r="ET645" s="195"/>
      <c r="EU645" s="195"/>
      <c r="EV645" s="195"/>
      <c r="EW645" s="195"/>
      <c r="EX645" s="195"/>
      <c r="EY645" s="195"/>
      <c r="EZ645" s="195"/>
      <c r="FA645" s="195"/>
      <c r="FB645" s="195"/>
      <c r="FC645" s="195"/>
      <c r="FD645" s="195"/>
      <c r="FE645" s="195"/>
      <c r="FF645" s="195"/>
      <c r="FG645" s="195"/>
      <c r="FH645" s="195"/>
      <c r="FI645" s="195"/>
      <c r="FJ645" s="195"/>
      <c r="FK645" s="195"/>
      <c r="FL645" s="195"/>
      <c r="FM645" s="195"/>
      <c r="FN645" s="195"/>
      <c r="FO645" s="195"/>
      <c r="FP645" s="195"/>
      <c r="FQ645" s="195"/>
      <c r="FR645" s="195"/>
      <c r="FS645" s="195"/>
      <c r="FT645" s="195"/>
      <c r="FU645" s="195"/>
      <c r="FV645" s="195"/>
      <c r="FW645" s="195"/>
      <c r="FX645" s="195"/>
      <c r="FY645" s="195"/>
      <c r="FZ645" s="195"/>
      <c r="GA645" s="195"/>
      <c r="GB645" s="195"/>
      <c r="GC645" s="195"/>
      <c r="GD645" s="195"/>
      <c r="GE645" s="195"/>
      <c r="GF645" s="195"/>
      <c r="GG645" s="195"/>
      <c r="GH645" s="195"/>
      <c r="GI645" s="195"/>
      <c r="GJ645" s="195"/>
      <c r="GK645" s="195"/>
      <c r="GL645" s="195"/>
      <c r="GM645" s="195"/>
      <c r="GN645" s="195"/>
      <c r="GO645" s="195"/>
      <c r="GP645" s="195"/>
      <c r="GQ645" s="195"/>
      <c r="GR645" s="195"/>
      <c r="GS645" s="195"/>
      <c r="GT645" s="195"/>
      <c r="GU645" s="195"/>
      <c r="GV645" s="195"/>
      <c r="GW645" s="195"/>
      <c r="GX645" s="195"/>
      <c r="GY645" s="195"/>
      <c r="GZ645" s="195"/>
      <c r="HA645" s="195"/>
      <c r="HB645" s="195"/>
      <c r="HC645" s="195"/>
      <c r="HD645" s="195"/>
      <c r="HE645" s="195"/>
      <c r="HF645" s="195"/>
      <c r="HG645" s="195"/>
      <c r="HH645" s="195"/>
      <c r="HI645" s="195"/>
      <c r="HJ645" s="195"/>
      <c r="HK645" s="195"/>
      <c r="HL645" s="195"/>
      <c r="HM645" s="195"/>
      <c r="HN645" s="195"/>
      <c r="HO645" s="195"/>
      <c r="HP645" s="195"/>
      <c r="HQ645" s="195"/>
      <c r="HR645" s="195"/>
      <c r="HS645" s="195"/>
      <c r="HT645" s="195"/>
      <c r="HU645" s="195"/>
      <c r="HV645" s="195"/>
      <c r="HW645" s="195"/>
      <c r="HX645" s="195"/>
      <c r="HY645" s="195"/>
      <c r="HZ645" s="195"/>
      <c r="IA645" s="195"/>
      <c r="IB645" s="195"/>
      <c r="IC645" s="195"/>
      <c r="ID645" s="195"/>
      <c r="IE645" s="195"/>
      <c r="IF645" s="195"/>
      <c r="IG645" s="195"/>
      <c r="IH645" s="195"/>
      <c r="II645" s="195"/>
      <c r="IJ645" s="195"/>
      <c r="IK645" s="195"/>
      <c r="IL645" s="195"/>
      <c r="IM645" s="195"/>
      <c r="IN645" s="195"/>
      <c r="IO645" s="195"/>
      <c r="IP645" s="195"/>
      <c r="IQ645" s="195"/>
    </row>
    <row r="646" spans="1:251" s="194" customFormat="1" ht="26.25">
      <c r="A646" s="93" t="s">
        <v>6037</v>
      </c>
      <c r="B646" s="4" t="s">
        <v>399</v>
      </c>
      <c r="C646" s="6" t="s">
        <v>1506</v>
      </c>
      <c r="D646" s="6" t="s">
        <v>1502</v>
      </c>
      <c r="E646" s="6" t="s">
        <v>1503</v>
      </c>
      <c r="F646" s="1" t="s">
        <v>1504</v>
      </c>
      <c r="G646" s="1" t="s">
        <v>7637</v>
      </c>
      <c r="H646" s="1" t="s">
        <v>1505</v>
      </c>
      <c r="I646" s="7" t="s">
        <v>6834</v>
      </c>
      <c r="J646" s="55"/>
      <c r="K646" s="221"/>
      <c r="L646" s="222"/>
      <c r="M646" s="32" t="s">
        <v>5006</v>
      </c>
      <c r="N646" s="216" t="s">
        <v>1507</v>
      </c>
      <c r="AG646" s="195"/>
      <c r="AH646" s="195"/>
      <c r="AI646" s="195"/>
      <c r="AJ646" s="195"/>
      <c r="AK646" s="195"/>
      <c r="AL646" s="195"/>
      <c r="AM646" s="195"/>
      <c r="AN646" s="195"/>
      <c r="AO646" s="195"/>
      <c r="AP646" s="195"/>
      <c r="AQ646" s="195"/>
      <c r="AR646" s="195"/>
      <c r="AS646" s="195"/>
      <c r="AT646" s="195"/>
      <c r="AU646" s="195"/>
      <c r="AV646" s="195"/>
      <c r="AW646" s="195"/>
      <c r="AX646" s="195"/>
      <c r="AY646" s="195"/>
      <c r="AZ646" s="195"/>
      <c r="BA646" s="195"/>
      <c r="BB646" s="195"/>
      <c r="BC646" s="195"/>
      <c r="BD646" s="195"/>
      <c r="BE646" s="195"/>
      <c r="BF646" s="195"/>
      <c r="BG646" s="195"/>
      <c r="BH646" s="195"/>
      <c r="BI646" s="195"/>
      <c r="BJ646" s="195"/>
      <c r="BK646" s="195"/>
      <c r="BL646" s="195"/>
      <c r="BM646" s="195"/>
      <c r="BN646" s="195"/>
      <c r="BO646" s="195"/>
      <c r="BP646" s="195"/>
      <c r="BQ646" s="195"/>
      <c r="BR646" s="195"/>
      <c r="BS646" s="195"/>
      <c r="BT646" s="195"/>
      <c r="BU646" s="195"/>
      <c r="BV646" s="195"/>
      <c r="BW646" s="195"/>
      <c r="BX646" s="195"/>
      <c r="BY646" s="195"/>
      <c r="BZ646" s="195"/>
      <c r="CA646" s="195"/>
      <c r="CB646" s="195"/>
      <c r="CC646" s="195"/>
      <c r="CD646" s="195"/>
      <c r="CE646" s="195"/>
      <c r="CF646" s="195"/>
      <c r="CG646" s="195"/>
      <c r="CH646" s="195"/>
      <c r="CI646" s="195"/>
      <c r="CJ646" s="195"/>
      <c r="CK646" s="195"/>
      <c r="CL646" s="195"/>
      <c r="CM646" s="195"/>
      <c r="CN646" s="195"/>
      <c r="CO646" s="195"/>
      <c r="CP646" s="195"/>
      <c r="CQ646" s="195"/>
      <c r="CR646" s="195"/>
      <c r="CS646" s="195"/>
      <c r="CT646" s="195"/>
      <c r="CU646" s="195"/>
      <c r="CV646" s="195"/>
      <c r="CW646" s="195"/>
      <c r="CX646" s="195"/>
      <c r="CY646" s="195"/>
      <c r="CZ646" s="195"/>
      <c r="DA646" s="195"/>
      <c r="DB646" s="195"/>
      <c r="DC646" s="195"/>
      <c r="DD646" s="195"/>
      <c r="DE646" s="195"/>
      <c r="DF646" s="195"/>
      <c r="DG646" s="195"/>
      <c r="DH646" s="195"/>
      <c r="DI646" s="195"/>
      <c r="DJ646" s="195"/>
      <c r="DK646" s="195"/>
      <c r="DL646" s="195"/>
      <c r="DM646" s="195"/>
      <c r="DN646" s="195"/>
      <c r="DO646" s="195"/>
      <c r="DP646" s="195"/>
      <c r="DQ646" s="195"/>
      <c r="DR646" s="195"/>
      <c r="DS646" s="195"/>
      <c r="DT646" s="195"/>
      <c r="DU646" s="195"/>
      <c r="DV646" s="195"/>
      <c r="DW646" s="195"/>
      <c r="DX646" s="195"/>
      <c r="DY646" s="195"/>
      <c r="DZ646" s="195"/>
      <c r="EA646" s="195"/>
      <c r="EB646" s="195"/>
      <c r="EC646" s="195"/>
      <c r="ED646" s="195"/>
      <c r="EE646" s="195"/>
      <c r="EF646" s="195"/>
      <c r="EG646" s="195"/>
      <c r="EH646" s="195"/>
      <c r="EI646" s="195"/>
      <c r="EJ646" s="195"/>
      <c r="EK646" s="195"/>
      <c r="EL646" s="195"/>
      <c r="EM646" s="195"/>
      <c r="EN646" s="195"/>
      <c r="EO646" s="195"/>
      <c r="EP646" s="195"/>
      <c r="EQ646" s="195"/>
      <c r="ER646" s="195"/>
      <c r="ES646" s="195"/>
      <c r="ET646" s="195"/>
      <c r="EU646" s="195"/>
      <c r="EV646" s="195"/>
      <c r="EW646" s="195"/>
      <c r="EX646" s="195"/>
      <c r="EY646" s="195"/>
      <c r="EZ646" s="195"/>
      <c r="FA646" s="195"/>
      <c r="FB646" s="195"/>
      <c r="FC646" s="195"/>
      <c r="FD646" s="195"/>
      <c r="FE646" s="195"/>
      <c r="FF646" s="195"/>
      <c r="FG646" s="195"/>
      <c r="FH646" s="195"/>
      <c r="FI646" s="195"/>
      <c r="FJ646" s="195"/>
      <c r="FK646" s="195"/>
      <c r="FL646" s="195"/>
      <c r="FM646" s="195"/>
      <c r="FN646" s="195"/>
      <c r="FO646" s="195"/>
      <c r="FP646" s="195"/>
      <c r="FQ646" s="195"/>
      <c r="FR646" s="195"/>
      <c r="FS646" s="195"/>
      <c r="FT646" s="195"/>
      <c r="FU646" s="195"/>
      <c r="FV646" s="195"/>
      <c r="FW646" s="195"/>
      <c r="FX646" s="195"/>
      <c r="FY646" s="195"/>
      <c r="FZ646" s="195"/>
      <c r="GA646" s="195"/>
      <c r="GB646" s="195"/>
      <c r="GC646" s="195"/>
      <c r="GD646" s="195"/>
      <c r="GE646" s="195"/>
      <c r="GF646" s="195"/>
      <c r="GG646" s="195"/>
      <c r="GH646" s="195"/>
      <c r="GI646" s="195"/>
      <c r="GJ646" s="195"/>
      <c r="GK646" s="195"/>
      <c r="GL646" s="195"/>
      <c r="GM646" s="195"/>
      <c r="GN646" s="195"/>
      <c r="GO646" s="195"/>
      <c r="GP646" s="195"/>
      <c r="GQ646" s="195"/>
      <c r="GR646" s="195"/>
      <c r="GS646" s="195"/>
      <c r="GT646" s="195"/>
      <c r="GU646" s="195"/>
      <c r="GV646" s="195"/>
      <c r="GW646" s="195"/>
      <c r="GX646" s="195"/>
      <c r="GY646" s="195"/>
      <c r="GZ646" s="195"/>
      <c r="HA646" s="195"/>
      <c r="HB646" s="195"/>
      <c r="HC646" s="195"/>
      <c r="HD646" s="195"/>
      <c r="HE646" s="195"/>
      <c r="HF646" s="195"/>
      <c r="HG646" s="195"/>
      <c r="HH646" s="195"/>
      <c r="HI646" s="195"/>
      <c r="HJ646" s="195"/>
      <c r="HK646" s="195"/>
      <c r="HL646" s="195"/>
      <c r="HM646" s="195"/>
      <c r="HN646" s="195"/>
      <c r="HO646" s="195"/>
      <c r="HP646" s="195"/>
      <c r="HQ646" s="195"/>
      <c r="HR646" s="195"/>
      <c r="HS646" s="195"/>
      <c r="HT646" s="195"/>
      <c r="HU646" s="195"/>
      <c r="HV646" s="195"/>
      <c r="HW646" s="195"/>
      <c r="HX646" s="195"/>
      <c r="HY646" s="195"/>
      <c r="HZ646" s="195"/>
      <c r="IA646" s="195"/>
      <c r="IB646" s="195"/>
      <c r="IC646" s="195"/>
      <c r="ID646" s="195"/>
      <c r="IE646" s="195"/>
      <c r="IF646" s="195"/>
      <c r="IG646" s="195"/>
      <c r="IH646" s="195"/>
      <c r="II646" s="195"/>
      <c r="IJ646" s="195"/>
      <c r="IK646" s="195"/>
      <c r="IL646" s="195"/>
      <c r="IM646" s="195"/>
      <c r="IN646" s="195"/>
      <c r="IO646" s="195"/>
      <c r="IP646" s="195"/>
      <c r="IQ646" s="195"/>
    </row>
    <row r="647" spans="1:251" s="194" customFormat="1" ht="26.25">
      <c r="A647" s="93" t="s">
        <v>6037</v>
      </c>
      <c r="B647" s="4" t="s">
        <v>3934</v>
      </c>
      <c r="C647" s="6" t="s">
        <v>1506</v>
      </c>
      <c r="D647" s="6" t="s">
        <v>3935</v>
      </c>
      <c r="E647" s="6" t="s">
        <v>6792</v>
      </c>
      <c r="F647" s="1" t="s">
        <v>3936</v>
      </c>
      <c r="G647" s="1" t="s">
        <v>4302</v>
      </c>
      <c r="H647" s="1" t="s">
        <v>3937</v>
      </c>
      <c r="I647" s="7"/>
      <c r="J647" s="55"/>
      <c r="K647" s="221"/>
      <c r="L647" s="222"/>
      <c r="M647" s="32" t="s">
        <v>5006</v>
      </c>
      <c r="N647" s="216" t="s">
        <v>8292</v>
      </c>
      <c r="AG647" s="195"/>
      <c r="AH647" s="195"/>
      <c r="AI647" s="195"/>
      <c r="AJ647" s="195"/>
      <c r="AK647" s="195"/>
      <c r="AL647" s="195"/>
      <c r="AM647" s="195"/>
      <c r="AN647" s="195"/>
      <c r="AO647" s="195"/>
      <c r="AP647" s="195"/>
      <c r="AQ647" s="195"/>
      <c r="AR647" s="195"/>
      <c r="AS647" s="195"/>
      <c r="AT647" s="195"/>
      <c r="AU647" s="195"/>
      <c r="AV647" s="195"/>
      <c r="AW647" s="195"/>
      <c r="AX647" s="195"/>
      <c r="AY647" s="195"/>
      <c r="AZ647" s="195"/>
      <c r="BA647" s="195"/>
      <c r="BB647" s="195"/>
      <c r="BC647" s="195"/>
      <c r="BD647" s="195"/>
      <c r="BE647" s="195"/>
      <c r="BF647" s="195"/>
      <c r="BG647" s="195"/>
      <c r="BH647" s="195"/>
      <c r="BI647" s="195"/>
      <c r="BJ647" s="195"/>
      <c r="BK647" s="195"/>
      <c r="BL647" s="195"/>
      <c r="BM647" s="195"/>
      <c r="BN647" s="195"/>
      <c r="BO647" s="195"/>
      <c r="BP647" s="195"/>
      <c r="BQ647" s="195"/>
      <c r="BR647" s="195"/>
      <c r="BS647" s="195"/>
      <c r="BT647" s="195"/>
      <c r="BU647" s="195"/>
      <c r="BV647" s="195"/>
      <c r="BW647" s="195"/>
      <c r="BX647" s="195"/>
      <c r="BY647" s="195"/>
      <c r="BZ647" s="195"/>
      <c r="CA647" s="195"/>
      <c r="CB647" s="195"/>
      <c r="CC647" s="195"/>
      <c r="CD647" s="195"/>
      <c r="CE647" s="195"/>
      <c r="CF647" s="195"/>
      <c r="CG647" s="195"/>
      <c r="CH647" s="195"/>
      <c r="CI647" s="195"/>
      <c r="CJ647" s="195"/>
      <c r="CK647" s="195"/>
      <c r="CL647" s="195"/>
      <c r="CM647" s="195"/>
      <c r="CN647" s="195"/>
      <c r="CO647" s="195"/>
      <c r="CP647" s="195"/>
      <c r="CQ647" s="195"/>
      <c r="CR647" s="195"/>
      <c r="CS647" s="195"/>
      <c r="CT647" s="195"/>
      <c r="CU647" s="195"/>
      <c r="CV647" s="195"/>
      <c r="CW647" s="195"/>
      <c r="CX647" s="195"/>
      <c r="CY647" s="195"/>
      <c r="CZ647" s="195"/>
      <c r="DA647" s="195"/>
      <c r="DB647" s="195"/>
      <c r="DC647" s="195"/>
      <c r="DD647" s="195"/>
      <c r="DE647" s="195"/>
      <c r="DF647" s="195"/>
      <c r="DG647" s="195"/>
      <c r="DH647" s="195"/>
      <c r="DI647" s="195"/>
      <c r="DJ647" s="195"/>
      <c r="DK647" s="195"/>
      <c r="DL647" s="195"/>
      <c r="DM647" s="195"/>
      <c r="DN647" s="195"/>
      <c r="DO647" s="195"/>
      <c r="DP647" s="195"/>
      <c r="DQ647" s="195"/>
      <c r="DR647" s="195"/>
      <c r="DS647" s="195"/>
      <c r="DT647" s="195"/>
      <c r="DU647" s="195"/>
      <c r="DV647" s="195"/>
      <c r="DW647" s="195"/>
      <c r="DX647" s="195"/>
      <c r="DY647" s="195"/>
      <c r="DZ647" s="195"/>
      <c r="EA647" s="195"/>
      <c r="EB647" s="195"/>
      <c r="EC647" s="195"/>
      <c r="ED647" s="195"/>
      <c r="EE647" s="195"/>
      <c r="EF647" s="195"/>
      <c r="EG647" s="195"/>
      <c r="EH647" s="195"/>
      <c r="EI647" s="195"/>
      <c r="EJ647" s="195"/>
      <c r="EK647" s="195"/>
      <c r="EL647" s="195"/>
      <c r="EM647" s="195"/>
      <c r="EN647" s="195"/>
      <c r="EO647" s="195"/>
      <c r="EP647" s="195"/>
      <c r="EQ647" s="195"/>
      <c r="ER647" s="195"/>
      <c r="ES647" s="195"/>
      <c r="ET647" s="195"/>
      <c r="EU647" s="195"/>
      <c r="EV647" s="195"/>
      <c r="EW647" s="195"/>
      <c r="EX647" s="195"/>
      <c r="EY647" s="195"/>
      <c r="EZ647" s="195"/>
      <c r="FA647" s="195"/>
      <c r="FB647" s="195"/>
      <c r="FC647" s="195"/>
      <c r="FD647" s="195"/>
      <c r="FE647" s="195"/>
      <c r="FF647" s="195"/>
      <c r="FG647" s="195"/>
      <c r="FH647" s="195"/>
      <c r="FI647" s="195"/>
      <c r="FJ647" s="195"/>
      <c r="FK647" s="195"/>
      <c r="FL647" s="195"/>
      <c r="FM647" s="195"/>
      <c r="FN647" s="195"/>
      <c r="FO647" s="195"/>
      <c r="FP647" s="195"/>
      <c r="FQ647" s="195"/>
      <c r="FR647" s="195"/>
      <c r="FS647" s="195"/>
      <c r="FT647" s="195"/>
      <c r="FU647" s="195"/>
      <c r="FV647" s="195"/>
      <c r="FW647" s="195"/>
      <c r="FX647" s="195"/>
      <c r="FY647" s="195"/>
      <c r="FZ647" s="195"/>
      <c r="GA647" s="195"/>
      <c r="GB647" s="195"/>
      <c r="GC647" s="195"/>
      <c r="GD647" s="195"/>
      <c r="GE647" s="195"/>
      <c r="GF647" s="195"/>
      <c r="GG647" s="195"/>
      <c r="GH647" s="195"/>
      <c r="GI647" s="195"/>
      <c r="GJ647" s="195"/>
      <c r="GK647" s="195"/>
      <c r="GL647" s="195"/>
      <c r="GM647" s="195"/>
      <c r="GN647" s="195"/>
      <c r="GO647" s="195"/>
      <c r="GP647" s="195"/>
      <c r="GQ647" s="195"/>
      <c r="GR647" s="195"/>
      <c r="GS647" s="195"/>
      <c r="GT647" s="195"/>
      <c r="GU647" s="195"/>
      <c r="GV647" s="195"/>
      <c r="GW647" s="195"/>
      <c r="GX647" s="195"/>
      <c r="GY647" s="195"/>
      <c r="GZ647" s="195"/>
      <c r="HA647" s="195"/>
      <c r="HB647" s="195"/>
      <c r="HC647" s="195"/>
      <c r="HD647" s="195"/>
      <c r="HE647" s="195"/>
      <c r="HF647" s="195"/>
      <c r="HG647" s="195"/>
      <c r="HH647" s="195"/>
      <c r="HI647" s="195"/>
      <c r="HJ647" s="195"/>
      <c r="HK647" s="195"/>
      <c r="HL647" s="195"/>
      <c r="HM647" s="195"/>
      <c r="HN647" s="195"/>
      <c r="HO647" s="195"/>
      <c r="HP647" s="195"/>
      <c r="HQ647" s="195"/>
      <c r="HR647" s="195"/>
      <c r="HS647" s="195"/>
      <c r="HT647" s="195"/>
      <c r="HU647" s="195"/>
      <c r="HV647" s="195"/>
      <c r="HW647" s="195"/>
      <c r="HX647" s="195"/>
      <c r="HY647" s="195"/>
      <c r="HZ647" s="195"/>
      <c r="IA647" s="195"/>
      <c r="IB647" s="195"/>
      <c r="IC647" s="195"/>
      <c r="ID647" s="195"/>
      <c r="IE647" s="195"/>
      <c r="IF647" s="195"/>
      <c r="IG647" s="195"/>
      <c r="IH647" s="195"/>
      <c r="II647" s="195"/>
      <c r="IJ647" s="195"/>
      <c r="IK647" s="195"/>
      <c r="IL647" s="195"/>
      <c r="IM647" s="195"/>
      <c r="IN647" s="195"/>
      <c r="IO647" s="195"/>
      <c r="IP647" s="195"/>
      <c r="IQ647" s="195"/>
    </row>
    <row r="648" spans="1:251" s="194" customFormat="1" ht="26.25">
      <c r="A648" s="93" t="s">
        <v>6037</v>
      </c>
      <c r="B648" s="4" t="s">
        <v>5109</v>
      </c>
      <c r="C648" s="6" t="s">
        <v>5259</v>
      </c>
      <c r="D648" s="6" t="s">
        <v>1425</v>
      </c>
      <c r="E648" s="6" t="s">
        <v>1428</v>
      </c>
      <c r="F648" s="1" t="s">
        <v>1427</v>
      </c>
      <c r="G648" s="1" t="s">
        <v>7345</v>
      </c>
      <c r="H648" s="1" t="s">
        <v>1426</v>
      </c>
      <c r="I648" s="7"/>
      <c r="J648" s="55"/>
      <c r="K648" s="221"/>
      <c r="L648" s="222"/>
      <c r="M648" s="32" t="s">
        <v>5006</v>
      </c>
      <c r="N648" s="216" t="s">
        <v>4421</v>
      </c>
      <c r="AG648" s="195"/>
      <c r="AH648" s="195"/>
      <c r="AI648" s="195"/>
      <c r="AJ648" s="195"/>
      <c r="AK648" s="195"/>
      <c r="AL648" s="195"/>
      <c r="AM648" s="195"/>
      <c r="AN648" s="195"/>
      <c r="AO648" s="195"/>
      <c r="AP648" s="195"/>
      <c r="AQ648" s="195"/>
      <c r="AR648" s="195"/>
      <c r="AS648" s="195"/>
      <c r="AT648" s="195"/>
      <c r="AU648" s="195"/>
      <c r="AV648" s="195"/>
      <c r="AW648" s="195"/>
      <c r="AX648" s="195"/>
      <c r="AY648" s="195"/>
      <c r="AZ648" s="195"/>
      <c r="BA648" s="195"/>
      <c r="BB648" s="195"/>
      <c r="BC648" s="195"/>
      <c r="BD648" s="195"/>
      <c r="BE648" s="195"/>
      <c r="BF648" s="195"/>
      <c r="BG648" s="195"/>
      <c r="BH648" s="195"/>
      <c r="BI648" s="195"/>
      <c r="BJ648" s="195"/>
      <c r="BK648" s="195"/>
      <c r="BL648" s="195"/>
      <c r="BM648" s="195"/>
      <c r="BN648" s="195"/>
      <c r="BO648" s="195"/>
      <c r="BP648" s="195"/>
      <c r="BQ648" s="195"/>
      <c r="BR648" s="195"/>
      <c r="BS648" s="195"/>
      <c r="BT648" s="195"/>
      <c r="BU648" s="195"/>
      <c r="BV648" s="195"/>
      <c r="BW648" s="195"/>
      <c r="BX648" s="195"/>
      <c r="BY648" s="195"/>
      <c r="BZ648" s="195"/>
      <c r="CA648" s="195"/>
      <c r="CB648" s="195"/>
      <c r="CC648" s="195"/>
      <c r="CD648" s="195"/>
      <c r="CE648" s="195"/>
      <c r="CF648" s="195"/>
      <c r="CG648" s="195"/>
      <c r="CH648" s="195"/>
      <c r="CI648" s="195"/>
      <c r="CJ648" s="195"/>
      <c r="CK648" s="195"/>
      <c r="CL648" s="195"/>
      <c r="CM648" s="195"/>
      <c r="CN648" s="195"/>
      <c r="CO648" s="195"/>
      <c r="CP648" s="195"/>
      <c r="CQ648" s="195"/>
      <c r="CR648" s="195"/>
      <c r="CS648" s="195"/>
      <c r="CT648" s="195"/>
      <c r="CU648" s="195"/>
      <c r="CV648" s="195"/>
      <c r="CW648" s="195"/>
      <c r="CX648" s="195"/>
      <c r="CY648" s="195"/>
      <c r="CZ648" s="195"/>
      <c r="DA648" s="195"/>
      <c r="DB648" s="195"/>
      <c r="DC648" s="195"/>
      <c r="DD648" s="195"/>
      <c r="DE648" s="195"/>
      <c r="DF648" s="195"/>
      <c r="DG648" s="195"/>
      <c r="DH648" s="195"/>
      <c r="DI648" s="195"/>
      <c r="DJ648" s="195"/>
      <c r="DK648" s="195"/>
      <c r="DL648" s="195"/>
      <c r="DM648" s="195"/>
      <c r="DN648" s="195"/>
      <c r="DO648" s="195"/>
      <c r="DP648" s="195"/>
      <c r="DQ648" s="195"/>
      <c r="DR648" s="195"/>
      <c r="DS648" s="195"/>
      <c r="DT648" s="195"/>
      <c r="DU648" s="195"/>
      <c r="DV648" s="195"/>
      <c r="DW648" s="195"/>
      <c r="DX648" s="195"/>
      <c r="DY648" s="195"/>
      <c r="DZ648" s="195"/>
      <c r="EA648" s="195"/>
      <c r="EB648" s="195"/>
      <c r="EC648" s="195"/>
      <c r="ED648" s="195"/>
      <c r="EE648" s="195"/>
      <c r="EF648" s="195"/>
      <c r="EG648" s="195"/>
      <c r="EH648" s="195"/>
      <c r="EI648" s="195"/>
      <c r="EJ648" s="195"/>
      <c r="EK648" s="195"/>
      <c r="EL648" s="195"/>
      <c r="EM648" s="195"/>
      <c r="EN648" s="195"/>
      <c r="EO648" s="195"/>
      <c r="EP648" s="195"/>
      <c r="EQ648" s="195"/>
      <c r="ER648" s="195"/>
      <c r="ES648" s="195"/>
      <c r="ET648" s="195"/>
      <c r="EU648" s="195"/>
      <c r="EV648" s="195"/>
      <c r="EW648" s="195"/>
      <c r="EX648" s="195"/>
      <c r="EY648" s="195"/>
      <c r="EZ648" s="195"/>
      <c r="FA648" s="195"/>
      <c r="FB648" s="195"/>
      <c r="FC648" s="195"/>
      <c r="FD648" s="195"/>
      <c r="FE648" s="195"/>
      <c r="FF648" s="195"/>
      <c r="FG648" s="195"/>
      <c r="FH648" s="195"/>
      <c r="FI648" s="195"/>
      <c r="FJ648" s="195"/>
      <c r="FK648" s="195"/>
      <c r="FL648" s="195"/>
      <c r="FM648" s="195"/>
      <c r="FN648" s="195"/>
      <c r="FO648" s="195"/>
      <c r="FP648" s="195"/>
      <c r="FQ648" s="195"/>
      <c r="FR648" s="195"/>
      <c r="FS648" s="195"/>
      <c r="FT648" s="195"/>
      <c r="FU648" s="195"/>
      <c r="FV648" s="195"/>
      <c r="FW648" s="195"/>
      <c r="FX648" s="195"/>
      <c r="FY648" s="195"/>
      <c r="FZ648" s="195"/>
      <c r="GA648" s="195"/>
      <c r="GB648" s="195"/>
      <c r="GC648" s="195"/>
      <c r="GD648" s="195"/>
      <c r="GE648" s="195"/>
      <c r="GF648" s="195"/>
      <c r="GG648" s="195"/>
      <c r="GH648" s="195"/>
      <c r="GI648" s="195"/>
      <c r="GJ648" s="195"/>
      <c r="GK648" s="195"/>
      <c r="GL648" s="195"/>
      <c r="GM648" s="195"/>
      <c r="GN648" s="195"/>
      <c r="GO648" s="195"/>
      <c r="GP648" s="195"/>
      <c r="GQ648" s="195"/>
      <c r="GR648" s="195"/>
      <c r="GS648" s="195"/>
      <c r="GT648" s="195"/>
      <c r="GU648" s="195"/>
      <c r="GV648" s="195"/>
      <c r="GW648" s="195"/>
      <c r="GX648" s="195"/>
      <c r="GY648" s="195"/>
      <c r="GZ648" s="195"/>
      <c r="HA648" s="195"/>
      <c r="HB648" s="195"/>
      <c r="HC648" s="195"/>
      <c r="HD648" s="195"/>
      <c r="HE648" s="195"/>
      <c r="HF648" s="195"/>
      <c r="HG648" s="195"/>
      <c r="HH648" s="195"/>
      <c r="HI648" s="195"/>
      <c r="HJ648" s="195"/>
      <c r="HK648" s="195"/>
      <c r="HL648" s="195"/>
      <c r="HM648" s="195"/>
      <c r="HN648" s="195"/>
      <c r="HO648" s="195"/>
      <c r="HP648" s="195"/>
      <c r="HQ648" s="195"/>
      <c r="HR648" s="195"/>
      <c r="HS648" s="195"/>
      <c r="HT648" s="195"/>
      <c r="HU648" s="195"/>
      <c r="HV648" s="195"/>
      <c r="HW648" s="195"/>
      <c r="HX648" s="195"/>
      <c r="HY648" s="195"/>
      <c r="HZ648" s="195"/>
      <c r="IA648" s="195"/>
      <c r="IB648" s="195"/>
      <c r="IC648" s="195"/>
      <c r="ID648" s="195"/>
      <c r="IE648" s="195"/>
      <c r="IF648" s="195"/>
      <c r="IG648" s="195"/>
      <c r="IH648" s="195"/>
      <c r="II648" s="195"/>
      <c r="IJ648" s="195"/>
      <c r="IK648" s="195"/>
      <c r="IL648" s="195"/>
      <c r="IM648" s="195"/>
      <c r="IN648" s="195"/>
      <c r="IO648" s="195"/>
      <c r="IP648" s="195"/>
      <c r="IQ648" s="195"/>
    </row>
    <row r="649" spans="1:251" s="194" customFormat="1" ht="26.25">
      <c r="A649" s="93" t="s">
        <v>6037</v>
      </c>
      <c r="B649" s="4" t="s">
        <v>5255</v>
      </c>
      <c r="C649" s="6" t="s">
        <v>558</v>
      </c>
      <c r="D649" s="6" t="s">
        <v>557</v>
      </c>
      <c r="E649" s="6" t="s">
        <v>1024</v>
      </c>
      <c r="F649" s="1" t="s">
        <v>5256</v>
      </c>
      <c r="G649" s="1" t="s">
        <v>4302</v>
      </c>
      <c r="H649" s="1" t="s">
        <v>5257</v>
      </c>
      <c r="I649" s="7"/>
      <c r="J649" s="55"/>
      <c r="K649" s="221"/>
      <c r="L649" s="222"/>
      <c r="M649" s="32" t="s">
        <v>5006</v>
      </c>
      <c r="N649" s="216" t="s">
        <v>5258</v>
      </c>
      <c r="AG649" s="195"/>
      <c r="AH649" s="195"/>
      <c r="AI649" s="195"/>
      <c r="AJ649" s="195"/>
      <c r="AK649" s="195"/>
      <c r="AL649" s="195"/>
      <c r="AM649" s="195"/>
      <c r="AN649" s="195"/>
      <c r="AO649" s="195"/>
      <c r="AP649" s="195"/>
      <c r="AQ649" s="195"/>
      <c r="AR649" s="195"/>
      <c r="AS649" s="195"/>
      <c r="AT649" s="195"/>
      <c r="AU649" s="195"/>
      <c r="AV649" s="195"/>
      <c r="AW649" s="195"/>
      <c r="AX649" s="195"/>
      <c r="AY649" s="195"/>
      <c r="AZ649" s="195"/>
      <c r="BA649" s="195"/>
      <c r="BB649" s="195"/>
      <c r="BC649" s="195"/>
      <c r="BD649" s="195"/>
      <c r="BE649" s="195"/>
      <c r="BF649" s="195"/>
      <c r="BG649" s="195"/>
      <c r="BH649" s="195"/>
      <c r="BI649" s="195"/>
      <c r="BJ649" s="195"/>
      <c r="BK649" s="195"/>
      <c r="BL649" s="195"/>
      <c r="BM649" s="195"/>
      <c r="BN649" s="195"/>
      <c r="BO649" s="195"/>
      <c r="BP649" s="195"/>
      <c r="BQ649" s="195"/>
      <c r="BR649" s="195"/>
      <c r="BS649" s="195"/>
      <c r="BT649" s="195"/>
      <c r="BU649" s="195"/>
      <c r="BV649" s="195"/>
      <c r="BW649" s="195"/>
      <c r="BX649" s="195"/>
      <c r="BY649" s="195"/>
      <c r="BZ649" s="195"/>
      <c r="CA649" s="195"/>
      <c r="CB649" s="195"/>
      <c r="CC649" s="195"/>
      <c r="CD649" s="195"/>
      <c r="CE649" s="195"/>
      <c r="CF649" s="195"/>
      <c r="CG649" s="195"/>
      <c r="CH649" s="195"/>
      <c r="CI649" s="195"/>
      <c r="CJ649" s="195"/>
      <c r="CK649" s="195"/>
      <c r="CL649" s="195"/>
      <c r="CM649" s="195"/>
      <c r="CN649" s="195"/>
      <c r="CO649" s="195"/>
      <c r="CP649" s="195"/>
      <c r="CQ649" s="195"/>
      <c r="CR649" s="195"/>
      <c r="CS649" s="195"/>
      <c r="CT649" s="195"/>
      <c r="CU649" s="195"/>
      <c r="CV649" s="195"/>
      <c r="CW649" s="195"/>
      <c r="CX649" s="195"/>
      <c r="CY649" s="195"/>
      <c r="CZ649" s="195"/>
      <c r="DA649" s="195"/>
      <c r="DB649" s="195"/>
      <c r="DC649" s="195"/>
      <c r="DD649" s="195"/>
      <c r="DE649" s="195"/>
      <c r="DF649" s="195"/>
      <c r="DG649" s="195"/>
      <c r="DH649" s="195"/>
      <c r="DI649" s="195"/>
      <c r="DJ649" s="195"/>
      <c r="DK649" s="195"/>
      <c r="DL649" s="195"/>
      <c r="DM649" s="195"/>
      <c r="DN649" s="195"/>
      <c r="DO649" s="195"/>
      <c r="DP649" s="195"/>
      <c r="DQ649" s="195"/>
      <c r="DR649" s="195"/>
      <c r="DS649" s="195"/>
      <c r="DT649" s="195"/>
      <c r="DU649" s="195"/>
      <c r="DV649" s="195"/>
      <c r="DW649" s="195"/>
      <c r="DX649" s="195"/>
      <c r="DY649" s="195"/>
      <c r="DZ649" s="195"/>
      <c r="EA649" s="195"/>
      <c r="EB649" s="195"/>
      <c r="EC649" s="195"/>
      <c r="ED649" s="195"/>
      <c r="EE649" s="195"/>
      <c r="EF649" s="195"/>
      <c r="EG649" s="195"/>
      <c r="EH649" s="195"/>
      <c r="EI649" s="195"/>
      <c r="EJ649" s="195"/>
      <c r="EK649" s="195"/>
      <c r="EL649" s="195"/>
      <c r="EM649" s="195"/>
      <c r="EN649" s="195"/>
      <c r="EO649" s="195"/>
      <c r="EP649" s="195"/>
      <c r="EQ649" s="195"/>
      <c r="ER649" s="195"/>
      <c r="ES649" s="195"/>
      <c r="ET649" s="195"/>
      <c r="EU649" s="195"/>
      <c r="EV649" s="195"/>
      <c r="EW649" s="195"/>
      <c r="EX649" s="195"/>
      <c r="EY649" s="195"/>
      <c r="EZ649" s="195"/>
      <c r="FA649" s="195"/>
      <c r="FB649" s="195"/>
      <c r="FC649" s="195"/>
      <c r="FD649" s="195"/>
      <c r="FE649" s="195"/>
      <c r="FF649" s="195"/>
      <c r="FG649" s="195"/>
      <c r="FH649" s="195"/>
      <c r="FI649" s="195"/>
      <c r="FJ649" s="195"/>
      <c r="FK649" s="195"/>
      <c r="FL649" s="195"/>
      <c r="FM649" s="195"/>
      <c r="FN649" s="195"/>
      <c r="FO649" s="195"/>
      <c r="FP649" s="195"/>
      <c r="FQ649" s="195"/>
      <c r="FR649" s="195"/>
      <c r="FS649" s="195"/>
      <c r="FT649" s="195"/>
      <c r="FU649" s="195"/>
      <c r="FV649" s="195"/>
      <c r="FW649" s="195"/>
      <c r="FX649" s="195"/>
      <c r="FY649" s="195"/>
      <c r="FZ649" s="195"/>
      <c r="GA649" s="195"/>
      <c r="GB649" s="195"/>
      <c r="GC649" s="195"/>
      <c r="GD649" s="195"/>
      <c r="GE649" s="195"/>
      <c r="GF649" s="195"/>
      <c r="GG649" s="195"/>
      <c r="GH649" s="195"/>
      <c r="GI649" s="195"/>
      <c r="GJ649" s="195"/>
      <c r="GK649" s="195"/>
      <c r="GL649" s="195"/>
      <c r="GM649" s="195"/>
      <c r="GN649" s="195"/>
      <c r="GO649" s="195"/>
      <c r="GP649" s="195"/>
      <c r="GQ649" s="195"/>
      <c r="GR649" s="195"/>
      <c r="GS649" s="195"/>
      <c r="GT649" s="195"/>
      <c r="GU649" s="195"/>
      <c r="GV649" s="195"/>
      <c r="GW649" s="195"/>
      <c r="GX649" s="195"/>
      <c r="GY649" s="195"/>
      <c r="GZ649" s="195"/>
      <c r="HA649" s="195"/>
      <c r="HB649" s="195"/>
      <c r="HC649" s="195"/>
      <c r="HD649" s="195"/>
      <c r="HE649" s="195"/>
      <c r="HF649" s="195"/>
      <c r="HG649" s="195"/>
      <c r="HH649" s="195"/>
      <c r="HI649" s="195"/>
      <c r="HJ649" s="195"/>
      <c r="HK649" s="195"/>
      <c r="HL649" s="195"/>
      <c r="HM649" s="195"/>
      <c r="HN649" s="195"/>
      <c r="HO649" s="195"/>
      <c r="HP649" s="195"/>
      <c r="HQ649" s="195"/>
      <c r="HR649" s="195"/>
      <c r="HS649" s="195"/>
      <c r="HT649" s="195"/>
      <c r="HU649" s="195"/>
      <c r="HV649" s="195"/>
      <c r="HW649" s="195"/>
      <c r="HX649" s="195"/>
      <c r="HY649" s="195"/>
      <c r="HZ649" s="195"/>
      <c r="IA649" s="195"/>
      <c r="IB649" s="195"/>
      <c r="IC649" s="195"/>
      <c r="ID649" s="195"/>
      <c r="IE649" s="195"/>
      <c r="IF649" s="195"/>
      <c r="IG649" s="195"/>
      <c r="IH649" s="195"/>
      <c r="II649" s="195"/>
      <c r="IJ649" s="195"/>
      <c r="IK649" s="195"/>
      <c r="IL649" s="195"/>
      <c r="IM649" s="195"/>
      <c r="IN649" s="195"/>
      <c r="IO649" s="195"/>
      <c r="IP649" s="195"/>
      <c r="IQ649" s="195"/>
    </row>
    <row r="650" spans="1:251" s="194" customFormat="1" ht="26.25">
      <c r="A650" s="93" t="s">
        <v>6037</v>
      </c>
      <c r="B650" s="4" t="s">
        <v>342</v>
      </c>
      <c r="C650" s="6" t="s">
        <v>5259</v>
      </c>
      <c r="D650" s="6" t="s">
        <v>343</v>
      </c>
      <c r="E650" s="6" t="s">
        <v>7012</v>
      </c>
      <c r="F650" s="1" t="s">
        <v>4954</v>
      </c>
      <c r="G650" s="1" t="s">
        <v>7637</v>
      </c>
      <c r="H650" s="1" t="s">
        <v>344</v>
      </c>
      <c r="I650" s="7"/>
      <c r="J650" s="55"/>
      <c r="K650" s="221"/>
      <c r="L650" s="222"/>
      <c r="M650" s="32" t="s">
        <v>5006</v>
      </c>
      <c r="N650" s="216" t="s">
        <v>345</v>
      </c>
      <c r="AG650" s="195"/>
      <c r="AH650" s="195"/>
      <c r="AI650" s="195"/>
      <c r="AJ650" s="195"/>
      <c r="AK650" s="195"/>
      <c r="AL650" s="195"/>
      <c r="AM650" s="195"/>
      <c r="AN650" s="195"/>
      <c r="AO650" s="195"/>
      <c r="AP650" s="195"/>
      <c r="AQ650" s="195"/>
      <c r="AR650" s="195"/>
      <c r="AS650" s="195"/>
      <c r="AT650" s="195"/>
      <c r="AU650" s="195"/>
      <c r="AV650" s="195"/>
      <c r="AW650" s="195"/>
      <c r="AX650" s="195"/>
      <c r="AY650" s="195"/>
      <c r="AZ650" s="195"/>
      <c r="BA650" s="195"/>
      <c r="BB650" s="195"/>
      <c r="BC650" s="195"/>
      <c r="BD650" s="195"/>
      <c r="BE650" s="195"/>
      <c r="BF650" s="195"/>
      <c r="BG650" s="195"/>
      <c r="BH650" s="195"/>
      <c r="BI650" s="195"/>
      <c r="BJ650" s="195"/>
      <c r="BK650" s="195"/>
      <c r="BL650" s="195"/>
      <c r="BM650" s="195"/>
      <c r="BN650" s="195"/>
      <c r="BO650" s="195"/>
      <c r="BP650" s="195"/>
      <c r="BQ650" s="195"/>
      <c r="BR650" s="195"/>
      <c r="BS650" s="195"/>
      <c r="BT650" s="195"/>
      <c r="BU650" s="195"/>
      <c r="BV650" s="195"/>
      <c r="BW650" s="195"/>
      <c r="BX650" s="195"/>
      <c r="BY650" s="195"/>
      <c r="BZ650" s="195"/>
      <c r="CA650" s="195"/>
      <c r="CB650" s="195"/>
      <c r="CC650" s="195"/>
      <c r="CD650" s="195"/>
      <c r="CE650" s="195"/>
      <c r="CF650" s="195"/>
      <c r="CG650" s="195"/>
      <c r="CH650" s="195"/>
      <c r="CI650" s="195"/>
      <c r="CJ650" s="195"/>
      <c r="CK650" s="195"/>
      <c r="CL650" s="195"/>
      <c r="CM650" s="195"/>
      <c r="CN650" s="195"/>
      <c r="CO650" s="195"/>
      <c r="CP650" s="195"/>
      <c r="CQ650" s="195"/>
      <c r="CR650" s="195"/>
      <c r="CS650" s="195"/>
      <c r="CT650" s="195"/>
      <c r="CU650" s="195"/>
      <c r="CV650" s="195"/>
      <c r="CW650" s="195"/>
      <c r="CX650" s="195"/>
      <c r="CY650" s="195"/>
      <c r="CZ650" s="195"/>
      <c r="DA650" s="195"/>
      <c r="DB650" s="195"/>
      <c r="DC650" s="195"/>
      <c r="DD650" s="195"/>
      <c r="DE650" s="195"/>
      <c r="DF650" s="195"/>
      <c r="DG650" s="195"/>
      <c r="DH650" s="195"/>
      <c r="DI650" s="195"/>
      <c r="DJ650" s="195"/>
      <c r="DK650" s="195"/>
      <c r="DL650" s="195"/>
      <c r="DM650" s="195"/>
      <c r="DN650" s="195"/>
      <c r="DO650" s="195"/>
      <c r="DP650" s="195"/>
      <c r="DQ650" s="195"/>
      <c r="DR650" s="195"/>
      <c r="DS650" s="195"/>
      <c r="DT650" s="195"/>
      <c r="DU650" s="195"/>
      <c r="DV650" s="195"/>
      <c r="DW650" s="195"/>
      <c r="DX650" s="195"/>
      <c r="DY650" s="195"/>
      <c r="DZ650" s="195"/>
      <c r="EA650" s="195"/>
      <c r="EB650" s="195"/>
      <c r="EC650" s="195"/>
      <c r="ED650" s="195"/>
      <c r="EE650" s="195"/>
      <c r="EF650" s="195"/>
      <c r="EG650" s="195"/>
      <c r="EH650" s="195"/>
      <c r="EI650" s="195"/>
      <c r="EJ650" s="195"/>
      <c r="EK650" s="195"/>
      <c r="EL650" s="195"/>
      <c r="EM650" s="195"/>
      <c r="EN650" s="195"/>
      <c r="EO650" s="195"/>
      <c r="EP650" s="195"/>
      <c r="EQ650" s="195"/>
      <c r="ER650" s="195"/>
      <c r="ES650" s="195"/>
      <c r="ET650" s="195"/>
      <c r="EU650" s="195"/>
      <c r="EV650" s="195"/>
      <c r="EW650" s="195"/>
      <c r="EX650" s="195"/>
      <c r="EY650" s="195"/>
      <c r="EZ650" s="195"/>
      <c r="FA650" s="195"/>
      <c r="FB650" s="195"/>
      <c r="FC650" s="195"/>
      <c r="FD650" s="195"/>
      <c r="FE650" s="195"/>
      <c r="FF650" s="195"/>
      <c r="FG650" s="195"/>
      <c r="FH650" s="195"/>
      <c r="FI650" s="195"/>
      <c r="FJ650" s="195"/>
      <c r="FK650" s="195"/>
      <c r="FL650" s="195"/>
      <c r="FM650" s="195"/>
      <c r="FN650" s="195"/>
      <c r="FO650" s="195"/>
      <c r="FP650" s="195"/>
      <c r="FQ650" s="195"/>
      <c r="FR650" s="195"/>
      <c r="FS650" s="195"/>
      <c r="FT650" s="195"/>
      <c r="FU650" s="195"/>
      <c r="FV650" s="195"/>
      <c r="FW650" s="195"/>
      <c r="FX650" s="195"/>
      <c r="FY650" s="195"/>
      <c r="FZ650" s="195"/>
      <c r="GA650" s="195"/>
      <c r="GB650" s="195"/>
      <c r="GC650" s="195"/>
      <c r="GD650" s="195"/>
      <c r="GE650" s="195"/>
      <c r="GF650" s="195"/>
      <c r="GG650" s="195"/>
      <c r="GH650" s="195"/>
      <c r="GI650" s="195"/>
      <c r="GJ650" s="195"/>
      <c r="GK650" s="195"/>
      <c r="GL650" s="195"/>
      <c r="GM650" s="195"/>
      <c r="GN650" s="195"/>
      <c r="GO650" s="195"/>
      <c r="GP650" s="195"/>
      <c r="GQ650" s="195"/>
      <c r="GR650" s="195"/>
      <c r="GS650" s="195"/>
      <c r="GT650" s="195"/>
      <c r="GU650" s="195"/>
      <c r="GV650" s="195"/>
      <c r="GW650" s="195"/>
      <c r="GX650" s="195"/>
      <c r="GY650" s="195"/>
      <c r="GZ650" s="195"/>
      <c r="HA650" s="195"/>
      <c r="HB650" s="195"/>
      <c r="HC650" s="195"/>
      <c r="HD650" s="195"/>
      <c r="HE650" s="195"/>
      <c r="HF650" s="195"/>
      <c r="HG650" s="195"/>
      <c r="HH650" s="195"/>
      <c r="HI650" s="195"/>
      <c r="HJ650" s="195"/>
      <c r="HK650" s="195"/>
      <c r="HL650" s="195"/>
      <c r="HM650" s="195"/>
      <c r="HN650" s="195"/>
      <c r="HO650" s="195"/>
      <c r="HP650" s="195"/>
      <c r="HQ650" s="195"/>
      <c r="HR650" s="195"/>
      <c r="HS650" s="195"/>
      <c r="HT650" s="195"/>
      <c r="HU650" s="195"/>
      <c r="HV650" s="195"/>
      <c r="HW650" s="195"/>
      <c r="HX650" s="195"/>
      <c r="HY650" s="195"/>
      <c r="HZ650" s="195"/>
      <c r="IA650" s="195"/>
      <c r="IB650" s="195"/>
      <c r="IC650" s="195"/>
      <c r="ID650" s="195"/>
      <c r="IE650" s="195"/>
      <c r="IF650" s="195"/>
      <c r="IG650" s="195"/>
      <c r="IH650" s="195"/>
      <c r="II650" s="195"/>
      <c r="IJ650" s="195"/>
      <c r="IK650" s="195"/>
      <c r="IL650" s="195"/>
      <c r="IM650" s="195"/>
      <c r="IN650" s="195"/>
      <c r="IO650" s="195"/>
      <c r="IP650" s="195"/>
      <c r="IQ650" s="195"/>
    </row>
    <row r="651" spans="1:251" s="194" customFormat="1" ht="26.25">
      <c r="A651" s="93" t="s">
        <v>6037</v>
      </c>
      <c r="B651" s="4" t="s">
        <v>337</v>
      </c>
      <c r="C651" s="6" t="s">
        <v>3133</v>
      </c>
      <c r="D651" s="6" t="s">
        <v>335</v>
      </c>
      <c r="E651" s="6" t="s">
        <v>952</v>
      </c>
      <c r="F651" s="1" t="s">
        <v>953</v>
      </c>
      <c r="G651" s="1" t="s">
        <v>3173</v>
      </c>
      <c r="H651" s="1" t="s">
        <v>954</v>
      </c>
      <c r="I651" s="7"/>
      <c r="J651" s="55"/>
      <c r="K651" s="221"/>
      <c r="L651" s="222"/>
      <c r="M651" s="22" t="s">
        <v>5006</v>
      </c>
      <c r="N651" s="216" t="s">
        <v>1716</v>
      </c>
      <c r="AG651" s="195"/>
      <c r="AH651" s="195"/>
      <c r="AI651" s="195"/>
      <c r="AJ651" s="195"/>
      <c r="AK651" s="195"/>
      <c r="AL651" s="195"/>
      <c r="AM651" s="195"/>
      <c r="AN651" s="195"/>
      <c r="AO651" s="195"/>
      <c r="AP651" s="195"/>
      <c r="AQ651" s="195"/>
      <c r="AR651" s="195"/>
      <c r="AS651" s="195"/>
      <c r="AT651" s="195"/>
      <c r="AU651" s="195"/>
      <c r="AV651" s="195"/>
      <c r="AW651" s="195"/>
      <c r="AX651" s="195"/>
      <c r="AY651" s="195"/>
      <c r="AZ651" s="195"/>
      <c r="BA651" s="195"/>
      <c r="BB651" s="195"/>
      <c r="BC651" s="195"/>
      <c r="BD651" s="195"/>
      <c r="BE651" s="195"/>
      <c r="BF651" s="195"/>
      <c r="BG651" s="195"/>
      <c r="BH651" s="195"/>
      <c r="BI651" s="195"/>
      <c r="BJ651" s="195"/>
      <c r="BK651" s="195"/>
      <c r="BL651" s="195"/>
      <c r="BM651" s="195"/>
      <c r="BN651" s="195"/>
      <c r="BO651" s="195"/>
      <c r="BP651" s="195"/>
      <c r="BQ651" s="195"/>
      <c r="BR651" s="195"/>
      <c r="BS651" s="195"/>
      <c r="BT651" s="195"/>
      <c r="BU651" s="195"/>
      <c r="BV651" s="195"/>
      <c r="BW651" s="195"/>
      <c r="BX651" s="195"/>
      <c r="BY651" s="195"/>
      <c r="BZ651" s="195"/>
      <c r="CA651" s="195"/>
      <c r="CB651" s="195"/>
      <c r="CC651" s="195"/>
      <c r="CD651" s="195"/>
      <c r="CE651" s="195"/>
      <c r="CF651" s="195"/>
      <c r="CG651" s="195"/>
      <c r="CH651" s="195"/>
      <c r="CI651" s="195"/>
      <c r="CJ651" s="195"/>
      <c r="CK651" s="195"/>
      <c r="CL651" s="195"/>
      <c r="CM651" s="195"/>
      <c r="CN651" s="195"/>
      <c r="CO651" s="195"/>
      <c r="CP651" s="195"/>
      <c r="CQ651" s="195"/>
      <c r="CR651" s="195"/>
      <c r="CS651" s="195"/>
      <c r="CT651" s="195"/>
      <c r="CU651" s="195"/>
      <c r="CV651" s="195"/>
      <c r="CW651" s="195"/>
      <c r="CX651" s="195"/>
      <c r="CY651" s="195"/>
      <c r="CZ651" s="195"/>
      <c r="DA651" s="195"/>
      <c r="DB651" s="195"/>
      <c r="DC651" s="195"/>
      <c r="DD651" s="195"/>
      <c r="DE651" s="195"/>
      <c r="DF651" s="195"/>
      <c r="DG651" s="195"/>
      <c r="DH651" s="195"/>
      <c r="DI651" s="195"/>
      <c r="DJ651" s="195"/>
      <c r="DK651" s="195"/>
      <c r="DL651" s="195"/>
      <c r="DM651" s="195"/>
      <c r="DN651" s="195"/>
      <c r="DO651" s="195"/>
      <c r="DP651" s="195"/>
      <c r="DQ651" s="195"/>
      <c r="DR651" s="195"/>
      <c r="DS651" s="195"/>
      <c r="DT651" s="195"/>
      <c r="DU651" s="195"/>
      <c r="DV651" s="195"/>
      <c r="DW651" s="195"/>
      <c r="DX651" s="195"/>
      <c r="DY651" s="195"/>
      <c r="DZ651" s="195"/>
      <c r="EA651" s="195"/>
      <c r="EB651" s="195"/>
      <c r="EC651" s="195"/>
      <c r="ED651" s="195"/>
      <c r="EE651" s="195"/>
      <c r="EF651" s="195"/>
      <c r="EG651" s="195"/>
      <c r="EH651" s="195"/>
      <c r="EI651" s="195"/>
      <c r="EJ651" s="195"/>
      <c r="EK651" s="195"/>
      <c r="EL651" s="195"/>
      <c r="EM651" s="195"/>
      <c r="EN651" s="195"/>
      <c r="EO651" s="195"/>
      <c r="EP651" s="195"/>
      <c r="EQ651" s="195"/>
      <c r="ER651" s="195"/>
      <c r="ES651" s="195"/>
      <c r="ET651" s="195"/>
      <c r="EU651" s="195"/>
      <c r="EV651" s="195"/>
      <c r="EW651" s="195"/>
      <c r="EX651" s="195"/>
      <c r="EY651" s="195"/>
      <c r="EZ651" s="195"/>
      <c r="FA651" s="195"/>
      <c r="FB651" s="195"/>
      <c r="FC651" s="195"/>
      <c r="FD651" s="195"/>
      <c r="FE651" s="195"/>
      <c r="FF651" s="195"/>
      <c r="FG651" s="195"/>
      <c r="FH651" s="195"/>
      <c r="FI651" s="195"/>
      <c r="FJ651" s="195"/>
      <c r="FK651" s="195"/>
      <c r="FL651" s="195"/>
      <c r="FM651" s="195"/>
      <c r="FN651" s="195"/>
      <c r="FO651" s="195"/>
      <c r="FP651" s="195"/>
      <c r="FQ651" s="195"/>
      <c r="FR651" s="195"/>
      <c r="FS651" s="195"/>
      <c r="FT651" s="195"/>
      <c r="FU651" s="195"/>
      <c r="FV651" s="195"/>
      <c r="FW651" s="195"/>
      <c r="FX651" s="195"/>
      <c r="FY651" s="195"/>
      <c r="FZ651" s="195"/>
      <c r="GA651" s="195"/>
      <c r="GB651" s="195"/>
      <c r="GC651" s="195"/>
      <c r="GD651" s="195"/>
      <c r="GE651" s="195"/>
      <c r="GF651" s="195"/>
      <c r="GG651" s="195"/>
      <c r="GH651" s="195"/>
      <c r="GI651" s="195"/>
      <c r="GJ651" s="195"/>
      <c r="GK651" s="195"/>
      <c r="GL651" s="195"/>
      <c r="GM651" s="195"/>
      <c r="GN651" s="195"/>
      <c r="GO651" s="195"/>
      <c r="GP651" s="195"/>
      <c r="GQ651" s="195"/>
      <c r="GR651" s="195"/>
      <c r="GS651" s="195"/>
      <c r="GT651" s="195"/>
      <c r="GU651" s="195"/>
      <c r="GV651" s="195"/>
      <c r="GW651" s="195"/>
      <c r="GX651" s="195"/>
      <c r="GY651" s="195"/>
      <c r="GZ651" s="195"/>
      <c r="HA651" s="195"/>
      <c r="HB651" s="195"/>
      <c r="HC651" s="195"/>
      <c r="HD651" s="195"/>
      <c r="HE651" s="195"/>
      <c r="HF651" s="195"/>
      <c r="HG651" s="195"/>
      <c r="HH651" s="195"/>
      <c r="HI651" s="195"/>
      <c r="HJ651" s="195"/>
      <c r="HK651" s="195"/>
      <c r="HL651" s="195"/>
      <c r="HM651" s="195"/>
      <c r="HN651" s="195"/>
      <c r="HO651" s="195"/>
      <c r="HP651" s="195"/>
      <c r="HQ651" s="195"/>
      <c r="HR651" s="195"/>
      <c r="HS651" s="195"/>
      <c r="HT651" s="195"/>
      <c r="HU651" s="195"/>
      <c r="HV651" s="195"/>
      <c r="HW651" s="195"/>
      <c r="HX651" s="195"/>
      <c r="HY651" s="195"/>
      <c r="HZ651" s="195"/>
      <c r="IA651" s="195"/>
      <c r="IB651" s="195"/>
      <c r="IC651" s="195"/>
      <c r="ID651" s="195"/>
      <c r="IE651" s="195"/>
      <c r="IF651" s="195"/>
      <c r="IG651" s="195"/>
      <c r="IH651" s="195"/>
      <c r="II651" s="195"/>
      <c r="IJ651" s="195"/>
      <c r="IK651" s="195"/>
      <c r="IL651" s="195"/>
      <c r="IM651" s="195"/>
      <c r="IN651" s="195"/>
      <c r="IO651" s="195"/>
      <c r="IP651" s="195"/>
      <c r="IQ651" s="195"/>
    </row>
    <row r="652" spans="1:251" s="194" customFormat="1" ht="26.25">
      <c r="A652" s="93" t="s">
        <v>6037</v>
      </c>
      <c r="B652" s="4" t="s">
        <v>3449</v>
      </c>
      <c r="C652" s="6" t="s">
        <v>3133</v>
      </c>
      <c r="D652" s="6" t="s">
        <v>3450</v>
      </c>
      <c r="E652" s="6" t="s">
        <v>3451</v>
      </c>
      <c r="F652" s="1" t="s">
        <v>3452</v>
      </c>
      <c r="G652" s="1" t="s">
        <v>7345</v>
      </c>
      <c r="H652" s="1" t="s">
        <v>3453</v>
      </c>
      <c r="I652" s="7"/>
      <c r="J652" s="55"/>
      <c r="K652" s="221"/>
      <c r="L652" s="222"/>
      <c r="M652" s="22" t="s">
        <v>5006</v>
      </c>
      <c r="N652" s="216" t="s">
        <v>3454</v>
      </c>
      <c r="AG652" s="195"/>
      <c r="AH652" s="195"/>
      <c r="AI652" s="195"/>
      <c r="AJ652" s="195"/>
      <c r="AK652" s="195"/>
      <c r="AL652" s="195"/>
      <c r="AM652" s="195"/>
      <c r="AN652" s="195"/>
      <c r="AO652" s="195"/>
      <c r="AP652" s="195"/>
      <c r="AQ652" s="195"/>
      <c r="AR652" s="195"/>
      <c r="AS652" s="195"/>
      <c r="AT652" s="195"/>
      <c r="AU652" s="195"/>
      <c r="AV652" s="195"/>
      <c r="AW652" s="195"/>
      <c r="AX652" s="195"/>
      <c r="AY652" s="195"/>
      <c r="AZ652" s="195"/>
      <c r="BA652" s="195"/>
      <c r="BB652" s="195"/>
      <c r="BC652" s="195"/>
      <c r="BD652" s="195"/>
      <c r="BE652" s="195"/>
      <c r="BF652" s="195"/>
      <c r="BG652" s="195"/>
      <c r="BH652" s="195"/>
      <c r="BI652" s="195"/>
      <c r="BJ652" s="195"/>
      <c r="BK652" s="195"/>
      <c r="BL652" s="195"/>
      <c r="BM652" s="195"/>
      <c r="BN652" s="195"/>
      <c r="BO652" s="195"/>
      <c r="BP652" s="195"/>
      <c r="BQ652" s="195"/>
      <c r="BR652" s="195"/>
      <c r="BS652" s="195"/>
      <c r="BT652" s="195"/>
      <c r="BU652" s="195"/>
      <c r="BV652" s="195"/>
      <c r="BW652" s="195"/>
      <c r="BX652" s="195"/>
      <c r="BY652" s="195"/>
      <c r="BZ652" s="195"/>
      <c r="CA652" s="195"/>
      <c r="CB652" s="195"/>
      <c r="CC652" s="195"/>
      <c r="CD652" s="195"/>
      <c r="CE652" s="195"/>
      <c r="CF652" s="195"/>
      <c r="CG652" s="195"/>
      <c r="CH652" s="195"/>
      <c r="CI652" s="195"/>
      <c r="CJ652" s="195"/>
      <c r="CK652" s="195"/>
      <c r="CL652" s="195"/>
      <c r="CM652" s="195"/>
      <c r="CN652" s="195"/>
      <c r="CO652" s="195"/>
      <c r="CP652" s="195"/>
      <c r="CQ652" s="195"/>
      <c r="CR652" s="195"/>
      <c r="CS652" s="195"/>
      <c r="CT652" s="195"/>
      <c r="CU652" s="195"/>
      <c r="CV652" s="195"/>
      <c r="CW652" s="195"/>
      <c r="CX652" s="195"/>
      <c r="CY652" s="195"/>
      <c r="CZ652" s="195"/>
      <c r="DA652" s="195"/>
      <c r="DB652" s="195"/>
      <c r="DC652" s="195"/>
      <c r="DD652" s="195"/>
      <c r="DE652" s="195"/>
      <c r="DF652" s="195"/>
      <c r="DG652" s="195"/>
      <c r="DH652" s="195"/>
      <c r="DI652" s="195"/>
      <c r="DJ652" s="195"/>
      <c r="DK652" s="195"/>
      <c r="DL652" s="195"/>
      <c r="DM652" s="195"/>
      <c r="DN652" s="195"/>
      <c r="DO652" s="195"/>
      <c r="DP652" s="195"/>
      <c r="DQ652" s="195"/>
      <c r="DR652" s="195"/>
      <c r="DS652" s="195"/>
      <c r="DT652" s="195"/>
      <c r="DU652" s="195"/>
      <c r="DV652" s="195"/>
      <c r="DW652" s="195"/>
      <c r="DX652" s="195"/>
      <c r="DY652" s="195"/>
      <c r="DZ652" s="195"/>
      <c r="EA652" s="195"/>
      <c r="EB652" s="195"/>
      <c r="EC652" s="195"/>
      <c r="ED652" s="195"/>
      <c r="EE652" s="195"/>
      <c r="EF652" s="195"/>
      <c r="EG652" s="195"/>
      <c r="EH652" s="195"/>
      <c r="EI652" s="195"/>
      <c r="EJ652" s="195"/>
      <c r="EK652" s="195"/>
      <c r="EL652" s="195"/>
      <c r="EM652" s="195"/>
      <c r="EN652" s="195"/>
      <c r="EO652" s="195"/>
      <c r="EP652" s="195"/>
      <c r="EQ652" s="195"/>
      <c r="ER652" s="195"/>
      <c r="ES652" s="195"/>
      <c r="ET652" s="195"/>
      <c r="EU652" s="195"/>
      <c r="EV652" s="195"/>
      <c r="EW652" s="195"/>
      <c r="EX652" s="195"/>
      <c r="EY652" s="195"/>
      <c r="EZ652" s="195"/>
      <c r="FA652" s="195"/>
      <c r="FB652" s="195"/>
      <c r="FC652" s="195"/>
      <c r="FD652" s="195"/>
      <c r="FE652" s="195"/>
      <c r="FF652" s="195"/>
      <c r="FG652" s="195"/>
      <c r="FH652" s="195"/>
      <c r="FI652" s="195"/>
      <c r="FJ652" s="195"/>
      <c r="FK652" s="195"/>
      <c r="FL652" s="195"/>
      <c r="FM652" s="195"/>
      <c r="FN652" s="195"/>
      <c r="FO652" s="195"/>
      <c r="FP652" s="195"/>
      <c r="FQ652" s="195"/>
      <c r="FR652" s="195"/>
      <c r="FS652" s="195"/>
      <c r="FT652" s="195"/>
      <c r="FU652" s="195"/>
      <c r="FV652" s="195"/>
      <c r="FW652" s="195"/>
      <c r="FX652" s="195"/>
      <c r="FY652" s="195"/>
      <c r="FZ652" s="195"/>
      <c r="GA652" s="195"/>
      <c r="GB652" s="195"/>
      <c r="GC652" s="195"/>
      <c r="GD652" s="195"/>
      <c r="GE652" s="195"/>
      <c r="GF652" s="195"/>
      <c r="GG652" s="195"/>
      <c r="GH652" s="195"/>
      <c r="GI652" s="195"/>
      <c r="GJ652" s="195"/>
      <c r="GK652" s="195"/>
      <c r="GL652" s="195"/>
      <c r="GM652" s="195"/>
      <c r="GN652" s="195"/>
      <c r="GO652" s="195"/>
      <c r="GP652" s="195"/>
      <c r="GQ652" s="195"/>
      <c r="GR652" s="195"/>
      <c r="GS652" s="195"/>
      <c r="GT652" s="195"/>
      <c r="GU652" s="195"/>
      <c r="GV652" s="195"/>
      <c r="GW652" s="195"/>
      <c r="GX652" s="195"/>
      <c r="GY652" s="195"/>
      <c r="GZ652" s="195"/>
      <c r="HA652" s="195"/>
      <c r="HB652" s="195"/>
      <c r="HC652" s="195"/>
      <c r="HD652" s="195"/>
      <c r="HE652" s="195"/>
      <c r="HF652" s="195"/>
      <c r="HG652" s="195"/>
      <c r="HH652" s="195"/>
      <c r="HI652" s="195"/>
      <c r="HJ652" s="195"/>
      <c r="HK652" s="195"/>
      <c r="HL652" s="195"/>
      <c r="HM652" s="195"/>
      <c r="HN652" s="195"/>
      <c r="HO652" s="195"/>
      <c r="HP652" s="195"/>
      <c r="HQ652" s="195"/>
      <c r="HR652" s="195"/>
      <c r="HS652" s="195"/>
      <c r="HT652" s="195"/>
      <c r="HU652" s="195"/>
      <c r="HV652" s="195"/>
      <c r="HW652" s="195"/>
      <c r="HX652" s="195"/>
      <c r="HY652" s="195"/>
      <c r="HZ652" s="195"/>
      <c r="IA652" s="195"/>
      <c r="IB652" s="195"/>
      <c r="IC652" s="195"/>
      <c r="ID652" s="195"/>
      <c r="IE652" s="195"/>
      <c r="IF652" s="195"/>
      <c r="IG652" s="195"/>
      <c r="IH652" s="195"/>
      <c r="II652" s="195"/>
      <c r="IJ652" s="195"/>
      <c r="IK652" s="195"/>
      <c r="IL652" s="195"/>
      <c r="IM652" s="195"/>
      <c r="IN652" s="195"/>
      <c r="IO652" s="195"/>
      <c r="IP652" s="195"/>
      <c r="IQ652" s="195"/>
    </row>
    <row r="653" spans="1:251" ht="39">
      <c r="A653" s="93" t="s">
        <v>6037</v>
      </c>
      <c r="B653" s="4" t="s">
        <v>3247</v>
      </c>
      <c r="C653" s="1" t="s">
        <v>3250</v>
      </c>
      <c r="D653" s="1" t="s">
        <v>3249</v>
      </c>
      <c r="E653" s="6" t="s">
        <v>3248</v>
      </c>
      <c r="F653" s="1" t="s">
        <v>3252</v>
      </c>
      <c r="G653" s="1" t="s">
        <v>7345</v>
      </c>
      <c r="H653" s="37" t="s">
        <v>3251</v>
      </c>
      <c r="K653" s="219"/>
      <c r="L653" s="220"/>
      <c r="M653" s="22" t="s">
        <v>5006</v>
      </c>
      <c r="N653" s="204" t="s">
        <v>3253</v>
      </c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13"/>
      <c r="DR653" s="13"/>
      <c r="DS653" s="13"/>
      <c r="DT653" s="13"/>
      <c r="DU653" s="13"/>
      <c r="DV653" s="13"/>
      <c r="DW653" s="13"/>
      <c r="DX653" s="13"/>
      <c r="DY653" s="13"/>
      <c r="DZ653" s="13"/>
      <c r="EA653" s="13"/>
      <c r="EB653" s="13"/>
      <c r="EC653" s="13"/>
      <c r="ED653" s="13"/>
      <c r="EE653" s="13"/>
      <c r="EF653" s="13"/>
      <c r="EG653" s="13"/>
      <c r="EH653" s="13"/>
      <c r="EI653" s="13"/>
      <c r="EJ653" s="13"/>
      <c r="EK653" s="13"/>
      <c r="EL653" s="13"/>
      <c r="EM653" s="13"/>
      <c r="EN653" s="13"/>
      <c r="EO653" s="13"/>
      <c r="EP653" s="13"/>
      <c r="EQ653" s="13"/>
      <c r="ER653" s="13"/>
      <c r="ES653" s="13"/>
      <c r="ET653" s="13"/>
      <c r="EU653" s="13"/>
      <c r="EV653" s="13"/>
      <c r="EW653" s="13"/>
      <c r="EX653" s="13"/>
      <c r="EY653" s="13"/>
      <c r="EZ653" s="13"/>
      <c r="FA653" s="13"/>
      <c r="FB653" s="13"/>
      <c r="FC653" s="13"/>
      <c r="FD653" s="13"/>
      <c r="FE653" s="13"/>
      <c r="FF653" s="13"/>
      <c r="FG653" s="13"/>
      <c r="FH653" s="13"/>
      <c r="FI653" s="13"/>
      <c r="FJ653" s="13"/>
      <c r="FK653" s="13"/>
      <c r="FL653" s="13"/>
      <c r="FM653" s="13"/>
      <c r="FN653" s="13"/>
      <c r="FO653" s="13"/>
      <c r="FP653" s="13"/>
      <c r="FQ653" s="13"/>
      <c r="FR653" s="13"/>
      <c r="FS653" s="13"/>
      <c r="FT653" s="13"/>
      <c r="FU653" s="13"/>
      <c r="FV653" s="13"/>
      <c r="FW653" s="13"/>
      <c r="FX653" s="13"/>
      <c r="FY653" s="13"/>
      <c r="FZ653" s="13"/>
      <c r="GA653" s="13"/>
      <c r="GB653" s="13"/>
      <c r="GC653" s="13"/>
      <c r="GD653" s="13"/>
      <c r="GE653" s="13"/>
      <c r="GF653" s="13"/>
      <c r="GG653" s="13"/>
      <c r="GH653" s="13"/>
      <c r="GI653" s="13"/>
      <c r="GJ653" s="13"/>
      <c r="GK653" s="13"/>
      <c r="GL653" s="13"/>
      <c r="GM653" s="13"/>
      <c r="GN653" s="13"/>
      <c r="GO653" s="13"/>
      <c r="GP653" s="13"/>
      <c r="GQ653" s="13"/>
      <c r="GR653" s="13"/>
      <c r="GS653" s="13"/>
      <c r="GT653" s="13"/>
      <c r="GU653" s="13"/>
      <c r="GV653" s="13"/>
      <c r="GW653" s="13"/>
      <c r="GX653" s="13"/>
      <c r="GY653" s="13"/>
      <c r="GZ653" s="13"/>
      <c r="HA653" s="13"/>
      <c r="HB653" s="13"/>
      <c r="HC653" s="13"/>
      <c r="HD653" s="13"/>
      <c r="HE653" s="13"/>
      <c r="HF653" s="13"/>
      <c r="HG653" s="13"/>
      <c r="HH653" s="13"/>
      <c r="HI653" s="13"/>
      <c r="HJ653" s="13"/>
      <c r="HK653" s="13"/>
      <c r="HL653" s="13"/>
      <c r="HM653" s="13"/>
      <c r="HN653" s="13"/>
      <c r="HO653" s="13"/>
      <c r="HP653" s="13"/>
      <c r="HQ653" s="13"/>
      <c r="HR653" s="13"/>
      <c r="HS653" s="13"/>
      <c r="HT653" s="13"/>
      <c r="HU653" s="13"/>
      <c r="HV653" s="13"/>
      <c r="HW653" s="13"/>
      <c r="HX653" s="13"/>
      <c r="HY653" s="13"/>
      <c r="HZ653" s="13"/>
      <c r="IA653" s="13"/>
      <c r="IB653" s="13"/>
      <c r="IC653" s="13"/>
      <c r="ID653" s="13"/>
      <c r="IE653" s="13"/>
      <c r="IF653" s="13"/>
      <c r="IG653" s="13"/>
      <c r="IH653" s="13"/>
      <c r="II653" s="13"/>
      <c r="IJ653" s="13"/>
      <c r="IK653" s="13"/>
      <c r="IL653" s="13"/>
      <c r="IM653" s="13"/>
      <c r="IN653" s="13"/>
      <c r="IO653" s="13"/>
      <c r="IP653" s="13"/>
      <c r="IQ653" s="13"/>
    </row>
    <row r="654" spans="1:251">
      <c r="A654" s="93" t="s">
        <v>6037</v>
      </c>
      <c r="B654" s="4" t="s">
        <v>1944</v>
      </c>
      <c r="C654" s="1" t="s">
        <v>1945</v>
      </c>
      <c r="D654" s="1" t="s">
        <v>1946</v>
      </c>
      <c r="E654" s="6" t="s">
        <v>1947</v>
      </c>
      <c r="F654" s="1" t="s">
        <v>1982</v>
      </c>
      <c r="G654" s="1" t="s">
        <v>4302</v>
      </c>
      <c r="H654" s="37" t="s">
        <v>1948</v>
      </c>
      <c r="I654" s="1" t="s">
        <v>6834</v>
      </c>
      <c r="K654" s="219"/>
      <c r="L654" s="220"/>
      <c r="M654" s="22" t="s">
        <v>1949</v>
      </c>
      <c r="N654" s="204" t="s">
        <v>1942</v>
      </c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13"/>
      <c r="BU654" s="13"/>
      <c r="BV654" s="13"/>
      <c r="BW654" s="13"/>
      <c r="BX654" s="13"/>
      <c r="BY654" s="13"/>
      <c r="BZ654" s="13"/>
      <c r="CA654" s="13"/>
      <c r="CB654" s="13"/>
      <c r="CC654" s="13"/>
      <c r="CD654" s="13"/>
      <c r="CE654" s="13"/>
      <c r="CF654" s="13"/>
      <c r="CG654" s="13"/>
      <c r="CH654" s="13"/>
      <c r="CI654" s="13"/>
      <c r="CJ654" s="13"/>
      <c r="CK654" s="13"/>
      <c r="CL654" s="13"/>
      <c r="CM654" s="13"/>
      <c r="CN654" s="13"/>
      <c r="CO654" s="13"/>
      <c r="CP654" s="13"/>
      <c r="CQ654" s="13"/>
      <c r="CR654" s="13"/>
      <c r="CS654" s="13"/>
      <c r="CT654" s="13"/>
      <c r="CU654" s="13"/>
      <c r="CV654" s="13"/>
      <c r="CW654" s="13"/>
      <c r="CX654" s="13"/>
      <c r="CY654" s="13"/>
      <c r="CZ654" s="13"/>
      <c r="DA654" s="13"/>
      <c r="DB654" s="13"/>
      <c r="DC654" s="13"/>
      <c r="DD654" s="13"/>
      <c r="DE654" s="13"/>
      <c r="DF654" s="13"/>
      <c r="DG654" s="13"/>
      <c r="DH654" s="13"/>
      <c r="DI654" s="13"/>
      <c r="DJ654" s="13"/>
      <c r="DK654" s="13"/>
      <c r="DL654" s="13"/>
      <c r="DM654" s="13"/>
      <c r="DN654" s="13"/>
      <c r="DO654" s="13"/>
      <c r="DP654" s="13"/>
      <c r="DQ654" s="13"/>
      <c r="DR654" s="13"/>
      <c r="DS654" s="13"/>
      <c r="DT654" s="13"/>
      <c r="DU654" s="13"/>
      <c r="DV654" s="13"/>
      <c r="DW654" s="13"/>
      <c r="DX654" s="13"/>
      <c r="DY654" s="13"/>
      <c r="DZ654" s="13"/>
      <c r="EA654" s="13"/>
      <c r="EB654" s="13"/>
      <c r="EC654" s="13"/>
      <c r="ED654" s="13"/>
      <c r="EE654" s="13"/>
      <c r="EF654" s="13"/>
      <c r="EG654" s="13"/>
      <c r="EH654" s="13"/>
      <c r="EI654" s="13"/>
      <c r="EJ654" s="13"/>
      <c r="EK654" s="13"/>
      <c r="EL654" s="13"/>
      <c r="EM654" s="13"/>
      <c r="EN654" s="13"/>
      <c r="EO654" s="13"/>
      <c r="EP654" s="13"/>
      <c r="EQ654" s="13"/>
      <c r="ER654" s="13"/>
      <c r="ES654" s="13"/>
      <c r="ET654" s="13"/>
      <c r="EU654" s="13"/>
      <c r="EV654" s="13"/>
      <c r="EW654" s="13"/>
      <c r="EX654" s="13"/>
      <c r="EY654" s="13"/>
      <c r="EZ654" s="13"/>
      <c r="FA654" s="13"/>
      <c r="FB654" s="13"/>
      <c r="FC654" s="13"/>
      <c r="FD654" s="13"/>
      <c r="FE654" s="13"/>
      <c r="FF654" s="13"/>
      <c r="FG654" s="13"/>
      <c r="FH654" s="13"/>
      <c r="FI654" s="13"/>
      <c r="FJ654" s="13"/>
      <c r="FK654" s="13"/>
      <c r="FL654" s="13"/>
      <c r="FM654" s="13"/>
      <c r="FN654" s="13"/>
      <c r="FO654" s="13"/>
      <c r="FP654" s="13"/>
      <c r="FQ654" s="13"/>
      <c r="FR654" s="13"/>
      <c r="FS654" s="13"/>
      <c r="FT654" s="13"/>
      <c r="FU654" s="13"/>
      <c r="FV654" s="13"/>
      <c r="FW654" s="13"/>
      <c r="FX654" s="13"/>
      <c r="FY654" s="13"/>
      <c r="FZ654" s="13"/>
      <c r="GA654" s="13"/>
      <c r="GB654" s="13"/>
      <c r="GC654" s="13"/>
      <c r="GD654" s="13"/>
      <c r="GE654" s="13"/>
      <c r="GF654" s="13"/>
      <c r="GG654" s="13"/>
      <c r="GH654" s="13"/>
      <c r="GI654" s="13"/>
      <c r="GJ654" s="13"/>
      <c r="GK654" s="13"/>
      <c r="GL654" s="13"/>
      <c r="GM654" s="13"/>
      <c r="GN654" s="13"/>
      <c r="GO654" s="13"/>
      <c r="GP654" s="13"/>
      <c r="GQ654" s="13"/>
      <c r="GR654" s="13"/>
      <c r="GS654" s="13"/>
      <c r="GT654" s="13"/>
      <c r="GU654" s="13"/>
      <c r="GV654" s="13"/>
      <c r="GW654" s="13"/>
      <c r="GX654" s="13"/>
      <c r="GY654" s="13"/>
      <c r="GZ654" s="13"/>
      <c r="HA654" s="13"/>
      <c r="HB654" s="13"/>
      <c r="HC654" s="13"/>
      <c r="HD654" s="13"/>
      <c r="HE654" s="13"/>
      <c r="HF654" s="13"/>
      <c r="HG654" s="13"/>
      <c r="HH654" s="13"/>
      <c r="HI654" s="13"/>
      <c r="HJ654" s="13"/>
      <c r="HK654" s="13"/>
      <c r="HL654" s="13"/>
      <c r="HM654" s="13"/>
      <c r="HN654" s="13"/>
      <c r="HO654" s="13"/>
      <c r="HP654" s="13"/>
      <c r="HQ654" s="13"/>
      <c r="HR654" s="13"/>
      <c r="HS654" s="13"/>
      <c r="HT654" s="13"/>
      <c r="HU654" s="13"/>
      <c r="HV654" s="13"/>
      <c r="HW654" s="13"/>
      <c r="HX654" s="13"/>
      <c r="HY654" s="13"/>
      <c r="HZ654" s="13"/>
      <c r="IA654" s="13"/>
      <c r="IB654" s="13"/>
      <c r="IC654" s="13"/>
      <c r="ID654" s="13"/>
      <c r="IE654" s="13"/>
      <c r="IF654" s="13"/>
      <c r="IG654" s="13"/>
      <c r="IH654" s="13"/>
      <c r="II654" s="13"/>
      <c r="IJ654" s="13"/>
      <c r="IK654" s="13"/>
      <c r="IL654" s="13"/>
      <c r="IM654" s="13"/>
      <c r="IN654" s="13"/>
      <c r="IO654" s="13"/>
      <c r="IP654" s="13"/>
      <c r="IQ654" s="13"/>
    </row>
    <row r="655" spans="1:251">
      <c r="A655" s="93" t="s">
        <v>6037</v>
      </c>
      <c r="B655" s="4" t="s">
        <v>1950</v>
      </c>
      <c r="C655" s="1" t="s">
        <v>1945</v>
      </c>
      <c r="D655" s="1" t="s">
        <v>1946</v>
      </c>
      <c r="E655" s="6" t="s">
        <v>1947</v>
      </c>
      <c r="F655" s="1" t="s">
        <v>1981</v>
      </c>
      <c r="G655" s="1" t="s">
        <v>4302</v>
      </c>
      <c r="H655" s="37" t="s">
        <v>1948</v>
      </c>
      <c r="I655" s="1" t="s">
        <v>6834</v>
      </c>
      <c r="K655" s="219"/>
      <c r="L655" s="220"/>
      <c r="M655" s="22" t="s">
        <v>1949</v>
      </c>
      <c r="N655" s="204" t="s">
        <v>1942</v>
      </c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3"/>
      <c r="BH655" s="13"/>
      <c r="BI655" s="13"/>
      <c r="BJ655" s="13"/>
      <c r="BK655" s="13"/>
      <c r="BL655" s="13"/>
      <c r="BM655" s="13"/>
      <c r="BN655" s="13"/>
      <c r="BO655" s="13"/>
      <c r="BP655" s="13"/>
      <c r="BQ655" s="13"/>
      <c r="BR655" s="13"/>
      <c r="BS655" s="13"/>
      <c r="BT655" s="13"/>
      <c r="BU655" s="13"/>
      <c r="BV655" s="13"/>
      <c r="BW655" s="13"/>
      <c r="BX655" s="13"/>
      <c r="BY655" s="13"/>
      <c r="BZ655" s="13"/>
      <c r="CA655" s="13"/>
      <c r="CB655" s="13"/>
      <c r="CC655" s="13"/>
      <c r="CD655" s="13"/>
      <c r="CE655" s="13"/>
      <c r="CF655" s="13"/>
      <c r="CG655" s="13"/>
      <c r="CH655" s="13"/>
      <c r="CI655" s="13"/>
      <c r="CJ655" s="13"/>
      <c r="CK655" s="13"/>
      <c r="CL655" s="13"/>
      <c r="CM655" s="13"/>
      <c r="CN655" s="13"/>
      <c r="CO655" s="13"/>
      <c r="CP655" s="13"/>
      <c r="CQ655" s="13"/>
      <c r="CR655" s="13"/>
      <c r="CS655" s="13"/>
      <c r="CT655" s="13"/>
      <c r="CU655" s="13"/>
      <c r="CV655" s="13"/>
      <c r="CW655" s="13"/>
      <c r="CX655" s="13"/>
      <c r="CY655" s="13"/>
      <c r="CZ655" s="13"/>
      <c r="DA655" s="13"/>
      <c r="DB655" s="13"/>
      <c r="DC655" s="13"/>
      <c r="DD655" s="13"/>
      <c r="DE655" s="13"/>
      <c r="DF655" s="13"/>
      <c r="DG655" s="13"/>
      <c r="DH655" s="13"/>
      <c r="DI655" s="13"/>
      <c r="DJ655" s="13"/>
      <c r="DK655" s="13"/>
      <c r="DL655" s="13"/>
      <c r="DM655" s="13"/>
      <c r="DN655" s="13"/>
      <c r="DO655" s="13"/>
      <c r="DP655" s="13"/>
      <c r="DQ655" s="13"/>
      <c r="DR655" s="13"/>
      <c r="DS655" s="13"/>
      <c r="DT655" s="13"/>
      <c r="DU655" s="13"/>
      <c r="DV655" s="13"/>
      <c r="DW655" s="13"/>
      <c r="DX655" s="13"/>
      <c r="DY655" s="13"/>
      <c r="DZ655" s="13"/>
      <c r="EA655" s="13"/>
      <c r="EB655" s="13"/>
      <c r="EC655" s="13"/>
      <c r="ED655" s="13"/>
      <c r="EE655" s="13"/>
      <c r="EF655" s="13"/>
      <c r="EG655" s="13"/>
      <c r="EH655" s="13"/>
      <c r="EI655" s="13"/>
      <c r="EJ655" s="13"/>
      <c r="EK655" s="13"/>
      <c r="EL655" s="13"/>
      <c r="EM655" s="13"/>
      <c r="EN655" s="13"/>
      <c r="EO655" s="13"/>
      <c r="EP655" s="13"/>
      <c r="EQ655" s="13"/>
      <c r="ER655" s="13"/>
      <c r="ES655" s="13"/>
      <c r="ET655" s="13"/>
      <c r="EU655" s="13"/>
      <c r="EV655" s="13"/>
      <c r="EW655" s="13"/>
      <c r="EX655" s="13"/>
      <c r="EY655" s="13"/>
      <c r="EZ655" s="13"/>
      <c r="FA655" s="13"/>
      <c r="FB655" s="13"/>
      <c r="FC655" s="13"/>
      <c r="FD655" s="13"/>
      <c r="FE655" s="13"/>
      <c r="FF655" s="13"/>
      <c r="FG655" s="13"/>
      <c r="FH655" s="13"/>
      <c r="FI655" s="13"/>
      <c r="FJ655" s="13"/>
      <c r="FK655" s="13"/>
      <c r="FL655" s="13"/>
      <c r="FM655" s="13"/>
      <c r="FN655" s="13"/>
      <c r="FO655" s="13"/>
      <c r="FP655" s="13"/>
      <c r="FQ655" s="13"/>
      <c r="FR655" s="13"/>
      <c r="FS655" s="13"/>
      <c r="FT655" s="13"/>
      <c r="FU655" s="13"/>
      <c r="FV655" s="13"/>
      <c r="FW655" s="13"/>
      <c r="FX655" s="13"/>
      <c r="FY655" s="13"/>
      <c r="FZ655" s="13"/>
      <c r="GA655" s="13"/>
      <c r="GB655" s="13"/>
      <c r="GC655" s="13"/>
      <c r="GD655" s="13"/>
      <c r="GE655" s="13"/>
      <c r="GF655" s="13"/>
      <c r="GG655" s="13"/>
      <c r="GH655" s="13"/>
      <c r="GI655" s="13"/>
      <c r="GJ655" s="13"/>
      <c r="GK655" s="13"/>
      <c r="GL655" s="13"/>
      <c r="GM655" s="13"/>
      <c r="GN655" s="13"/>
      <c r="GO655" s="13"/>
      <c r="GP655" s="13"/>
      <c r="GQ655" s="13"/>
      <c r="GR655" s="13"/>
      <c r="GS655" s="13"/>
      <c r="GT655" s="13"/>
      <c r="GU655" s="13"/>
      <c r="GV655" s="13"/>
      <c r="GW655" s="13"/>
      <c r="GX655" s="13"/>
      <c r="GY655" s="13"/>
      <c r="GZ655" s="13"/>
      <c r="HA655" s="13"/>
      <c r="HB655" s="13"/>
      <c r="HC655" s="13"/>
      <c r="HD655" s="13"/>
      <c r="HE655" s="13"/>
      <c r="HF655" s="13"/>
      <c r="HG655" s="13"/>
      <c r="HH655" s="13"/>
      <c r="HI655" s="13"/>
      <c r="HJ655" s="13"/>
      <c r="HK655" s="13"/>
      <c r="HL655" s="13"/>
      <c r="HM655" s="13"/>
      <c r="HN655" s="13"/>
      <c r="HO655" s="13"/>
      <c r="HP655" s="13"/>
      <c r="HQ655" s="13"/>
      <c r="HR655" s="13"/>
      <c r="HS655" s="13"/>
      <c r="HT655" s="13"/>
      <c r="HU655" s="13"/>
      <c r="HV655" s="13"/>
      <c r="HW655" s="13"/>
      <c r="HX655" s="13"/>
      <c r="HY655" s="13"/>
      <c r="HZ655" s="13"/>
      <c r="IA655" s="13"/>
      <c r="IB655" s="13"/>
      <c r="IC655" s="13"/>
      <c r="ID655" s="13"/>
      <c r="IE655" s="13"/>
      <c r="IF655" s="13"/>
      <c r="IG655" s="13"/>
      <c r="IH655" s="13"/>
      <c r="II655" s="13"/>
      <c r="IJ655" s="13"/>
      <c r="IK655" s="13"/>
      <c r="IL655" s="13"/>
      <c r="IM655" s="13"/>
      <c r="IN655" s="13"/>
      <c r="IO655" s="13"/>
      <c r="IP655" s="13"/>
      <c r="IQ655" s="13"/>
    </row>
    <row r="656" spans="1:251">
      <c r="A656" s="93" t="s">
        <v>6037</v>
      </c>
      <c r="B656" s="4" t="s">
        <v>1951</v>
      </c>
      <c r="C656" s="1" t="s">
        <v>1945</v>
      </c>
      <c r="D656" s="1" t="s">
        <v>1946</v>
      </c>
      <c r="E656" s="6" t="s">
        <v>1947</v>
      </c>
      <c r="F656" s="1" t="s">
        <v>1980</v>
      </c>
      <c r="G656" s="1" t="s">
        <v>4302</v>
      </c>
      <c r="H656" s="37" t="s">
        <v>1948</v>
      </c>
      <c r="I656" s="1" t="s">
        <v>6834</v>
      </c>
      <c r="K656" s="219"/>
      <c r="L656" s="220"/>
      <c r="M656" s="22" t="s">
        <v>1949</v>
      </c>
      <c r="N656" s="204" t="s">
        <v>1942</v>
      </c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13"/>
      <c r="BQ656" s="13"/>
      <c r="BR656" s="13"/>
      <c r="BS656" s="13"/>
      <c r="BT656" s="13"/>
      <c r="BU656" s="13"/>
      <c r="BV656" s="13"/>
      <c r="BW656" s="13"/>
      <c r="BX656" s="13"/>
      <c r="BY656" s="13"/>
      <c r="BZ656" s="13"/>
      <c r="CA656" s="13"/>
      <c r="CB656" s="13"/>
      <c r="CC656" s="13"/>
      <c r="CD656" s="13"/>
      <c r="CE656" s="13"/>
      <c r="CF656" s="13"/>
      <c r="CG656" s="13"/>
      <c r="CH656" s="13"/>
      <c r="CI656" s="13"/>
      <c r="CJ656" s="13"/>
      <c r="CK656" s="13"/>
      <c r="CL656" s="13"/>
      <c r="CM656" s="13"/>
      <c r="CN656" s="13"/>
      <c r="CO656" s="13"/>
      <c r="CP656" s="13"/>
      <c r="CQ656" s="13"/>
      <c r="CR656" s="13"/>
      <c r="CS656" s="13"/>
      <c r="CT656" s="13"/>
      <c r="CU656" s="13"/>
      <c r="CV656" s="13"/>
      <c r="CW656" s="13"/>
      <c r="CX656" s="13"/>
      <c r="CY656" s="13"/>
      <c r="CZ656" s="13"/>
      <c r="DA656" s="13"/>
      <c r="DB656" s="13"/>
      <c r="DC656" s="13"/>
      <c r="DD656" s="13"/>
      <c r="DE656" s="13"/>
      <c r="DF656" s="13"/>
      <c r="DG656" s="13"/>
      <c r="DH656" s="13"/>
      <c r="DI656" s="13"/>
      <c r="DJ656" s="13"/>
      <c r="DK656" s="13"/>
      <c r="DL656" s="13"/>
      <c r="DM656" s="13"/>
      <c r="DN656" s="13"/>
      <c r="DO656" s="13"/>
      <c r="DP656" s="13"/>
      <c r="DQ656" s="13"/>
      <c r="DR656" s="13"/>
      <c r="DS656" s="13"/>
      <c r="DT656" s="13"/>
      <c r="DU656" s="13"/>
      <c r="DV656" s="13"/>
      <c r="DW656" s="13"/>
      <c r="DX656" s="13"/>
      <c r="DY656" s="13"/>
      <c r="DZ656" s="13"/>
      <c r="EA656" s="13"/>
      <c r="EB656" s="13"/>
      <c r="EC656" s="13"/>
      <c r="ED656" s="13"/>
      <c r="EE656" s="13"/>
      <c r="EF656" s="13"/>
      <c r="EG656" s="13"/>
      <c r="EH656" s="13"/>
      <c r="EI656" s="13"/>
      <c r="EJ656" s="13"/>
      <c r="EK656" s="13"/>
      <c r="EL656" s="13"/>
      <c r="EM656" s="13"/>
      <c r="EN656" s="13"/>
      <c r="EO656" s="13"/>
      <c r="EP656" s="13"/>
      <c r="EQ656" s="13"/>
      <c r="ER656" s="13"/>
      <c r="ES656" s="13"/>
      <c r="ET656" s="13"/>
      <c r="EU656" s="13"/>
      <c r="EV656" s="13"/>
      <c r="EW656" s="13"/>
      <c r="EX656" s="13"/>
      <c r="EY656" s="13"/>
      <c r="EZ656" s="13"/>
      <c r="FA656" s="13"/>
      <c r="FB656" s="13"/>
      <c r="FC656" s="13"/>
      <c r="FD656" s="13"/>
      <c r="FE656" s="13"/>
      <c r="FF656" s="13"/>
      <c r="FG656" s="13"/>
      <c r="FH656" s="13"/>
      <c r="FI656" s="13"/>
      <c r="FJ656" s="13"/>
      <c r="FK656" s="13"/>
      <c r="FL656" s="13"/>
      <c r="FM656" s="13"/>
      <c r="FN656" s="13"/>
      <c r="FO656" s="13"/>
      <c r="FP656" s="13"/>
      <c r="FQ656" s="13"/>
      <c r="FR656" s="13"/>
      <c r="FS656" s="13"/>
      <c r="FT656" s="13"/>
      <c r="FU656" s="13"/>
      <c r="FV656" s="13"/>
      <c r="FW656" s="13"/>
      <c r="FX656" s="13"/>
      <c r="FY656" s="13"/>
      <c r="FZ656" s="13"/>
      <c r="GA656" s="13"/>
      <c r="GB656" s="13"/>
      <c r="GC656" s="13"/>
      <c r="GD656" s="13"/>
      <c r="GE656" s="13"/>
      <c r="GF656" s="13"/>
      <c r="GG656" s="13"/>
      <c r="GH656" s="13"/>
      <c r="GI656" s="13"/>
      <c r="GJ656" s="13"/>
      <c r="GK656" s="13"/>
      <c r="GL656" s="13"/>
      <c r="GM656" s="13"/>
      <c r="GN656" s="13"/>
      <c r="GO656" s="13"/>
      <c r="GP656" s="13"/>
      <c r="GQ656" s="13"/>
      <c r="GR656" s="13"/>
      <c r="GS656" s="13"/>
      <c r="GT656" s="13"/>
      <c r="GU656" s="13"/>
      <c r="GV656" s="13"/>
      <c r="GW656" s="13"/>
      <c r="GX656" s="13"/>
      <c r="GY656" s="13"/>
      <c r="GZ656" s="13"/>
      <c r="HA656" s="13"/>
      <c r="HB656" s="13"/>
      <c r="HC656" s="13"/>
      <c r="HD656" s="13"/>
      <c r="HE656" s="13"/>
      <c r="HF656" s="13"/>
      <c r="HG656" s="13"/>
      <c r="HH656" s="13"/>
      <c r="HI656" s="13"/>
      <c r="HJ656" s="13"/>
      <c r="HK656" s="13"/>
      <c r="HL656" s="13"/>
      <c r="HM656" s="13"/>
      <c r="HN656" s="13"/>
      <c r="HO656" s="13"/>
      <c r="HP656" s="13"/>
      <c r="HQ656" s="13"/>
      <c r="HR656" s="13"/>
      <c r="HS656" s="13"/>
      <c r="HT656" s="13"/>
      <c r="HU656" s="13"/>
      <c r="HV656" s="13"/>
      <c r="HW656" s="13"/>
      <c r="HX656" s="13"/>
      <c r="HY656" s="13"/>
      <c r="HZ656" s="13"/>
      <c r="IA656" s="13"/>
      <c r="IB656" s="13"/>
      <c r="IC656" s="13"/>
      <c r="ID656" s="13"/>
      <c r="IE656" s="13"/>
      <c r="IF656" s="13"/>
      <c r="IG656" s="13"/>
      <c r="IH656" s="13"/>
      <c r="II656" s="13"/>
      <c r="IJ656" s="13"/>
      <c r="IK656" s="13"/>
      <c r="IL656" s="13"/>
      <c r="IM656" s="13"/>
      <c r="IN656" s="13"/>
      <c r="IO656" s="13"/>
      <c r="IP656" s="13"/>
      <c r="IQ656" s="13"/>
    </row>
    <row r="657" spans="1:251">
      <c r="A657" s="93" t="s">
        <v>6037</v>
      </c>
      <c r="B657" s="4" t="s">
        <v>1952</v>
      </c>
      <c r="C657" s="1" t="s">
        <v>1945</v>
      </c>
      <c r="D657" s="1" t="s">
        <v>1946</v>
      </c>
      <c r="E657" s="6" t="s">
        <v>1947</v>
      </c>
      <c r="F657" s="1" t="s">
        <v>1979</v>
      </c>
      <c r="G657" s="1" t="s">
        <v>4302</v>
      </c>
      <c r="H657" s="37" t="s">
        <v>1948</v>
      </c>
      <c r="I657" s="1" t="s">
        <v>6834</v>
      </c>
      <c r="K657" s="219"/>
      <c r="L657" s="220"/>
      <c r="M657" s="22" t="s">
        <v>1949</v>
      </c>
      <c r="N657" s="204" t="s">
        <v>1942</v>
      </c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  <c r="BL657" s="13"/>
      <c r="BM657" s="13"/>
      <c r="BN657" s="13"/>
      <c r="BO657" s="13"/>
      <c r="BP657" s="13"/>
      <c r="BQ657" s="13"/>
      <c r="BR657" s="13"/>
      <c r="BS657" s="13"/>
      <c r="BT657" s="13"/>
      <c r="BU657" s="13"/>
      <c r="BV657" s="13"/>
      <c r="BW657" s="13"/>
      <c r="BX657" s="13"/>
      <c r="BY657" s="13"/>
      <c r="BZ657" s="13"/>
      <c r="CA657" s="13"/>
      <c r="CB657" s="13"/>
      <c r="CC657" s="13"/>
      <c r="CD657" s="13"/>
      <c r="CE657" s="13"/>
      <c r="CF657" s="13"/>
      <c r="CG657" s="13"/>
      <c r="CH657" s="13"/>
      <c r="CI657" s="13"/>
      <c r="CJ657" s="13"/>
      <c r="CK657" s="13"/>
      <c r="CL657" s="13"/>
      <c r="CM657" s="13"/>
      <c r="CN657" s="13"/>
      <c r="CO657" s="13"/>
      <c r="CP657" s="13"/>
      <c r="CQ657" s="13"/>
      <c r="CR657" s="13"/>
      <c r="CS657" s="13"/>
      <c r="CT657" s="13"/>
      <c r="CU657" s="13"/>
      <c r="CV657" s="13"/>
      <c r="CW657" s="13"/>
      <c r="CX657" s="13"/>
      <c r="CY657" s="13"/>
      <c r="CZ657" s="13"/>
      <c r="DA657" s="13"/>
      <c r="DB657" s="13"/>
      <c r="DC657" s="13"/>
      <c r="DD657" s="13"/>
      <c r="DE657" s="13"/>
      <c r="DF657" s="13"/>
      <c r="DG657" s="13"/>
      <c r="DH657" s="13"/>
      <c r="DI657" s="13"/>
      <c r="DJ657" s="13"/>
      <c r="DK657" s="13"/>
      <c r="DL657" s="13"/>
      <c r="DM657" s="13"/>
      <c r="DN657" s="13"/>
      <c r="DO657" s="13"/>
      <c r="DP657" s="13"/>
      <c r="DQ657" s="13"/>
      <c r="DR657" s="13"/>
      <c r="DS657" s="13"/>
      <c r="DT657" s="13"/>
      <c r="DU657" s="13"/>
      <c r="DV657" s="13"/>
      <c r="DW657" s="13"/>
      <c r="DX657" s="13"/>
      <c r="DY657" s="13"/>
      <c r="DZ657" s="13"/>
      <c r="EA657" s="13"/>
      <c r="EB657" s="13"/>
      <c r="EC657" s="13"/>
      <c r="ED657" s="13"/>
      <c r="EE657" s="13"/>
      <c r="EF657" s="13"/>
      <c r="EG657" s="13"/>
      <c r="EH657" s="13"/>
      <c r="EI657" s="13"/>
      <c r="EJ657" s="13"/>
      <c r="EK657" s="13"/>
      <c r="EL657" s="13"/>
      <c r="EM657" s="13"/>
      <c r="EN657" s="13"/>
      <c r="EO657" s="13"/>
      <c r="EP657" s="13"/>
      <c r="EQ657" s="13"/>
      <c r="ER657" s="13"/>
      <c r="ES657" s="13"/>
      <c r="ET657" s="13"/>
      <c r="EU657" s="13"/>
      <c r="EV657" s="13"/>
      <c r="EW657" s="13"/>
      <c r="EX657" s="13"/>
      <c r="EY657" s="13"/>
      <c r="EZ657" s="13"/>
      <c r="FA657" s="13"/>
      <c r="FB657" s="13"/>
      <c r="FC657" s="13"/>
      <c r="FD657" s="13"/>
      <c r="FE657" s="13"/>
      <c r="FF657" s="13"/>
      <c r="FG657" s="13"/>
      <c r="FH657" s="13"/>
      <c r="FI657" s="13"/>
      <c r="FJ657" s="13"/>
      <c r="FK657" s="13"/>
      <c r="FL657" s="13"/>
      <c r="FM657" s="13"/>
      <c r="FN657" s="13"/>
      <c r="FO657" s="13"/>
      <c r="FP657" s="13"/>
      <c r="FQ657" s="13"/>
      <c r="FR657" s="13"/>
      <c r="FS657" s="13"/>
      <c r="FT657" s="13"/>
      <c r="FU657" s="13"/>
      <c r="FV657" s="13"/>
      <c r="FW657" s="13"/>
      <c r="FX657" s="13"/>
      <c r="FY657" s="13"/>
      <c r="FZ657" s="13"/>
      <c r="GA657" s="13"/>
      <c r="GB657" s="13"/>
      <c r="GC657" s="13"/>
      <c r="GD657" s="13"/>
      <c r="GE657" s="13"/>
      <c r="GF657" s="13"/>
      <c r="GG657" s="13"/>
      <c r="GH657" s="13"/>
      <c r="GI657" s="13"/>
      <c r="GJ657" s="13"/>
      <c r="GK657" s="13"/>
      <c r="GL657" s="13"/>
      <c r="GM657" s="13"/>
      <c r="GN657" s="13"/>
      <c r="GO657" s="13"/>
      <c r="GP657" s="13"/>
      <c r="GQ657" s="13"/>
      <c r="GR657" s="13"/>
      <c r="GS657" s="13"/>
      <c r="GT657" s="13"/>
      <c r="GU657" s="13"/>
      <c r="GV657" s="13"/>
      <c r="GW657" s="13"/>
      <c r="GX657" s="13"/>
      <c r="GY657" s="13"/>
      <c r="GZ657" s="13"/>
      <c r="HA657" s="13"/>
      <c r="HB657" s="13"/>
      <c r="HC657" s="13"/>
      <c r="HD657" s="13"/>
      <c r="HE657" s="13"/>
      <c r="HF657" s="13"/>
      <c r="HG657" s="13"/>
      <c r="HH657" s="13"/>
      <c r="HI657" s="13"/>
      <c r="HJ657" s="13"/>
      <c r="HK657" s="13"/>
      <c r="HL657" s="13"/>
      <c r="HM657" s="13"/>
      <c r="HN657" s="13"/>
      <c r="HO657" s="13"/>
      <c r="HP657" s="13"/>
      <c r="HQ657" s="13"/>
      <c r="HR657" s="13"/>
      <c r="HS657" s="13"/>
      <c r="HT657" s="13"/>
      <c r="HU657" s="13"/>
      <c r="HV657" s="13"/>
      <c r="HW657" s="13"/>
      <c r="HX657" s="13"/>
      <c r="HY657" s="13"/>
      <c r="HZ657" s="13"/>
      <c r="IA657" s="13"/>
      <c r="IB657" s="13"/>
      <c r="IC657" s="13"/>
      <c r="ID657" s="13"/>
      <c r="IE657" s="13"/>
      <c r="IF657" s="13"/>
      <c r="IG657" s="13"/>
      <c r="IH657" s="13"/>
      <c r="II657" s="13"/>
      <c r="IJ657" s="13"/>
      <c r="IK657" s="13"/>
      <c r="IL657" s="13"/>
      <c r="IM657" s="13"/>
      <c r="IN657" s="13"/>
      <c r="IO657" s="13"/>
      <c r="IP657" s="13"/>
      <c r="IQ657" s="13"/>
    </row>
    <row r="658" spans="1:251">
      <c r="A658" s="93" t="s">
        <v>6037</v>
      </c>
      <c r="B658" s="4" t="s">
        <v>1953</v>
      </c>
      <c r="C658" s="1" t="s">
        <v>1945</v>
      </c>
      <c r="D658" s="1" t="s">
        <v>1946</v>
      </c>
      <c r="E658" s="6" t="s">
        <v>1947</v>
      </c>
      <c r="F658" s="1" t="s">
        <v>1978</v>
      </c>
      <c r="G658" s="1" t="s">
        <v>4302</v>
      </c>
      <c r="H658" s="37" t="s">
        <v>1948</v>
      </c>
      <c r="I658" s="1" t="s">
        <v>6834</v>
      </c>
      <c r="K658" s="219"/>
      <c r="L658" s="220"/>
      <c r="M658" s="22" t="s">
        <v>1949</v>
      </c>
      <c r="N658" s="204" t="s">
        <v>1942</v>
      </c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3"/>
      <c r="BH658" s="13"/>
      <c r="BI658" s="13"/>
      <c r="BJ658" s="13"/>
      <c r="BK658" s="13"/>
      <c r="BL658" s="13"/>
      <c r="BM658" s="13"/>
      <c r="BN658" s="13"/>
      <c r="BO658" s="13"/>
      <c r="BP658" s="13"/>
      <c r="BQ658" s="13"/>
      <c r="BR658" s="13"/>
      <c r="BS658" s="13"/>
      <c r="BT658" s="13"/>
      <c r="BU658" s="13"/>
      <c r="BV658" s="13"/>
      <c r="BW658" s="13"/>
      <c r="BX658" s="13"/>
      <c r="BY658" s="13"/>
      <c r="BZ658" s="13"/>
      <c r="CA658" s="13"/>
      <c r="CB658" s="13"/>
      <c r="CC658" s="13"/>
      <c r="CD658" s="13"/>
      <c r="CE658" s="13"/>
      <c r="CF658" s="13"/>
      <c r="CG658" s="13"/>
      <c r="CH658" s="13"/>
      <c r="CI658" s="13"/>
      <c r="CJ658" s="13"/>
      <c r="CK658" s="13"/>
      <c r="CL658" s="13"/>
      <c r="CM658" s="13"/>
      <c r="CN658" s="13"/>
      <c r="CO658" s="13"/>
      <c r="CP658" s="13"/>
      <c r="CQ658" s="13"/>
      <c r="CR658" s="13"/>
      <c r="CS658" s="13"/>
      <c r="CT658" s="13"/>
      <c r="CU658" s="13"/>
      <c r="CV658" s="13"/>
      <c r="CW658" s="13"/>
      <c r="CX658" s="13"/>
      <c r="CY658" s="13"/>
      <c r="CZ658" s="13"/>
      <c r="DA658" s="13"/>
      <c r="DB658" s="13"/>
      <c r="DC658" s="13"/>
      <c r="DD658" s="13"/>
      <c r="DE658" s="13"/>
      <c r="DF658" s="13"/>
      <c r="DG658" s="13"/>
      <c r="DH658" s="13"/>
      <c r="DI658" s="13"/>
      <c r="DJ658" s="13"/>
      <c r="DK658" s="13"/>
      <c r="DL658" s="13"/>
      <c r="DM658" s="13"/>
      <c r="DN658" s="13"/>
      <c r="DO658" s="13"/>
      <c r="DP658" s="13"/>
      <c r="DQ658" s="13"/>
      <c r="DR658" s="13"/>
      <c r="DS658" s="13"/>
      <c r="DT658" s="13"/>
      <c r="DU658" s="13"/>
      <c r="DV658" s="13"/>
      <c r="DW658" s="13"/>
      <c r="DX658" s="13"/>
      <c r="DY658" s="13"/>
      <c r="DZ658" s="13"/>
      <c r="EA658" s="13"/>
      <c r="EB658" s="13"/>
      <c r="EC658" s="13"/>
      <c r="ED658" s="13"/>
      <c r="EE658" s="13"/>
      <c r="EF658" s="13"/>
      <c r="EG658" s="13"/>
      <c r="EH658" s="13"/>
      <c r="EI658" s="13"/>
      <c r="EJ658" s="13"/>
      <c r="EK658" s="13"/>
      <c r="EL658" s="13"/>
      <c r="EM658" s="13"/>
      <c r="EN658" s="13"/>
      <c r="EO658" s="13"/>
      <c r="EP658" s="13"/>
      <c r="EQ658" s="13"/>
      <c r="ER658" s="13"/>
      <c r="ES658" s="13"/>
      <c r="ET658" s="13"/>
      <c r="EU658" s="13"/>
      <c r="EV658" s="13"/>
      <c r="EW658" s="13"/>
      <c r="EX658" s="13"/>
      <c r="EY658" s="13"/>
      <c r="EZ658" s="13"/>
      <c r="FA658" s="13"/>
      <c r="FB658" s="13"/>
      <c r="FC658" s="13"/>
      <c r="FD658" s="13"/>
      <c r="FE658" s="13"/>
      <c r="FF658" s="13"/>
      <c r="FG658" s="13"/>
      <c r="FH658" s="13"/>
      <c r="FI658" s="13"/>
      <c r="FJ658" s="13"/>
      <c r="FK658" s="13"/>
      <c r="FL658" s="13"/>
      <c r="FM658" s="13"/>
      <c r="FN658" s="13"/>
      <c r="FO658" s="13"/>
      <c r="FP658" s="13"/>
      <c r="FQ658" s="13"/>
      <c r="FR658" s="13"/>
      <c r="FS658" s="13"/>
      <c r="FT658" s="13"/>
      <c r="FU658" s="13"/>
      <c r="FV658" s="13"/>
      <c r="FW658" s="13"/>
      <c r="FX658" s="13"/>
      <c r="FY658" s="13"/>
      <c r="FZ658" s="13"/>
      <c r="GA658" s="13"/>
      <c r="GB658" s="13"/>
      <c r="GC658" s="13"/>
      <c r="GD658" s="13"/>
      <c r="GE658" s="13"/>
      <c r="GF658" s="13"/>
      <c r="GG658" s="13"/>
      <c r="GH658" s="13"/>
      <c r="GI658" s="13"/>
      <c r="GJ658" s="13"/>
      <c r="GK658" s="13"/>
      <c r="GL658" s="13"/>
      <c r="GM658" s="13"/>
      <c r="GN658" s="13"/>
      <c r="GO658" s="13"/>
      <c r="GP658" s="13"/>
      <c r="GQ658" s="13"/>
      <c r="GR658" s="13"/>
      <c r="GS658" s="13"/>
      <c r="GT658" s="13"/>
      <c r="GU658" s="13"/>
      <c r="GV658" s="13"/>
      <c r="GW658" s="13"/>
      <c r="GX658" s="13"/>
      <c r="GY658" s="13"/>
      <c r="GZ658" s="13"/>
      <c r="HA658" s="13"/>
      <c r="HB658" s="13"/>
      <c r="HC658" s="13"/>
      <c r="HD658" s="13"/>
      <c r="HE658" s="13"/>
      <c r="HF658" s="13"/>
      <c r="HG658" s="13"/>
      <c r="HH658" s="13"/>
      <c r="HI658" s="13"/>
      <c r="HJ658" s="13"/>
      <c r="HK658" s="13"/>
      <c r="HL658" s="13"/>
      <c r="HM658" s="13"/>
      <c r="HN658" s="13"/>
      <c r="HO658" s="13"/>
      <c r="HP658" s="13"/>
      <c r="HQ658" s="13"/>
      <c r="HR658" s="13"/>
      <c r="HS658" s="13"/>
      <c r="HT658" s="13"/>
      <c r="HU658" s="13"/>
      <c r="HV658" s="13"/>
      <c r="HW658" s="13"/>
      <c r="HX658" s="13"/>
      <c r="HY658" s="13"/>
      <c r="HZ658" s="13"/>
      <c r="IA658" s="13"/>
      <c r="IB658" s="13"/>
      <c r="IC658" s="13"/>
      <c r="ID658" s="13"/>
      <c r="IE658" s="13"/>
      <c r="IF658" s="13"/>
      <c r="IG658" s="13"/>
      <c r="IH658" s="13"/>
      <c r="II658" s="13"/>
      <c r="IJ658" s="13"/>
      <c r="IK658" s="13"/>
      <c r="IL658" s="13"/>
      <c r="IM658" s="13"/>
      <c r="IN658" s="13"/>
      <c r="IO658" s="13"/>
      <c r="IP658" s="13"/>
      <c r="IQ658" s="13"/>
    </row>
    <row r="659" spans="1:251">
      <c r="A659" s="93" t="s">
        <v>6037</v>
      </c>
      <c r="B659" s="4" t="s">
        <v>1954</v>
      </c>
      <c r="C659" s="1" t="s">
        <v>1945</v>
      </c>
      <c r="D659" s="1" t="s">
        <v>1946</v>
      </c>
      <c r="E659" s="6" t="s">
        <v>1947</v>
      </c>
      <c r="F659" s="1" t="s">
        <v>1977</v>
      </c>
      <c r="G659" s="1" t="s">
        <v>4302</v>
      </c>
      <c r="H659" s="37" t="s">
        <v>1948</v>
      </c>
      <c r="I659" s="1" t="s">
        <v>6834</v>
      </c>
      <c r="K659" s="219"/>
      <c r="L659" s="220"/>
      <c r="M659" s="22" t="s">
        <v>1949</v>
      </c>
      <c r="N659" s="204" t="s">
        <v>1942</v>
      </c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13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13"/>
      <c r="DI659" s="13"/>
      <c r="DJ659" s="13"/>
      <c r="DK659" s="13"/>
      <c r="DL659" s="13"/>
      <c r="DM659" s="13"/>
      <c r="DN659" s="13"/>
      <c r="DO659" s="13"/>
      <c r="DP659" s="13"/>
      <c r="DQ659" s="13"/>
      <c r="DR659" s="13"/>
      <c r="DS659" s="13"/>
      <c r="DT659" s="13"/>
      <c r="DU659" s="13"/>
      <c r="DV659" s="13"/>
      <c r="DW659" s="13"/>
      <c r="DX659" s="13"/>
      <c r="DY659" s="13"/>
      <c r="DZ659" s="13"/>
      <c r="EA659" s="13"/>
      <c r="EB659" s="13"/>
      <c r="EC659" s="13"/>
      <c r="ED659" s="13"/>
      <c r="EE659" s="13"/>
      <c r="EF659" s="13"/>
      <c r="EG659" s="13"/>
      <c r="EH659" s="13"/>
      <c r="EI659" s="13"/>
      <c r="EJ659" s="13"/>
      <c r="EK659" s="13"/>
      <c r="EL659" s="13"/>
      <c r="EM659" s="13"/>
      <c r="EN659" s="13"/>
      <c r="EO659" s="13"/>
      <c r="EP659" s="13"/>
      <c r="EQ659" s="13"/>
      <c r="ER659" s="13"/>
      <c r="ES659" s="13"/>
      <c r="ET659" s="13"/>
      <c r="EU659" s="13"/>
      <c r="EV659" s="13"/>
      <c r="EW659" s="13"/>
      <c r="EX659" s="13"/>
      <c r="EY659" s="13"/>
      <c r="EZ659" s="13"/>
      <c r="FA659" s="13"/>
      <c r="FB659" s="13"/>
      <c r="FC659" s="13"/>
      <c r="FD659" s="13"/>
      <c r="FE659" s="13"/>
      <c r="FF659" s="13"/>
      <c r="FG659" s="13"/>
      <c r="FH659" s="13"/>
      <c r="FI659" s="13"/>
      <c r="FJ659" s="13"/>
      <c r="FK659" s="13"/>
      <c r="FL659" s="13"/>
      <c r="FM659" s="13"/>
      <c r="FN659" s="13"/>
      <c r="FO659" s="13"/>
      <c r="FP659" s="13"/>
      <c r="FQ659" s="13"/>
      <c r="FR659" s="13"/>
      <c r="FS659" s="13"/>
      <c r="FT659" s="13"/>
      <c r="FU659" s="13"/>
      <c r="FV659" s="13"/>
      <c r="FW659" s="13"/>
      <c r="FX659" s="13"/>
      <c r="FY659" s="13"/>
      <c r="FZ659" s="13"/>
      <c r="GA659" s="13"/>
      <c r="GB659" s="13"/>
      <c r="GC659" s="13"/>
      <c r="GD659" s="13"/>
      <c r="GE659" s="13"/>
      <c r="GF659" s="13"/>
      <c r="GG659" s="13"/>
      <c r="GH659" s="13"/>
      <c r="GI659" s="13"/>
      <c r="GJ659" s="13"/>
      <c r="GK659" s="13"/>
      <c r="GL659" s="13"/>
      <c r="GM659" s="13"/>
      <c r="GN659" s="13"/>
      <c r="GO659" s="13"/>
      <c r="GP659" s="13"/>
      <c r="GQ659" s="13"/>
      <c r="GR659" s="13"/>
      <c r="GS659" s="13"/>
      <c r="GT659" s="13"/>
      <c r="GU659" s="13"/>
      <c r="GV659" s="13"/>
      <c r="GW659" s="13"/>
      <c r="GX659" s="13"/>
      <c r="GY659" s="13"/>
      <c r="GZ659" s="13"/>
      <c r="HA659" s="13"/>
      <c r="HB659" s="13"/>
      <c r="HC659" s="13"/>
      <c r="HD659" s="13"/>
      <c r="HE659" s="13"/>
      <c r="HF659" s="13"/>
      <c r="HG659" s="13"/>
      <c r="HH659" s="13"/>
      <c r="HI659" s="13"/>
      <c r="HJ659" s="13"/>
      <c r="HK659" s="13"/>
      <c r="HL659" s="13"/>
      <c r="HM659" s="13"/>
      <c r="HN659" s="13"/>
      <c r="HO659" s="13"/>
      <c r="HP659" s="13"/>
      <c r="HQ659" s="13"/>
      <c r="HR659" s="13"/>
      <c r="HS659" s="13"/>
      <c r="HT659" s="13"/>
      <c r="HU659" s="13"/>
      <c r="HV659" s="13"/>
      <c r="HW659" s="13"/>
      <c r="HX659" s="13"/>
      <c r="HY659" s="13"/>
      <c r="HZ659" s="13"/>
      <c r="IA659" s="13"/>
      <c r="IB659" s="13"/>
      <c r="IC659" s="13"/>
      <c r="ID659" s="13"/>
      <c r="IE659" s="13"/>
      <c r="IF659" s="13"/>
      <c r="IG659" s="13"/>
      <c r="IH659" s="13"/>
      <c r="II659" s="13"/>
      <c r="IJ659" s="13"/>
      <c r="IK659" s="13"/>
      <c r="IL659" s="13"/>
      <c r="IM659" s="13"/>
      <c r="IN659" s="13"/>
      <c r="IO659" s="13"/>
      <c r="IP659" s="13"/>
      <c r="IQ659" s="13"/>
    </row>
    <row r="660" spans="1:251" s="194" customFormat="1" ht="29.25" customHeight="1">
      <c r="A660" s="93" t="s">
        <v>6037</v>
      </c>
      <c r="B660" s="4" t="s">
        <v>4067</v>
      </c>
      <c r="C660" s="1" t="s">
        <v>4069</v>
      </c>
      <c r="D660" s="6" t="s">
        <v>1089</v>
      </c>
      <c r="E660" s="22" t="s">
        <v>3008</v>
      </c>
      <c r="F660" s="22" t="s">
        <v>3010</v>
      </c>
      <c r="G660" s="22" t="s">
        <v>7635</v>
      </c>
      <c r="H660" s="1" t="s">
        <v>4068</v>
      </c>
      <c r="I660" s="6" t="s">
        <v>6834</v>
      </c>
      <c r="J660" s="1"/>
      <c r="K660" s="191"/>
      <c r="L660" s="192"/>
      <c r="M660" s="22" t="s">
        <v>5006</v>
      </c>
      <c r="N660" s="23" t="s">
        <v>3009</v>
      </c>
    </row>
    <row r="661" spans="1:251" ht="26.25">
      <c r="A661" s="324" t="s">
        <v>6037</v>
      </c>
      <c r="B661" s="4" t="s">
        <v>1252</v>
      </c>
      <c r="C661" s="71" t="s">
        <v>7425</v>
      </c>
      <c r="D661" s="71" t="s">
        <v>7426</v>
      </c>
      <c r="E661" t="s">
        <v>7427</v>
      </c>
      <c r="F661" t="s">
        <v>7428</v>
      </c>
      <c r="G661" t="s">
        <v>7345</v>
      </c>
      <c r="H661" t="s">
        <v>7429</v>
      </c>
      <c r="I661" t="s">
        <v>7430</v>
      </c>
      <c r="J661"/>
      <c r="K661" t="s">
        <v>5006</v>
      </c>
      <c r="L661" t="s">
        <v>7431</v>
      </c>
      <c r="M661" t="s">
        <v>5006</v>
      </c>
      <c r="N661" t="s">
        <v>7431</v>
      </c>
    </row>
    <row r="662" spans="1:251" ht="69.75" customHeight="1">
      <c r="A662" s="93" t="s">
        <v>6037</v>
      </c>
      <c r="B662" s="4" t="s">
        <v>4198</v>
      </c>
      <c r="C662" s="6" t="s">
        <v>3091</v>
      </c>
      <c r="D662" s="6" t="s">
        <v>1334</v>
      </c>
      <c r="E662" s="6" t="s">
        <v>7012</v>
      </c>
      <c r="F662" s="1" t="s">
        <v>7011</v>
      </c>
      <c r="G662" s="1" t="s">
        <v>7637</v>
      </c>
      <c r="H662" s="1" t="s">
        <v>7195</v>
      </c>
      <c r="I662" s="7"/>
      <c r="J662" s="55"/>
      <c r="K662" s="219"/>
      <c r="L662" s="220"/>
      <c r="M662" s="180" t="s">
        <v>5006</v>
      </c>
      <c r="N662" s="204" t="s">
        <v>5014</v>
      </c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13"/>
      <c r="BS662" s="13"/>
      <c r="BT662" s="13"/>
      <c r="BU662" s="13"/>
      <c r="BV662" s="13"/>
      <c r="BW662" s="13"/>
      <c r="BX662" s="13"/>
      <c r="BY662" s="13"/>
      <c r="BZ662" s="13"/>
      <c r="CA662" s="13"/>
      <c r="CB662" s="13"/>
      <c r="CC662" s="13"/>
      <c r="CD662" s="13"/>
      <c r="CE662" s="13"/>
      <c r="CF662" s="13"/>
      <c r="CG662" s="13"/>
      <c r="CH662" s="13"/>
      <c r="CI662" s="13"/>
      <c r="CJ662" s="13"/>
      <c r="CK662" s="13"/>
      <c r="CL662" s="13"/>
      <c r="CM662" s="13"/>
      <c r="CN662" s="13"/>
      <c r="CO662" s="13"/>
      <c r="CP662" s="13"/>
      <c r="CQ662" s="13"/>
      <c r="CR662" s="13"/>
      <c r="CS662" s="13"/>
      <c r="CT662" s="13"/>
      <c r="CU662" s="13"/>
      <c r="CV662" s="13"/>
      <c r="CW662" s="13"/>
      <c r="CX662" s="13"/>
      <c r="CY662" s="13"/>
      <c r="CZ662" s="13"/>
      <c r="DA662" s="13"/>
      <c r="DB662" s="13"/>
      <c r="DC662" s="13"/>
      <c r="DD662" s="13"/>
      <c r="DE662" s="13"/>
      <c r="DF662" s="13"/>
      <c r="DG662" s="13"/>
      <c r="DH662" s="13"/>
      <c r="DI662" s="13"/>
      <c r="DJ662" s="13"/>
      <c r="DK662" s="13"/>
      <c r="DL662" s="13"/>
      <c r="DM662" s="13"/>
      <c r="DN662" s="13"/>
      <c r="DO662" s="13"/>
      <c r="DP662" s="13"/>
      <c r="DQ662" s="13"/>
      <c r="DR662" s="13"/>
      <c r="DS662" s="13"/>
      <c r="DT662" s="13"/>
      <c r="DU662" s="13"/>
      <c r="DV662" s="13"/>
      <c r="DW662" s="13"/>
      <c r="DX662" s="13"/>
      <c r="DY662" s="13"/>
      <c r="DZ662" s="13"/>
      <c r="EA662" s="13"/>
      <c r="EB662" s="13"/>
      <c r="EC662" s="13"/>
      <c r="ED662" s="13"/>
      <c r="EE662" s="13"/>
      <c r="EF662" s="13"/>
      <c r="EG662" s="13"/>
      <c r="EH662" s="13"/>
      <c r="EI662" s="13"/>
      <c r="EJ662" s="13"/>
      <c r="EK662" s="13"/>
      <c r="EL662" s="13"/>
      <c r="EM662" s="13"/>
      <c r="EN662" s="13"/>
      <c r="EO662" s="13"/>
      <c r="EP662" s="13"/>
      <c r="EQ662" s="13"/>
      <c r="ER662" s="13"/>
      <c r="ES662" s="13"/>
      <c r="ET662" s="13"/>
      <c r="EU662" s="13"/>
      <c r="EV662" s="13"/>
      <c r="EW662" s="13"/>
      <c r="EX662" s="13"/>
      <c r="EY662" s="13"/>
      <c r="EZ662" s="13"/>
      <c r="FA662" s="13"/>
      <c r="FB662" s="13"/>
      <c r="FC662" s="13"/>
      <c r="FD662" s="13"/>
      <c r="FE662" s="13"/>
      <c r="FF662" s="13"/>
      <c r="FG662" s="13"/>
      <c r="FH662" s="13"/>
      <c r="FI662" s="13"/>
      <c r="FJ662" s="13"/>
      <c r="FK662" s="13"/>
      <c r="FL662" s="13"/>
      <c r="FM662" s="13"/>
      <c r="FN662" s="13"/>
      <c r="FO662" s="13"/>
      <c r="FP662" s="13"/>
      <c r="FQ662" s="13"/>
      <c r="FR662" s="13"/>
      <c r="FS662" s="13"/>
      <c r="FT662" s="13"/>
      <c r="FU662" s="13"/>
      <c r="FV662" s="13"/>
      <c r="FW662" s="13"/>
      <c r="FX662" s="13"/>
      <c r="FY662" s="13"/>
      <c r="FZ662" s="13"/>
      <c r="GA662" s="13"/>
      <c r="GB662" s="13"/>
      <c r="GC662" s="13"/>
      <c r="GD662" s="13"/>
      <c r="GE662" s="13"/>
      <c r="GF662" s="13"/>
      <c r="GG662" s="13"/>
      <c r="GH662" s="13"/>
      <c r="GI662" s="13"/>
      <c r="GJ662" s="13"/>
      <c r="GK662" s="13"/>
      <c r="GL662" s="13"/>
      <c r="GM662" s="13"/>
      <c r="GN662" s="13"/>
      <c r="GO662" s="13"/>
      <c r="GP662" s="13"/>
      <c r="GQ662" s="13"/>
      <c r="GR662" s="13"/>
      <c r="GS662" s="13"/>
      <c r="GT662" s="13"/>
      <c r="GU662" s="13"/>
      <c r="GV662" s="13"/>
      <c r="GW662" s="13"/>
      <c r="GX662" s="13"/>
      <c r="GY662" s="13"/>
      <c r="GZ662" s="13"/>
      <c r="HA662" s="13"/>
      <c r="HB662" s="13"/>
      <c r="HC662" s="13"/>
      <c r="HD662" s="13"/>
      <c r="HE662" s="13"/>
      <c r="HF662" s="13"/>
      <c r="HG662" s="13"/>
      <c r="HH662" s="13"/>
      <c r="HI662" s="13"/>
      <c r="HJ662" s="13"/>
      <c r="HK662" s="13"/>
      <c r="HL662" s="13"/>
      <c r="HM662" s="13"/>
      <c r="HN662" s="13"/>
      <c r="HO662" s="13"/>
      <c r="HP662" s="13"/>
      <c r="HQ662" s="13"/>
      <c r="HR662" s="13"/>
      <c r="HS662" s="13"/>
      <c r="HT662" s="13"/>
      <c r="HU662" s="13"/>
      <c r="HV662" s="13"/>
      <c r="HW662" s="13"/>
      <c r="HX662" s="13"/>
      <c r="HY662" s="13"/>
      <c r="HZ662" s="13"/>
      <c r="IA662" s="13"/>
      <c r="IB662" s="13"/>
      <c r="IC662" s="13"/>
      <c r="ID662" s="13"/>
      <c r="IE662" s="13"/>
      <c r="IF662" s="13"/>
      <c r="IG662" s="13"/>
      <c r="IH662" s="13"/>
      <c r="II662" s="13"/>
      <c r="IJ662" s="13"/>
      <c r="IK662" s="13"/>
      <c r="IL662" s="13"/>
      <c r="IM662" s="13"/>
      <c r="IN662" s="13"/>
      <c r="IO662" s="13"/>
      <c r="IP662" s="13"/>
      <c r="IQ662" s="13"/>
    </row>
    <row r="663" spans="1:251" ht="26.25">
      <c r="A663" s="94" t="s">
        <v>6038</v>
      </c>
      <c r="B663" s="4" t="s">
        <v>331</v>
      </c>
      <c r="C663" s="6" t="s">
        <v>5191</v>
      </c>
      <c r="D663" s="6" t="s">
        <v>2089</v>
      </c>
      <c r="E663" s="6" t="s">
        <v>5083</v>
      </c>
      <c r="F663" s="1" t="s">
        <v>3205</v>
      </c>
      <c r="G663" s="1" t="s">
        <v>7636</v>
      </c>
      <c r="H663" s="124" t="s">
        <v>5169</v>
      </c>
      <c r="I663" s="7"/>
      <c r="K663" s="219"/>
      <c r="L663" s="220"/>
      <c r="M663" s="180" t="s">
        <v>5006</v>
      </c>
      <c r="N663" s="204" t="s">
        <v>512</v>
      </c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3"/>
      <c r="BH663" s="13"/>
      <c r="BI663" s="13"/>
      <c r="BJ663" s="13"/>
      <c r="BK663" s="13"/>
      <c r="BL663" s="13"/>
      <c r="BM663" s="13"/>
      <c r="BN663" s="13"/>
      <c r="BO663" s="13"/>
      <c r="BP663" s="13"/>
      <c r="BQ663" s="13"/>
      <c r="BR663" s="13"/>
      <c r="BS663" s="13"/>
      <c r="BT663" s="13"/>
      <c r="BU663" s="13"/>
      <c r="BV663" s="13"/>
      <c r="BW663" s="13"/>
      <c r="BX663" s="13"/>
      <c r="BY663" s="13"/>
      <c r="BZ663" s="13"/>
      <c r="CA663" s="13"/>
      <c r="CB663" s="13"/>
      <c r="CC663" s="13"/>
      <c r="CD663" s="13"/>
      <c r="CE663" s="13"/>
      <c r="CF663" s="13"/>
      <c r="CG663" s="13"/>
      <c r="CH663" s="13"/>
      <c r="CI663" s="13"/>
      <c r="CJ663" s="13"/>
      <c r="CK663" s="13"/>
      <c r="CL663" s="13"/>
      <c r="CM663" s="13"/>
      <c r="CN663" s="13"/>
      <c r="CO663" s="13"/>
      <c r="CP663" s="13"/>
      <c r="CQ663" s="13"/>
      <c r="CR663" s="13"/>
      <c r="CS663" s="13"/>
      <c r="CT663" s="13"/>
      <c r="CU663" s="13"/>
      <c r="CV663" s="13"/>
      <c r="CW663" s="13"/>
      <c r="CX663" s="13"/>
      <c r="CY663" s="13"/>
      <c r="CZ663" s="13"/>
      <c r="DA663" s="13"/>
      <c r="DB663" s="13"/>
      <c r="DC663" s="13"/>
      <c r="DD663" s="13"/>
      <c r="DE663" s="13"/>
      <c r="DF663" s="13"/>
      <c r="DG663" s="13"/>
      <c r="DH663" s="13"/>
      <c r="DI663" s="13"/>
      <c r="DJ663" s="13"/>
      <c r="DK663" s="13"/>
      <c r="DL663" s="13"/>
      <c r="DM663" s="13"/>
      <c r="DN663" s="13"/>
      <c r="DO663" s="13"/>
      <c r="DP663" s="13"/>
      <c r="DQ663" s="13"/>
      <c r="DR663" s="13"/>
      <c r="DS663" s="13"/>
      <c r="DT663" s="13"/>
      <c r="DU663" s="13"/>
      <c r="DV663" s="13"/>
      <c r="DW663" s="13"/>
      <c r="DX663" s="13"/>
      <c r="DY663" s="13"/>
      <c r="DZ663" s="13"/>
      <c r="EA663" s="13"/>
      <c r="EB663" s="13"/>
      <c r="EC663" s="13"/>
      <c r="ED663" s="13"/>
      <c r="EE663" s="13"/>
      <c r="EF663" s="13"/>
      <c r="EG663" s="13"/>
      <c r="EH663" s="13"/>
      <c r="EI663" s="13"/>
      <c r="EJ663" s="13"/>
      <c r="EK663" s="13"/>
      <c r="EL663" s="13"/>
      <c r="EM663" s="13"/>
      <c r="EN663" s="13"/>
      <c r="EO663" s="13"/>
      <c r="EP663" s="13"/>
      <c r="EQ663" s="13"/>
      <c r="ER663" s="13"/>
      <c r="ES663" s="13"/>
      <c r="ET663" s="13"/>
      <c r="EU663" s="13"/>
      <c r="EV663" s="13"/>
      <c r="EW663" s="13"/>
      <c r="EX663" s="13"/>
      <c r="EY663" s="13"/>
      <c r="EZ663" s="13"/>
      <c r="FA663" s="13"/>
      <c r="FB663" s="13"/>
      <c r="FC663" s="13"/>
      <c r="FD663" s="13"/>
      <c r="FE663" s="13"/>
      <c r="FF663" s="13"/>
      <c r="FG663" s="13"/>
      <c r="FH663" s="13"/>
      <c r="FI663" s="13"/>
      <c r="FJ663" s="13"/>
      <c r="FK663" s="13"/>
      <c r="FL663" s="13"/>
      <c r="FM663" s="13"/>
      <c r="FN663" s="13"/>
      <c r="FO663" s="13"/>
      <c r="FP663" s="13"/>
      <c r="FQ663" s="13"/>
      <c r="FR663" s="13"/>
      <c r="FS663" s="13"/>
      <c r="FT663" s="13"/>
      <c r="FU663" s="13"/>
      <c r="FV663" s="13"/>
      <c r="FW663" s="13"/>
      <c r="FX663" s="13"/>
      <c r="FY663" s="13"/>
      <c r="FZ663" s="13"/>
      <c r="GA663" s="13"/>
      <c r="GB663" s="13"/>
      <c r="GC663" s="13"/>
      <c r="GD663" s="13"/>
      <c r="GE663" s="13"/>
      <c r="GF663" s="13"/>
      <c r="GG663" s="13"/>
      <c r="GH663" s="13"/>
      <c r="GI663" s="13"/>
      <c r="GJ663" s="13"/>
      <c r="GK663" s="13"/>
      <c r="GL663" s="13"/>
      <c r="GM663" s="13"/>
      <c r="GN663" s="13"/>
      <c r="GO663" s="13"/>
      <c r="GP663" s="13"/>
      <c r="GQ663" s="13"/>
      <c r="GR663" s="13"/>
      <c r="GS663" s="13"/>
      <c r="GT663" s="13"/>
      <c r="GU663" s="13"/>
      <c r="GV663" s="13"/>
      <c r="GW663" s="13"/>
      <c r="GX663" s="13"/>
      <c r="GY663" s="13"/>
      <c r="GZ663" s="13"/>
      <c r="HA663" s="13"/>
      <c r="HB663" s="13"/>
      <c r="HC663" s="13"/>
      <c r="HD663" s="13"/>
      <c r="HE663" s="13"/>
      <c r="HF663" s="13"/>
      <c r="HG663" s="13"/>
      <c r="HH663" s="13"/>
      <c r="HI663" s="13"/>
      <c r="HJ663" s="13"/>
      <c r="HK663" s="13"/>
      <c r="HL663" s="13"/>
      <c r="HM663" s="13"/>
      <c r="HN663" s="13"/>
      <c r="HO663" s="13"/>
      <c r="HP663" s="13"/>
      <c r="HQ663" s="13"/>
      <c r="HR663" s="13"/>
      <c r="HS663" s="13"/>
      <c r="HT663" s="13"/>
      <c r="HU663" s="13"/>
      <c r="HV663" s="13"/>
      <c r="HW663" s="13"/>
      <c r="HX663" s="13"/>
      <c r="HY663" s="13"/>
      <c r="HZ663" s="13"/>
      <c r="IA663" s="13"/>
      <c r="IB663" s="13"/>
      <c r="IC663" s="13"/>
      <c r="ID663" s="13"/>
      <c r="IE663" s="13"/>
      <c r="IF663" s="13"/>
      <c r="IG663" s="13"/>
      <c r="IH663" s="13"/>
      <c r="II663" s="13"/>
      <c r="IJ663" s="13"/>
      <c r="IK663" s="13"/>
      <c r="IL663" s="13"/>
      <c r="IM663" s="13"/>
      <c r="IN663" s="13"/>
      <c r="IO663" s="13"/>
      <c r="IP663" s="13"/>
      <c r="IQ663" s="13"/>
    </row>
    <row r="664" spans="1:251">
      <c r="A664" s="94" t="s">
        <v>6038</v>
      </c>
      <c r="B664" s="4" t="s">
        <v>6090</v>
      </c>
      <c r="C664" s="6" t="s">
        <v>5191</v>
      </c>
      <c r="D664" s="6" t="s">
        <v>1768</v>
      </c>
      <c r="E664" s="6" t="s">
        <v>1769</v>
      </c>
      <c r="F664" s="1" t="s">
        <v>1770</v>
      </c>
      <c r="G664" s="1" t="s">
        <v>4302</v>
      </c>
      <c r="I664" s="7"/>
      <c r="K664" s="217"/>
      <c r="L664" s="218"/>
      <c r="M664" s="161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3"/>
      <c r="BH664" s="13"/>
      <c r="BI664" s="13"/>
      <c r="BJ664" s="13"/>
      <c r="BK664" s="13"/>
      <c r="BL664" s="13"/>
      <c r="BM664" s="13"/>
      <c r="BN664" s="13"/>
      <c r="BO664" s="13"/>
      <c r="BP664" s="13"/>
      <c r="BQ664" s="13"/>
      <c r="BR664" s="13"/>
      <c r="BS664" s="13"/>
      <c r="BT664" s="13"/>
      <c r="BU664" s="13"/>
      <c r="BV664" s="13"/>
      <c r="BW664" s="13"/>
      <c r="BX664" s="13"/>
      <c r="BY664" s="13"/>
      <c r="BZ664" s="13"/>
      <c r="CA664" s="13"/>
      <c r="CB664" s="13"/>
      <c r="CC664" s="13"/>
      <c r="CD664" s="13"/>
      <c r="CE664" s="13"/>
      <c r="CF664" s="13"/>
      <c r="CG664" s="13"/>
      <c r="CH664" s="13"/>
      <c r="CI664" s="13"/>
      <c r="CJ664" s="13"/>
      <c r="CK664" s="13"/>
      <c r="CL664" s="13"/>
      <c r="CM664" s="13"/>
      <c r="CN664" s="13"/>
      <c r="CO664" s="13"/>
      <c r="CP664" s="13"/>
      <c r="CQ664" s="13"/>
      <c r="CR664" s="13"/>
      <c r="CS664" s="13"/>
      <c r="CT664" s="13"/>
      <c r="CU664" s="13"/>
      <c r="CV664" s="13"/>
      <c r="CW664" s="13"/>
      <c r="CX664" s="13"/>
      <c r="CY664" s="13"/>
      <c r="CZ664" s="13"/>
      <c r="DA664" s="13"/>
      <c r="DB664" s="13"/>
      <c r="DC664" s="13"/>
      <c r="DD664" s="13"/>
      <c r="DE664" s="13"/>
      <c r="DF664" s="13"/>
      <c r="DG664" s="13"/>
      <c r="DH664" s="13"/>
      <c r="DI664" s="13"/>
      <c r="DJ664" s="13"/>
      <c r="DK664" s="13"/>
      <c r="DL664" s="13"/>
      <c r="DM664" s="13"/>
      <c r="DN664" s="13"/>
      <c r="DO664" s="13"/>
      <c r="DP664" s="13"/>
      <c r="DQ664" s="13"/>
      <c r="DR664" s="13"/>
      <c r="DS664" s="13"/>
      <c r="DT664" s="13"/>
      <c r="DU664" s="13"/>
      <c r="DV664" s="13"/>
      <c r="DW664" s="13"/>
      <c r="DX664" s="13"/>
      <c r="DY664" s="13"/>
      <c r="DZ664" s="13"/>
      <c r="EA664" s="13"/>
      <c r="EB664" s="13"/>
      <c r="EC664" s="13"/>
      <c r="ED664" s="13"/>
      <c r="EE664" s="13"/>
      <c r="EF664" s="13"/>
      <c r="EG664" s="13"/>
      <c r="EH664" s="13"/>
      <c r="EI664" s="13"/>
      <c r="EJ664" s="13"/>
      <c r="EK664" s="13"/>
      <c r="EL664" s="13"/>
      <c r="EM664" s="13"/>
      <c r="EN664" s="13"/>
      <c r="EO664" s="13"/>
      <c r="EP664" s="13"/>
      <c r="EQ664" s="13"/>
      <c r="ER664" s="13"/>
      <c r="ES664" s="13"/>
      <c r="ET664" s="13"/>
      <c r="EU664" s="13"/>
      <c r="EV664" s="13"/>
      <c r="EW664" s="13"/>
      <c r="EX664" s="13"/>
      <c r="EY664" s="13"/>
      <c r="EZ664" s="13"/>
      <c r="FA664" s="13"/>
      <c r="FB664" s="13"/>
      <c r="FC664" s="13"/>
      <c r="FD664" s="13"/>
      <c r="FE664" s="13"/>
      <c r="FF664" s="13"/>
      <c r="FG664" s="13"/>
      <c r="FH664" s="13"/>
      <c r="FI664" s="13"/>
      <c r="FJ664" s="13"/>
      <c r="FK664" s="13"/>
      <c r="FL664" s="13"/>
      <c r="FM664" s="13"/>
      <c r="FN664" s="13"/>
      <c r="FO664" s="13"/>
      <c r="FP664" s="13"/>
      <c r="FQ664" s="13"/>
      <c r="FR664" s="13"/>
      <c r="FS664" s="13"/>
      <c r="FT664" s="13"/>
      <c r="FU664" s="13"/>
      <c r="FV664" s="13"/>
      <c r="FW664" s="13"/>
      <c r="FX664" s="13"/>
      <c r="FY664" s="13"/>
      <c r="FZ664" s="13"/>
      <c r="GA664" s="13"/>
      <c r="GB664" s="13"/>
      <c r="GC664" s="13"/>
      <c r="GD664" s="13"/>
      <c r="GE664" s="13"/>
      <c r="GF664" s="13"/>
      <c r="GG664" s="13"/>
      <c r="GH664" s="13"/>
      <c r="GI664" s="13"/>
      <c r="GJ664" s="13"/>
      <c r="GK664" s="13"/>
      <c r="GL664" s="13"/>
      <c r="GM664" s="13"/>
      <c r="GN664" s="13"/>
      <c r="GO664" s="13"/>
      <c r="GP664" s="13"/>
      <c r="GQ664" s="13"/>
      <c r="GR664" s="13"/>
      <c r="GS664" s="13"/>
      <c r="GT664" s="13"/>
      <c r="GU664" s="13"/>
      <c r="GV664" s="13"/>
      <c r="GW664" s="13"/>
      <c r="GX664" s="13"/>
      <c r="GY664" s="13"/>
      <c r="GZ664" s="13"/>
      <c r="HA664" s="13"/>
      <c r="HB664" s="13"/>
      <c r="HC664" s="13"/>
      <c r="HD664" s="13"/>
      <c r="HE664" s="13"/>
      <c r="HF664" s="13"/>
      <c r="HG664" s="13"/>
      <c r="HH664" s="13"/>
      <c r="HI664" s="13"/>
      <c r="HJ664" s="13"/>
      <c r="HK664" s="13"/>
      <c r="HL664" s="13"/>
      <c r="HM664" s="13"/>
      <c r="HN664" s="13"/>
      <c r="HO664" s="13"/>
      <c r="HP664" s="13"/>
      <c r="HQ664" s="13"/>
      <c r="HR664" s="13"/>
      <c r="HS664" s="13"/>
      <c r="HT664" s="13"/>
      <c r="HU664" s="13"/>
      <c r="HV664" s="13"/>
      <c r="HW664" s="13"/>
      <c r="HX664" s="13"/>
      <c r="HY664" s="13"/>
      <c r="HZ664" s="13"/>
      <c r="IA664" s="13"/>
      <c r="IB664" s="13"/>
      <c r="IC664" s="13"/>
      <c r="ID664" s="13"/>
      <c r="IE664" s="13"/>
      <c r="IF664" s="13"/>
      <c r="IG664" s="13"/>
      <c r="IH664" s="13"/>
      <c r="II664" s="13"/>
      <c r="IJ664" s="13"/>
      <c r="IK664" s="13"/>
      <c r="IL664" s="13"/>
      <c r="IM664" s="13"/>
      <c r="IN664" s="13"/>
      <c r="IO664" s="13"/>
      <c r="IP664" s="13"/>
      <c r="IQ664" s="13"/>
    </row>
    <row r="665" spans="1:251">
      <c r="A665" s="94" t="s">
        <v>6038</v>
      </c>
      <c r="B665" s="4" t="s">
        <v>6091</v>
      </c>
      <c r="C665" s="6" t="s">
        <v>5191</v>
      </c>
      <c r="D665" s="6" t="s">
        <v>1768</v>
      </c>
      <c r="E665" s="6" t="s">
        <v>1771</v>
      </c>
      <c r="F665" s="1" t="s">
        <v>7632</v>
      </c>
      <c r="G665" s="1" t="s">
        <v>7345</v>
      </c>
      <c r="I665" s="7"/>
      <c r="K665" s="217"/>
      <c r="L665" s="218"/>
      <c r="M665" s="161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3"/>
      <c r="BH665" s="13"/>
      <c r="BI665" s="13"/>
      <c r="BJ665" s="13"/>
      <c r="BK665" s="13"/>
      <c r="BL665" s="13"/>
      <c r="BM665" s="13"/>
      <c r="BN665" s="13"/>
      <c r="BO665" s="13"/>
      <c r="BP665" s="13"/>
      <c r="BQ665" s="13"/>
      <c r="BR665" s="13"/>
      <c r="BS665" s="13"/>
      <c r="BT665" s="13"/>
      <c r="BU665" s="13"/>
      <c r="BV665" s="13"/>
      <c r="BW665" s="13"/>
      <c r="BX665" s="13"/>
      <c r="BY665" s="13"/>
      <c r="BZ665" s="13"/>
      <c r="CA665" s="13"/>
      <c r="CB665" s="13"/>
      <c r="CC665" s="13"/>
      <c r="CD665" s="13"/>
      <c r="CE665" s="13"/>
      <c r="CF665" s="13"/>
      <c r="CG665" s="13"/>
      <c r="CH665" s="13"/>
      <c r="CI665" s="13"/>
      <c r="CJ665" s="13"/>
      <c r="CK665" s="13"/>
      <c r="CL665" s="13"/>
      <c r="CM665" s="13"/>
      <c r="CN665" s="13"/>
      <c r="CO665" s="13"/>
      <c r="CP665" s="13"/>
      <c r="CQ665" s="13"/>
      <c r="CR665" s="13"/>
      <c r="CS665" s="13"/>
      <c r="CT665" s="13"/>
      <c r="CU665" s="13"/>
      <c r="CV665" s="13"/>
      <c r="CW665" s="13"/>
      <c r="CX665" s="13"/>
      <c r="CY665" s="13"/>
      <c r="CZ665" s="13"/>
      <c r="DA665" s="13"/>
      <c r="DB665" s="13"/>
      <c r="DC665" s="13"/>
      <c r="DD665" s="13"/>
      <c r="DE665" s="13"/>
      <c r="DF665" s="13"/>
      <c r="DG665" s="13"/>
      <c r="DH665" s="13"/>
      <c r="DI665" s="13"/>
      <c r="DJ665" s="13"/>
      <c r="DK665" s="13"/>
      <c r="DL665" s="13"/>
      <c r="DM665" s="13"/>
      <c r="DN665" s="13"/>
      <c r="DO665" s="13"/>
      <c r="DP665" s="13"/>
      <c r="DQ665" s="13"/>
      <c r="DR665" s="13"/>
      <c r="DS665" s="13"/>
      <c r="DT665" s="13"/>
      <c r="DU665" s="13"/>
      <c r="DV665" s="13"/>
      <c r="DW665" s="13"/>
      <c r="DX665" s="13"/>
      <c r="DY665" s="13"/>
      <c r="DZ665" s="13"/>
      <c r="EA665" s="13"/>
      <c r="EB665" s="13"/>
      <c r="EC665" s="13"/>
      <c r="ED665" s="13"/>
      <c r="EE665" s="13"/>
      <c r="EF665" s="13"/>
      <c r="EG665" s="13"/>
      <c r="EH665" s="13"/>
      <c r="EI665" s="13"/>
      <c r="EJ665" s="13"/>
      <c r="EK665" s="13"/>
      <c r="EL665" s="13"/>
      <c r="EM665" s="13"/>
      <c r="EN665" s="13"/>
      <c r="EO665" s="13"/>
      <c r="EP665" s="13"/>
      <c r="EQ665" s="13"/>
      <c r="ER665" s="13"/>
      <c r="ES665" s="13"/>
      <c r="ET665" s="13"/>
      <c r="EU665" s="13"/>
      <c r="EV665" s="13"/>
      <c r="EW665" s="13"/>
      <c r="EX665" s="13"/>
      <c r="EY665" s="13"/>
      <c r="EZ665" s="13"/>
      <c r="FA665" s="13"/>
      <c r="FB665" s="13"/>
      <c r="FC665" s="13"/>
      <c r="FD665" s="13"/>
      <c r="FE665" s="13"/>
      <c r="FF665" s="13"/>
      <c r="FG665" s="13"/>
      <c r="FH665" s="13"/>
      <c r="FI665" s="13"/>
      <c r="FJ665" s="13"/>
      <c r="FK665" s="13"/>
      <c r="FL665" s="13"/>
      <c r="FM665" s="13"/>
      <c r="FN665" s="13"/>
      <c r="FO665" s="13"/>
      <c r="FP665" s="13"/>
      <c r="FQ665" s="13"/>
      <c r="FR665" s="13"/>
      <c r="FS665" s="13"/>
      <c r="FT665" s="13"/>
      <c r="FU665" s="13"/>
      <c r="FV665" s="13"/>
      <c r="FW665" s="13"/>
      <c r="FX665" s="13"/>
      <c r="FY665" s="13"/>
      <c r="FZ665" s="13"/>
      <c r="GA665" s="13"/>
      <c r="GB665" s="13"/>
      <c r="GC665" s="13"/>
      <c r="GD665" s="13"/>
      <c r="GE665" s="13"/>
      <c r="GF665" s="13"/>
      <c r="GG665" s="13"/>
      <c r="GH665" s="13"/>
      <c r="GI665" s="13"/>
      <c r="GJ665" s="13"/>
      <c r="GK665" s="13"/>
      <c r="GL665" s="13"/>
      <c r="GM665" s="13"/>
      <c r="GN665" s="13"/>
      <c r="GO665" s="13"/>
      <c r="GP665" s="13"/>
      <c r="GQ665" s="13"/>
      <c r="GR665" s="13"/>
      <c r="GS665" s="13"/>
      <c r="GT665" s="13"/>
      <c r="GU665" s="13"/>
      <c r="GV665" s="13"/>
      <c r="GW665" s="13"/>
      <c r="GX665" s="13"/>
      <c r="GY665" s="13"/>
      <c r="GZ665" s="13"/>
      <c r="HA665" s="13"/>
      <c r="HB665" s="13"/>
      <c r="HC665" s="13"/>
      <c r="HD665" s="13"/>
      <c r="HE665" s="13"/>
      <c r="HF665" s="13"/>
      <c r="HG665" s="13"/>
      <c r="HH665" s="13"/>
      <c r="HI665" s="13"/>
      <c r="HJ665" s="13"/>
      <c r="HK665" s="13"/>
      <c r="HL665" s="13"/>
      <c r="HM665" s="13"/>
      <c r="HN665" s="13"/>
      <c r="HO665" s="13"/>
      <c r="HP665" s="13"/>
      <c r="HQ665" s="13"/>
      <c r="HR665" s="13"/>
      <c r="HS665" s="13"/>
      <c r="HT665" s="13"/>
      <c r="HU665" s="13"/>
      <c r="HV665" s="13"/>
      <c r="HW665" s="13"/>
      <c r="HX665" s="13"/>
      <c r="HY665" s="13"/>
      <c r="HZ665" s="13"/>
      <c r="IA665" s="13"/>
      <c r="IB665" s="13"/>
      <c r="IC665" s="13"/>
      <c r="ID665" s="13"/>
      <c r="IE665" s="13"/>
      <c r="IF665" s="13"/>
      <c r="IG665" s="13"/>
      <c r="IH665" s="13"/>
      <c r="II665" s="13"/>
      <c r="IJ665" s="13"/>
      <c r="IK665" s="13"/>
      <c r="IL665" s="13"/>
      <c r="IM665" s="13"/>
      <c r="IN665" s="13"/>
      <c r="IO665" s="13"/>
      <c r="IP665" s="13"/>
      <c r="IQ665" s="13"/>
    </row>
    <row r="666" spans="1:251">
      <c r="A666" s="94" t="s">
        <v>6038</v>
      </c>
      <c r="B666" s="4" t="s">
        <v>648</v>
      </c>
      <c r="C666" s="6" t="s">
        <v>5191</v>
      </c>
      <c r="D666" s="6" t="s">
        <v>2809</v>
      </c>
      <c r="E666" s="6" t="s">
        <v>3056</v>
      </c>
      <c r="F666" s="1" t="s">
        <v>1772</v>
      </c>
      <c r="G666" s="1" t="s">
        <v>7634</v>
      </c>
      <c r="H666" s="1" t="s">
        <v>1868</v>
      </c>
      <c r="I666" s="7"/>
      <c r="K666" s="217"/>
      <c r="L666" s="218"/>
      <c r="M666" s="161" t="s">
        <v>5006</v>
      </c>
      <c r="N666" s="23" t="s">
        <v>7867</v>
      </c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3"/>
      <c r="BH666" s="13"/>
      <c r="BI666" s="13"/>
      <c r="BJ666" s="13"/>
      <c r="BK666" s="13"/>
      <c r="BL666" s="13"/>
      <c r="BM666" s="13"/>
      <c r="BN666" s="13"/>
      <c r="BO666" s="13"/>
      <c r="BP666" s="13"/>
      <c r="BQ666" s="13"/>
      <c r="BR666" s="13"/>
      <c r="BS666" s="13"/>
      <c r="BT666" s="13"/>
      <c r="BU666" s="13"/>
      <c r="BV666" s="13"/>
      <c r="BW666" s="13"/>
      <c r="BX666" s="13"/>
      <c r="BY666" s="13"/>
      <c r="BZ666" s="13"/>
      <c r="CA666" s="13"/>
      <c r="CB666" s="13"/>
      <c r="CC666" s="13"/>
      <c r="CD666" s="13"/>
      <c r="CE666" s="13"/>
      <c r="CF666" s="13"/>
      <c r="CG666" s="13"/>
      <c r="CH666" s="13"/>
      <c r="CI666" s="13"/>
      <c r="CJ666" s="13"/>
      <c r="CK666" s="13"/>
      <c r="CL666" s="13"/>
      <c r="CM666" s="13"/>
      <c r="CN666" s="13"/>
      <c r="CO666" s="13"/>
      <c r="CP666" s="13"/>
      <c r="CQ666" s="13"/>
      <c r="CR666" s="13"/>
      <c r="CS666" s="13"/>
      <c r="CT666" s="13"/>
      <c r="CU666" s="13"/>
      <c r="CV666" s="13"/>
      <c r="CW666" s="13"/>
      <c r="CX666" s="13"/>
      <c r="CY666" s="13"/>
      <c r="CZ666" s="13"/>
      <c r="DA666" s="13"/>
      <c r="DB666" s="13"/>
      <c r="DC666" s="13"/>
      <c r="DD666" s="13"/>
      <c r="DE666" s="13"/>
      <c r="DF666" s="13"/>
      <c r="DG666" s="13"/>
      <c r="DH666" s="13"/>
      <c r="DI666" s="13"/>
      <c r="DJ666" s="13"/>
      <c r="DK666" s="13"/>
      <c r="DL666" s="13"/>
      <c r="DM666" s="13"/>
      <c r="DN666" s="13"/>
      <c r="DO666" s="13"/>
      <c r="DP666" s="13"/>
      <c r="DQ666" s="13"/>
      <c r="DR666" s="13"/>
      <c r="DS666" s="13"/>
      <c r="DT666" s="13"/>
      <c r="DU666" s="13"/>
      <c r="DV666" s="13"/>
      <c r="DW666" s="13"/>
      <c r="DX666" s="13"/>
      <c r="DY666" s="13"/>
      <c r="DZ666" s="13"/>
      <c r="EA666" s="13"/>
      <c r="EB666" s="13"/>
      <c r="EC666" s="13"/>
      <c r="ED666" s="13"/>
      <c r="EE666" s="13"/>
      <c r="EF666" s="13"/>
      <c r="EG666" s="13"/>
      <c r="EH666" s="13"/>
      <c r="EI666" s="13"/>
      <c r="EJ666" s="13"/>
      <c r="EK666" s="13"/>
      <c r="EL666" s="13"/>
      <c r="EM666" s="13"/>
      <c r="EN666" s="13"/>
      <c r="EO666" s="13"/>
      <c r="EP666" s="13"/>
      <c r="EQ666" s="13"/>
      <c r="ER666" s="13"/>
      <c r="ES666" s="13"/>
      <c r="ET666" s="13"/>
      <c r="EU666" s="13"/>
      <c r="EV666" s="13"/>
      <c r="EW666" s="13"/>
      <c r="EX666" s="13"/>
      <c r="EY666" s="13"/>
      <c r="EZ666" s="13"/>
      <c r="FA666" s="13"/>
      <c r="FB666" s="13"/>
      <c r="FC666" s="13"/>
      <c r="FD666" s="13"/>
      <c r="FE666" s="13"/>
      <c r="FF666" s="13"/>
      <c r="FG666" s="13"/>
      <c r="FH666" s="13"/>
      <c r="FI666" s="13"/>
      <c r="FJ666" s="13"/>
      <c r="FK666" s="13"/>
      <c r="FL666" s="13"/>
      <c r="FM666" s="13"/>
      <c r="FN666" s="13"/>
      <c r="FO666" s="13"/>
      <c r="FP666" s="13"/>
      <c r="FQ666" s="13"/>
      <c r="FR666" s="13"/>
      <c r="FS666" s="13"/>
      <c r="FT666" s="13"/>
      <c r="FU666" s="13"/>
      <c r="FV666" s="13"/>
      <c r="FW666" s="13"/>
      <c r="FX666" s="13"/>
      <c r="FY666" s="13"/>
      <c r="FZ666" s="13"/>
      <c r="GA666" s="13"/>
      <c r="GB666" s="13"/>
      <c r="GC666" s="13"/>
      <c r="GD666" s="13"/>
      <c r="GE666" s="13"/>
      <c r="GF666" s="13"/>
      <c r="GG666" s="13"/>
      <c r="GH666" s="13"/>
      <c r="GI666" s="13"/>
      <c r="GJ666" s="13"/>
      <c r="GK666" s="13"/>
      <c r="GL666" s="13"/>
      <c r="GM666" s="13"/>
      <c r="GN666" s="13"/>
      <c r="GO666" s="13"/>
      <c r="GP666" s="13"/>
      <c r="GQ666" s="13"/>
      <c r="GR666" s="13"/>
      <c r="GS666" s="13"/>
      <c r="GT666" s="13"/>
      <c r="GU666" s="13"/>
      <c r="GV666" s="13"/>
      <c r="GW666" s="13"/>
      <c r="GX666" s="13"/>
      <c r="GY666" s="13"/>
      <c r="GZ666" s="13"/>
      <c r="HA666" s="13"/>
      <c r="HB666" s="13"/>
      <c r="HC666" s="13"/>
      <c r="HD666" s="13"/>
      <c r="HE666" s="13"/>
      <c r="HF666" s="13"/>
      <c r="HG666" s="13"/>
      <c r="HH666" s="13"/>
      <c r="HI666" s="13"/>
      <c r="HJ666" s="13"/>
      <c r="HK666" s="13"/>
      <c r="HL666" s="13"/>
      <c r="HM666" s="13"/>
      <c r="HN666" s="13"/>
      <c r="HO666" s="13"/>
      <c r="HP666" s="13"/>
      <c r="HQ666" s="13"/>
      <c r="HR666" s="13"/>
      <c r="HS666" s="13"/>
      <c r="HT666" s="13"/>
      <c r="HU666" s="13"/>
      <c r="HV666" s="13"/>
      <c r="HW666" s="13"/>
      <c r="HX666" s="13"/>
      <c r="HY666" s="13"/>
      <c r="HZ666" s="13"/>
      <c r="IA666" s="13"/>
      <c r="IB666" s="13"/>
      <c r="IC666" s="13"/>
      <c r="ID666" s="13"/>
      <c r="IE666" s="13"/>
      <c r="IF666" s="13"/>
      <c r="IG666" s="13"/>
      <c r="IH666" s="13"/>
      <c r="II666" s="13"/>
      <c r="IJ666" s="13"/>
      <c r="IK666" s="13"/>
      <c r="IL666" s="13"/>
      <c r="IM666" s="13"/>
      <c r="IN666" s="13"/>
      <c r="IO666" s="13"/>
      <c r="IP666" s="13"/>
      <c r="IQ666" s="13"/>
    </row>
    <row r="667" spans="1:251">
      <c r="A667" s="94" t="s">
        <v>6038</v>
      </c>
      <c r="B667" s="4" t="s">
        <v>649</v>
      </c>
      <c r="C667" s="6" t="s">
        <v>5192</v>
      </c>
      <c r="D667" s="6" t="s">
        <v>2121</v>
      </c>
      <c r="E667" s="6" t="s">
        <v>691</v>
      </c>
      <c r="F667" s="1" t="s">
        <v>2120</v>
      </c>
      <c r="G667" s="1" t="s">
        <v>7637</v>
      </c>
      <c r="H667" s="24" t="s">
        <v>2604</v>
      </c>
      <c r="I667" s="7"/>
      <c r="K667" s="217"/>
      <c r="L667" s="218"/>
      <c r="M667" s="161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3"/>
      <c r="AV667" s="13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3"/>
      <c r="BH667" s="13"/>
      <c r="BI667" s="13"/>
      <c r="BJ667" s="13"/>
      <c r="BK667" s="13"/>
      <c r="BL667" s="13"/>
      <c r="BM667" s="13"/>
      <c r="BN667" s="13"/>
      <c r="BO667" s="13"/>
      <c r="BP667" s="13"/>
      <c r="BQ667" s="13"/>
      <c r="BR667" s="13"/>
      <c r="BS667" s="13"/>
      <c r="BT667" s="13"/>
      <c r="BU667" s="13"/>
      <c r="BV667" s="13"/>
      <c r="BW667" s="13"/>
      <c r="BX667" s="13"/>
      <c r="BY667" s="13"/>
      <c r="BZ667" s="13"/>
      <c r="CA667" s="13"/>
      <c r="CB667" s="13"/>
      <c r="CC667" s="13"/>
      <c r="CD667" s="13"/>
      <c r="CE667" s="13"/>
      <c r="CF667" s="13"/>
      <c r="CG667" s="13"/>
      <c r="CH667" s="13"/>
      <c r="CI667" s="13"/>
      <c r="CJ667" s="13"/>
      <c r="CK667" s="13"/>
      <c r="CL667" s="13"/>
      <c r="CM667" s="13"/>
      <c r="CN667" s="13"/>
      <c r="CO667" s="13"/>
      <c r="CP667" s="13"/>
      <c r="CQ667" s="13"/>
      <c r="CR667" s="13"/>
      <c r="CS667" s="13"/>
      <c r="CT667" s="13"/>
      <c r="CU667" s="13"/>
      <c r="CV667" s="13"/>
      <c r="CW667" s="13"/>
      <c r="CX667" s="13"/>
      <c r="CY667" s="13"/>
      <c r="CZ667" s="13"/>
      <c r="DA667" s="13"/>
      <c r="DB667" s="13"/>
      <c r="DC667" s="13"/>
      <c r="DD667" s="13"/>
      <c r="DE667" s="13"/>
      <c r="DF667" s="13"/>
      <c r="DG667" s="13"/>
      <c r="DH667" s="13"/>
      <c r="DI667" s="13"/>
      <c r="DJ667" s="13"/>
      <c r="DK667" s="13"/>
      <c r="DL667" s="13"/>
      <c r="DM667" s="13"/>
      <c r="DN667" s="13"/>
      <c r="DO667" s="13"/>
      <c r="DP667" s="13"/>
      <c r="DQ667" s="13"/>
      <c r="DR667" s="13"/>
      <c r="DS667" s="13"/>
      <c r="DT667" s="13"/>
      <c r="DU667" s="13"/>
      <c r="DV667" s="13"/>
      <c r="DW667" s="13"/>
      <c r="DX667" s="13"/>
      <c r="DY667" s="13"/>
      <c r="DZ667" s="13"/>
      <c r="EA667" s="13"/>
      <c r="EB667" s="13"/>
      <c r="EC667" s="13"/>
      <c r="ED667" s="13"/>
      <c r="EE667" s="13"/>
      <c r="EF667" s="13"/>
      <c r="EG667" s="13"/>
      <c r="EH667" s="13"/>
      <c r="EI667" s="13"/>
      <c r="EJ667" s="13"/>
      <c r="EK667" s="13"/>
      <c r="EL667" s="13"/>
      <c r="EM667" s="13"/>
      <c r="EN667" s="13"/>
      <c r="EO667" s="13"/>
      <c r="EP667" s="13"/>
      <c r="EQ667" s="13"/>
      <c r="ER667" s="13"/>
      <c r="ES667" s="13"/>
      <c r="ET667" s="13"/>
      <c r="EU667" s="13"/>
      <c r="EV667" s="13"/>
      <c r="EW667" s="13"/>
      <c r="EX667" s="13"/>
      <c r="EY667" s="13"/>
      <c r="EZ667" s="13"/>
      <c r="FA667" s="13"/>
      <c r="FB667" s="13"/>
      <c r="FC667" s="13"/>
      <c r="FD667" s="13"/>
      <c r="FE667" s="13"/>
      <c r="FF667" s="13"/>
      <c r="FG667" s="13"/>
      <c r="FH667" s="13"/>
      <c r="FI667" s="13"/>
      <c r="FJ667" s="13"/>
      <c r="FK667" s="13"/>
      <c r="FL667" s="13"/>
      <c r="FM667" s="13"/>
      <c r="FN667" s="13"/>
      <c r="FO667" s="13"/>
      <c r="FP667" s="13"/>
      <c r="FQ667" s="13"/>
      <c r="FR667" s="13"/>
      <c r="FS667" s="13"/>
      <c r="FT667" s="13"/>
      <c r="FU667" s="13"/>
      <c r="FV667" s="13"/>
      <c r="FW667" s="13"/>
      <c r="FX667" s="13"/>
      <c r="FY667" s="13"/>
      <c r="FZ667" s="13"/>
      <c r="GA667" s="13"/>
      <c r="GB667" s="13"/>
      <c r="GC667" s="13"/>
      <c r="GD667" s="13"/>
      <c r="GE667" s="13"/>
      <c r="GF667" s="13"/>
      <c r="GG667" s="13"/>
      <c r="GH667" s="13"/>
      <c r="GI667" s="13"/>
      <c r="GJ667" s="13"/>
      <c r="GK667" s="13"/>
      <c r="GL667" s="13"/>
      <c r="GM667" s="13"/>
      <c r="GN667" s="13"/>
      <c r="GO667" s="13"/>
      <c r="GP667" s="13"/>
      <c r="GQ667" s="13"/>
      <c r="GR667" s="13"/>
      <c r="GS667" s="13"/>
      <c r="GT667" s="13"/>
      <c r="GU667" s="13"/>
      <c r="GV667" s="13"/>
      <c r="GW667" s="13"/>
      <c r="GX667" s="13"/>
      <c r="GY667" s="13"/>
      <c r="GZ667" s="13"/>
      <c r="HA667" s="13"/>
      <c r="HB667" s="13"/>
      <c r="HC667" s="13"/>
      <c r="HD667" s="13"/>
      <c r="HE667" s="13"/>
      <c r="HF667" s="13"/>
      <c r="HG667" s="13"/>
      <c r="HH667" s="13"/>
      <c r="HI667" s="13"/>
      <c r="HJ667" s="13"/>
      <c r="HK667" s="13"/>
      <c r="HL667" s="13"/>
      <c r="HM667" s="13"/>
      <c r="HN667" s="13"/>
      <c r="HO667" s="13"/>
      <c r="HP667" s="13"/>
      <c r="HQ667" s="13"/>
      <c r="HR667" s="13"/>
      <c r="HS667" s="13"/>
      <c r="HT667" s="13"/>
      <c r="HU667" s="13"/>
      <c r="HV667" s="13"/>
      <c r="HW667" s="13"/>
      <c r="HX667" s="13"/>
      <c r="HY667" s="13"/>
      <c r="HZ667" s="13"/>
      <c r="IA667" s="13"/>
      <c r="IB667" s="13"/>
      <c r="IC667" s="13"/>
      <c r="ID667" s="13"/>
      <c r="IE667" s="13"/>
      <c r="IF667" s="13"/>
      <c r="IG667" s="13"/>
      <c r="IH667" s="13"/>
      <c r="II667" s="13"/>
      <c r="IJ667" s="13"/>
      <c r="IK667" s="13"/>
      <c r="IL667" s="13"/>
      <c r="IM667" s="13"/>
      <c r="IN667" s="13"/>
      <c r="IO667" s="13"/>
      <c r="IP667" s="13"/>
      <c r="IQ667" s="13"/>
    </row>
    <row r="668" spans="1:251">
      <c r="A668" s="94" t="s">
        <v>6038</v>
      </c>
      <c r="B668" s="4" t="s">
        <v>650</v>
      </c>
      <c r="C668" s="6" t="s">
        <v>5190</v>
      </c>
      <c r="D668" s="6" t="s">
        <v>1773</v>
      </c>
      <c r="E668" s="6" t="s">
        <v>1774</v>
      </c>
      <c r="F668" s="1" t="s">
        <v>2667</v>
      </c>
      <c r="G668" s="1" t="s">
        <v>4302</v>
      </c>
      <c r="I668" s="7"/>
      <c r="K668" s="217"/>
      <c r="L668" s="218"/>
      <c r="M668" s="161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3"/>
      <c r="BH668" s="13"/>
      <c r="BI668" s="13"/>
      <c r="BJ668" s="13"/>
      <c r="BK668" s="13"/>
      <c r="BL668" s="13"/>
      <c r="BM668" s="13"/>
      <c r="BN668" s="13"/>
      <c r="BO668" s="13"/>
      <c r="BP668" s="13"/>
      <c r="BQ668" s="13"/>
      <c r="BR668" s="13"/>
      <c r="BS668" s="13"/>
      <c r="BT668" s="13"/>
      <c r="BU668" s="13"/>
      <c r="BV668" s="13"/>
      <c r="BW668" s="13"/>
      <c r="BX668" s="13"/>
      <c r="BY668" s="13"/>
      <c r="BZ668" s="13"/>
      <c r="CA668" s="13"/>
      <c r="CB668" s="13"/>
      <c r="CC668" s="13"/>
      <c r="CD668" s="13"/>
      <c r="CE668" s="13"/>
      <c r="CF668" s="13"/>
      <c r="CG668" s="13"/>
      <c r="CH668" s="13"/>
      <c r="CI668" s="13"/>
      <c r="CJ668" s="13"/>
      <c r="CK668" s="13"/>
      <c r="CL668" s="13"/>
      <c r="CM668" s="13"/>
      <c r="CN668" s="13"/>
      <c r="CO668" s="13"/>
      <c r="CP668" s="13"/>
      <c r="CQ668" s="13"/>
      <c r="CR668" s="13"/>
      <c r="CS668" s="13"/>
      <c r="CT668" s="13"/>
      <c r="CU668" s="13"/>
      <c r="CV668" s="13"/>
      <c r="CW668" s="13"/>
      <c r="CX668" s="13"/>
      <c r="CY668" s="13"/>
      <c r="CZ668" s="13"/>
      <c r="DA668" s="13"/>
      <c r="DB668" s="13"/>
      <c r="DC668" s="13"/>
      <c r="DD668" s="13"/>
      <c r="DE668" s="13"/>
      <c r="DF668" s="13"/>
      <c r="DG668" s="13"/>
      <c r="DH668" s="13"/>
      <c r="DI668" s="13"/>
      <c r="DJ668" s="13"/>
      <c r="DK668" s="13"/>
      <c r="DL668" s="13"/>
      <c r="DM668" s="13"/>
      <c r="DN668" s="13"/>
      <c r="DO668" s="13"/>
      <c r="DP668" s="13"/>
      <c r="DQ668" s="13"/>
      <c r="DR668" s="13"/>
      <c r="DS668" s="13"/>
      <c r="DT668" s="13"/>
      <c r="DU668" s="13"/>
      <c r="DV668" s="13"/>
      <c r="DW668" s="13"/>
      <c r="DX668" s="13"/>
      <c r="DY668" s="13"/>
      <c r="DZ668" s="13"/>
      <c r="EA668" s="13"/>
      <c r="EB668" s="13"/>
      <c r="EC668" s="13"/>
      <c r="ED668" s="13"/>
      <c r="EE668" s="13"/>
      <c r="EF668" s="13"/>
      <c r="EG668" s="13"/>
      <c r="EH668" s="13"/>
      <c r="EI668" s="13"/>
      <c r="EJ668" s="13"/>
      <c r="EK668" s="13"/>
      <c r="EL668" s="13"/>
      <c r="EM668" s="13"/>
      <c r="EN668" s="13"/>
      <c r="EO668" s="13"/>
      <c r="EP668" s="13"/>
      <c r="EQ668" s="13"/>
      <c r="ER668" s="13"/>
      <c r="ES668" s="13"/>
      <c r="ET668" s="13"/>
      <c r="EU668" s="13"/>
      <c r="EV668" s="13"/>
      <c r="EW668" s="13"/>
      <c r="EX668" s="13"/>
      <c r="EY668" s="13"/>
      <c r="EZ668" s="13"/>
      <c r="FA668" s="13"/>
      <c r="FB668" s="13"/>
      <c r="FC668" s="13"/>
      <c r="FD668" s="13"/>
      <c r="FE668" s="13"/>
      <c r="FF668" s="13"/>
      <c r="FG668" s="13"/>
      <c r="FH668" s="13"/>
      <c r="FI668" s="13"/>
      <c r="FJ668" s="13"/>
      <c r="FK668" s="13"/>
      <c r="FL668" s="13"/>
      <c r="FM668" s="13"/>
      <c r="FN668" s="13"/>
      <c r="FO668" s="13"/>
      <c r="FP668" s="13"/>
      <c r="FQ668" s="13"/>
      <c r="FR668" s="13"/>
      <c r="FS668" s="13"/>
      <c r="FT668" s="13"/>
      <c r="FU668" s="13"/>
      <c r="FV668" s="13"/>
      <c r="FW668" s="13"/>
      <c r="FX668" s="13"/>
      <c r="FY668" s="13"/>
      <c r="FZ668" s="13"/>
      <c r="GA668" s="13"/>
      <c r="GB668" s="13"/>
      <c r="GC668" s="13"/>
      <c r="GD668" s="13"/>
      <c r="GE668" s="13"/>
      <c r="GF668" s="13"/>
      <c r="GG668" s="13"/>
      <c r="GH668" s="13"/>
      <c r="GI668" s="13"/>
      <c r="GJ668" s="13"/>
      <c r="GK668" s="13"/>
      <c r="GL668" s="13"/>
      <c r="GM668" s="13"/>
      <c r="GN668" s="13"/>
      <c r="GO668" s="13"/>
      <c r="GP668" s="13"/>
      <c r="GQ668" s="13"/>
      <c r="GR668" s="13"/>
      <c r="GS668" s="13"/>
      <c r="GT668" s="13"/>
      <c r="GU668" s="13"/>
      <c r="GV668" s="13"/>
      <c r="GW668" s="13"/>
      <c r="GX668" s="13"/>
      <c r="GY668" s="13"/>
      <c r="GZ668" s="13"/>
      <c r="HA668" s="13"/>
      <c r="HB668" s="13"/>
      <c r="HC668" s="13"/>
      <c r="HD668" s="13"/>
      <c r="HE668" s="13"/>
      <c r="HF668" s="13"/>
      <c r="HG668" s="13"/>
      <c r="HH668" s="13"/>
      <c r="HI668" s="13"/>
      <c r="HJ668" s="13"/>
      <c r="HK668" s="13"/>
      <c r="HL668" s="13"/>
      <c r="HM668" s="13"/>
      <c r="HN668" s="13"/>
      <c r="HO668" s="13"/>
      <c r="HP668" s="13"/>
      <c r="HQ668" s="13"/>
      <c r="HR668" s="13"/>
      <c r="HS668" s="13"/>
      <c r="HT668" s="13"/>
      <c r="HU668" s="13"/>
      <c r="HV668" s="13"/>
      <c r="HW668" s="13"/>
      <c r="HX668" s="13"/>
      <c r="HY668" s="13"/>
      <c r="HZ668" s="13"/>
      <c r="IA668" s="13"/>
      <c r="IB668" s="13"/>
      <c r="IC668" s="13"/>
      <c r="ID668" s="13"/>
      <c r="IE668" s="13"/>
      <c r="IF668" s="13"/>
      <c r="IG668" s="13"/>
      <c r="IH668" s="13"/>
      <c r="II668" s="13"/>
      <c r="IJ668" s="13"/>
      <c r="IK668" s="13"/>
      <c r="IL668" s="13"/>
      <c r="IM668" s="13"/>
      <c r="IN668" s="13"/>
      <c r="IO668" s="13"/>
      <c r="IP668" s="13"/>
      <c r="IQ668" s="13"/>
    </row>
    <row r="669" spans="1:251" ht="15.75" customHeight="1">
      <c r="A669" s="94" t="s">
        <v>6038</v>
      </c>
      <c r="B669" s="4" t="s">
        <v>651</v>
      </c>
      <c r="C669" s="6" t="s">
        <v>5190</v>
      </c>
      <c r="D669" s="6" t="s">
        <v>1654</v>
      </c>
      <c r="E669" s="6" t="s">
        <v>5083</v>
      </c>
      <c r="F669" s="1" t="s">
        <v>1653</v>
      </c>
      <c r="G669" s="1" t="s">
        <v>4302</v>
      </c>
      <c r="H669" s="1" t="s">
        <v>7466</v>
      </c>
      <c r="I669" s="7"/>
      <c r="K669" s="219"/>
      <c r="L669" s="220"/>
      <c r="M669" s="180" t="s">
        <v>5006</v>
      </c>
      <c r="N669" s="204" t="s">
        <v>513</v>
      </c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3"/>
      <c r="AV669" s="13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3"/>
      <c r="BH669" s="13"/>
      <c r="BI669" s="13"/>
      <c r="BJ669" s="13"/>
      <c r="BK669" s="13"/>
      <c r="BL669" s="13"/>
      <c r="BM669" s="13"/>
      <c r="BN669" s="13"/>
      <c r="BO669" s="13"/>
      <c r="BP669" s="13"/>
      <c r="BQ669" s="13"/>
      <c r="BR669" s="13"/>
      <c r="BS669" s="13"/>
      <c r="BT669" s="13"/>
      <c r="BU669" s="13"/>
      <c r="BV669" s="13"/>
      <c r="BW669" s="13"/>
      <c r="BX669" s="13"/>
      <c r="BY669" s="13"/>
      <c r="BZ669" s="13"/>
      <c r="CA669" s="13"/>
      <c r="CB669" s="13"/>
      <c r="CC669" s="13"/>
      <c r="CD669" s="13"/>
      <c r="CE669" s="13"/>
      <c r="CF669" s="13"/>
      <c r="CG669" s="13"/>
      <c r="CH669" s="13"/>
      <c r="CI669" s="13"/>
      <c r="CJ669" s="13"/>
      <c r="CK669" s="13"/>
      <c r="CL669" s="13"/>
      <c r="CM669" s="13"/>
      <c r="CN669" s="13"/>
      <c r="CO669" s="13"/>
      <c r="CP669" s="13"/>
      <c r="CQ669" s="13"/>
      <c r="CR669" s="13"/>
      <c r="CS669" s="13"/>
      <c r="CT669" s="13"/>
      <c r="CU669" s="13"/>
      <c r="CV669" s="13"/>
      <c r="CW669" s="13"/>
      <c r="CX669" s="13"/>
      <c r="CY669" s="13"/>
      <c r="CZ669" s="13"/>
      <c r="DA669" s="13"/>
      <c r="DB669" s="13"/>
      <c r="DC669" s="13"/>
      <c r="DD669" s="13"/>
      <c r="DE669" s="13"/>
      <c r="DF669" s="13"/>
      <c r="DG669" s="13"/>
      <c r="DH669" s="13"/>
      <c r="DI669" s="13"/>
      <c r="DJ669" s="13"/>
      <c r="DK669" s="13"/>
      <c r="DL669" s="13"/>
      <c r="DM669" s="13"/>
      <c r="DN669" s="13"/>
      <c r="DO669" s="13"/>
      <c r="DP669" s="13"/>
      <c r="DQ669" s="13"/>
      <c r="DR669" s="13"/>
      <c r="DS669" s="13"/>
      <c r="DT669" s="13"/>
      <c r="DU669" s="13"/>
      <c r="DV669" s="13"/>
      <c r="DW669" s="13"/>
      <c r="DX669" s="13"/>
      <c r="DY669" s="13"/>
      <c r="DZ669" s="13"/>
      <c r="EA669" s="13"/>
      <c r="EB669" s="13"/>
      <c r="EC669" s="13"/>
      <c r="ED669" s="13"/>
      <c r="EE669" s="13"/>
      <c r="EF669" s="13"/>
      <c r="EG669" s="13"/>
      <c r="EH669" s="13"/>
      <c r="EI669" s="13"/>
      <c r="EJ669" s="13"/>
      <c r="EK669" s="13"/>
      <c r="EL669" s="13"/>
      <c r="EM669" s="13"/>
      <c r="EN669" s="13"/>
      <c r="EO669" s="13"/>
      <c r="EP669" s="13"/>
      <c r="EQ669" s="13"/>
      <c r="ER669" s="13"/>
      <c r="ES669" s="13"/>
      <c r="ET669" s="13"/>
      <c r="EU669" s="13"/>
      <c r="EV669" s="13"/>
      <c r="EW669" s="13"/>
      <c r="EX669" s="13"/>
      <c r="EY669" s="13"/>
      <c r="EZ669" s="13"/>
      <c r="FA669" s="13"/>
      <c r="FB669" s="13"/>
      <c r="FC669" s="13"/>
      <c r="FD669" s="13"/>
      <c r="FE669" s="13"/>
      <c r="FF669" s="13"/>
      <c r="FG669" s="13"/>
      <c r="FH669" s="13"/>
      <c r="FI669" s="13"/>
      <c r="FJ669" s="13"/>
      <c r="FK669" s="13"/>
      <c r="FL669" s="13"/>
      <c r="FM669" s="13"/>
      <c r="FN669" s="13"/>
      <c r="FO669" s="13"/>
      <c r="FP669" s="13"/>
      <c r="FQ669" s="13"/>
      <c r="FR669" s="13"/>
      <c r="FS669" s="13"/>
      <c r="FT669" s="13"/>
      <c r="FU669" s="13"/>
      <c r="FV669" s="13"/>
      <c r="FW669" s="13"/>
      <c r="FX669" s="13"/>
      <c r="FY669" s="13"/>
      <c r="FZ669" s="13"/>
      <c r="GA669" s="13"/>
      <c r="GB669" s="13"/>
      <c r="GC669" s="13"/>
      <c r="GD669" s="13"/>
      <c r="GE669" s="13"/>
      <c r="GF669" s="13"/>
      <c r="GG669" s="13"/>
      <c r="GH669" s="13"/>
      <c r="GI669" s="13"/>
      <c r="GJ669" s="13"/>
      <c r="GK669" s="13"/>
      <c r="GL669" s="13"/>
      <c r="GM669" s="13"/>
      <c r="GN669" s="13"/>
      <c r="GO669" s="13"/>
      <c r="GP669" s="13"/>
      <c r="GQ669" s="13"/>
      <c r="GR669" s="13"/>
      <c r="GS669" s="13"/>
      <c r="GT669" s="13"/>
      <c r="GU669" s="13"/>
      <c r="GV669" s="13"/>
      <c r="GW669" s="13"/>
      <c r="GX669" s="13"/>
      <c r="GY669" s="13"/>
      <c r="GZ669" s="13"/>
      <c r="HA669" s="13"/>
      <c r="HB669" s="13"/>
      <c r="HC669" s="13"/>
      <c r="HD669" s="13"/>
      <c r="HE669" s="13"/>
      <c r="HF669" s="13"/>
      <c r="HG669" s="13"/>
      <c r="HH669" s="13"/>
      <c r="HI669" s="13"/>
      <c r="HJ669" s="13"/>
      <c r="HK669" s="13"/>
      <c r="HL669" s="13"/>
      <c r="HM669" s="13"/>
      <c r="HN669" s="13"/>
      <c r="HO669" s="13"/>
      <c r="HP669" s="13"/>
      <c r="HQ669" s="13"/>
      <c r="HR669" s="13"/>
      <c r="HS669" s="13"/>
      <c r="HT669" s="13"/>
      <c r="HU669" s="13"/>
      <c r="HV669" s="13"/>
      <c r="HW669" s="13"/>
      <c r="HX669" s="13"/>
      <c r="HY669" s="13"/>
      <c r="HZ669" s="13"/>
      <c r="IA669" s="13"/>
      <c r="IB669" s="13"/>
      <c r="IC669" s="13"/>
      <c r="ID669" s="13"/>
      <c r="IE669" s="13"/>
      <c r="IF669" s="13"/>
      <c r="IG669" s="13"/>
      <c r="IH669" s="13"/>
      <c r="II669" s="13"/>
      <c r="IJ669" s="13"/>
      <c r="IK669" s="13"/>
      <c r="IL669" s="13"/>
      <c r="IM669" s="13"/>
      <c r="IN669" s="13"/>
      <c r="IO669" s="13"/>
      <c r="IP669" s="13"/>
      <c r="IQ669" s="13"/>
    </row>
    <row r="670" spans="1:251">
      <c r="A670" s="94" t="s">
        <v>6038</v>
      </c>
      <c r="B670" s="4" t="s">
        <v>652</v>
      </c>
      <c r="C670" s="6" t="s">
        <v>5190</v>
      </c>
      <c r="D670" s="6" t="s">
        <v>2664</v>
      </c>
      <c r="E670" s="6" t="s">
        <v>1272</v>
      </c>
      <c r="F670" s="1" t="s">
        <v>4148</v>
      </c>
      <c r="H670" s="1" t="s">
        <v>7189</v>
      </c>
      <c r="I670" s="7" t="s">
        <v>2404</v>
      </c>
      <c r="K670" s="219"/>
      <c r="L670" s="220"/>
      <c r="M670" s="181" t="s">
        <v>5706</v>
      </c>
      <c r="N670" s="23" t="s">
        <v>6905</v>
      </c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3"/>
      <c r="AV670" s="13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3"/>
      <c r="BH670" s="13"/>
      <c r="BI670" s="13"/>
      <c r="BJ670" s="13"/>
      <c r="BK670" s="13"/>
      <c r="BL670" s="13"/>
      <c r="BM670" s="13"/>
      <c r="BN670" s="13"/>
      <c r="BO670" s="13"/>
      <c r="BP670" s="13"/>
      <c r="BQ670" s="13"/>
      <c r="BR670" s="13"/>
      <c r="BS670" s="13"/>
      <c r="BT670" s="13"/>
      <c r="BU670" s="13"/>
      <c r="BV670" s="13"/>
      <c r="BW670" s="13"/>
      <c r="BX670" s="13"/>
      <c r="BY670" s="13"/>
      <c r="BZ670" s="13"/>
      <c r="CA670" s="13"/>
      <c r="CB670" s="13"/>
      <c r="CC670" s="13"/>
      <c r="CD670" s="13"/>
      <c r="CE670" s="13"/>
      <c r="CF670" s="13"/>
      <c r="CG670" s="13"/>
      <c r="CH670" s="13"/>
      <c r="CI670" s="13"/>
      <c r="CJ670" s="13"/>
      <c r="CK670" s="13"/>
      <c r="CL670" s="13"/>
      <c r="CM670" s="13"/>
      <c r="CN670" s="13"/>
      <c r="CO670" s="13"/>
      <c r="CP670" s="13"/>
      <c r="CQ670" s="13"/>
      <c r="CR670" s="13"/>
      <c r="CS670" s="13"/>
      <c r="CT670" s="13"/>
      <c r="CU670" s="13"/>
      <c r="CV670" s="13"/>
      <c r="CW670" s="13"/>
      <c r="CX670" s="13"/>
      <c r="CY670" s="13"/>
      <c r="CZ670" s="13"/>
      <c r="DA670" s="13"/>
      <c r="DB670" s="13"/>
      <c r="DC670" s="13"/>
      <c r="DD670" s="13"/>
      <c r="DE670" s="13"/>
      <c r="DF670" s="13"/>
      <c r="DG670" s="13"/>
      <c r="DH670" s="13"/>
      <c r="DI670" s="13"/>
      <c r="DJ670" s="13"/>
      <c r="DK670" s="13"/>
      <c r="DL670" s="13"/>
      <c r="DM670" s="13"/>
      <c r="DN670" s="13"/>
      <c r="DO670" s="13"/>
      <c r="DP670" s="13"/>
      <c r="DQ670" s="13"/>
      <c r="DR670" s="13"/>
      <c r="DS670" s="13"/>
      <c r="DT670" s="13"/>
      <c r="DU670" s="13"/>
      <c r="DV670" s="13"/>
      <c r="DW670" s="13"/>
      <c r="DX670" s="13"/>
      <c r="DY670" s="13"/>
      <c r="DZ670" s="13"/>
      <c r="EA670" s="13"/>
      <c r="EB670" s="13"/>
      <c r="EC670" s="13"/>
      <c r="ED670" s="13"/>
      <c r="EE670" s="13"/>
      <c r="EF670" s="13"/>
      <c r="EG670" s="13"/>
      <c r="EH670" s="13"/>
      <c r="EI670" s="13"/>
      <c r="EJ670" s="13"/>
      <c r="EK670" s="13"/>
      <c r="EL670" s="13"/>
      <c r="EM670" s="13"/>
      <c r="EN670" s="13"/>
      <c r="EO670" s="13"/>
      <c r="EP670" s="13"/>
      <c r="EQ670" s="13"/>
      <c r="ER670" s="13"/>
      <c r="ES670" s="13"/>
      <c r="ET670" s="13"/>
      <c r="EU670" s="13"/>
      <c r="EV670" s="13"/>
      <c r="EW670" s="13"/>
      <c r="EX670" s="13"/>
      <c r="EY670" s="13"/>
      <c r="EZ670" s="13"/>
      <c r="FA670" s="13"/>
      <c r="FB670" s="13"/>
      <c r="FC670" s="13"/>
      <c r="FD670" s="13"/>
      <c r="FE670" s="13"/>
      <c r="FF670" s="13"/>
      <c r="FG670" s="13"/>
      <c r="FH670" s="13"/>
      <c r="FI670" s="13"/>
      <c r="FJ670" s="13"/>
      <c r="FK670" s="13"/>
      <c r="FL670" s="13"/>
      <c r="FM670" s="13"/>
      <c r="FN670" s="13"/>
      <c r="FO670" s="13"/>
      <c r="FP670" s="13"/>
      <c r="FQ670" s="13"/>
      <c r="FR670" s="13"/>
      <c r="FS670" s="13"/>
      <c r="FT670" s="13"/>
      <c r="FU670" s="13"/>
      <c r="FV670" s="13"/>
      <c r="FW670" s="13"/>
      <c r="FX670" s="13"/>
      <c r="FY670" s="13"/>
      <c r="FZ670" s="13"/>
      <c r="GA670" s="13"/>
      <c r="GB670" s="13"/>
      <c r="GC670" s="13"/>
      <c r="GD670" s="13"/>
      <c r="GE670" s="13"/>
      <c r="GF670" s="13"/>
      <c r="GG670" s="13"/>
      <c r="GH670" s="13"/>
      <c r="GI670" s="13"/>
      <c r="GJ670" s="13"/>
      <c r="GK670" s="13"/>
      <c r="GL670" s="13"/>
      <c r="GM670" s="13"/>
      <c r="GN670" s="13"/>
      <c r="GO670" s="13"/>
      <c r="GP670" s="13"/>
      <c r="GQ670" s="13"/>
      <c r="GR670" s="13"/>
      <c r="GS670" s="13"/>
      <c r="GT670" s="13"/>
      <c r="GU670" s="13"/>
      <c r="GV670" s="13"/>
      <c r="GW670" s="13"/>
      <c r="GX670" s="13"/>
      <c r="GY670" s="13"/>
      <c r="GZ670" s="13"/>
      <c r="HA670" s="13"/>
      <c r="HB670" s="13"/>
      <c r="HC670" s="13"/>
      <c r="HD670" s="13"/>
      <c r="HE670" s="13"/>
      <c r="HF670" s="13"/>
      <c r="HG670" s="13"/>
      <c r="HH670" s="13"/>
      <c r="HI670" s="13"/>
      <c r="HJ670" s="13"/>
      <c r="HK670" s="13"/>
      <c r="HL670" s="13"/>
      <c r="HM670" s="13"/>
      <c r="HN670" s="13"/>
      <c r="HO670" s="13"/>
      <c r="HP670" s="13"/>
      <c r="HQ670" s="13"/>
      <c r="HR670" s="13"/>
      <c r="HS670" s="13"/>
      <c r="HT670" s="13"/>
      <c r="HU670" s="13"/>
      <c r="HV670" s="13"/>
      <c r="HW670" s="13"/>
      <c r="HX670" s="13"/>
      <c r="HY670" s="13"/>
      <c r="HZ670" s="13"/>
      <c r="IA670" s="13"/>
      <c r="IB670" s="13"/>
      <c r="IC670" s="13"/>
      <c r="ID670" s="13"/>
      <c r="IE670" s="13"/>
      <c r="IF670" s="13"/>
      <c r="IG670" s="13"/>
      <c r="IH670" s="13"/>
      <c r="II670" s="13"/>
      <c r="IJ670" s="13"/>
      <c r="IK670" s="13"/>
      <c r="IL670" s="13"/>
      <c r="IM670" s="13"/>
      <c r="IN670" s="13"/>
      <c r="IO670" s="13"/>
      <c r="IP670" s="13"/>
      <c r="IQ670" s="13"/>
    </row>
    <row r="671" spans="1:251" ht="26.25">
      <c r="A671" s="94" t="s">
        <v>6038</v>
      </c>
      <c r="B671" s="4" t="s">
        <v>6828</v>
      </c>
      <c r="C671" s="6" t="s">
        <v>5190</v>
      </c>
      <c r="D671" s="6" t="s">
        <v>4670</v>
      </c>
      <c r="E671" s="6" t="s">
        <v>5083</v>
      </c>
      <c r="F671" s="1" t="s">
        <v>7629</v>
      </c>
      <c r="I671" s="7" t="s">
        <v>6834</v>
      </c>
      <c r="K671" s="219"/>
      <c r="L671" s="220"/>
      <c r="M671" s="180" t="s">
        <v>5006</v>
      </c>
      <c r="N671" s="204" t="s">
        <v>514</v>
      </c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3"/>
      <c r="AV671" s="13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3"/>
      <c r="BH671" s="13"/>
      <c r="BI671" s="13"/>
      <c r="BJ671" s="13"/>
      <c r="BK671" s="13"/>
      <c r="BL671" s="13"/>
      <c r="BM671" s="13"/>
      <c r="BN671" s="13"/>
      <c r="BO671" s="13"/>
      <c r="BP671" s="13"/>
      <c r="BQ671" s="13"/>
      <c r="BR671" s="13"/>
      <c r="BS671" s="13"/>
      <c r="BT671" s="13"/>
      <c r="BU671" s="13"/>
      <c r="BV671" s="13"/>
      <c r="BW671" s="13"/>
      <c r="BX671" s="13"/>
      <c r="BY671" s="13"/>
      <c r="BZ671" s="13"/>
      <c r="CA671" s="13"/>
      <c r="CB671" s="13"/>
      <c r="CC671" s="13"/>
      <c r="CD671" s="13"/>
      <c r="CE671" s="13"/>
      <c r="CF671" s="13"/>
      <c r="CG671" s="13"/>
      <c r="CH671" s="13"/>
      <c r="CI671" s="13"/>
      <c r="CJ671" s="13"/>
      <c r="CK671" s="13"/>
      <c r="CL671" s="13"/>
      <c r="CM671" s="13"/>
      <c r="CN671" s="13"/>
      <c r="CO671" s="13"/>
      <c r="CP671" s="13"/>
      <c r="CQ671" s="13"/>
      <c r="CR671" s="13"/>
      <c r="CS671" s="13"/>
      <c r="CT671" s="13"/>
      <c r="CU671" s="13"/>
      <c r="CV671" s="13"/>
      <c r="CW671" s="13"/>
      <c r="CX671" s="13"/>
      <c r="CY671" s="13"/>
      <c r="CZ671" s="13"/>
      <c r="DA671" s="13"/>
      <c r="DB671" s="13"/>
      <c r="DC671" s="13"/>
      <c r="DD671" s="13"/>
      <c r="DE671" s="13"/>
      <c r="DF671" s="13"/>
      <c r="DG671" s="13"/>
      <c r="DH671" s="13"/>
      <c r="DI671" s="13"/>
      <c r="DJ671" s="13"/>
      <c r="DK671" s="13"/>
      <c r="DL671" s="13"/>
      <c r="DM671" s="13"/>
      <c r="DN671" s="13"/>
      <c r="DO671" s="13"/>
      <c r="DP671" s="13"/>
      <c r="DQ671" s="13"/>
      <c r="DR671" s="13"/>
      <c r="DS671" s="13"/>
      <c r="DT671" s="13"/>
      <c r="DU671" s="13"/>
      <c r="DV671" s="13"/>
      <c r="DW671" s="13"/>
      <c r="DX671" s="13"/>
      <c r="DY671" s="13"/>
      <c r="DZ671" s="13"/>
      <c r="EA671" s="13"/>
      <c r="EB671" s="13"/>
      <c r="EC671" s="13"/>
      <c r="ED671" s="13"/>
      <c r="EE671" s="13"/>
      <c r="EF671" s="13"/>
      <c r="EG671" s="13"/>
      <c r="EH671" s="13"/>
      <c r="EI671" s="13"/>
      <c r="EJ671" s="13"/>
      <c r="EK671" s="13"/>
      <c r="EL671" s="13"/>
      <c r="EM671" s="13"/>
      <c r="EN671" s="13"/>
      <c r="EO671" s="13"/>
      <c r="EP671" s="13"/>
      <c r="EQ671" s="13"/>
      <c r="ER671" s="13"/>
      <c r="ES671" s="13"/>
      <c r="ET671" s="13"/>
      <c r="EU671" s="13"/>
      <c r="EV671" s="13"/>
      <c r="EW671" s="13"/>
      <c r="EX671" s="13"/>
      <c r="EY671" s="13"/>
      <c r="EZ671" s="13"/>
      <c r="FA671" s="13"/>
      <c r="FB671" s="13"/>
      <c r="FC671" s="13"/>
      <c r="FD671" s="13"/>
      <c r="FE671" s="13"/>
      <c r="FF671" s="13"/>
      <c r="FG671" s="13"/>
      <c r="FH671" s="13"/>
      <c r="FI671" s="13"/>
      <c r="FJ671" s="13"/>
      <c r="FK671" s="13"/>
      <c r="FL671" s="13"/>
      <c r="FM671" s="13"/>
      <c r="FN671" s="13"/>
      <c r="FO671" s="13"/>
      <c r="FP671" s="13"/>
      <c r="FQ671" s="13"/>
      <c r="FR671" s="13"/>
      <c r="FS671" s="13"/>
      <c r="FT671" s="13"/>
      <c r="FU671" s="13"/>
      <c r="FV671" s="13"/>
      <c r="FW671" s="13"/>
      <c r="FX671" s="13"/>
      <c r="FY671" s="13"/>
      <c r="FZ671" s="13"/>
      <c r="GA671" s="13"/>
      <c r="GB671" s="13"/>
      <c r="GC671" s="13"/>
      <c r="GD671" s="13"/>
      <c r="GE671" s="13"/>
      <c r="GF671" s="13"/>
      <c r="GG671" s="13"/>
      <c r="GH671" s="13"/>
      <c r="GI671" s="13"/>
      <c r="GJ671" s="13"/>
      <c r="GK671" s="13"/>
      <c r="GL671" s="13"/>
      <c r="GM671" s="13"/>
      <c r="GN671" s="13"/>
      <c r="GO671" s="13"/>
      <c r="GP671" s="13"/>
      <c r="GQ671" s="13"/>
      <c r="GR671" s="13"/>
      <c r="GS671" s="13"/>
      <c r="GT671" s="13"/>
      <c r="GU671" s="13"/>
      <c r="GV671" s="13"/>
      <c r="GW671" s="13"/>
      <c r="GX671" s="13"/>
      <c r="GY671" s="13"/>
      <c r="GZ671" s="13"/>
      <c r="HA671" s="13"/>
      <c r="HB671" s="13"/>
      <c r="HC671" s="13"/>
      <c r="HD671" s="13"/>
      <c r="HE671" s="13"/>
      <c r="HF671" s="13"/>
      <c r="HG671" s="13"/>
      <c r="HH671" s="13"/>
      <c r="HI671" s="13"/>
      <c r="HJ671" s="13"/>
      <c r="HK671" s="13"/>
      <c r="HL671" s="13"/>
      <c r="HM671" s="13"/>
      <c r="HN671" s="13"/>
      <c r="HO671" s="13"/>
      <c r="HP671" s="13"/>
      <c r="HQ671" s="13"/>
      <c r="HR671" s="13"/>
      <c r="HS671" s="13"/>
      <c r="HT671" s="13"/>
      <c r="HU671" s="13"/>
      <c r="HV671" s="13"/>
      <c r="HW671" s="13"/>
      <c r="HX671" s="13"/>
      <c r="HY671" s="13"/>
      <c r="HZ671" s="13"/>
      <c r="IA671" s="13"/>
      <c r="IB671" s="13"/>
      <c r="IC671" s="13"/>
      <c r="ID671" s="13"/>
      <c r="IE671" s="13"/>
      <c r="IF671" s="13"/>
      <c r="IG671" s="13"/>
      <c r="IH671" s="13"/>
      <c r="II671" s="13"/>
      <c r="IJ671" s="13"/>
      <c r="IK671" s="13"/>
      <c r="IL671" s="13"/>
      <c r="IM671" s="13"/>
      <c r="IN671" s="13"/>
      <c r="IO671" s="13"/>
      <c r="IP671" s="13"/>
      <c r="IQ671" s="13"/>
    </row>
    <row r="672" spans="1:251">
      <c r="A672" s="94" t="s">
        <v>6038</v>
      </c>
      <c r="B672" s="4" t="s">
        <v>653</v>
      </c>
      <c r="C672" s="6" t="s">
        <v>5188</v>
      </c>
      <c r="D672" s="6" t="s">
        <v>5187</v>
      </c>
      <c r="E672" s="37" t="s">
        <v>6711</v>
      </c>
      <c r="F672" s="1" t="s">
        <v>4257</v>
      </c>
      <c r="G672" s="1" t="s">
        <v>4302</v>
      </c>
      <c r="I672" s="7" t="s">
        <v>6834</v>
      </c>
      <c r="K672" s="217"/>
      <c r="L672" s="218"/>
      <c r="M672" s="161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3"/>
      <c r="BH672" s="13"/>
      <c r="BI672" s="13"/>
      <c r="BJ672" s="13"/>
      <c r="BK672" s="13"/>
      <c r="BL672" s="13"/>
      <c r="BM672" s="13"/>
      <c r="BN672" s="13"/>
      <c r="BO672" s="13"/>
      <c r="BP672" s="13"/>
      <c r="BQ672" s="13"/>
      <c r="BR672" s="13"/>
      <c r="BS672" s="13"/>
      <c r="BT672" s="13"/>
      <c r="BU672" s="13"/>
      <c r="BV672" s="13"/>
      <c r="BW672" s="13"/>
      <c r="BX672" s="13"/>
      <c r="BY672" s="13"/>
      <c r="BZ672" s="13"/>
      <c r="CA672" s="13"/>
      <c r="CB672" s="13"/>
      <c r="CC672" s="13"/>
      <c r="CD672" s="13"/>
      <c r="CE672" s="13"/>
      <c r="CF672" s="13"/>
      <c r="CG672" s="13"/>
      <c r="CH672" s="13"/>
      <c r="CI672" s="13"/>
      <c r="CJ672" s="13"/>
      <c r="CK672" s="13"/>
      <c r="CL672" s="13"/>
      <c r="CM672" s="13"/>
      <c r="CN672" s="13"/>
      <c r="CO672" s="13"/>
      <c r="CP672" s="13"/>
      <c r="CQ672" s="13"/>
      <c r="CR672" s="13"/>
      <c r="CS672" s="13"/>
      <c r="CT672" s="13"/>
      <c r="CU672" s="13"/>
      <c r="CV672" s="13"/>
      <c r="CW672" s="13"/>
      <c r="CX672" s="13"/>
      <c r="CY672" s="13"/>
      <c r="CZ672" s="13"/>
      <c r="DA672" s="13"/>
      <c r="DB672" s="13"/>
      <c r="DC672" s="13"/>
      <c r="DD672" s="13"/>
      <c r="DE672" s="13"/>
      <c r="DF672" s="13"/>
      <c r="DG672" s="13"/>
      <c r="DH672" s="13"/>
      <c r="DI672" s="13"/>
      <c r="DJ672" s="13"/>
      <c r="DK672" s="13"/>
      <c r="DL672" s="13"/>
      <c r="DM672" s="13"/>
      <c r="DN672" s="13"/>
      <c r="DO672" s="13"/>
      <c r="DP672" s="13"/>
      <c r="DQ672" s="13"/>
      <c r="DR672" s="13"/>
      <c r="DS672" s="13"/>
      <c r="DT672" s="13"/>
      <c r="DU672" s="13"/>
      <c r="DV672" s="13"/>
      <c r="DW672" s="13"/>
      <c r="DX672" s="13"/>
      <c r="DY672" s="13"/>
      <c r="DZ672" s="13"/>
      <c r="EA672" s="13"/>
      <c r="EB672" s="13"/>
      <c r="EC672" s="13"/>
      <c r="ED672" s="13"/>
      <c r="EE672" s="13"/>
      <c r="EF672" s="13"/>
      <c r="EG672" s="13"/>
      <c r="EH672" s="13"/>
      <c r="EI672" s="13"/>
      <c r="EJ672" s="13"/>
      <c r="EK672" s="13"/>
      <c r="EL672" s="13"/>
      <c r="EM672" s="13"/>
      <c r="EN672" s="13"/>
      <c r="EO672" s="13"/>
      <c r="EP672" s="13"/>
      <c r="EQ672" s="13"/>
      <c r="ER672" s="13"/>
      <c r="ES672" s="13"/>
      <c r="ET672" s="13"/>
      <c r="EU672" s="13"/>
      <c r="EV672" s="13"/>
      <c r="EW672" s="13"/>
      <c r="EX672" s="13"/>
      <c r="EY672" s="13"/>
      <c r="EZ672" s="13"/>
      <c r="FA672" s="13"/>
      <c r="FB672" s="13"/>
      <c r="FC672" s="13"/>
      <c r="FD672" s="13"/>
      <c r="FE672" s="13"/>
      <c r="FF672" s="13"/>
      <c r="FG672" s="13"/>
      <c r="FH672" s="13"/>
      <c r="FI672" s="13"/>
      <c r="FJ672" s="13"/>
      <c r="FK672" s="13"/>
      <c r="FL672" s="13"/>
      <c r="FM672" s="13"/>
      <c r="FN672" s="13"/>
      <c r="FO672" s="13"/>
      <c r="FP672" s="13"/>
      <c r="FQ672" s="13"/>
      <c r="FR672" s="13"/>
      <c r="FS672" s="13"/>
      <c r="FT672" s="13"/>
      <c r="FU672" s="13"/>
      <c r="FV672" s="13"/>
      <c r="FW672" s="13"/>
      <c r="FX672" s="13"/>
      <c r="FY672" s="13"/>
      <c r="FZ672" s="13"/>
      <c r="GA672" s="13"/>
      <c r="GB672" s="13"/>
      <c r="GC672" s="13"/>
      <c r="GD672" s="13"/>
      <c r="GE672" s="13"/>
      <c r="GF672" s="13"/>
      <c r="GG672" s="13"/>
      <c r="GH672" s="13"/>
      <c r="GI672" s="13"/>
      <c r="GJ672" s="13"/>
      <c r="GK672" s="13"/>
      <c r="GL672" s="13"/>
      <c r="GM672" s="13"/>
      <c r="GN672" s="13"/>
      <c r="GO672" s="13"/>
      <c r="GP672" s="13"/>
      <c r="GQ672" s="13"/>
      <c r="GR672" s="13"/>
      <c r="GS672" s="13"/>
      <c r="GT672" s="13"/>
      <c r="GU672" s="13"/>
      <c r="GV672" s="13"/>
      <c r="GW672" s="13"/>
      <c r="GX672" s="13"/>
      <c r="GY672" s="13"/>
      <c r="GZ672" s="13"/>
      <c r="HA672" s="13"/>
      <c r="HB672" s="13"/>
      <c r="HC672" s="13"/>
      <c r="HD672" s="13"/>
      <c r="HE672" s="13"/>
      <c r="HF672" s="13"/>
      <c r="HG672" s="13"/>
      <c r="HH672" s="13"/>
      <c r="HI672" s="13"/>
      <c r="HJ672" s="13"/>
      <c r="HK672" s="13"/>
      <c r="HL672" s="13"/>
      <c r="HM672" s="13"/>
      <c r="HN672" s="13"/>
      <c r="HO672" s="13"/>
      <c r="HP672" s="13"/>
      <c r="HQ672" s="13"/>
      <c r="HR672" s="13"/>
      <c r="HS672" s="13"/>
      <c r="HT672" s="13"/>
      <c r="HU672" s="13"/>
      <c r="HV672" s="13"/>
      <c r="HW672" s="13"/>
      <c r="HX672" s="13"/>
      <c r="HY672" s="13"/>
      <c r="HZ672" s="13"/>
      <c r="IA672" s="13"/>
      <c r="IB672" s="13"/>
      <c r="IC672" s="13"/>
      <c r="ID672" s="13"/>
      <c r="IE672" s="13"/>
      <c r="IF672" s="13"/>
      <c r="IG672" s="13"/>
      <c r="IH672" s="13"/>
      <c r="II672" s="13"/>
      <c r="IJ672" s="13"/>
      <c r="IK672" s="13"/>
      <c r="IL672" s="13"/>
      <c r="IM672" s="13"/>
      <c r="IN672" s="13"/>
      <c r="IO672" s="13"/>
      <c r="IP672" s="13"/>
      <c r="IQ672" s="13"/>
    </row>
    <row r="673" spans="1:251">
      <c r="A673" s="94" t="s">
        <v>6038</v>
      </c>
      <c r="B673" s="4" t="s">
        <v>654</v>
      </c>
      <c r="C673" s="6" t="s">
        <v>5188</v>
      </c>
      <c r="D673" s="6" t="s">
        <v>5187</v>
      </c>
      <c r="E673" s="6" t="s">
        <v>5967</v>
      </c>
      <c r="F673" s="1" t="s">
        <v>1775</v>
      </c>
      <c r="G673" s="1" t="s">
        <v>4302</v>
      </c>
      <c r="H673" s="1" t="s">
        <v>1460</v>
      </c>
      <c r="I673" s="7"/>
      <c r="K673" s="217"/>
      <c r="L673" s="218"/>
      <c r="M673" s="161" t="s">
        <v>4386</v>
      </c>
      <c r="N673" s="23" t="s">
        <v>5730</v>
      </c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3"/>
      <c r="BH673" s="13"/>
      <c r="BI673" s="13"/>
      <c r="BJ673" s="13"/>
      <c r="BK673" s="13"/>
      <c r="BL673" s="13"/>
      <c r="BM673" s="13"/>
      <c r="BN673" s="13"/>
      <c r="BO673" s="13"/>
      <c r="BP673" s="13"/>
      <c r="BQ673" s="13"/>
      <c r="BR673" s="13"/>
      <c r="BS673" s="13"/>
      <c r="BT673" s="13"/>
      <c r="BU673" s="13"/>
      <c r="BV673" s="13"/>
      <c r="BW673" s="13"/>
      <c r="BX673" s="13"/>
      <c r="BY673" s="13"/>
      <c r="BZ673" s="13"/>
      <c r="CA673" s="13"/>
      <c r="CB673" s="13"/>
      <c r="CC673" s="13"/>
      <c r="CD673" s="13"/>
      <c r="CE673" s="13"/>
      <c r="CF673" s="13"/>
      <c r="CG673" s="13"/>
      <c r="CH673" s="13"/>
      <c r="CI673" s="13"/>
      <c r="CJ673" s="13"/>
      <c r="CK673" s="13"/>
      <c r="CL673" s="13"/>
      <c r="CM673" s="13"/>
      <c r="CN673" s="13"/>
      <c r="CO673" s="13"/>
      <c r="CP673" s="13"/>
      <c r="CQ673" s="13"/>
      <c r="CR673" s="13"/>
      <c r="CS673" s="13"/>
      <c r="CT673" s="13"/>
      <c r="CU673" s="13"/>
      <c r="CV673" s="13"/>
      <c r="CW673" s="13"/>
      <c r="CX673" s="13"/>
      <c r="CY673" s="13"/>
      <c r="CZ673" s="13"/>
      <c r="DA673" s="13"/>
      <c r="DB673" s="13"/>
      <c r="DC673" s="13"/>
      <c r="DD673" s="13"/>
      <c r="DE673" s="13"/>
      <c r="DF673" s="13"/>
      <c r="DG673" s="13"/>
      <c r="DH673" s="13"/>
      <c r="DI673" s="13"/>
      <c r="DJ673" s="13"/>
      <c r="DK673" s="13"/>
      <c r="DL673" s="13"/>
      <c r="DM673" s="13"/>
      <c r="DN673" s="13"/>
      <c r="DO673" s="13"/>
      <c r="DP673" s="13"/>
      <c r="DQ673" s="13"/>
      <c r="DR673" s="13"/>
      <c r="DS673" s="13"/>
      <c r="DT673" s="13"/>
      <c r="DU673" s="13"/>
      <c r="DV673" s="13"/>
      <c r="DW673" s="13"/>
      <c r="DX673" s="13"/>
      <c r="DY673" s="13"/>
      <c r="DZ673" s="13"/>
      <c r="EA673" s="13"/>
      <c r="EB673" s="13"/>
      <c r="EC673" s="13"/>
      <c r="ED673" s="13"/>
      <c r="EE673" s="13"/>
      <c r="EF673" s="13"/>
      <c r="EG673" s="13"/>
      <c r="EH673" s="13"/>
      <c r="EI673" s="13"/>
      <c r="EJ673" s="13"/>
      <c r="EK673" s="13"/>
      <c r="EL673" s="13"/>
      <c r="EM673" s="13"/>
      <c r="EN673" s="13"/>
      <c r="EO673" s="13"/>
      <c r="EP673" s="13"/>
      <c r="EQ673" s="13"/>
      <c r="ER673" s="13"/>
      <c r="ES673" s="13"/>
      <c r="ET673" s="13"/>
      <c r="EU673" s="13"/>
      <c r="EV673" s="13"/>
      <c r="EW673" s="13"/>
      <c r="EX673" s="13"/>
      <c r="EY673" s="13"/>
      <c r="EZ673" s="13"/>
      <c r="FA673" s="13"/>
      <c r="FB673" s="13"/>
      <c r="FC673" s="13"/>
      <c r="FD673" s="13"/>
      <c r="FE673" s="13"/>
      <c r="FF673" s="13"/>
      <c r="FG673" s="13"/>
      <c r="FH673" s="13"/>
      <c r="FI673" s="13"/>
      <c r="FJ673" s="13"/>
      <c r="FK673" s="13"/>
      <c r="FL673" s="13"/>
      <c r="FM673" s="13"/>
      <c r="FN673" s="13"/>
      <c r="FO673" s="13"/>
      <c r="FP673" s="13"/>
      <c r="FQ673" s="13"/>
      <c r="FR673" s="13"/>
      <c r="FS673" s="13"/>
      <c r="FT673" s="13"/>
      <c r="FU673" s="13"/>
      <c r="FV673" s="13"/>
      <c r="FW673" s="13"/>
      <c r="FX673" s="13"/>
      <c r="FY673" s="13"/>
      <c r="FZ673" s="13"/>
      <c r="GA673" s="13"/>
      <c r="GB673" s="13"/>
      <c r="GC673" s="13"/>
      <c r="GD673" s="13"/>
      <c r="GE673" s="13"/>
      <c r="GF673" s="13"/>
      <c r="GG673" s="13"/>
      <c r="GH673" s="13"/>
      <c r="GI673" s="13"/>
      <c r="GJ673" s="13"/>
      <c r="GK673" s="13"/>
      <c r="GL673" s="13"/>
      <c r="GM673" s="13"/>
      <c r="GN673" s="13"/>
      <c r="GO673" s="13"/>
      <c r="GP673" s="13"/>
      <c r="GQ673" s="13"/>
      <c r="GR673" s="13"/>
      <c r="GS673" s="13"/>
      <c r="GT673" s="13"/>
      <c r="GU673" s="13"/>
      <c r="GV673" s="13"/>
      <c r="GW673" s="13"/>
      <c r="GX673" s="13"/>
      <c r="GY673" s="13"/>
      <c r="GZ673" s="13"/>
      <c r="HA673" s="13"/>
      <c r="HB673" s="13"/>
      <c r="HC673" s="13"/>
      <c r="HD673" s="13"/>
      <c r="HE673" s="13"/>
      <c r="HF673" s="13"/>
      <c r="HG673" s="13"/>
      <c r="HH673" s="13"/>
      <c r="HI673" s="13"/>
      <c r="HJ673" s="13"/>
      <c r="HK673" s="13"/>
      <c r="HL673" s="13"/>
      <c r="HM673" s="13"/>
      <c r="HN673" s="13"/>
      <c r="HO673" s="13"/>
      <c r="HP673" s="13"/>
      <c r="HQ673" s="13"/>
      <c r="HR673" s="13"/>
      <c r="HS673" s="13"/>
      <c r="HT673" s="13"/>
      <c r="HU673" s="13"/>
      <c r="HV673" s="13"/>
      <c r="HW673" s="13"/>
      <c r="HX673" s="13"/>
      <c r="HY673" s="13"/>
      <c r="HZ673" s="13"/>
      <c r="IA673" s="13"/>
      <c r="IB673" s="13"/>
      <c r="IC673" s="13"/>
      <c r="ID673" s="13"/>
      <c r="IE673" s="13"/>
      <c r="IF673" s="13"/>
      <c r="IG673" s="13"/>
      <c r="IH673" s="13"/>
      <c r="II673" s="13"/>
      <c r="IJ673" s="13"/>
      <c r="IK673" s="13"/>
      <c r="IL673" s="13"/>
      <c r="IM673" s="13"/>
      <c r="IN673" s="13"/>
      <c r="IO673" s="13"/>
      <c r="IP673" s="13"/>
      <c r="IQ673" s="13"/>
    </row>
    <row r="674" spans="1:251" ht="27.75" customHeight="1">
      <c r="A674" s="94" t="s">
        <v>6038</v>
      </c>
      <c r="B674" s="4" t="s">
        <v>655</v>
      </c>
      <c r="C674" s="6" t="s">
        <v>5189</v>
      </c>
      <c r="D674" s="6" t="s">
        <v>5183</v>
      </c>
      <c r="E674" s="6" t="s">
        <v>5968</v>
      </c>
      <c r="F674" s="1" t="s">
        <v>1776</v>
      </c>
      <c r="G674" s="1" t="s">
        <v>7634</v>
      </c>
      <c r="I674" s="7"/>
      <c r="K674" s="217"/>
      <c r="L674" s="218"/>
      <c r="M674" s="161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3"/>
      <c r="BH674" s="13"/>
      <c r="BI674" s="13"/>
      <c r="BJ674" s="13"/>
      <c r="BK674" s="13"/>
      <c r="BL674" s="13"/>
      <c r="BM674" s="13"/>
      <c r="BN674" s="13"/>
      <c r="BO674" s="13"/>
      <c r="BP674" s="13"/>
      <c r="BQ674" s="13"/>
      <c r="BR674" s="13"/>
      <c r="BS674" s="13"/>
      <c r="BT674" s="13"/>
      <c r="BU674" s="13"/>
      <c r="BV674" s="13"/>
      <c r="BW674" s="13"/>
      <c r="BX674" s="13"/>
      <c r="BY674" s="13"/>
      <c r="BZ674" s="13"/>
      <c r="CA674" s="13"/>
      <c r="CB674" s="13"/>
      <c r="CC674" s="13"/>
      <c r="CD674" s="13"/>
      <c r="CE674" s="13"/>
      <c r="CF674" s="13"/>
      <c r="CG674" s="13"/>
      <c r="CH674" s="13"/>
      <c r="CI674" s="13"/>
      <c r="CJ674" s="13"/>
      <c r="CK674" s="13"/>
      <c r="CL674" s="13"/>
      <c r="CM674" s="13"/>
      <c r="CN674" s="13"/>
      <c r="CO674" s="13"/>
      <c r="CP674" s="13"/>
      <c r="CQ674" s="13"/>
      <c r="CR674" s="13"/>
      <c r="CS674" s="13"/>
      <c r="CT674" s="13"/>
      <c r="CU674" s="13"/>
      <c r="CV674" s="13"/>
      <c r="CW674" s="13"/>
      <c r="CX674" s="13"/>
      <c r="CY674" s="13"/>
      <c r="CZ674" s="13"/>
      <c r="DA674" s="13"/>
      <c r="DB674" s="13"/>
      <c r="DC674" s="13"/>
      <c r="DD674" s="13"/>
      <c r="DE674" s="13"/>
      <c r="DF674" s="13"/>
      <c r="DG674" s="13"/>
      <c r="DH674" s="13"/>
      <c r="DI674" s="13"/>
      <c r="DJ674" s="13"/>
      <c r="DK674" s="13"/>
      <c r="DL674" s="13"/>
      <c r="DM674" s="13"/>
      <c r="DN674" s="13"/>
      <c r="DO674" s="13"/>
      <c r="DP674" s="13"/>
      <c r="DQ674" s="13"/>
      <c r="DR674" s="13"/>
      <c r="DS674" s="13"/>
      <c r="DT674" s="13"/>
      <c r="DU674" s="13"/>
      <c r="DV674" s="13"/>
      <c r="DW674" s="13"/>
      <c r="DX674" s="13"/>
      <c r="DY674" s="13"/>
      <c r="DZ674" s="13"/>
      <c r="EA674" s="13"/>
      <c r="EB674" s="13"/>
      <c r="EC674" s="13"/>
      <c r="ED674" s="13"/>
      <c r="EE674" s="13"/>
      <c r="EF674" s="13"/>
      <c r="EG674" s="13"/>
      <c r="EH674" s="13"/>
      <c r="EI674" s="13"/>
      <c r="EJ674" s="13"/>
      <c r="EK674" s="13"/>
      <c r="EL674" s="13"/>
      <c r="EM674" s="13"/>
      <c r="EN674" s="13"/>
      <c r="EO674" s="13"/>
      <c r="EP674" s="13"/>
      <c r="EQ674" s="13"/>
      <c r="ER674" s="13"/>
      <c r="ES674" s="13"/>
      <c r="ET674" s="13"/>
      <c r="EU674" s="13"/>
      <c r="EV674" s="13"/>
      <c r="EW674" s="13"/>
      <c r="EX674" s="13"/>
      <c r="EY674" s="13"/>
      <c r="EZ674" s="13"/>
      <c r="FA674" s="13"/>
      <c r="FB674" s="13"/>
      <c r="FC674" s="13"/>
      <c r="FD674" s="13"/>
      <c r="FE674" s="13"/>
      <c r="FF674" s="13"/>
      <c r="FG674" s="13"/>
      <c r="FH674" s="13"/>
      <c r="FI674" s="13"/>
      <c r="FJ674" s="13"/>
      <c r="FK674" s="13"/>
      <c r="FL674" s="13"/>
      <c r="FM674" s="13"/>
      <c r="FN674" s="13"/>
      <c r="FO674" s="13"/>
      <c r="FP674" s="13"/>
      <c r="FQ674" s="13"/>
      <c r="FR674" s="13"/>
      <c r="FS674" s="13"/>
      <c r="FT674" s="13"/>
      <c r="FU674" s="13"/>
      <c r="FV674" s="13"/>
      <c r="FW674" s="13"/>
      <c r="FX674" s="13"/>
      <c r="FY674" s="13"/>
      <c r="FZ674" s="13"/>
      <c r="GA674" s="13"/>
      <c r="GB674" s="13"/>
      <c r="GC674" s="13"/>
      <c r="GD674" s="13"/>
      <c r="GE674" s="13"/>
      <c r="GF674" s="13"/>
      <c r="GG674" s="13"/>
      <c r="GH674" s="13"/>
      <c r="GI674" s="13"/>
      <c r="GJ674" s="13"/>
      <c r="GK674" s="13"/>
      <c r="GL674" s="13"/>
      <c r="GM674" s="13"/>
      <c r="GN674" s="13"/>
      <c r="GO674" s="13"/>
      <c r="GP674" s="13"/>
      <c r="GQ674" s="13"/>
      <c r="GR674" s="13"/>
      <c r="GS674" s="13"/>
      <c r="GT674" s="13"/>
      <c r="GU674" s="13"/>
      <c r="GV674" s="13"/>
      <c r="GW674" s="13"/>
      <c r="GX674" s="13"/>
      <c r="GY674" s="13"/>
      <c r="GZ674" s="13"/>
      <c r="HA674" s="13"/>
      <c r="HB674" s="13"/>
      <c r="HC674" s="13"/>
      <c r="HD674" s="13"/>
      <c r="HE674" s="13"/>
      <c r="HF674" s="13"/>
      <c r="HG674" s="13"/>
      <c r="HH674" s="13"/>
      <c r="HI674" s="13"/>
      <c r="HJ674" s="13"/>
      <c r="HK674" s="13"/>
      <c r="HL674" s="13"/>
      <c r="HM674" s="13"/>
      <c r="HN674" s="13"/>
      <c r="HO674" s="13"/>
      <c r="HP674" s="13"/>
      <c r="HQ674" s="13"/>
      <c r="HR674" s="13"/>
      <c r="HS674" s="13"/>
      <c r="HT674" s="13"/>
      <c r="HU674" s="13"/>
      <c r="HV674" s="13"/>
      <c r="HW674" s="13"/>
      <c r="HX674" s="13"/>
      <c r="HY674" s="13"/>
      <c r="HZ674" s="13"/>
      <c r="IA674" s="13"/>
      <c r="IB674" s="13"/>
      <c r="IC674" s="13"/>
      <c r="ID674" s="13"/>
      <c r="IE674" s="13"/>
      <c r="IF674" s="13"/>
      <c r="IG674" s="13"/>
      <c r="IH674" s="13"/>
      <c r="II674" s="13"/>
      <c r="IJ674" s="13"/>
      <c r="IK674" s="13"/>
      <c r="IL674" s="13"/>
      <c r="IM674" s="13"/>
      <c r="IN674" s="13"/>
      <c r="IO674" s="13"/>
      <c r="IP674" s="13"/>
      <c r="IQ674" s="13"/>
    </row>
    <row r="675" spans="1:251" ht="26.25">
      <c r="A675" s="94" t="s">
        <v>6038</v>
      </c>
      <c r="B675" s="4" t="s">
        <v>656</v>
      </c>
      <c r="C675" s="6" t="s">
        <v>1777</v>
      </c>
      <c r="D675" s="6" t="s">
        <v>2072</v>
      </c>
      <c r="E675" s="6" t="s">
        <v>5083</v>
      </c>
      <c r="F675" s="1" t="s">
        <v>5535</v>
      </c>
      <c r="G675" s="1" t="s">
        <v>4302</v>
      </c>
      <c r="H675" s="1" t="s">
        <v>515</v>
      </c>
      <c r="I675" s="7"/>
      <c r="K675" s="219"/>
      <c r="L675" s="220"/>
      <c r="M675" s="180" t="s">
        <v>5006</v>
      </c>
      <c r="N675" s="204" t="s">
        <v>890</v>
      </c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3"/>
      <c r="BH675" s="13"/>
      <c r="BI675" s="13"/>
      <c r="BJ675" s="13"/>
      <c r="BK675" s="13"/>
      <c r="BL675" s="13"/>
      <c r="BM675" s="13"/>
      <c r="BN675" s="13"/>
      <c r="BO675" s="13"/>
      <c r="BP675" s="13"/>
      <c r="BQ675" s="13"/>
      <c r="BR675" s="13"/>
      <c r="BS675" s="13"/>
      <c r="BT675" s="13"/>
      <c r="BU675" s="13"/>
      <c r="BV675" s="13"/>
      <c r="BW675" s="13"/>
      <c r="BX675" s="13"/>
      <c r="BY675" s="13"/>
      <c r="BZ675" s="13"/>
      <c r="CA675" s="13"/>
      <c r="CB675" s="13"/>
      <c r="CC675" s="13"/>
      <c r="CD675" s="13"/>
      <c r="CE675" s="13"/>
      <c r="CF675" s="13"/>
      <c r="CG675" s="13"/>
      <c r="CH675" s="13"/>
      <c r="CI675" s="13"/>
      <c r="CJ675" s="13"/>
      <c r="CK675" s="13"/>
      <c r="CL675" s="13"/>
      <c r="CM675" s="13"/>
      <c r="CN675" s="13"/>
      <c r="CO675" s="13"/>
      <c r="CP675" s="13"/>
      <c r="CQ675" s="13"/>
      <c r="CR675" s="13"/>
      <c r="CS675" s="13"/>
      <c r="CT675" s="13"/>
      <c r="CU675" s="13"/>
      <c r="CV675" s="13"/>
      <c r="CW675" s="13"/>
      <c r="CX675" s="13"/>
      <c r="CY675" s="13"/>
      <c r="CZ675" s="13"/>
      <c r="DA675" s="13"/>
      <c r="DB675" s="13"/>
      <c r="DC675" s="13"/>
      <c r="DD675" s="13"/>
      <c r="DE675" s="13"/>
      <c r="DF675" s="13"/>
      <c r="DG675" s="13"/>
      <c r="DH675" s="13"/>
      <c r="DI675" s="13"/>
      <c r="DJ675" s="13"/>
      <c r="DK675" s="13"/>
      <c r="DL675" s="13"/>
      <c r="DM675" s="13"/>
      <c r="DN675" s="13"/>
      <c r="DO675" s="13"/>
      <c r="DP675" s="13"/>
      <c r="DQ675" s="13"/>
      <c r="DR675" s="13"/>
      <c r="DS675" s="13"/>
      <c r="DT675" s="13"/>
      <c r="DU675" s="13"/>
      <c r="DV675" s="13"/>
      <c r="DW675" s="13"/>
      <c r="DX675" s="13"/>
      <c r="DY675" s="13"/>
      <c r="DZ675" s="13"/>
      <c r="EA675" s="13"/>
      <c r="EB675" s="13"/>
      <c r="EC675" s="13"/>
      <c r="ED675" s="13"/>
      <c r="EE675" s="13"/>
      <c r="EF675" s="13"/>
      <c r="EG675" s="13"/>
      <c r="EH675" s="13"/>
      <c r="EI675" s="13"/>
      <c r="EJ675" s="13"/>
      <c r="EK675" s="13"/>
      <c r="EL675" s="13"/>
      <c r="EM675" s="13"/>
      <c r="EN675" s="13"/>
      <c r="EO675" s="13"/>
      <c r="EP675" s="13"/>
      <c r="EQ675" s="13"/>
      <c r="ER675" s="13"/>
      <c r="ES675" s="13"/>
      <c r="ET675" s="13"/>
      <c r="EU675" s="13"/>
      <c r="EV675" s="13"/>
      <c r="EW675" s="13"/>
      <c r="EX675" s="13"/>
      <c r="EY675" s="13"/>
      <c r="EZ675" s="13"/>
      <c r="FA675" s="13"/>
      <c r="FB675" s="13"/>
      <c r="FC675" s="13"/>
      <c r="FD675" s="13"/>
      <c r="FE675" s="13"/>
      <c r="FF675" s="13"/>
      <c r="FG675" s="13"/>
      <c r="FH675" s="13"/>
      <c r="FI675" s="13"/>
      <c r="FJ675" s="13"/>
      <c r="FK675" s="13"/>
      <c r="FL675" s="13"/>
      <c r="FM675" s="13"/>
      <c r="FN675" s="13"/>
      <c r="FO675" s="13"/>
      <c r="FP675" s="13"/>
      <c r="FQ675" s="13"/>
      <c r="FR675" s="13"/>
      <c r="FS675" s="13"/>
      <c r="FT675" s="13"/>
      <c r="FU675" s="13"/>
      <c r="FV675" s="13"/>
      <c r="FW675" s="13"/>
      <c r="FX675" s="13"/>
      <c r="FY675" s="13"/>
      <c r="FZ675" s="13"/>
      <c r="GA675" s="13"/>
      <c r="GB675" s="13"/>
      <c r="GC675" s="13"/>
      <c r="GD675" s="13"/>
      <c r="GE675" s="13"/>
      <c r="GF675" s="13"/>
      <c r="GG675" s="13"/>
      <c r="GH675" s="13"/>
      <c r="GI675" s="13"/>
      <c r="GJ675" s="13"/>
      <c r="GK675" s="13"/>
      <c r="GL675" s="13"/>
      <c r="GM675" s="13"/>
      <c r="GN675" s="13"/>
      <c r="GO675" s="13"/>
      <c r="GP675" s="13"/>
      <c r="GQ675" s="13"/>
      <c r="GR675" s="13"/>
      <c r="GS675" s="13"/>
      <c r="GT675" s="13"/>
      <c r="GU675" s="13"/>
      <c r="GV675" s="13"/>
      <c r="GW675" s="13"/>
      <c r="GX675" s="13"/>
      <c r="GY675" s="13"/>
      <c r="GZ675" s="13"/>
      <c r="HA675" s="13"/>
      <c r="HB675" s="13"/>
      <c r="HC675" s="13"/>
      <c r="HD675" s="13"/>
      <c r="HE675" s="13"/>
      <c r="HF675" s="13"/>
      <c r="HG675" s="13"/>
      <c r="HH675" s="13"/>
      <c r="HI675" s="13"/>
      <c r="HJ675" s="13"/>
      <c r="HK675" s="13"/>
      <c r="HL675" s="13"/>
      <c r="HM675" s="13"/>
      <c r="HN675" s="13"/>
      <c r="HO675" s="13"/>
      <c r="HP675" s="13"/>
      <c r="HQ675" s="13"/>
      <c r="HR675" s="13"/>
      <c r="HS675" s="13"/>
      <c r="HT675" s="13"/>
      <c r="HU675" s="13"/>
      <c r="HV675" s="13"/>
      <c r="HW675" s="13"/>
      <c r="HX675" s="13"/>
      <c r="HY675" s="13"/>
      <c r="HZ675" s="13"/>
      <c r="IA675" s="13"/>
      <c r="IB675" s="13"/>
      <c r="IC675" s="13"/>
      <c r="ID675" s="13"/>
      <c r="IE675" s="13"/>
      <c r="IF675" s="13"/>
      <c r="IG675" s="13"/>
      <c r="IH675" s="13"/>
      <c r="II675" s="13"/>
      <c r="IJ675" s="13"/>
      <c r="IK675" s="13"/>
      <c r="IL675" s="13"/>
      <c r="IM675" s="13"/>
      <c r="IN675" s="13"/>
      <c r="IO675" s="13"/>
      <c r="IP675" s="13"/>
      <c r="IQ675" s="13"/>
    </row>
    <row r="676" spans="1:251">
      <c r="A676" s="94" t="s">
        <v>6038</v>
      </c>
      <c r="B676" s="4" t="s">
        <v>657</v>
      </c>
      <c r="C676" s="6" t="s">
        <v>5190</v>
      </c>
      <c r="D676" s="6" t="s">
        <v>1654</v>
      </c>
      <c r="E676" s="6" t="s">
        <v>4123</v>
      </c>
      <c r="F676" s="1" t="s">
        <v>2905</v>
      </c>
      <c r="G676" s="1" t="s">
        <v>4302</v>
      </c>
      <c r="H676" s="1" t="s">
        <v>7189</v>
      </c>
      <c r="I676" s="7"/>
      <c r="K676" s="219"/>
      <c r="L676" s="220"/>
      <c r="M676" s="180" t="s">
        <v>5006</v>
      </c>
      <c r="N676" s="204" t="s">
        <v>7094</v>
      </c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3"/>
      <c r="BH676" s="13"/>
      <c r="BI676" s="13"/>
      <c r="BJ676" s="13"/>
      <c r="BK676" s="13"/>
      <c r="BL676" s="13"/>
      <c r="BM676" s="13"/>
      <c r="BN676" s="13"/>
      <c r="BO676" s="13"/>
      <c r="BP676" s="13"/>
      <c r="BQ676" s="13"/>
      <c r="BR676" s="13"/>
      <c r="BS676" s="13"/>
      <c r="BT676" s="13"/>
      <c r="BU676" s="13"/>
      <c r="BV676" s="13"/>
      <c r="BW676" s="13"/>
      <c r="BX676" s="13"/>
      <c r="BY676" s="13"/>
      <c r="BZ676" s="13"/>
      <c r="CA676" s="13"/>
      <c r="CB676" s="13"/>
      <c r="CC676" s="13"/>
      <c r="CD676" s="13"/>
      <c r="CE676" s="13"/>
      <c r="CF676" s="13"/>
      <c r="CG676" s="13"/>
      <c r="CH676" s="13"/>
      <c r="CI676" s="13"/>
      <c r="CJ676" s="13"/>
      <c r="CK676" s="13"/>
      <c r="CL676" s="13"/>
      <c r="CM676" s="13"/>
      <c r="CN676" s="13"/>
      <c r="CO676" s="13"/>
      <c r="CP676" s="13"/>
      <c r="CQ676" s="13"/>
      <c r="CR676" s="13"/>
      <c r="CS676" s="13"/>
      <c r="CT676" s="13"/>
      <c r="CU676" s="13"/>
      <c r="CV676" s="13"/>
      <c r="CW676" s="13"/>
      <c r="CX676" s="13"/>
      <c r="CY676" s="13"/>
      <c r="CZ676" s="13"/>
      <c r="DA676" s="13"/>
      <c r="DB676" s="13"/>
      <c r="DC676" s="13"/>
      <c r="DD676" s="13"/>
      <c r="DE676" s="13"/>
      <c r="DF676" s="13"/>
      <c r="DG676" s="13"/>
      <c r="DH676" s="13"/>
      <c r="DI676" s="13"/>
      <c r="DJ676" s="13"/>
      <c r="DK676" s="13"/>
      <c r="DL676" s="13"/>
      <c r="DM676" s="13"/>
      <c r="DN676" s="13"/>
      <c r="DO676" s="13"/>
      <c r="DP676" s="13"/>
      <c r="DQ676" s="13"/>
      <c r="DR676" s="13"/>
      <c r="DS676" s="13"/>
      <c r="DT676" s="13"/>
      <c r="DU676" s="13"/>
      <c r="DV676" s="13"/>
      <c r="DW676" s="13"/>
      <c r="DX676" s="13"/>
      <c r="DY676" s="13"/>
      <c r="DZ676" s="13"/>
      <c r="EA676" s="13"/>
      <c r="EB676" s="13"/>
      <c r="EC676" s="13"/>
      <c r="ED676" s="13"/>
      <c r="EE676" s="13"/>
      <c r="EF676" s="13"/>
      <c r="EG676" s="13"/>
      <c r="EH676" s="13"/>
      <c r="EI676" s="13"/>
      <c r="EJ676" s="13"/>
      <c r="EK676" s="13"/>
      <c r="EL676" s="13"/>
      <c r="EM676" s="13"/>
      <c r="EN676" s="13"/>
      <c r="EO676" s="13"/>
      <c r="EP676" s="13"/>
      <c r="EQ676" s="13"/>
      <c r="ER676" s="13"/>
      <c r="ES676" s="13"/>
      <c r="ET676" s="13"/>
      <c r="EU676" s="13"/>
      <c r="EV676" s="13"/>
      <c r="EW676" s="13"/>
      <c r="EX676" s="13"/>
      <c r="EY676" s="13"/>
      <c r="EZ676" s="13"/>
      <c r="FA676" s="13"/>
      <c r="FB676" s="13"/>
      <c r="FC676" s="13"/>
      <c r="FD676" s="13"/>
      <c r="FE676" s="13"/>
      <c r="FF676" s="13"/>
      <c r="FG676" s="13"/>
      <c r="FH676" s="13"/>
      <c r="FI676" s="13"/>
      <c r="FJ676" s="13"/>
      <c r="FK676" s="13"/>
      <c r="FL676" s="13"/>
      <c r="FM676" s="13"/>
      <c r="FN676" s="13"/>
      <c r="FO676" s="13"/>
      <c r="FP676" s="13"/>
      <c r="FQ676" s="13"/>
      <c r="FR676" s="13"/>
      <c r="FS676" s="13"/>
      <c r="FT676" s="13"/>
      <c r="FU676" s="13"/>
      <c r="FV676" s="13"/>
      <c r="FW676" s="13"/>
      <c r="FX676" s="13"/>
      <c r="FY676" s="13"/>
      <c r="FZ676" s="13"/>
      <c r="GA676" s="13"/>
      <c r="GB676" s="13"/>
      <c r="GC676" s="13"/>
      <c r="GD676" s="13"/>
      <c r="GE676" s="13"/>
      <c r="GF676" s="13"/>
      <c r="GG676" s="13"/>
      <c r="GH676" s="13"/>
      <c r="GI676" s="13"/>
      <c r="GJ676" s="13"/>
      <c r="GK676" s="13"/>
      <c r="GL676" s="13"/>
      <c r="GM676" s="13"/>
      <c r="GN676" s="13"/>
      <c r="GO676" s="13"/>
      <c r="GP676" s="13"/>
      <c r="GQ676" s="13"/>
      <c r="GR676" s="13"/>
      <c r="GS676" s="13"/>
      <c r="GT676" s="13"/>
      <c r="GU676" s="13"/>
      <c r="GV676" s="13"/>
      <c r="GW676" s="13"/>
      <c r="GX676" s="13"/>
      <c r="GY676" s="13"/>
      <c r="GZ676" s="13"/>
      <c r="HA676" s="13"/>
      <c r="HB676" s="13"/>
      <c r="HC676" s="13"/>
      <c r="HD676" s="13"/>
      <c r="HE676" s="13"/>
      <c r="HF676" s="13"/>
      <c r="HG676" s="13"/>
      <c r="HH676" s="13"/>
      <c r="HI676" s="13"/>
      <c r="HJ676" s="13"/>
      <c r="HK676" s="13"/>
      <c r="HL676" s="13"/>
      <c r="HM676" s="13"/>
      <c r="HN676" s="13"/>
      <c r="HO676" s="13"/>
      <c r="HP676" s="13"/>
      <c r="HQ676" s="13"/>
      <c r="HR676" s="13"/>
      <c r="HS676" s="13"/>
      <c r="HT676" s="13"/>
      <c r="HU676" s="13"/>
      <c r="HV676" s="13"/>
      <c r="HW676" s="13"/>
      <c r="HX676" s="13"/>
      <c r="HY676" s="13"/>
      <c r="HZ676" s="13"/>
      <c r="IA676" s="13"/>
      <c r="IB676" s="13"/>
      <c r="IC676" s="13"/>
      <c r="ID676" s="13"/>
      <c r="IE676" s="13"/>
      <c r="IF676" s="13"/>
      <c r="IG676" s="13"/>
      <c r="IH676" s="13"/>
      <c r="II676" s="13"/>
      <c r="IJ676" s="13"/>
      <c r="IK676" s="13"/>
      <c r="IL676" s="13"/>
      <c r="IM676" s="13"/>
      <c r="IN676" s="13"/>
      <c r="IO676" s="13"/>
      <c r="IP676" s="13"/>
      <c r="IQ676" s="13"/>
    </row>
    <row r="677" spans="1:251">
      <c r="A677" s="94" t="s">
        <v>6038</v>
      </c>
      <c r="B677" s="4" t="s">
        <v>658</v>
      </c>
      <c r="C677" s="6" t="s">
        <v>5192</v>
      </c>
      <c r="D677" s="6" t="s">
        <v>2405</v>
      </c>
      <c r="E677" s="6" t="s">
        <v>1121</v>
      </c>
      <c r="F677" s="1" t="s">
        <v>1122</v>
      </c>
      <c r="G677" s="1" t="s">
        <v>4302</v>
      </c>
      <c r="H677" s="1" t="s">
        <v>7189</v>
      </c>
      <c r="I677" s="7"/>
      <c r="K677" s="219"/>
      <c r="L677" s="220"/>
      <c r="M677" s="181" t="s">
        <v>5006</v>
      </c>
      <c r="N677" s="23" t="s">
        <v>7095</v>
      </c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3"/>
      <c r="BH677" s="13"/>
      <c r="BI677" s="13"/>
      <c r="BJ677" s="13"/>
      <c r="BK677" s="13"/>
      <c r="BL677" s="13"/>
      <c r="BM677" s="13"/>
      <c r="BN677" s="13"/>
      <c r="BO677" s="13"/>
      <c r="BP677" s="13"/>
      <c r="BQ677" s="13"/>
      <c r="BR677" s="13"/>
      <c r="BS677" s="13"/>
      <c r="BT677" s="13"/>
      <c r="BU677" s="13"/>
      <c r="BV677" s="13"/>
      <c r="BW677" s="13"/>
      <c r="BX677" s="13"/>
      <c r="BY677" s="13"/>
      <c r="BZ677" s="13"/>
      <c r="CA677" s="13"/>
      <c r="CB677" s="13"/>
      <c r="CC677" s="13"/>
      <c r="CD677" s="13"/>
      <c r="CE677" s="13"/>
      <c r="CF677" s="13"/>
      <c r="CG677" s="13"/>
      <c r="CH677" s="13"/>
      <c r="CI677" s="13"/>
      <c r="CJ677" s="13"/>
      <c r="CK677" s="13"/>
      <c r="CL677" s="13"/>
      <c r="CM677" s="13"/>
      <c r="CN677" s="13"/>
      <c r="CO677" s="13"/>
      <c r="CP677" s="13"/>
      <c r="CQ677" s="13"/>
      <c r="CR677" s="13"/>
      <c r="CS677" s="13"/>
      <c r="CT677" s="13"/>
      <c r="CU677" s="13"/>
      <c r="CV677" s="13"/>
      <c r="CW677" s="13"/>
      <c r="CX677" s="13"/>
      <c r="CY677" s="13"/>
      <c r="CZ677" s="13"/>
      <c r="DA677" s="13"/>
      <c r="DB677" s="13"/>
      <c r="DC677" s="13"/>
      <c r="DD677" s="13"/>
      <c r="DE677" s="13"/>
      <c r="DF677" s="13"/>
      <c r="DG677" s="13"/>
      <c r="DH677" s="13"/>
      <c r="DI677" s="13"/>
      <c r="DJ677" s="13"/>
      <c r="DK677" s="13"/>
      <c r="DL677" s="13"/>
      <c r="DM677" s="13"/>
      <c r="DN677" s="13"/>
      <c r="DO677" s="13"/>
      <c r="DP677" s="13"/>
      <c r="DQ677" s="13"/>
      <c r="DR677" s="13"/>
      <c r="DS677" s="13"/>
      <c r="DT677" s="13"/>
      <c r="DU677" s="13"/>
      <c r="DV677" s="13"/>
      <c r="DW677" s="13"/>
      <c r="DX677" s="13"/>
      <c r="DY677" s="13"/>
      <c r="DZ677" s="13"/>
      <c r="EA677" s="13"/>
      <c r="EB677" s="13"/>
      <c r="EC677" s="13"/>
      <c r="ED677" s="13"/>
      <c r="EE677" s="13"/>
      <c r="EF677" s="13"/>
      <c r="EG677" s="13"/>
      <c r="EH677" s="13"/>
      <c r="EI677" s="13"/>
      <c r="EJ677" s="13"/>
      <c r="EK677" s="13"/>
      <c r="EL677" s="13"/>
      <c r="EM677" s="13"/>
      <c r="EN677" s="13"/>
      <c r="EO677" s="13"/>
      <c r="EP677" s="13"/>
      <c r="EQ677" s="13"/>
      <c r="ER677" s="13"/>
      <c r="ES677" s="13"/>
      <c r="ET677" s="13"/>
      <c r="EU677" s="13"/>
      <c r="EV677" s="13"/>
      <c r="EW677" s="13"/>
      <c r="EX677" s="13"/>
      <c r="EY677" s="13"/>
      <c r="EZ677" s="13"/>
      <c r="FA677" s="13"/>
      <c r="FB677" s="13"/>
      <c r="FC677" s="13"/>
      <c r="FD677" s="13"/>
      <c r="FE677" s="13"/>
      <c r="FF677" s="13"/>
      <c r="FG677" s="13"/>
      <c r="FH677" s="13"/>
      <c r="FI677" s="13"/>
      <c r="FJ677" s="13"/>
      <c r="FK677" s="13"/>
      <c r="FL677" s="13"/>
      <c r="FM677" s="13"/>
      <c r="FN677" s="13"/>
      <c r="FO677" s="13"/>
      <c r="FP677" s="13"/>
      <c r="FQ677" s="13"/>
      <c r="FR677" s="13"/>
      <c r="FS677" s="13"/>
      <c r="FT677" s="13"/>
      <c r="FU677" s="13"/>
      <c r="FV677" s="13"/>
      <c r="FW677" s="13"/>
      <c r="FX677" s="13"/>
      <c r="FY677" s="13"/>
      <c r="FZ677" s="13"/>
      <c r="GA677" s="13"/>
      <c r="GB677" s="13"/>
      <c r="GC677" s="13"/>
      <c r="GD677" s="13"/>
      <c r="GE677" s="13"/>
      <c r="GF677" s="13"/>
      <c r="GG677" s="13"/>
      <c r="GH677" s="13"/>
      <c r="GI677" s="13"/>
      <c r="GJ677" s="13"/>
      <c r="GK677" s="13"/>
      <c r="GL677" s="13"/>
      <c r="GM677" s="13"/>
      <c r="GN677" s="13"/>
      <c r="GO677" s="13"/>
      <c r="GP677" s="13"/>
      <c r="GQ677" s="13"/>
      <c r="GR677" s="13"/>
      <c r="GS677" s="13"/>
      <c r="GT677" s="13"/>
      <c r="GU677" s="13"/>
      <c r="GV677" s="13"/>
      <c r="GW677" s="13"/>
      <c r="GX677" s="13"/>
      <c r="GY677" s="13"/>
      <c r="GZ677" s="13"/>
      <c r="HA677" s="13"/>
      <c r="HB677" s="13"/>
      <c r="HC677" s="13"/>
      <c r="HD677" s="13"/>
      <c r="HE677" s="13"/>
      <c r="HF677" s="13"/>
      <c r="HG677" s="13"/>
      <c r="HH677" s="13"/>
      <c r="HI677" s="13"/>
      <c r="HJ677" s="13"/>
      <c r="HK677" s="13"/>
      <c r="HL677" s="13"/>
      <c r="HM677" s="13"/>
      <c r="HN677" s="13"/>
      <c r="HO677" s="13"/>
      <c r="HP677" s="13"/>
      <c r="HQ677" s="13"/>
      <c r="HR677" s="13"/>
      <c r="HS677" s="13"/>
      <c r="HT677" s="13"/>
      <c r="HU677" s="13"/>
      <c r="HV677" s="13"/>
      <c r="HW677" s="13"/>
      <c r="HX677" s="13"/>
      <c r="HY677" s="13"/>
      <c r="HZ677" s="13"/>
      <c r="IA677" s="13"/>
      <c r="IB677" s="13"/>
      <c r="IC677" s="13"/>
      <c r="ID677" s="13"/>
      <c r="IE677" s="13"/>
      <c r="IF677" s="13"/>
      <c r="IG677" s="13"/>
      <c r="IH677" s="13"/>
      <c r="II677" s="13"/>
      <c r="IJ677" s="13"/>
      <c r="IK677" s="13"/>
      <c r="IL677" s="13"/>
      <c r="IM677" s="13"/>
      <c r="IN677" s="13"/>
      <c r="IO677" s="13"/>
      <c r="IP677" s="13"/>
      <c r="IQ677" s="13"/>
    </row>
    <row r="678" spans="1:251">
      <c r="A678" s="94" t="s">
        <v>6038</v>
      </c>
      <c r="B678" s="4" t="s">
        <v>659</v>
      </c>
      <c r="C678" s="6" t="s">
        <v>5192</v>
      </c>
      <c r="D678" s="6" t="s">
        <v>2405</v>
      </c>
      <c r="E678" s="6" t="s">
        <v>1121</v>
      </c>
      <c r="F678" s="1" t="s">
        <v>1123</v>
      </c>
      <c r="G678" s="1" t="s">
        <v>4302</v>
      </c>
      <c r="H678" s="1" t="s">
        <v>7189</v>
      </c>
      <c r="I678" s="7"/>
      <c r="K678" s="219"/>
      <c r="L678" s="220"/>
      <c r="M678" s="180" t="s">
        <v>5006</v>
      </c>
      <c r="N678" s="204" t="s">
        <v>7095</v>
      </c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3"/>
      <c r="BH678" s="13"/>
      <c r="BI678" s="13"/>
      <c r="BJ678" s="13"/>
      <c r="BK678" s="13"/>
      <c r="BL678" s="13"/>
      <c r="BM678" s="13"/>
      <c r="BN678" s="13"/>
      <c r="BO678" s="13"/>
      <c r="BP678" s="13"/>
      <c r="BQ678" s="13"/>
      <c r="BR678" s="13"/>
      <c r="BS678" s="13"/>
      <c r="BT678" s="13"/>
      <c r="BU678" s="13"/>
      <c r="BV678" s="13"/>
      <c r="BW678" s="13"/>
      <c r="BX678" s="13"/>
      <c r="BY678" s="13"/>
      <c r="BZ678" s="13"/>
      <c r="CA678" s="13"/>
      <c r="CB678" s="13"/>
      <c r="CC678" s="13"/>
      <c r="CD678" s="13"/>
      <c r="CE678" s="13"/>
      <c r="CF678" s="13"/>
      <c r="CG678" s="13"/>
      <c r="CH678" s="13"/>
      <c r="CI678" s="13"/>
      <c r="CJ678" s="13"/>
      <c r="CK678" s="13"/>
      <c r="CL678" s="13"/>
      <c r="CM678" s="13"/>
      <c r="CN678" s="13"/>
      <c r="CO678" s="13"/>
      <c r="CP678" s="13"/>
      <c r="CQ678" s="13"/>
      <c r="CR678" s="13"/>
      <c r="CS678" s="13"/>
      <c r="CT678" s="13"/>
      <c r="CU678" s="13"/>
      <c r="CV678" s="13"/>
      <c r="CW678" s="13"/>
      <c r="CX678" s="13"/>
      <c r="CY678" s="13"/>
      <c r="CZ678" s="13"/>
      <c r="DA678" s="13"/>
      <c r="DB678" s="13"/>
      <c r="DC678" s="13"/>
      <c r="DD678" s="13"/>
      <c r="DE678" s="13"/>
      <c r="DF678" s="13"/>
      <c r="DG678" s="13"/>
      <c r="DH678" s="13"/>
      <c r="DI678" s="13"/>
      <c r="DJ678" s="13"/>
      <c r="DK678" s="13"/>
      <c r="DL678" s="13"/>
      <c r="DM678" s="13"/>
      <c r="DN678" s="13"/>
      <c r="DO678" s="13"/>
      <c r="DP678" s="13"/>
      <c r="DQ678" s="13"/>
      <c r="DR678" s="13"/>
      <c r="DS678" s="13"/>
      <c r="DT678" s="13"/>
      <c r="DU678" s="13"/>
      <c r="DV678" s="13"/>
      <c r="DW678" s="13"/>
      <c r="DX678" s="13"/>
      <c r="DY678" s="13"/>
      <c r="DZ678" s="13"/>
      <c r="EA678" s="13"/>
      <c r="EB678" s="13"/>
      <c r="EC678" s="13"/>
      <c r="ED678" s="13"/>
      <c r="EE678" s="13"/>
      <c r="EF678" s="13"/>
      <c r="EG678" s="13"/>
      <c r="EH678" s="13"/>
      <c r="EI678" s="13"/>
      <c r="EJ678" s="13"/>
      <c r="EK678" s="13"/>
      <c r="EL678" s="13"/>
      <c r="EM678" s="13"/>
      <c r="EN678" s="13"/>
      <c r="EO678" s="13"/>
      <c r="EP678" s="13"/>
      <c r="EQ678" s="13"/>
      <c r="ER678" s="13"/>
      <c r="ES678" s="13"/>
      <c r="ET678" s="13"/>
      <c r="EU678" s="13"/>
      <c r="EV678" s="13"/>
      <c r="EW678" s="13"/>
      <c r="EX678" s="13"/>
      <c r="EY678" s="13"/>
      <c r="EZ678" s="13"/>
      <c r="FA678" s="13"/>
      <c r="FB678" s="13"/>
      <c r="FC678" s="13"/>
      <c r="FD678" s="13"/>
      <c r="FE678" s="13"/>
      <c r="FF678" s="13"/>
      <c r="FG678" s="13"/>
      <c r="FH678" s="13"/>
      <c r="FI678" s="13"/>
      <c r="FJ678" s="13"/>
      <c r="FK678" s="13"/>
      <c r="FL678" s="13"/>
      <c r="FM678" s="13"/>
      <c r="FN678" s="13"/>
      <c r="FO678" s="13"/>
      <c r="FP678" s="13"/>
      <c r="FQ678" s="13"/>
      <c r="FR678" s="13"/>
      <c r="FS678" s="13"/>
      <c r="FT678" s="13"/>
      <c r="FU678" s="13"/>
      <c r="FV678" s="13"/>
      <c r="FW678" s="13"/>
      <c r="FX678" s="13"/>
      <c r="FY678" s="13"/>
      <c r="FZ678" s="13"/>
      <c r="GA678" s="13"/>
      <c r="GB678" s="13"/>
      <c r="GC678" s="13"/>
      <c r="GD678" s="13"/>
      <c r="GE678" s="13"/>
      <c r="GF678" s="13"/>
      <c r="GG678" s="13"/>
      <c r="GH678" s="13"/>
      <c r="GI678" s="13"/>
      <c r="GJ678" s="13"/>
      <c r="GK678" s="13"/>
      <c r="GL678" s="13"/>
      <c r="GM678" s="13"/>
      <c r="GN678" s="13"/>
      <c r="GO678" s="13"/>
      <c r="GP678" s="13"/>
      <c r="GQ678" s="13"/>
      <c r="GR678" s="13"/>
      <c r="GS678" s="13"/>
      <c r="GT678" s="13"/>
      <c r="GU678" s="13"/>
      <c r="GV678" s="13"/>
      <c r="GW678" s="13"/>
      <c r="GX678" s="13"/>
      <c r="GY678" s="13"/>
      <c r="GZ678" s="13"/>
      <c r="HA678" s="13"/>
      <c r="HB678" s="13"/>
      <c r="HC678" s="13"/>
      <c r="HD678" s="13"/>
      <c r="HE678" s="13"/>
      <c r="HF678" s="13"/>
      <c r="HG678" s="13"/>
      <c r="HH678" s="13"/>
      <c r="HI678" s="13"/>
      <c r="HJ678" s="13"/>
      <c r="HK678" s="13"/>
      <c r="HL678" s="13"/>
      <c r="HM678" s="13"/>
      <c r="HN678" s="13"/>
      <c r="HO678" s="13"/>
      <c r="HP678" s="13"/>
      <c r="HQ678" s="13"/>
      <c r="HR678" s="13"/>
      <c r="HS678" s="13"/>
      <c r="HT678" s="13"/>
      <c r="HU678" s="13"/>
      <c r="HV678" s="13"/>
      <c r="HW678" s="13"/>
      <c r="HX678" s="13"/>
      <c r="HY678" s="13"/>
      <c r="HZ678" s="13"/>
      <c r="IA678" s="13"/>
      <c r="IB678" s="13"/>
      <c r="IC678" s="13"/>
      <c r="ID678" s="13"/>
      <c r="IE678" s="13"/>
      <c r="IF678" s="13"/>
      <c r="IG678" s="13"/>
      <c r="IH678" s="13"/>
      <c r="II678" s="13"/>
      <c r="IJ678" s="13"/>
      <c r="IK678" s="13"/>
      <c r="IL678" s="13"/>
      <c r="IM678" s="13"/>
      <c r="IN678" s="13"/>
      <c r="IO678" s="13"/>
      <c r="IP678" s="13"/>
      <c r="IQ678" s="13"/>
    </row>
    <row r="679" spans="1:251">
      <c r="A679" s="94" t="s">
        <v>6038</v>
      </c>
      <c r="B679" s="4" t="s">
        <v>660</v>
      </c>
      <c r="C679" s="6" t="s">
        <v>5191</v>
      </c>
      <c r="D679" s="1" t="s">
        <v>5370</v>
      </c>
      <c r="E679" s="22" t="s">
        <v>6935</v>
      </c>
      <c r="F679" s="22" t="s">
        <v>6946</v>
      </c>
      <c r="G679" s="32" t="s">
        <v>7636</v>
      </c>
      <c r="I679" s="7"/>
      <c r="K679" s="219"/>
      <c r="L679" s="220"/>
      <c r="M679" s="181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3"/>
      <c r="AV679" s="13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3"/>
      <c r="BH679" s="13"/>
      <c r="BI679" s="13"/>
      <c r="BJ679" s="13"/>
      <c r="BK679" s="13"/>
      <c r="BL679" s="13"/>
      <c r="BM679" s="13"/>
      <c r="BN679" s="13"/>
      <c r="BO679" s="13"/>
      <c r="BP679" s="13"/>
      <c r="BQ679" s="13"/>
      <c r="BR679" s="13"/>
      <c r="BS679" s="13"/>
      <c r="BT679" s="13"/>
      <c r="BU679" s="13"/>
      <c r="BV679" s="13"/>
      <c r="BW679" s="13"/>
      <c r="BX679" s="13"/>
      <c r="BY679" s="13"/>
      <c r="BZ679" s="13"/>
      <c r="CA679" s="13"/>
      <c r="CB679" s="13"/>
      <c r="CC679" s="13"/>
      <c r="CD679" s="13"/>
      <c r="CE679" s="13"/>
      <c r="CF679" s="13"/>
      <c r="CG679" s="13"/>
      <c r="CH679" s="13"/>
      <c r="CI679" s="13"/>
      <c r="CJ679" s="13"/>
      <c r="CK679" s="13"/>
      <c r="CL679" s="13"/>
      <c r="CM679" s="13"/>
      <c r="CN679" s="13"/>
      <c r="CO679" s="13"/>
      <c r="CP679" s="13"/>
      <c r="CQ679" s="13"/>
      <c r="CR679" s="13"/>
      <c r="CS679" s="13"/>
      <c r="CT679" s="13"/>
      <c r="CU679" s="13"/>
      <c r="CV679" s="13"/>
      <c r="CW679" s="13"/>
      <c r="CX679" s="13"/>
      <c r="CY679" s="13"/>
      <c r="CZ679" s="13"/>
      <c r="DA679" s="13"/>
      <c r="DB679" s="13"/>
      <c r="DC679" s="13"/>
      <c r="DD679" s="13"/>
      <c r="DE679" s="13"/>
      <c r="DF679" s="13"/>
      <c r="DG679" s="13"/>
      <c r="DH679" s="13"/>
      <c r="DI679" s="13"/>
      <c r="DJ679" s="13"/>
      <c r="DK679" s="13"/>
      <c r="DL679" s="13"/>
      <c r="DM679" s="13"/>
      <c r="DN679" s="13"/>
      <c r="DO679" s="13"/>
      <c r="DP679" s="13"/>
      <c r="DQ679" s="13"/>
      <c r="DR679" s="13"/>
      <c r="DS679" s="13"/>
      <c r="DT679" s="13"/>
      <c r="DU679" s="13"/>
      <c r="DV679" s="13"/>
      <c r="DW679" s="13"/>
      <c r="DX679" s="13"/>
      <c r="DY679" s="13"/>
      <c r="DZ679" s="13"/>
      <c r="EA679" s="13"/>
      <c r="EB679" s="13"/>
      <c r="EC679" s="13"/>
      <c r="ED679" s="13"/>
      <c r="EE679" s="13"/>
      <c r="EF679" s="13"/>
      <c r="EG679" s="13"/>
      <c r="EH679" s="13"/>
      <c r="EI679" s="13"/>
      <c r="EJ679" s="13"/>
      <c r="EK679" s="13"/>
      <c r="EL679" s="13"/>
      <c r="EM679" s="13"/>
      <c r="EN679" s="13"/>
      <c r="EO679" s="13"/>
      <c r="EP679" s="13"/>
      <c r="EQ679" s="13"/>
      <c r="ER679" s="13"/>
      <c r="ES679" s="13"/>
      <c r="ET679" s="13"/>
      <c r="EU679" s="13"/>
      <c r="EV679" s="13"/>
      <c r="EW679" s="13"/>
      <c r="EX679" s="13"/>
      <c r="EY679" s="13"/>
      <c r="EZ679" s="13"/>
      <c r="FA679" s="13"/>
      <c r="FB679" s="13"/>
      <c r="FC679" s="13"/>
      <c r="FD679" s="13"/>
      <c r="FE679" s="13"/>
      <c r="FF679" s="13"/>
      <c r="FG679" s="13"/>
      <c r="FH679" s="13"/>
      <c r="FI679" s="13"/>
      <c r="FJ679" s="13"/>
      <c r="FK679" s="13"/>
      <c r="FL679" s="13"/>
      <c r="FM679" s="13"/>
      <c r="FN679" s="13"/>
      <c r="FO679" s="13"/>
      <c r="FP679" s="13"/>
      <c r="FQ679" s="13"/>
      <c r="FR679" s="13"/>
      <c r="FS679" s="13"/>
      <c r="FT679" s="13"/>
      <c r="FU679" s="13"/>
      <c r="FV679" s="13"/>
      <c r="FW679" s="13"/>
      <c r="FX679" s="13"/>
      <c r="FY679" s="13"/>
      <c r="FZ679" s="13"/>
      <c r="GA679" s="13"/>
      <c r="GB679" s="13"/>
      <c r="GC679" s="13"/>
      <c r="GD679" s="13"/>
      <c r="GE679" s="13"/>
      <c r="GF679" s="13"/>
      <c r="GG679" s="13"/>
      <c r="GH679" s="13"/>
      <c r="GI679" s="13"/>
      <c r="GJ679" s="13"/>
      <c r="GK679" s="13"/>
      <c r="GL679" s="13"/>
      <c r="GM679" s="13"/>
      <c r="GN679" s="13"/>
      <c r="GO679" s="13"/>
      <c r="GP679" s="13"/>
      <c r="GQ679" s="13"/>
      <c r="GR679" s="13"/>
      <c r="GS679" s="13"/>
      <c r="GT679" s="13"/>
      <c r="GU679" s="13"/>
      <c r="GV679" s="13"/>
      <c r="GW679" s="13"/>
      <c r="GX679" s="13"/>
      <c r="GY679" s="13"/>
      <c r="GZ679" s="13"/>
      <c r="HA679" s="13"/>
      <c r="HB679" s="13"/>
      <c r="HC679" s="13"/>
      <c r="HD679" s="13"/>
      <c r="HE679" s="13"/>
      <c r="HF679" s="13"/>
      <c r="HG679" s="13"/>
      <c r="HH679" s="13"/>
      <c r="HI679" s="13"/>
      <c r="HJ679" s="13"/>
      <c r="HK679" s="13"/>
      <c r="HL679" s="13"/>
      <c r="HM679" s="13"/>
      <c r="HN679" s="13"/>
      <c r="HO679" s="13"/>
      <c r="HP679" s="13"/>
      <c r="HQ679" s="13"/>
      <c r="HR679" s="13"/>
      <c r="HS679" s="13"/>
      <c r="HT679" s="13"/>
      <c r="HU679" s="13"/>
      <c r="HV679" s="13"/>
      <c r="HW679" s="13"/>
      <c r="HX679" s="13"/>
      <c r="HY679" s="13"/>
      <c r="HZ679" s="13"/>
      <c r="IA679" s="13"/>
      <c r="IB679" s="13"/>
      <c r="IC679" s="13"/>
      <c r="ID679" s="13"/>
      <c r="IE679" s="13"/>
      <c r="IF679" s="13"/>
      <c r="IG679" s="13"/>
      <c r="IH679" s="13"/>
      <c r="II679" s="13"/>
      <c r="IJ679" s="13"/>
      <c r="IK679" s="13"/>
      <c r="IL679" s="13"/>
      <c r="IM679" s="13"/>
      <c r="IN679" s="13"/>
      <c r="IO679" s="13"/>
      <c r="IP679" s="13"/>
      <c r="IQ679" s="13"/>
    </row>
    <row r="680" spans="1:251">
      <c r="A680" s="94" t="s">
        <v>6038</v>
      </c>
      <c r="B680" s="4" t="s">
        <v>661</v>
      </c>
      <c r="C680" s="6" t="s">
        <v>5191</v>
      </c>
      <c r="D680" s="6" t="s">
        <v>2089</v>
      </c>
      <c r="E680" s="6" t="s">
        <v>6903</v>
      </c>
      <c r="F680" s="1" t="s">
        <v>1390</v>
      </c>
      <c r="G680" s="1" t="s">
        <v>7634</v>
      </c>
      <c r="H680" s="1" t="s">
        <v>1391</v>
      </c>
      <c r="I680" s="7"/>
      <c r="K680" s="219"/>
      <c r="L680" s="220"/>
      <c r="M680" s="181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3"/>
      <c r="BH680" s="13"/>
      <c r="BI680" s="13"/>
      <c r="BJ680" s="13"/>
      <c r="BK680" s="13"/>
      <c r="BL680" s="13"/>
      <c r="BM680" s="13"/>
      <c r="BN680" s="13"/>
      <c r="BO680" s="13"/>
      <c r="BP680" s="13"/>
      <c r="BQ680" s="13"/>
      <c r="BR680" s="13"/>
      <c r="BS680" s="13"/>
      <c r="BT680" s="13"/>
      <c r="BU680" s="13"/>
      <c r="BV680" s="13"/>
      <c r="BW680" s="13"/>
      <c r="BX680" s="13"/>
      <c r="BY680" s="13"/>
      <c r="BZ680" s="13"/>
      <c r="CA680" s="13"/>
      <c r="CB680" s="13"/>
      <c r="CC680" s="13"/>
      <c r="CD680" s="13"/>
      <c r="CE680" s="13"/>
      <c r="CF680" s="13"/>
      <c r="CG680" s="13"/>
      <c r="CH680" s="13"/>
      <c r="CI680" s="13"/>
      <c r="CJ680" s="13"/>
      <c r="CK680" s="13"/>
      <c r="CL680" s="13"/>
      <c r="CM680" s="13"/>
      <c r="CN680" s="13"/>
      <c r="CO680" s="13"/>
      <c r="CP680" s="13"/>
      <c r="CQ680" s="13"/>
      <c r="CR680" s="13"/>
      <c r="CS680" s="13"/>
      <c r="CT680" s="13"/>
      <c r="CU680" s="13"/>
      <c r="CV680" s="13"/>
      <c r="CW680" s="13"/>
      <c r="CX680" s="13"/>
      <c r="CY680" s="13"/>
      <c r="CZ680" s="13"/>
      <c r="DA680" s="13"/>
      <c r="DB680" s="13"/>
      <c r="DC680" s="13"/>
      <c r="DD680" s="13"/>
      <c r="DE680" s="13"/>
      <c r="DF680" s="13"/>
      <c r="DG680" s="13"/>
      <c r="DH680" s="13"/>
      <c r="DI680" s="13"/>
      <c r="DJ680" s="13"/>
      <c r="DK680" s="13"/>
      <c r="DL680" s="13"/>
      <c r="DM680" s="13"/>
      <c r="DN680" s="13"/>
      <c r="DO680" s="13"/>
      <c r="DP680" s="13"/>
      <c r="DQ680" s="13"/>
      <c r="DR680" s="13"/>
      <c r="DS680" s="13"/>
      <c r="DT680" s="13"/>
      <c r="DU680" s="13"/>
      <c r="DV680" s="13"/>
      <c r="DW680" s="13"/>
      <c r="DX680" s="13"/>
      <c r="DY680" s="13"/>
      <c r="DZ680" s="13"/>
      <c r="EA680" s="13"/>
      <c r="EB680" s="13"/>
      <c r="EC680" s="13"/>
      <c r="ED680" s="13"/>
      <c r="EE680" s="13"/>
      <c r="EF680" s="13"/>
      <c r="EG680" s="13"/>
      <c r="EH680" s="13"/>
      <c r="EI680" s="13"/>
      <c r="EJ680" s="13"/>
      <c r="EK680" s="13"/>
      <c r="EL680" s="13"/>
      <c r="EM680" s="13"/>
      <c r="EN680" s="13"/>
      <c r="EO680" s="13"/>
      <c r="EP680" s="13"/>
      <c r="EQ680" s="13"/>
      <c r="ER680" s="13"/>
      <c r="ES680" s="13"/>
      <c r="ET680" s="13"/>
      <c r="EU680" s="13"/>
      <c r="EV680" s="13"/>
      <c r="EW680" s="13"/>
      <c r="EX680" s="13"/>
      <c r="EY680" s="13"/>
      <c r="EZ680" s="13"/>
      <c r="FA680" s="13"/>
      <c r="FB680" s="13"/>
      <c r="FC680" s="13"/>
      <c r="FD680" s="13"/>
      <c r="FE680" s="13"/>
      <c r="FF680" s="13"/>
      <c r="FG680" s="13"/>
      <c r="FH680" s="13"/>
      <c r="FI680" s="13"/>
      <c r="FJ680" s="13"/>
      <c r="FK680" s="13"/>
      <c r="FL680" s="13"/>
      <c r="FM680" s="13"/>
      <c r="FN680" s="13"/>
      <c r="FO680" s="13"/>
      <c r="FP680" s="13"/>
      <c r="FQ680" s="13"/>
      <c r="FR680" s="13"/>
      <c r="FS680" s="13"/>
      <c r="FT680" s="13"/>
      <c r="FU680" s="13"/>
      <c r="FV680" s="13"/>
      <c r="FW680" s="13"/>
      <c r="FX680" s="13"/>
      <c r="FY680" s="13"/>
      <c r="FZ680" s="13"/>
      <c r="GA680" s="13"/>
      <c r="GB680" s="13"/>
      <c r="GC680" s="13"/>
      <c r="GD680" s="13"/>
      <c r="GE680" s="13"/>
      <c r="GF680" s="13"/>
      <c r="GG680" s="13"/>
      <c r="GH680" s="13"/>
      <c r="GI680" s="13"/>
      <c r="GJ680" s="13"/>
      <c r="GK680" s="13"/>
      <c r="GL680" s="13"/>
      <c r="GM680" s="13"/>
      <c r="GN680" s="13"/>
      <c r="GO680" s="13"/>
      <c r="GP680" s="13"/>
      <c r="GQ680" s="13"/>
      <c r="GR680" s="13"/>
      <c r="GS680" s="13"/>
      <c r="GT680" s="13"/>
      <c r="GU680" s="13"/>
      <c r="GV680" s="13"/>
      <c r="GW680" s="13"/>
      <c r="GX680" s="13"/>
      <c r="GY680" s="13"/>
      <c r="GZ680" s="13"/>
      <c r="HA680" s="13"/>
      <c r="HB680" s="13"/>
      <c r="HC680" s="13"/>
      <c r="HD680" s="13"/>
      <c r="HE680" s="13"/>
      <c r="HF680" s="13"/>
      <c r="HG680" s="13"/>
      <c r="HH680" s="13"/>
      <c r="HI680" s="13"/>
      <c r="HJ680" s="13"/>
      <c r="HK680" s="13"/>
      <c r="HL680" s="13"/>
      <c r="HM680" s="13"/>
      <c r="HN680" s="13"/>
      <c r="HO680" s="13"/>
      <c r="HP680" s="13"/>
      <c r="HQ680" s="13"/>
      <c r="HR680" s="13"/>
      <c r="HS680" s="13"/>
      <c r="HT680" s="13"/>
      <c r="HU680" s="13"/>
      <c r="HV680" s="13"/>
      <c r="HW680" s="13"/>
      <c r="HX680" s="13"/>
      <c r="HY680" s="13"/>
      <c r="HZ680" s="13"/>
      <c r="IA680" s="13"/>
      <c r="IB680" s="13"/>
      <c r="IC680" s="13"/>
      <c r="ID680" s="13"/>
      <c r="IE680" s="13"/>
      <c r="IF680" s="13"/>
      <c r="IG680" s="13"/>
      <c r="IH680" s="13"/>
      <c r="II680" s="13"/>
      <c r="IJ680" s="13"/>
      <c r="IK680" s="13"/>
      <c r="IL680" s="13"/>
      <c r="IM680" s="13"/>
      <c r="IN680" s="13"/>
      <c r="IO680" s="13"/>
      <c r="IP680" s="13"/>
      <c r="IQ680" s="13"/>
    </row>
    <row r="681" spans="1:251">
      <c r="A681" s="94" t="s">
        <v>6038</v>
      </c>
      <c r="B681" s="4" t="s">
        <v>662</v>
      </c>
      <c r="C681" s="6" t="s">
        <v>5191</v>
      </c>
      <c r="D681" s="6" t="s">
        <v>6536</v>
      </c>
      <c r="E681" s="6" t="s">
        <v>4809</v>
      </c>
      <c r="F681" s="1" t="s">
        <v>4810</v>
      </c>
      <c r="G681" s="1" t="s">
        <v>7345</v>
      </c>
      <c r="H681" s="24" t="s">
        <v>4811</v>
      </c>
      <c r="I681" s="7"/>
      <c r="K681" s="219"/>
      <c r="L681" s="220"/>
      <c r="M681" s="180" t="s">
        <v>5006</v>
      </c>
      <c r="N681" s="204" t="s">
        <v>7096</v>
      </c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3"/>
      <c r="BH681" s="13"/>
      <c r="BI681" s="13"/>
      <c r="BJ681" s="13"/>
      <c r="BK681" s="13"/>
      <c r="BL681" s="13"/>
      <c r="BM681" s="13"/>
      <c r="BN681" s="13"/>
      <c r="BO681" s="13"/>
      <c r="BP681" s="13"/>
      <c r="BQ681" s="13"/>
      <c r="BR681" s="13"/>
      <c r="BS681" s="13"/>
      <c r="BT681" s="13"/>
      <c r="BU681" s="13"/>
      <c r="BV681" s="13"/>
      <c r="BW681" s="13"/>
      <c r="BX681" s="13"/>
      <c r="BY681" s="13"/>
      <c r="BZ681" s="13"/>
      <c r="CA681" s="13"/>
      <c r="CB681" s="13"/>
      <c r="CC681" s="13"/>
      <c r="CD681" s="13"/>
      <c r="CE681" s="13"/>
      <c r="CF681" s="13"/>
      <c r="CG681" s="13"/>
      <c r="CH681" s="13"/>
      <c r="CI681" s="13"/>
      <c r="CJ681" s="13"/>
      <c r="CK681" s="13"/>
      <c r="CL681" s="13"/>
      <c r="CM681" s="13"/>
      <c r="CN681" s="13"/>
      <c r="CO681" s="13"/>
      <c r="CP681" s="13"/>
      <c r="CQ681" s="13"/>
      <c r="CR681" s="13"/>
      <c r="CS681" s="13"/>
      <c r="CT681" s="13"/>
      <c r="CU681" s="13"/>
      <c r="CV681" s="13"/>
      <c r="CW681" s="13"/>
      <c r="CX681" s="13"/>
      <c r="CY681" s="13"/>
      <c r="CZ681" s="13"/>
      <c r="DA681" s="13"/>
      <c r="DB681" s="13"/>
      <c r="DC681" s="13"/>
      <c r="DD681" s="13"/>
      <c r="DE681" s="13"/>
      <c r="DF681" s="13"/>
      <c r="DG681" s="13"/>
      <c r="DH681" s="13"/>
      <c r="DI681" s="13"/>
      <c r="DJ681" s="13"/>
      <c r="DK681" s="13"/>
      <c r="DL681" s="13"/>
      <c r="DM681" s="13"/>
      <c r="DN681" s="13"/>
      <c r="DO681" s="13"/>
      <c r="DP681" s="13"/>
      <c r="DQ681" s="13"/>
      <c r="DR681" s="13"/>
      <c r="DS681" s="13"/>
      <c r="DT681" s="13"/>
      <c r="DU681" s="13"/>
      <c r="DV681" s="13"/>
      <c r="DW681" s="13"/>
      <c r="DX681" s="13"/>
      <c r="DY681" s="13"/>
      <c r="DZ681" s="13"/>
      <c r="EA681" s="13"/>
      <c r="EB681" s="13"/>
      <c r="EC681" s="13"/>
      <c r="ED681" s="13"/>
      <c r="EE681" s="13"/>
      <c r="EF681" s="13"/>
      <c r="EG681" s="13"/>
      <c r="EH681" s="13"/>
      <c r="EI681" s="13"/>
      <c r="EJ681" s="13"/>
      <c r="EK681" s="13"/>
      <c r="EL681" s="13"/>
      <c r="EM681" s="13"/>
      <c r="EN681" s="13"/>
      <c r="EO681" s="13"/>
      <c r="EP681" s="13"/>
      <c r="EQ681" s="13"/>
      <c r="ER681" s="13"/>
      <c r="ES681" s="13"/>
      <c r="ET681" s="13"/>
      <c r="EU681" s="13"/>
      <c r="EV681" s="13"/>
      <c r="EW681" s="13"/>
      <c r="EX681" s="13"/>
      <c r="EY681" s="13"/>
      <c r="EZ681" s="13"/>
      <c r="FA681" s="13"/>
      <c r="FB681" s="13"/>
      <c r="FC681" s="13"/>
      <c r="FD681" s="13"/>
      <c r="FE681" s="13"/>
      <c r="FF681" s="13"/>
      <c r="FG681" s="13"/>
      <c r="FH681" s="13"/>
      <c r="FI681" s="13"/>
      <c r="FJ681" s="13"/>
      <c r="FK681" s="13"/>
      <c r="FL681" s="13"/>
      <c r="FM681" s="13"/>
      <c r="FN681" s="13"/>
      <c r="FO681" s="13"/>
      <c r="FP681" s="13"/>
      <c r="FQ681" s="13"/>
      <c r="FR681" s="13"/>
      <c r="FS681" s="13"/>
      <c r="FT681" s="13"/>
      <c r="FU681" s="13"/>
      <c r="FV681" s="13"/>
      <c r="FW681" s="13"/>
      <c r="FX681" s="13"/>
      <c r="FY681" s="13"/>
      <c r="FZ681" s="13"/>
      <c r="GA681" s="13"/>
      <c r="GB681" s="13"/>
      <c r="GC681" s="13"/>
      <c r="GD681" s="13"/>
      <c r="GE681" s="13"/>
      <c r="GF681" s="13"/>
      <c r="GG681" s="13"/>
      <c r="GH681" s="13"/>
      <c r="GI681" s="13"/>
      <c r="GJ681" s="13"/>
      <c r="GK681" s="13"/>
      <c r="GL681" s="13"/>
      <c r="GM681" s="13"/>
      <c r="GN681" s="13"/>
      <c r="GO681" s="13"/>
      <c r="GP681" s="13"/>
      <c r="GQ681" s="13"/>
      <c r="GR681" s="13"/>
      <c r="GS681" s="13"/>
      <c r="GT681" s="13"/>
      <c r="GU681" s="13"/>
      <c r="GV681" s="13"/>
      <c r="GW681" s="13"/>
      <c r="GX681" s="13"/>
      <c r="GY681" s="13"/>
      <c r="GZ681" s="13"/>
      <c r="HA681" s="13"/>
      <c r="HB681" s="13"/>
      <c r="HC681" s="13"/>
      <c r="HD681" s="13"/>
      <c r="HE681" s="13"/>
      <c r="HF681" s="13"/>
      <c r="HG681" s="13"/>
      <c r="HH681" s="13"/>
      <c r="HI681" s="13"/>
      <c r="HJ681" s="13"/>
      <c r="HK681" s="13"/>
      <c r="HL681" s="13"/>
      <c r="HM681" s="13"/>
      <c r="HN681" s="13"/>
      <c r="HO681" s="13"/>
      <c r="HP681" s="13"/>
      <c r="HQ681" s="13"/>
      <c r="HR681" s="13"/>
      <c r="HS681" s="13"/>
      <c r="HT681" s="13"/>
      <c r="HU681" s="13"/>
      <c r="HV681" s="13"/>
      <c r="HW681" s="13"/>
      <c r="HX681" s="13"/>
      <c r="HY681" s="13"/>
      <c r="HZ681" s="13"/>
      <c r="IA681" s="13"/>
      <c r="IB681" s="13"/>
      <c r="IC681" s="13"/>
      <c r="ID681" s="13"/>
      <c r="IE681" s="13"/>
      <c r="IF681" s="13"/>
      <c r="IG681" s="13"/>
      <c r="IH681" s="13"/>
      <c r="II681" s="13"/>
      <c r="IJ681" s="13"/>
      <c r="IK681" s="13"/>
      <c r="IL681" s="13"/>
      <c r="IM681" s="13"/>
      <c r="IN681" s="13"/>
      <c r="IO681" s="13"/>
      <c r="IP681" s="13"/>
      <c r="IQ681" s="13"/>
    </row>
    <row r="682" spans="1:251">
      <c r="A682" s="94" t="s">
        <v>6038</v>
      </c>
      <c r="B682" s="4" t="s">
        <v>663</v>
      </c>
      <c r="C682" s="6" t="s">
        <v>5188</v>
      </c>
      <c r="D682" s="6" t="s">
        <v>5186</v>
      </c>
      <c r="E682" s="6" t="s">
        <v>5185</v>
      </c>
      <c r="F682" s="1" t="s">
        <v>5127</v>
      </c>
      <c r="G682" s="1" t="s">
        <v>7634</v>
      </c>
      <c r="I682" s="7"/>
      <c r="K682" s="219"/>
      <c r="L682" s="220"/>
      <c r="M682" s="181" t="s">
        <v>5006</v>
      </c>
      <c r="N682" s="23" t="s">
        <v>4376</v>
      </c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3"/>
      <c r="AV682" s="13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3"/>
      <c r="BH682" s="13"/>
      <c r="BI682" s="13"/>
      <c r="BJ682" s="13"/>
      <c r="BK682" s="13"/>
      <c r="BL682" s="13"/>
      <c r="BM682" s="13"/>
      <c r="BN682" s="13"/>
      <c r="BO682" s="13"/>
      <c r="BP682" s="13"/>
      <c r="BQ682" s="13"/>
      <c r="BR682" s="13"/>
      <c r="BS682" s="13"/>
      <c r="BT682" s="13"/>
      <c r="BU682" s="13"/>
      <c r="BV682" s="13"/>
      <c r="BW682" s="13"/>
      <c r="BX682" s="13"/>
      <c r="BY682" s="13"/>
      <c r="BZ682" s="13"/>
      <c r="CA682" s="13"/>
      <c r="CB682" s="13"/>
      <c r="CC682" s="13"/>
      <c r="CD682" s="13"/>
      <c r="CE682" s="13"/>
      <c r="CF682" s="13"/>
      <c r="CG682" s="13"/>
      <c r="CH682" s="13"/>
      <c r="CI682" s="13"/>
      <c r="CJ682" s="13"/>
      <c r="CK682" s="13"/>
      <c r="CL682" s="13"/>
      <c r="CM682" s="13"/>
      <c r="CN682" s="13"/>
      <c r="CO682" s="13"/>
      <c r="CP682" s="13"/>
      <c r="CQ682" s="13"/>
      <c r="CR682" s="13"/>
      <c r="CS682" s="13"/>
      <c r="CT682" s="13"/>
      <c r="CU682" s="13"/>
      <c r="CV682" s="13"/>
      <c r="CW682" s="13"/>
      <c r="CX682" s="13"/>
      <c r="CY682" s="13"/>
      <c r="CZ682" s="13"/>
      <c r="DA682" s="13"/>
      <c r="DB682" s="13"/>
      <c r="DC682" s="13"/>
      <c r="DD682" s="13"/>
      <c r="DE682" s="13"/>
      <c r="DF682" s="13"/>
      <c r="DG682" s="13"/>
      <c r="DH682" s="13"/>
      <c r="DI682" s="13"/>
      <c r="DJ682" s="13"/>
      <c r="DK682" s="13"/>
      <c r="DL682" s="13"/>
      <c r="DM682" s="13"/>
      <c r="DN682" s="13"/>
      <c r="DO682" s="13"/>
      <c r="DP682" s="13"/>
      <c r="DQ682" s="13"/>
      <c r="DR682" s="13"/>
      <c r="DS682" s="13"/>
      <c r="DT682" s="13"/>
      <c r="DU682" s="13"/>
      <c r="DV682" s="13"/>
      <c r="DW682" s="13"/>
      <c r="DX682" s="13"/>
      <c r="DY682" s="13"/>
      <c r="DZ682" s="13"/>
      <c r="EA682" s="13"/>
      <c r="EB682" s="13"/>
      <c r="EC682" s="13"/>
      <c r="ED682" s="13"/>
      <c r="EE682" s="13"/>
      <c r="EF682" s="13"/>
      <c r="EG682" s="13"/>
      <c r="EH682" s="13"/>
      <c r="EI682" s="13"/>
      <c r="EJ682" s="13"/>
      <c r="EK682" s="13"/>
      <c r="EL682" s="13"/>
      <c r="EM682" s="13"/>
      <c r="EN682" s="13"/>
      <c r="EO682" s="13"/>
      <c r="EP682" s="13"/>
      <c r="EQ682" s="13"/>
      <c r="ER682" s="13"/>
      <c r="ES682" s="13"/>
      <c r="ET682" s="13"/>
      <c r="EU682" s="13"/>
      <c r="EV682" s="13"/>
      <c r="EW682" s="13"/>
      <c r="EX682" s="13"/>
      <c r="EY682" s="13"/>
      <c r="EZ682" s="13"/>
      <c r="FA682" s="13"/>
      <c r="FB682" s="13"/>
      <c r="FC682" s="13"/>
      <c r="FD682" s="13"/>
      <c r="FE682" s="13"/>
      <c r="FF682" s="13"/>
      <c r="FG682" s="13"/>
      <c r="FH682" s="13"/>
      <c r="FI682" s="13"/>
      <c r="FJ682" s="13"/>
      <c r="FK682" s="13"/>
      <c r="FL682" s="13"/>
      <c r="FM682" s="13"/>
      <c r="FN682" s="13"/>
      <c r="FO682" s="13"/>
      <c r="FP682" s="13"/>
      <c r="FQ682" s="13"/>
      <c r="FR682" s="13"/>
      <c r="FS682" s="13"/>
      <c r="FT682" s="13"/>
      <c r="FU682" s="13"/>
      <c r="FV682" s="13"/>
      <c r="FW682" s="13"/>
      <c r="FX682" s="13"/>
      <c r="FY682" s="13"/>
      <c r="FZ682" s="13"/>
      <c r="GA682" s="13"/>
      <c r="GB682" s="13"/>
      <c r="GC682" s="13"/>
      <c r="GD682" s="13"/>
      <c r="GE682" s="13"/>
      <c r="GF682" s="13"/>
      <c r="GG682" s="13"/>
      <c r="GH682" s="13"/>
      <c r="GI682" s="13"/>
      <c r="GJ682" s="13"/>
      <c r="GK682" s="13"/>
      <c r="GL682" s="13"/>
      <c r="GM682" s="13"/>
      <c r="GN682" s="13"/>
      <c r="GO682" s="13"/>
      <c r="GP682" s="13"/>
      <c r="GQ682" s="13"/>
      <c r="GR682" s="13"/>
      <c r="GS682" s="13"/>
      <c r="GT682" s="13"/>
      <c r="GU682" s="13"/>
      <c r="GV682" s="13"/>
      <c r="GW682" s="13"/>
      <c r="GX682" s="13"/>
      <c r="GY682" s="13"/>
      <c r="GZ682" s="13"/>
      <c r="HA682" s="13"/>
      <c r="HB682" s="13"/>
      <c r="HC682" s="13"/>
      <c r="HD682" s="13"/>
      <c r="HE682" s="13"/>
      <c r="HF682" s="13"/>
      <c r="HG682" s="13"/>
      <c r="HH682" s="13"/>
      <c r="HI682" s="13"/>
      <c r="HJ682" s="13"/>
      <c r="HK682" s="13"/>
      <c r="HL682" s="13"/>
      <c r="HM682" s="13"/>
      <c r="HN682" s="13"/>
      <c r="HO682" s="13"/>
      <c r="HP682" s="13"/>
      <c r="HQ682" s="13"/>
      <c r="HR682" s="13"/>
      <c r="HS682" s="13"/>
      <c r="HT682" s="13"/>
      <c r="HU682" s="13"/>
      <c r="HV682" s="13"/>
      <c r="HW682" s="13"/>
      <c r="HX682" s="13"/>
      <c r="HY682" s="13"/>
      <c r="HZ682" s="13"/>
      <c r="IA682" s="13"/>
      <c r="IB682" s="13"/>
      <c r="IC682" s="13"/>
      <c r="ID682" s="13"/>
      <c r="IE682" s="13"/>
      <c r="IF682" s="13"/>
      <c r="IG682" s="13"/>
      <c r="IH682" s="13"/>
      <c r="II682" s="13"/>
      <c r="IJ682" s="13"/>
      <c r="IK682" s="13"/>
      <c r="IL682" s="13"/>
      <c r="IM682" s="13"/>
      <c r="IN682" s="13"/>
      <c r="IO682" s="13"/>
      <c r="IP682" s="13"/>
      <c r="IQ682" s="13"/>
    </row>
    <row r="683" spans="1:251">
      <c r="A683" s="162" t="s">
        <v>6038</v>
      </c>
      <c r="B683" s="4" t="s">
        <v>664</v>
      </c>
      <c r="C683" s="6" t="s">
        <v>5190</v>
      </c>
      <c r="D683" s="6" t="s">
        <v>2664</v>
      </c>
      <c r="E683" s="6" t="s">
        <v>6854</v>
      </c>
      <c r="F683" s="1" t="s">
        <v>2317</v>
      </c>
      <c r="I683" s="7"/>
      <c r="K683" s="32"/>
      <c r="L683" s="204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3"/>
      <c r="AV683" s="13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3"/>
      <c r="BH683" s="13"/>
      <c r="BI683" s="13"/>
      <c r="BJ683" s="13"/>
      <c r="BK683" s="13"/>
      <c r="BL683" s="13"/>
      <c r="BM683" s="13"/>
      <c r="BN683" s="13"/>
      <c r="BO683" s="13"/>
      <c r="BP683" s="13"/>
      <c r="BQ683" s="13"/>
      <c r="BR683" s="13"/>
      <c r="BS683" s="13"/>
      <c r="BT683" s="13"/>
      <c r="BU683" s="13"/>
      <c r="BV683" s="13"/>
      <c r="BW683" s="13"/>
      <c r="BX683" s="13"/>
      <c r="BY683" s="13"/>
      <c r="BZ683" s="13"/>
      <c r="CA683" s="13"/>
      <c r="CB683" s="13"/>
      <c r="CC683" s="13"/>
      <c r="CD683" s="13"/>
      <c r="CE683" s="13"/>
      <c r="CF683" s="13"/>
      <c r="CG683" s="13"/>
      <c r="CH683" s="13"/>
      <c r="CI683" s="13"/>
      <c r="CJ683" s="13"/>
      <c r="CK683" s="13"/>
      <c r="CL683" s="13"/>
      <c r="CM683" s="13"/>
      <c r="CN683" s="13"/>
      <c r="CO683" s="13"/>
      <c r="CP683" s="13"/>
      <c r="CQ683" s="13"/>
      <c r="CR683" s="13"/>
      <c r="CS683" s="13"/>
      <c r="CT683" s="13"/>
      <c r="CU683" s="13"/>
      <c r="CV683" s="13"/>
      <c r="CW683" s="13"/>
      <c r="CX683" s="13"/>
      <c r="CY683" s="13"/>
      <c r="CZ683" s="13"/>
      <c r="DA683" s="13"/>
      <c r="DB683" s="13"/>
      <c r="DC683" s="13"/>
      <c r="DD683" s="13"/>
      <c r="DE683" s="13"/>
      <c r="DF683" s="13"/>
      <c r="DG683" s="13"/>
      <c r="DH683" s="13"/>
      <c r="DI683" s="13"/>
      <c r="DJ683" s="13"/>
      <c r="DK683" s="13"/>
      <c r="DL683" s="13"/>
      <c r="DM683" s="13"/>
      <c r="DN683" s="13"/>
      <c r="DO683" s="13"/>
      <c r="DP683" s="13"/>
      <c r="DQ683" s="13"/>
      <c r="DR683" s="13"/>
      <c r="DS683" s="13"/>
      <c r="DT683" s="13"/>
      <c r="DU683" s="13"/>
      <c r="DV683" s="13"/>
      <c r="DW683" s="13"/>
      <c r="DX683" s="13"/>
      <c r="DY683" s="13"/>
      <c r="DZ683" s="13"/>
      <c r="EA683" s="13"/>
      <c r="EB683" s="13"/>
      <c r="EC683" s="13"/>
      <c r="ED683" s="13"/>
      <c r="EE683" s="13"/>
      <c r="EF683" s="13"/>
      <c r="EG683" s="13"/>
      <c r="EH683" s="13"/>
      <c r="EI683" s="13"/>
      <c r="EJ683" s="13"/>
      <c r="EK683" s="13"/>
      <c r="EL683" s="13"/>
      <c r="EM683" s="13"/>
      <c r="EN683" s="13"/>
      <c r="EO683" s="13"/>
      <c r="EP683" s="13"/>
      <c r="EQ683" s="13"/>
      <c r="ER683" s="13"/>
      <c r="ES683" s="13"/>
      <c r="ET683" s="13"/>
      <c r="EU683" s="13"/>
      <c r="EV683" s="13"/>
      <c r="EW683" s="13"/>
      <c r="EX683" s="13"/>
      <c r="EY683" s="13"/>
      <c r="EZ683" s="13"/>
      <c r="FA683" s="13"/>
      <c r="FB683" s="13"/>
      <c r="FC683" s="13"/>
      <c r="FD683" s="13"/>
      <c r="FE683" s="13"/>
      <c r="FF683" s="13"/>
      <c r="FG683" s="13"/>
      <c r="FH683" s="13"/>
      <c r="FI683" s="13"/>
      <c r="FJ683" s="13"/>
      <c r="FK683" s="13"/>
      <c r="FL683" s="13"/>
      <c r="FM683" s="13"/>
      <c r="FN683" s="13"/>
      <c r="FO683" s="13"/>
      <c r="FP683" s="13"/>
      <c r="FQ683" s="13"/>
      <c r="FR683" s="13"/>
      <c r="FS683" s="13"/>
      <c r="FT683" s="13"/>
      <c r="FU683" s="13"/>
      <c r="FV683" s="13"/>
      <c r="FW683" s="13"/>
      <c r="FX683" s="13"/>
      <c r="FY683" s="13"/>
      <c r="FZ683" s="13"/>
      <c r="GA683" s="13"/>
      <c r="GB683" s="13"/>
      <c r="GC683" s="13"/>
      <c r="GD683" s="13"/>
      <c r="GE683" s="13"/>
      <c r="GF683" s="13"/>
      <c r="GG683" s="13"/>
      <c r="GH683" s="13"/>
      <c r="GI683" s="13"/>
      <c r="GJ683" s="13"/>
      <c r="GK683" s="13"/>
      <c r="GL683" s="13"/>
      <c r="GM683" s="13"/>
      <c r="GN683" s="13"/>
      <c r="GO683" s="13"/>
      <c r="GP683" s="13"/>
      <c r="GQ683" s="13"/>
      <c r="GR683" s="13"/>
      <c r="GS683" s="13"/>
      <c r="GT683" s="13"/>
      <c r="GU683" s="13"/>
      <c r="GV683" s="13"/>
      <c r="GW683" s="13"/>
      <c r="GX683" s="13"/>
      <c r="GY683" s="13"/>
      <c r="GZ683" s="13"/>
      <c r="HA683" s="13"/>
      <c r="HB683" s="13"/>
      <c r="HC683" s="13"/>
      <c r="HD683" s="13"/>
      <c r="HE683" s="13"/>
      <c r="HF683" s="13"/>
      <c r="HG683" s="13"/>
      <c r="HH683" s="13"/>
      <c r="HI683" s="13"/>
      <c r="HJ683" s="13"/>
      <c r="HK683" s="13"/>
      <c r="HL683" s="13"/>
      <c r="HM683" s="13"/>
      <c r="HN683" s="13"/>
      <c r="HO683" s="13"/>
      <c r="HP683" s="13"/>
      <c r="HQ683" s="13"/>
      <c r="HR683" s="13"/>
      <c r="HS683" s="13"/>
      <c r="HT683" s="13"/>
      <c r="HU683" s="13"/>
      <c r="HV683" s="13"/>
      <c r="HW683" s="13"/>
      <c r="HX683" s="13"/>
      <c r="HY683" s="13"/>
      <c r="HZ683" s="13"/>
      <c r="IA683" s="13"/>
      <c r="IB683" s="13"/>
      <c r="IC683" s="13"/>
      <c r="ID683" s="13"/>
      <c r="IE683" s="13"/>
      <c r="IF683" s="13"/>
      <c r="IG683" s="13"/>
      <c r="IH683" s="13"/>
      <c r="II683" s="13"/>
      <c r="IJ683" s="13"/>
      <c r="IK683" s="13"/>
      <c r="IL683" s="13"/>
      <c r="IM683" s="13"/>
      <c r="IN683" s="13"/>
    </row>
    <row r="684" spans="1:251">
      <c r="A684" s="94" t="s">
        <v>6038</v>
      </c>
      <c r="B684" s="4" t="s">
        <v>4662</v>
      </c>
      <c r="C684" s="6" t="s">
        <v>5191</v>
      </c>
      <c r="D684" s="6" t="s">
        <v>7572</v>
      </c>
      <c r="E684" s="6" t="s">
        <v>7599</v>
      </c>
      <c r="F684" s="1" t="s">
        <v>4561</v>
      </c>
      <c r="G684" s="1" t="s">
        <v>7634</v>
      </c>
      <c r="H684" s="24"/>
      <c r="I684" s="7"/>
      <c r="K684" s="219"/>
      <c r="L684" s="220"/>
      <c r="M684" s="181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3"/>
      <c r="BH684" s="13"/>
      <c r="BI684" s="13"/>
      <c r="BJ684" s="13"/>
      <c r="BK684" s="13"/>
      <c r="BL684" s="13"/>
      <c r="BM684" s="13"/>
      <c r="BN684" s="13"/>
      <c r="BO684" s="13"/>
      <c r="BP684" s="13"/>
      <c r="BQ684" s="13"/>
      <c r="BR684" s="13"/>
      <c r="BS684" s="13"/>
      <c r="BT684" s="13"/>
      <c r="BU684" s="13"/>
      <c r="BV684" s="13"/>
      <c r="BW684" s="13"/>
      <c r="BX684" s="13"/>
      <c r="BY684" s="13"/>
      <c r="BZ684" s="13"/>
      <c r="CA684" s="13"/>
      <c r="CB684" s="13"/>
      <c r="CC684" s="13"/>
      <c r="CD684" s="13"/>
      <c r="CE684" s="13"/>
      <c r="CF684" s="13"/>
      <c r="CG684" s="13"/>
      <c r="CH684" s="13"/>
      <c r="CI684" s="13"/>
      <c r="CJ684" s="13"/>
      <c r="CK684" s="13"/>
      <c r="CL684" s="13"/>
      <c r="CM684" s="13"/>
      <c r="CN684" s="13"/>
      <c r="CO684" s="13"/>
      <c r="CP684" s="13"/>
      <c r="CQ684" s="13"/>
      <c r="CR684" s="13"/>
      <c r="CS684" s="13"/>
      <c r="CT684" s="13"/>
      <c r="CU684" s="13"/>
      <c r="CV684" s="13"/>
      <c r="CW684" s="13"/>
      <c r="CX684" s="13"/>
      <c r="CY684" s="13"/>
      <c r="CZ684" s="13"/>
      <c r="DA684" s="13"/>
      <c r="DB684" s="13"/>
      <c r="DC684" s="13"/>
      <c r="DD684" s="13"/>
      <c r="DE684" s="13"/>
      <c r="DF684" s="13"/>
      <c r="DG684" s="13"/>
      <c r="DH684" s="13"/>
      <c r="DI684" s="13"/>
      <c r="DJ684" s="13"/>
      <c r="DK684" s="13"/>
      <c r="DL684" s="13"/>
      <c r="DM684" s="13"/>
      <c r="DN684" s="13"/>
      <c r="DO684" s="13"/>
      <c r="DP684" s="13"/>
      <c r="DQ684" s="13"/>
      <c r="DR684" s="13"/>
      <c r="DS684" s="13"/>
      <c r="DT684" s="13"/>
      <c r="DU684" s="13"/>
      <c r="DV684" s="13"/>
      <c r="DW684" s="13"/>
      <c r="DX684" s="13"/>
      <c r="DY684" s="13"/>
      <c r="DZ684" s="13"/>
      <c r="EA684" s="13"/>
      <c r="EB684" s="13"/>
      <c r="EC684" s="13"/>
      <c r="ED684" s="13"/>
      <c r="EE684" s="13"/>
      <c r="EF684" s="13"/>
      <c r="EG684" s="13"/>
      <c r="EH684" s="13"/>
      <c r="EI684" s="13"/>
      <c r="EJ684" s="13"/>
      <c r="EK684" s="13"/>
      <c r="EL684" s="13"/>
      <c r="EM684" s="13"/>
      <c r="EN684" s="13"/>
      <c r="EO684" s="13"/>
      <c r="EP684" s="13"/>
      <c r="EQ684" s="13"/>
      <c r="ER684" s="13"/>
      <c r="ES684" s="13"/>
      <c r="ET684" s="13"/>
      <c r="EU684" s="13"/>
      <c r="EV684" s="13"/>
      <c r="EW684" s="13"/>
      <c r="EX684" s="13"/>
      <c r="EY684" s="13"/>
      <c r="EZ684" s="13"/>
      <c r="FA684" s="13"/>
      <c r="FB684" s="13"/>
      <c r="FC684" s="13"/>
      <c r="FD684" s="13"/>
      <c r="FE684" s="13"/>
      <c r="FF684" s="13"/>
      <c r="FG684" s="13"/>
      <c r="FH684" s="13"/>
      <c r="FI684" s="13"/>
      <c r="FJ684" s="13"/>
      <c r="FK684" s="13"/>
      <c r="FL684" s="13"/>
      <c r="FM684" s="13"/>
      <c r="FN684" s="13"/>
      <c r="FO684" s="13"/>
      <c r="FP684" s="13"/>
      <c r="FQ684" s="13"/>
      <c r="FR684" s="13"/>
      <c r="FS684" s="13"/>
      <c r="FT684" s="13"/>
      <c r="FU684" s="13"/>
      <c r="FV684" s="13"/>
      <c r="FW684" s="13"/>
      <c r="FX684" s="13"/>
      <c r="FY684" s="13"/>
      <c r="FZ684" s="13"/>
      <c r="GA684" s="13"/>
      <c r="GB684" s="13"/>
      <c r="GC684" s="13"/>
      <c r="GD684" s="13"/>
      <c r="GE684" s="13"/>
      <c r="GF684" s="13"/>
      <c r="GG684" s="13"/>
      <c r="GH684" s="13"/>
      <c r="GI684" s="13"/>
      <c r="GJ684" s="13"/>
      <c r="GK684" s="13"/>
      <c r="GL684" s="13"/>
      <c r="GM684" s="13"/>
      <c r="GN684" s="13"/>
      <c r="GO684" s="13"/>
      <c r="GP684" s="13"/>
      <c r="GQ684" s="13"/>
      <c r="GR684" s="13"/>
      <c r="GS684" s="13"/>
      <c r="GT684" s="13"/>
      <c r="GU684" s="13"/>
      <c r="GV684" s="13"/>
      <c r="GW684" s="13"/>
      <c r="GX684" s="13"/>
      <c r="GY684" s="13"/>
      <c r="GZ684" s="13"/>
      <c r="HA684" s="13"/>
      <c r="HB684" s="13"/>
      <c r="HC684" s="13"/>
      <c r="HD684" s="13"/>
      <c r="HE684" s="13"/>
      <c r="HF684" s="13"/>
      <c r="HG684" s="13"/>
      <c r="HH684" s="13"/>
      <c r="HI684" s="13"/>
      <c r="HJ684" s="13"/>
      <c r="HK684" s="13"/>
      <c r="HL684" s="13"/>
      <c r="HM684" s="13"/>
      <c r="HN684" s="13"/>
      <c r="HO684" s="13"/>
      <c r="HP684" s="13"/>
      <c r="HQ684" s="13"/>
      <c r="HR684" s="13"/>
      <c r="HS684" s="13"/>
      <c r="HT684" s="13"/>
      <c r="HU684" s="13"/>
      <c r="HV684" s="13"/>
      <c r="HW684" s="13"/>
      <c r="HX684" s="13"/>
      <c r="HY684" s="13"/>
      <c r="HZ684" s="13"/>
      <c r="IA684" s="13"/>
      <c r="IB684" s="13"/>
      <c r="IC684" s="13"/>
      <c r="ID684" s="13"/>
      <c r="IE684" s="13"/>
      <c r="IF684" s="13"/>
      <c r="IG684" s="13"/>
      <c r="IH684" s="13"/>
      <c r="II684" s="13"/>
      <c r="IJ684" s="13"/>
      <c r="IK684" s="13"/>
      <c r="IL684" s="13"/>
      <c r="IM684" s="13"/>
      <c r="IN684" s="13"/>
      <c r="IO684" s="13"/>
      <c r="IP684" s="13"/>
      <c r="IQ684" s="13"/>
    </row>
    <row r="685" spans="1:251">
      <c r="A685" s="94" t="s">
        <v>6038</v>
      </c>
      <c r="B685" s="4" t="s">
        <v>3623</v>
      </c>
      <c r="C685" s="6" t="s">
        <v>5191</v>
      </c>
      <c r="D685" s="6" t="s">
        <v>6536</v>
      </c>
      <c r="E685" s="6" t="s">
        <v>5423</v>
      </c>
      <c r="F685" s="1" t="s">
        <v>2617</v>
      </c>
      <c r="G685" s="1" t="s">
        <v>7637</v>
      </c>
      <c r="I685" s="7"/>
      <c r="K685" s="219"/>
      <c r="L685" s="220"/>
      <c r="M685" s="181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3"/>
      <c r="AV685" s="13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3"/>
      <c r="BH685" s="13"/>
      <c r="BI685" s="13"/>
      <c r="BJ685" s="13"/>
      <c r="BK685" s="13"/>
      <c r="BL685" s="13"/>
      <c r="BM685" s="13"/>
      <c r="BN685" s="13"/>
      <c r="BO685" s="13"/>
      <c r="BP685" s="13"/>
      <c r="BQ685" s="13"/>
      <c r="BR685" s="13"/>
      <c r="BS685" s="13"/>
      <c r="BT685" s="13"/>
      <c r="BU685" s="13"/>
      <c r="BV685" s="13"/>
      <c r="BW685" s="13"/>
      <c r="BX685" s="13"/>
      <c r="BY685" s="13"/>
      <c r="BZ685" s="13"/>
      <c r="CA685" s="13"/>
      <c r="CB685" s="13"/>
      <c r="CC685" s="13"/>
      <c r="CD685" s="13"/>
      <c r="CE685" s="13"/>
      <c r="CF685" s="13"/>
      <c r="CG685" s="13"/>
      <c r="CH685" s="13"/>
      <c r="CI685" s="13"/>
      <c r="CJ685" s="13"/>
      <c r="CK685" s="13"/>
      <c r="CL685" s="13"/>
      <c r="CM685" s="13"/>
      <c r="CN685" s="13"/>
      <c r="CO685" s="13"/>
      <c r="CP685" s="13"/>
      <c r="CQ685" s="13"/>
      <c r="CR685" s="13"/>
      <c r="CS685" s="13"/>
      <c r="CT685" s="13"/>
      <c r="CU685" s="13"/>
      <c r="CV685" s="13"/>
      <c r="CW685" s="13"/>
      <c r="CX685" s="13"/>
      <c r="CY685" s="13"/>
      <c r="CZ685" s="13"/>
      <c r="DA685" s="13"/>
      <c r="DB685" s="13"/>
      <c r="DC685" s="13"/>
      <c r="DD685" s="13"/>
      <c r="DE685" s="13"/>
      <c r="DF685" s="13"/>
      <c r="DG685" s="13"/>
      <c r="DH685" s="13"/>
      <c r="DI685" s="13"/>
      <c r="DJ685" s="13"/>
      <c r="DK685" s="13"/>
      <c r="DL685" s="13"/>
      <c r="DM685" s="13"/>
      <c r="DN685" s="13"/>
      <c r="DO685" s="13"/>
      <c r="DP685" s="13"/>
      <c r="DQ685" s="13"/>
      <c r="DR685" s="13"/>
      <c r="DS685" s="13"/>
      <c r="DT685" s="13"/>
      <c r="DU685" s="13"/>
      <c r="DV685" s="13"/>
      <c r="DW685" s="13"/>
      <c r="DX685" s="13"/>
      <c r="DY685" s="13"/>
      <c r="DZ685" s="13"/>
      <c r="EA685" s="13"/>
      <c r="EB685" s="13"/>
      <c r="EC685" s="13"/>
      <c r="ED685" s="13"/>
      <c r="EE685" s="13"/>
      <c r="EF685" s="13"/>
      <c r="EG685" s="13"/>
      <c r="EH685" s="13"/>
      <c r="EI685" s="13"/>
      <c r="EJ685" s="13"/>
      <c r="EK685" s="13"/>
      <c r="EL685" s="13"/>
      <c r="EM685" s="13"/>
      <c r="EN685" s="13"/>
      <c r="EO685" s="13"/>
      <c r="EP685" s="13"/>
      <c r="EQ685" s="13"/>
      <c r="ER685" s="13"/>
      <c r="ES685" s="13"/>
      <c r="ET685" s="13"/>
      <c r="EU685" s="13"/>
      <c r="EV685" s="13"/>
      <c r="EW685" s="13"/>
      <c r="EX685" s="13"/>
      <c r="EY685" s="13"/>
      <c r="EZ685" s="13"/>
      <c r="FA685" s="13"/>
      <c r="FB685" s="13"/>
      <c r="FC685" s="13"/>
      <c r="FD685" s="13"/>
      <c r="FE685" s="13"/>
      <c r="FF685" s="13"/>
      <c r="FG685" s="13"/>
      <c r="FH685" s="13"/>
      <c r="FI685" s="13"/>
      <c r="FJ685" s="13"/>
      <c r="FK685" s="13"/>
      <c r="FL685" s="13"/>
      <c r="FM685" s="13"/>
      <c r="FN685" s="13"/>
      <c r="FO685" s="13"/>
      <c r="FP685" s="13"/>
      <c r="FQ685" s="13"/>
      <c r="FR685" s="13"/>
      <c r="FS685" s="13"/>
      <c r="FT685" s="13"/>
      <c r="FU685" s="13"/>
      <c r="FV685" s="13"/>
      <c r="FW685" s="13"/>
      <c r="FX685" s="13"/>
      <c r="FY685" s="13"/>
      <c r="FZ685" s="13"/>
      <c r="GA685" s="13"/>
      <c r="GB685" s="13"/>
      <c r="GC685" s="13"/>
      <c r="GD685" s="13"/>
      <c r="GE685" s="13"/>
      <c r="GF685" s="13"/>
      <c r="GG685" s="13"/>
      <c r="GH685" s="13"/>
      <c r="GI685" s="13"/>
      <c r="GJ685" s="13"/>
      <c r="GK685" s="13"/>
      <c r="GL685" s="13"/>
      <c r="GM685" s="13"/>
      <c r="GN685" s="13"/>
      <c r="GO685" s="13"/>
      <c r="GP685" s="13"/>
      <c r="GQ685" s="13"/>
      <c r="GR685" s="13"/>
      <c r="GS685" s="13"/>
      <c r="GT685" s="13"/>
      <c r="GU685" s="13"/>
      <c r="GV685" s="13"/>
      <c r="GW685" s="13"/>
      <c r="GX685" s="13"/>
      <c r="GY685" s="13"/>
      <c r="GZ685" s="13"/>
      <c r="HA685" s="13"/>
      <c r="HB685" s="13"/>
      <c r="HC685" s="13"/>
      <c r="HD685" s="13"/>
      <c r="HE685" s="13"/>
      <c r="HF685" s="13"/>
      <c r="HG685" s="13"/>
      <c r="HH685" s="13"/>
      <c r="HI685" s="13"/>
      <c r="HJ685" s="13"/>
      <c r="HK685" s="13"/>
      <c r="HL685" s="13"/>
      <c r="HM685" s="13"/>
      <c r="HN685" s="13"/>
      <c r="HO685" s="13"/>
      <c r="HP685" s="13"/>
      <c r="HQ685" s="13"/>
      <c r="HR685" s="13"/>
      <c r="HS685" s="13"/>
      <c r="HT685" s="13"/>
      <c r="HU685" s="13"/>
      <c r="HV685" s="13"/>
      <c r="HW685" s="13"/>
      <c r="HX685" s="13"/>
      <c r="HY685" s="13"/>
      <c r="HZ685" s="13"/>
      <c r="IA685" s="13"/>
      <c r="IB685" s="13"/>
      <c r="IC685" s="13"/>
      <c r="ID685" s="13"/>
      <c r="IE685" s="13"/>
      <c r="IF685" s="13"/>
      <c r="IG685" s="13"/>
      <c r="IH685" s="13"/>
      <c r="II685" s="13"/>
      <c r="IJ685" s="13"/>
      <c r="IK685" s="13"/>
      <c r="IL685" s="13"/>
      <c r="IM685" s="13"/>
      <c r="IN685" s="13"/>
      <c r="IO685" s="13"/>
      <c r="IP685" s="13"/>
      <c r="IQ685" s="13"/>
    </row>
    <row r="686" spans="1:251">
      <c r="A686" s="94" t="s">
        <v>6038</v>
      </c>
      <c r="B686" s="4" t="s">
        <v>3624</v>
      </c>
      <c r="C686" s="6" t="s">
        <v>5188</v>
      </c>
      <c r="D686" s="6" t="s">
        <v>6537</v>
      </c>
      <c r="E686" s="6" t="s">
        <v>154</v>
      </c>
      <c r="F686" s="1" t="s">
        <v>155</v>
      </c>
      <c r="G686" s="1" t="s">
        <v>7637</v>
      </c>
      <c r="I686" s="7" t="s">
        <v>6834</v>
      </c>
      <c r="K686" s="219"/>
      <c r="L686" s="220"/>
      <c r="M686" s="181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3"/>
      <c r="AV686" s="13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3"/>
      <c r="BH686" s="13"/>
      <c r="BI686" s="13"/>
      <c r="BJ686" s="13"/>
      <c r="BK686" s="13"/>
      <c r="BL686" s="13"/>
      <c r="BM686" s="13"/>
      <c r="BN686" s="13"/>
      <c r="BO686" s="13"/>
      <c r="BP686" s="13"/>
      <c r="BQ686" s="13"/>
      <c r="BR686" s="13"/>
      <c r="BS686" s="13"/>
      <c r="BT686" s="13"/>
      <c r="BU686" s="13"/>
      <c r="BV686" s="13"/>
      <c r="BW686" s="13"/>
      <c r="BX686" s="13"/>
      <c r="BY686" s="13"/>
      <c r="BZ686" s="13"/>
      <c r="CA686" s="13"/>
      <c r="CB686" s="13"/>
      <c r="CC686" s="13"/>
      <c r="CD686" s="13"/>
      <c r="CE686" s="13"/>
      <c r="CF686" s="13"/>
      <c r="CG686" s="13"/>
      <c r="CH686" s="13"/>
      <c r="CI686" s="13"/>
      <c r="CJ686" s="13"/>
      <c r="CK686" s="13"/>
      <c r="CL686" s="13"/>
      <c r="CM686" s="13"/>
      <c r="CN686" s="13"/>
      <c r="CO686" s="13"/>
      <c r="CP686" s="13"/>
      <c r="CQ686" s="13"/>
      <c r="CR686" s="13"/>
      <c r="CS686" s="13"/>
      <c r="CT686" s="13"/>
      <c r="CU686" s="13"/>
      <c r="CV686" s="13"/>
      <c r="CW686" s="13"/>
      <c r="CX686" s="13"/>
      <c r="CY686" s="13"/>
      <c r="CZ686" s="13"/>
      <c r="DA686" s="13"/>
      <c r="DB686" s="13"/>
      <c r="DC686" s="13"/>
      <c r="DD686" s="13"/>
      <c r="DE686" s="13"/>
      <c r="DF686" s="13"/>
      <c r="DG686" s="13"/>
      <c r="DH686" s="13"/>
      <c r="DI686" s="13"/>
      <c r="DJ686" s="13"/>
      <c r="DK686" s="13"/>
      <c r="DL686" s="13"/>
      <c r="DM686" s="13"/>
      <c r="DN686" s="13"/>
      <c r="DO686" s="13"/>
      <c r="DP686" s="13"/>
      <c r="DQ686" s="13"/>
      <c r="DR686" s="13"/>
      <c r="DS686" s="13"/>
      <c r="DT686" s="13"/>
      <c r="DU686" s="13"/>
      <c r="DV686" s="13"/>
      <c r="DW686" s="13"/>
      <c r="DX686" s="13"/>
      <c r="DY686" s="13"/>
      <c r="DZ686" s="13"/>
      <c r="EA686" s="13"/>
      <c r="EB686" s="13"/>
      <c r="EC686" s="13"/>
      <c r="ED686" s="13"/>
      <c r="EE686" s="13"/>
      <c r="EF686" s="13"/>
      <c r="EG686" s="13"/>
      <c r="EH686" s="13"/>
      <c r="EI686" s="13"/>
      <c r="EJ686" s="13"/>
      <c r="EK686" s="13"/>
      <c r="EL686" s="13"/>
      <c r="EM686" s="13"/>
      <c r="EN686" s="13"/>
      <c r="EO686" s="13"/>
      <c r="EP686" s="13"/>
      <c r="EQ686" s="13"/>
      <c r="ER686" s="13"/>
      <c r="ES686" s="13"/>
      <c r="ET686" s="13"/>
      <c r="EU686" s="13"/>
      <c r="EV686" s="13"/>
      <c r="EW686" s="13"/>
      <c r="EX686" s="13"/>
      <c r="EY686" s="13"/>
      <c r="EZ686" s="13"/>
      <c r="FA686" s="13"/>
      <c r="FB686" s="13"/>
      <c r="FC686" s="13"/>
      <c r="FD686" s="13"/>
      <c r="FE686" s="13"/>
      <c r="FF686" s="13"/>
      <c r="FG686" s="13"/>
      <c r="FH686" s="13"/>
      <c r="FI686" s="13"/>
      <c r="FJ686" s="13"/>
      <c r="FK686" s="13"/>
      <c r="FL686" s="13"/>
      <c r="FM686" s="13"/>
      <c r="FN686" s="13"/>
      <c r="FO686" s="13"/>
      <c r="FP686" s="13"/>
      <c r="FQ686" s="13"/>
      <c r="FR686" s="13"/>
      <c r="FS686" s="13"/>
      <c r="FT686" s="13"/>
      <c r="FU686" s="13"/>
      <c r="FV686" s="13"/>
      <c r="FW686" s="13"/>
      <c r="FX686" s="13"/>
      <c r="FY686" s="13"/>
      <c r="FZ686" s="13"/>
      <c r="GA686" s="13"/>
      <c r="GB686" s="13"/>
      <c r="GC686" s="13"/>
      <c r="GD686" s="13"/>
      <c r="GE686" s="13"/>
      <c r="GF686" s="13"/>
      <c r="GG686" s="13"/>
      <c r="GH686" s="13"/>
      <c r="GI686" s="13"/>
      <c r="GJ686" s="13"/>
      <c r="GK686" s="13"/>
      <c r="GL686" s="13"/>
      <c r="GM686" s="13"/>
      <c r="GN686" s="13"/>
      <c r="GO686" s="13"/>
      <c r="GP686" s="13"/>
      <c r="GQ686" s="13"/>
      <c r="GR686" s="13"/>
      <c r="GS686" s="13"/>
      <c r="GT686" s="13"/>
      <c r="GU686" s="13"/>
      <c r="GV686" s="13"/>
      <c r="GW686" s="13"/>
      <c r="GX686" s="13"/>
      <c r="GY686" s="13"/>
      <c r="GZ686" s="13"/>
      <c r="HA686" s="13"/>
      <c r="HB686" s="13"/>
      <c r="HC686" s="13"/>
      <c r="HD686" s="13"/>
      <c r="HE686" s="13"/>
      <c r="HF686" s="13"/>
      <c r="HG686" s="13"/>
      <c r="HH686" s="13"/>
      <c r="HI686" s="13"/>
      <c r="HJ686" s="13"/>
      <c r="HK686" s="13"/>
      <c r="HL686" s="13"/>
      <c r="HM686" s="13"/>
      <c r="HN686" s="13"/>
      <c r="HO686" s="13"/>
      <c r="HP686" s="13"/>
      <c r="HQ686" s="13"/>
      <c r="HR686" s="13"/>
      <c r="HS686" s="13"/>
      <c r="HT686" s="13"/>
      <c r="HU686" s="13"/>
      <c r="HV686" s="13"/>
      <c r="HW686" s="13"/>
      <c r="HX686" s="13"/>
      <c r="HY686" s="13"/>
      <c r="HZ686" s="13"/>
      <c r="IA686" s="13"/>
      <c r="IB686" s="13"/>
      <c r="IC686" s="13"/>
      <c r="ID686" s="13"/>
      <c r="IE686" s="13"/>
      <c r="IF686" s="13"/>
      <c r="IG686" s="13"/>
      <c r="IH686" s="13"/>
      <c r="II686" s="13"/>
      <c r="IJ686" s="13"/>
      <c r="IK686" s="13"/>
      <c r="IL686" s="13"/>
      <c r="IM686" s="13"/>
      <c r="IN686" s="13"/>
      <c r="IO686" s="13"/>
      <c r="IP686" s="13"/>
      <c r="IQ686" s="13"/>
    </row>
    <row r="687" spans="1:251" ht="26.25">
      <c r="A687" s="94" t="s">
        <v>6038</v>
      </c>
      <c r="B687" s="4" t="s">
        <v>3625</v>
      </c>
      <c r="C687" s="6" t="s">
        <v>5191</v>
      </c>
      <c r="D687" s="1" t="s">
        <v>5369</v>
      </c>
      <c r="E687" s="37" t="s">
        <v>2425</v>
      </c>
      <c r="F687" s="1" t="s">
        <v>4481</v>
      </c>
      <c r="G687" s="1" t="s">
        <v>4302</v>
      </c>
      <c r="H687" s="1" t="s">
        <v>4482</v>
      </c>
      <c r="I687" s="7" t="s">
        <v>6834</v>
      </c>
      <c r="K687" s="219"/>
      <c r="L687" s="220"/>
      <c r="M687" s="181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3"/>
      <c r="AV687" s="13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3"/>
      <c r="BH687" s="13"/>
      <c r="BI687" s="13"/>
      <c r="BJ687" s="13"/>
      <c r="BK687" s="13"/>
      <c r="BL687" s="13"/>
      <c r="BM687" s="13"/>
      <c r="BN687" s="13"/>
      <c r="BO687" s="13"/>
      <c r="BP687" s="13"/>
      <c r="BQ687" s="13"/>
      <c r="BR687" s="13"/>
      <c r="BS687" s="13"/>
      <c r="BT687" s="13"/>
      <c r="BU687" s="13"/>
      <c r="BV687" s="13"/>
      <c r="BW687" s="13"/>
      <c r="BX687" s="13"/>
      <c r="BY687" s="13"/>
      <c r="BZ687" s="13"/>
      <c r="CA687" s="13"/>
      <c r="CB687" s="13"/>
      <c r="CC687" s="13"/>
      <c r="CD687" s="13"/>
      <c r="CE687" s="13"/>
      <c r="CF687" s="13"/>
      <c r="CG687" s="13"/>
      <c r="CH687" s="13"/>
      <c r="CI687" s="13"/>
      <c r="CJ687" s="13"/>
      <c r="CK687" s="13"/>
      <c r="CL687" s="13"/>
      <c r="CM687" s="13"/>
      <c r="CN687" s="13"/>
      <c r="CO687" s="13"/>
      <c r="CP687" s="13"/>
      <c r="CQ687" s="13"/>
      <c r="CR687" s="13"/>
      <c r="CS687" s="13"/>
      <c r="CT687" s="13"/>
      <c r="CU687" s="13"/>
      <c r="CV687" s="13"/>
      <c r="CW687" s="13"/>
      <c r="CX687" s="13"/>
      <c r="CY687" s="13"/>
      <c r="CZ687" s="13"/>
      <c r="DA687" s="13"/>
      <c r="DB687" s="13"/>
      <c r="DC687" s="13"/>
      <c r="DD687" s="13"/>
      <c r="DE687" s="13"/>
      <c r="DF687" s="13"/>
      <c r="DG687" s="13"/>
      <c r="DH687" s="13"/>
      <c r="DI687" s="13"/>
      <c r="DJ687" s="13"/>
      <c r="DK687" s="13"/>
      <c r="DL687" s="13"/>
      <c r="DM687" s="13"/>
      <c r="DN687" s="13"/>
      <c r="DO687" s="13"/>
      <c r="DP687" s="13"/>
      <c r="DQ687" s="13"/>
      <c r="DR687" s="13"/>
      <c r="DS687" s="13"/>
      <c r="DT687" s="13"/>
      <c r="DU687" s="13"/>
      <c r="DV687" s="13"/>
      <c r="DW687" s="13"/>
      <c r="DX687" s="13"/>
      <c r="DY687" s="13"/>
      <c r="DZ687" s="13"/>
      <c r="EA687" s="13"/>
      <c r="EB687" s="13"/>
      <c r="EC687" s="13"/>
      <c r="ED687" s="13"/>
      <c r="EE687" s="13"/>
      <c r="EF687" s="13"/>
      <c r="EG687" s="13"/>
      <c r="EH687" s="13"/>
      <c r="EI687" s="13"/>
      <c r="EJ687" s="13"/>
      <c r="EK687" s="13"/>
      <c r="EL687" s="13"/>
      <c r="EM687" s="13"/>
      <c r="EN687" s="13"/>
      <c r="EO687" s="13"/>
      <c r="EP687" s="13"/>
      <c r="EQ687" s="13"/>
      <c r="ER687" s="13"/>
      <c r="ES687" s="13"/>
      <c r="ET687" s="13"/>
      <c r="EU687" s="13"/>
      <c r="EV687" s="13"/>
      <c r="EW687" s="13"/>
      <c r="EX687" s="13"/>
      <c r="EY687" s="13"/>
      <c r="EZ687" s="13"/>
      <c r="FA687" s="13"/>
      <c r="FB687" s="13"/>
      <c r="FC687" s="13"/>
      <c r="FD687" s="13"/>
      <c r="FE687" s="13"/>
      <c r="FF687" s="13"/>
      <c r="FG687" s="13"/>
      <c r="FH687" s="13"/>
      <c r="FI687" s="13"/>
      <c r="FJ687" s="13"/>
      <c r="FK687" s="13"/>
      <c r="FL687" s="13"/>
      <c r="FM687" s="13"/>
      <c r="FN687" s="13"/>
      <c r="FO687" s="13"/>
      <c r="FP687" s="13"/>
      <c r="FQ687" s="13"/>
      <c r="FR687" s="13"/>
      <c r="FS687" s="13"/>
      <c r="FT687" s="13"/>
      <c r="FU687" s="13"/>
      <c r="FV687" s="13"/>
      <c r="FW687" s="13"/>
      <c r="FX687" s="13"/>
      <c r="FY687" s="13"/>
      <c r="FZ687" s="13"/>
      <c r="GA687" s="13"/>
      <c r="GB687" s="13"/>
      <c r="GC687" s="13"/>
      <c r="GD687" s="13"/>
      <c r="GE687" s="13"/>
      <c r="GF687" s="13"/>
      <c r="GG687" s="13"/>
      <c r="GH687" s="13"/>
      <c r="GI687" s="13"/>
      <c r="GJ687" s="13"/>
      <c r="GK687" s="13"/>
      <c r="GL687" s="13"/>
      <c r="GM687" s="13"/>
      <c r="GN687" s="13"/>
      <c r="GO687" s="13"/>
      <c r="GP687" s="13"/>
      <c r="GQ687" s="13"/>
      <c r="GR687" s="13"/>
      <c r="GS687" s="13"/>
      <c r="GT687" s="13"/>
      <c r="GU687" s="13"/>
      <c r="GV687" s="13"/>
      <c r="GW687" s="13"/>
      <c r="GX687" s="13"/>
      <c r="GY687" s="13"/>
      <c r="GZ687" s="13"/>
      <c r="HA687" s="13"/>
      <c r="HB687" s="13"/>
      <c r="HC687" s="13"/>
      <c r="HD687" s="13"/>
      <c r="HE687" s="13"/>
      <c r="HF687" s="13"/>
      <c r="HG687" s="13"/>
      <c r="HH687" s="13"/>
      <c r="HI687" s="13"/>
      <c r="HJ687" s="13"/>
      <c r="HK687" s="13"/>
      <c r="HL687" s="13"/>
      <c r="HM687" s="13"/>
      <c r="HN687" s="13"/>
      <c r="HO687" s="13"/>
      <c r="HP687" s="13"/>
      <c r="HQ687" s="13"/>
      <c r="HR687" s="13"/>
      <c r="HS687" s="13"/>
      <c r="HT687" s="13"/>
      <c r="HU687" s="13"/>
      <c r="HV687" s="13"/>
      <c r="HW687" s="13"/>
      <c r="HX687" s="13"/>
      <c r="HY687" s="13"/>
      <c r="HZ687" s="13"/>
      <c r="IA687" s="13"/>
      <c r="IB687" s="13"/>
      <c r="IC687" s="13"/>
      <c r="ID687" s="13"/>
      <c r="IE687" s="13"/>
      <c r="IF687" s="13"/>
      <c r="IG687" s="13"/>
      <c r="IH687" s="13"/>
      <c r="II687" s="13"/>
      <c r="IJ687" s="13"/>
      <c r="IK687" s="13"/>
      <c r="IL687" s="13"/>
      <c r="IM687" s="13"/>
      <c r="IN687" s="13"/>
      <c r="IO687" s="13"/>
      <c r="IP687" s="13"/>
      <c r="IQ687" s="13"/>
    </row>
    <row r="688" spans="1:251">
      <c r="A688" s="94" t="s">
        <v>6038</v>
      </c>
      <c r="B688" s="4" t="s">
        <v>3626</v>
      </c>
      <c r="C688" s="6" t="s">
        <v>5191</v>
      </c>
      <c r="D688" s="1" t="s">
        <v>5369</v>
      </c>
      <c r="E688" s="22" t="s">
        <v>2398</v>
      </c>
      <c r="F688" s="22" t="s">
        <v>5304</v>
      </c>
      <c r="G688" s="30" t="s">
        <v>4302</v>
      </c>
      <c r="H688" s="124" t="s">
        <v>1075</v>
      </c>
      <c r="I688" s="7"/>
      <c r="K688" s="219"/>
      <c r="L688" s="220"/>
      <c r="M688" s="180" t="s">
        <v>5006</v>
      </c>
      <c r="N688" s="204" t="s">
        <v>7014</v>
      </c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3"/>
      <c r="AV688" s="13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3"/>
      <c r="BH688" s="13"/>
      <c r="BI688" s="13"/>
      <c r="BJ688" s="13"/>
      <c r="BK688" s="13"/>
      <c r="BL688" s="13"/>
      <c r="BM688" s="13"/>
      <c r="BN688" s="13"/>
      <c r="BO688" s="13"/>
      <c r="BP688" s="13"/>
      <c r="BQ688" s="13"/>
      <c r="BR688" s="13"/>
      <c r="BS688" s="13"/>
      <c r="BT688" s="13"/>
      <c r="BU688" s="13"/>
      <c r="BV688" s="13"/>
      <c r="BW688" s="13"/>
      <c r="BX688" s="13"/>
      <c r="BY688" s="13"/>
      <c r="BZ688" s="13"/>
      <c r="CA688" s="13"/>
      <c r="CB688" s="13"/>
      <c r="CC688" s="13"/>
      <c r="CD688" s="13"/>
      <c r="CE688" s="13"/>
      <c r="CF688" s="13"/>
      <c r="CG688" s="13"/>
      <c r="CH688" s="13"/>
      <c r="CI688" s="13"/>
      <c r="CJ688" s="13"/>
      <c r="CK688" s="13"/>
      <c r="CL688" s="13"/>
      <c r="CM688" s="13"/>
      <c r="CN688" s="13"/>
      <c r="CO688" s="13"/>
      <c r="CP688" s="13"/>
      <c r="CQ688" s="13"/>
      <c r="CR688" s="13"/>
      <c r="CS688" s="13"/>
      <c r="CT688" s="13"/>
      <c r="CU688" s="13"/>
      <c r="CV688" s="13"/>
      <c r="CW688" s="13"/>
      <c r="CX688" s="13"/>
      <c r="CY688" s="13"/>
      <c r="CZ688" s="13"/>
      <c r="DA688" s="13"/>
      <c r="DB688" s="13"/>
      <c r="DC688" s="13"/>
      <c r="DD688" s="13"/>
      <c r="DE688" s="13"/>
      <c r="DF688" s="13"/>
      <c r="DG688" s="13"/>
      <c r="DH688" s="13"/>
      <c r="DI688" s="13"/>
      <c r="DJ688" s="13"/>
      <c r="DK688" s="13"/>
      <c r="DL688" s="13"/>
      <c r="DM688" s="13"/>
      <c r="DN688" s="13"/>
      <c r="DO688" s="13"/>
      <c r="DP688" s="13"/>
      <c r="DQ688" s="13"/>
      <c r="DR688" s="13"/>
      <c r="DS688" s="13"/>
      <c r="DT688" s="13"/>
      <c r="DU688" s="13"/>
      <c r="DV688" s="13"/>
      <c r="DW688" s="13"/>
      <c r="DX688" s="13"/>
      <c r="DY688" s="13"/>
      <c r="DZ688" s="13"/>
      <c r="EA688" s="13"/>
      <c r="EB688" s="13"/>
      <c r="EC688" s="13"/>
      <c r="ED688" s="13"/>
      <c r="EE688" s="13"/>
      <c r="EF688" s="13"/>
      <c r="EG688" s="13"/>
      <c r="EH688" s="13"/>
      <c r="EI688" s="13"/>
      <c r="EJ688" s="13"/>
      <c r="EK688" s="13"/>
      <c r="EL688" s="13"/>
      <c r="EM688" s="13"/>
      <c r="EN688" s="13"/>
      <c r="EO688" s="13"/>
      <c r="EP688" s="13"/>
      <c r="EQ688" s="13"/>
      <c r="ER688" s="13"/>
      <c r="ES688" s="13"/>
      <c r="ET688" s="13"/>
      <c r="EU688" s="13"/>
      <c r="EV688" s="13"/>
      <c r="EW688" s="13"/>
      <c r="EX688" s="13"/>
      <c r="EY688" s="13"/>
      <c r="EZ688" s="13"/>
      <c r="FA688" s="13"/>
      <c r="FB688" s="13"/>
      <c r="FC688" s="13"/>
      <c r="FD688" s="13"/>
      <c r="FE688" s="13"/>
      <c r="FF688" s="13"/>
      <c r="FG688" s="13"/>
      <c r="FH688" s="13"/>
      <c r="FI688" s="13"/>
      <c r="FJ688" s="13"/>
      <c r="FK688" s="13"/>
      <c r="FL688" s="13"/>
      <c r="FM688" s="13"/>
      <c r="FN688" s="13"/>
      <c r="FO688" s="13"/>
      <c r="FP688" s="13"/>
      <c r="FQ688" s="13"/>
      <c r="FR688" s="13"/>
      <c r="FS688" s="13"/>
      <c r="FT688" s="13"/>
      <c r="FU688" s="13"/>
      <c r="FV688" s="13"/>
      <c r="FW688" s="13"/>
      <c r="FX688" s="13"/>
      <c r="FY688" s="13"/>
      <c r="FZ688" s="13"/>
      <c r="GA688" s="13"/>
      <c r="GB688" s="13"/>
      <c r="GC688" s="13"/>
      <c r="GD688" s="13"/>
      <c r="GE688" s="13"/>
      <c r="GF688" s="13"/>
      <c r="GG688" s="13"/>
      <c r="GH688" s="13"/>
      <c r="GI688" s="13"/>
      <c r="GJ688" s="13"/>
      <c r="GK688" s="13"/>
      <c r="GL688" s="13"/>
      <c r="GM688" s="13"/>
      <c r="GN688" s="13"/>
      <c r="GO688" s="13"/>
      <c r="GP688" s="13"/>
      <c r="GQ688" s="13"/>
      <c r="GR688" s="13"/>
      <c r="GS688" s="13"/>
      <c r="GT688" s="13"/>
      <c r="GU688" s="13"/>
      <c r="GV688" s="13"/>
      <c r="GW688" s="13"/>
      <c r="GX688" s="13"/>
      <c r="GY688" s="13"/>
      <c r="GZ688" s="13"/>
      <c r="HA688" s="13"/>
      <c r="HB688" s="13"/>
      <c r="HC688" s="13"/>
      <c r="HD688" s="13"/>
      <c r="HE688" s="13"/>
      <c r="HF688" s="13"/>
      <c r="HG688" s="13"/>
      <c r="HH688" s="13"/>
      <c r="HI688" s="13"/>
      <c r="HJ688" s="13"/>
      <c r="HK688" s="13"/>
      <c r="HL688" s="13"/>
      <c r="HM688" s="13"/>
      <c r="HN688" s="13"/>
      <c r="HO688" s="13"/>
      <c r="HP688" s="13"/>
      <c r="HQ688" s="13"/>
      <c r="HR688" s="13"/>
      <c r="HS688" s="13"/>
      <c r="HT688" s="13"/>
      <c r="HU688" s="13"/>
      <c r="HV688" s="13"/>
      <c r="HW688" s="13"/>
      <c r="HX688" s="13"/>
      <c r="HY688" s="13"/>
      <c r="HZ688" s="13"/>
      <c r="IA688" s="13"/>
      <c r="IB688" s="13"/>
      <c r="IC688" s="13"/>
      <c r="ID688" s="13"/>
      <c r="IE688" s="13"/>
      <c r="IF688" s="13"/>
      <c r="IG688" s="13"/>
      <c r="IH688" s="13"/>
      <c r="II688" s="13"/>
      <c r="IJ688" s="13"/>
      <c r="IK688" s="13"/>
      <c r="IL688" s="13"/>
      <c r="IM688" s="13"/>
      <c r="IN688" s="13"/>
      <c r="IO688" s="13"/>
      <c r="IP688" s="13"/>
      <c r="IQ688" s="13"/>
    </row>
    <row r="689" spans="1:251">
      <c r="A689" s="94" t="s">
        <v>6038</v>
      </c>
      <c r="B689" s="4" t="s">
        <v>3627</v>
      </c>
      <c r="C689" s="6" t="s">
        <v>5191</v>
      </c>
      <c r="D689" s="1" t="s">
        <v>5369</v>
      </c>
      <c r="E689" s="22" t="s">
        <v>5083</v>
      </c>
      <c r="F689" s="22" t="s">
        <v>1875</v>
      </c>
      <c r="G689" s="30" t="s">
        <v>7345</v>
      </c>
      <c r="H689" s="124" t="s">
        <v>1075</v>
      </c>
      <c r="I689" s="7"/>
      <c r="K689" s="219"/>
      <c r="L689" s="220"/>
      <c r="M689" s="180" t="s">
        <v>5006</v>
      </c>
      <c r="N689" s="204" t="s">
        <v>7015</v>
      </c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N689" s="13"/>
      <c r="BO689" s="13"/>
      <c r="BP689" s="13"/>
      <c r="BQ689" s="13"/>
      <c r="BR689" s="13"/>
      <c r="BS689" s="13"/>
      <c r="BT689" s="13"/>
      <c r="BU689" s="13"/>
      <c r="BV689" s="13"/>
      <c r="BW689" s="13"/>
      <c r="BX689" s="13"/>
      <c r="BY689" s="13"/>
      <c r="BZ689" s="13"/>
      <c r="CA689" s="13"/>
      <c r="CB689" s="13"/>
      <c r="CC689" s="13"/>
      <c r="CD689" s="13"/>
      <c r="CE689" s="13"/>
      <c r="CF689" s="13"/>
      <c r="CG689" s="13"/>
      <c r="CH689" s="13"/>
      <c r="CI689" s="13"/>
      <c r="CJ689" s="13"/>
      <c r="CK689" s="13"/>
      <c r="CL689" s="13"/>
      <c r="CM689" s="13"/>
      <c r="CN689" s="13"/>
      <c r="CO689" s="13"/>
      <c r="CP689" s="13"/>
      <c r="CQ689" s="13"/>
      <c r="CR689" s="13"/>
      <c r="CS689" s="13"/>
      <c r="CT689" s="13"/>
      <c r="CU689" s="13"/>
      <c r="CV689" s="13"/>
      <c r="CW689" s="13"/>
      <c r="CX689" s="13"/>
      <c r="CY689" s="13"/>
      <c r="CZ689" s="13"/>
      <c r="DA689" s="13"/>
      <c r="DB689" s="13"/>
      <c r="DC689" s="13"/>
      <c r="DD689" s="13"/>
      <c r="DE689" s="13"/>
      <c r="DF689" s="13"/>
      <c r="DG689" s="13"/>
      <c r="DH689" s="13"/>
      <c r="DI689" s="13"/>
      <c r="DJ689" s="13"/>
      <c r="DK689" s="13"/>
      <c r="DL689" s="13"/>
      <c r="DM689" s="13"/>
      <c r="DN689" s="13"/>
      <c r="DO689" s="13"/>
      <c r="DP689" s="13"/>
      <c r="DQ689" s="13"/>
      <c r="DR689" s="13"/>
      <c r="DS689" s="13"/>
      <c r="DT689" s="13"/>
      <c r="DU689" s="13"/>
      <c r="DV689" s="13"/>
      <c r="DW689" s="13"/>
      <c r="DX689" s="13"/>
      <c r="DY689" s="13"/>
      <c r="DZ689" s="13"/>
      <c r="EA689" s="13"/>
      <c r="EB689" s="13"/>
      <c r="EC689" s="13"/>
      <c r="ED689" s="13"/>
      <c r="EE689" s="13"/>
      <c r="EF689" s="13"/>
      <c r="EG689" s="13"/>
      <c r="EH689" s="13"/>
      <c r="EI689" s="13"/>
      <c r="EJ689" s="13"/>
      <c r="EK689" s="13"/>
      <c r="EL689" s="13"/>
      <c r="EM689" s="13"/>
      <c r="EN689" s="13"/>
      <c r="EO689" s="13"/>
      <c r="EP689" s="13"/>
      <c r="EQ689" s="13"/>
      <c r="ER689" s="13"/>
      <c r="ES689" s="13"/>
      <c r="ET689" s="13"/>
      <c r="EU689" s="13"/>
      <c r="EV689" s="13"/>
      <c r="EW689" s="13"/>
      <c r="EX689" s="13"/>
      <c r="EY689" s="13"/>
      <c r="EZ689" s="13"/>
      <c r="FA689" s="13"/>
      <c r="FB689" s="13"/>
      <c r="FC689" s="13"/>
      <c r="FD689" s="13"/>
      <c r="FE689" s="13"/>
      <c r="FF689" s="13"/>
      <c r="FG689" s="13"/>
      <c r="FH689" s="13"/>
      <c r="FI689" s="13"/>
      <c r="FJ689" s="13"/>
      <c r="FK689" s="13"/>
      <c r="FL689" s="13"/>
      <c r="FM689" s="13"/>
      <c r="FN689" s="13"/>
      <c r="FO689" s="13"/>
      <c r="FP689" s="13"/>
      <c r="FQ689" s="13"/>
      <c r="FR689" s="13"/>
      <c r="FS689" s="13"/>
      <c r="FT689" s="13"/>
      <c r="FU689" s="13"/>
      <c r="FV689" s="13"/>
      <c r="FW689" s="13"/>
      <c r="FX689" s="13"/>
      <c r="FY689" s="13"/>
      <c r="FZ689" s="13"/>
      <c r="GA689" s="13"/>
      <c r="GB689" s="13"/>
      <c r="GC689" s="13"/>
      <c r="GD689" s="13"/>
      <c r="GE689" s="13"/>
      <c r="GF689" s="13"/>
      <c r="GG689" s="13"/>
      <c r="GH689" s="13"/>
      <c r="GI689" s="13"/>
      <c r="GJ689" s="13"/>
      <c r="GK689" s="13"/>
      <c r="GL689" s="13"/>
      <c r="GM689" s="13"/>
      <c r="GN689" s="13"/>
      <c r="GO689" s="13"/>
      <c r="GP689" s="13"/>
      <c r="GQ689" s="13"/>
      <c r="GR689" s="13"/>
      <c r="GS689" s="13"/>
      <c r="GT689" s="13"/>
      <c r="GU689" s="13"/>
      <c r="GV689" s="13"/>
      <c r="GW689" s="13"/>
      <c r="GX689" s="13"/>
      <c r="GY689" s="13"/>
      <c r="GZ689" s="13"/>
      <c r="HA689" s="13"/>
      <c r="HB689" s="13"/>
      <c r="HC689" s="13"/>
      <c r="HD689" s="13"/>
      <c r="HE689" s="13"/>
      <c r="HF689" s="13"/>
      <c r="HG689" s="13"/>
      <c r="HH689" s="13"/>
      <c r="HI689" s="13"/>
      <c r="HJ689" s="13"/>
      <c r="HK689" s="13"/>
      <c r="HL689" s="13"/>
      <c r="HM689" s="13"/>
      <c r="HN689" s="13"/>
      <c r="HO689" s="13"/>
      <c r="HP689" s="13"/>
      <c r="HQ689" s="13"/>
      <c r="HR689" s="13"/>
      <c r="HS689" s="13"/>
      <c r="HT689" s="13"/>
      <c r="HU689" s="13"/>
      <c r="HV689" s="13"/>
      <c r="HW689" s="13"/>
      <c r="HX689" s="13"/>
      <c r="HY689" s="13"/>
      <c r="HZ689" s="13"/>
      <c r="IA689" s="13"/>
      <c r="IB689" s="13"/>
      <c r="IC689" s="13"/>
      <c r="ID689" s="13"/>
      <c r="IE689" s="13"/>
      <c r="IF689" s="13"/>
      <c r="IG689" s="13"/>
      <c r="IH689" s="13"/>
      <c r="II689" s="13"/>
      <c r="IJ689" s="13"/>
      <c r="IK689" s="13"/>
      <c r="IL689" s="13"/>
      <c r="IM689" s="13"/>
      <c r="IN689" s="13"/>
      <c r="IO689" s="13"/>
      <c r="IP689" s="13"/>
      <c r="IQ689" s="13"/>
    </row>
    <row r="690" spans="1:251">
      <c r="A690" s="94" t="s">
        <v>6038</v>
      </c>
      <c r="B690" s="4" t="s">
        <v>3628</v>
      </c>
      <c r="C690" s="6" t="s">
        <v>5191</v>
      </c>
      <c r="D690" s="1" t="s">
        <v>2115</v>
      </c>
      <c r="E690" s="22" t="s">
        <v>2117</v>
      </c>
      <c r="F690" s="22" t="s">
        <v>2116</v>
      </c>
      <c r="G690" s="30" t="s">
        <v>3173</v>
      </c>
      <c r="H690" s="27" t="s">
        <v>5086</v>
      </c>
      <c r="I690" s="7" t="s">
        <v>2404</v>
      </c>
      <c r="K690" s="219"/>
      <c r="L690" s="220"/>
      <c r="M690" s="180" t="s">
        <v>5006</v>
      </c>
      <c r="N690" s="204" t="s">
        <v>7016</v>
      </c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  <c r="BI690" s="13"/>
      <c r="BJ690" s="13"/>
      <c r="BK690" s="13"/>
      <c r="BL690" s="13"/>
      <c r="BM690" s="13"/>
      <c r="BN690" s="13"/>
      <c r="BO690" s="13"/>
      <c r="BP690" s="13"/>
      <c r="BQ690" s="13"/>
      <c r="BR690" s="13"/>
      <c r="BS690" s="13"/>
      <c r="BT690" s="13"/>
      <c r="BU690" s="13"/>
      <c r="BV690" s="13"/>
      <c r="BW690" s="13"/>
      <c r="BX690" s="13"/>
      <c r="BY690" s="13"/>
      <c r="BZ690" s="13"/>
      <c r="CA690" s="13"/>
      <c r="CB690" s="13"/>
      <c r="CC690" s="13"/>
      <c r="CD690" s="13"/>
      <c r="CE690" s="13"/>
      <c r="CF690" s="13"/>
      <c r="CG690" s="13"/>
      <c r="CH690" s="13"/>
      <c r="CI690" s="13"/>
      <c r="CJ690" s="13"/>
      <c r="CK690" s="13"/>
      <c r="CL690" s="13"/>
      <c r="CM690" s="13"/>
      <c r="CN690" s="13"/>
      <c r="CO690" s="13"/>
      <c r="CP690" s="13"/>
      <c r="CQ690" s="13"/>
      <c r="CR690" s="13"/>
      <c r="CS690" s="13"/>
      <c r="CT690" s="13"/>
      <c r="CU690" s="13"/>
      <c r="CV690" s="13"/>
      <c r="CW690" s="13"/>
      <c r="CX690" s="13"/>
      <c r="CY690" s="13"/>
      <c r="CZ690" s="13"/>
      <c r="DA690" s="13"/>
      <c r="DB690" s="13"/>
      <c r="DC690" s="13"/>
      <c r="DD690" s="13"/>
      <c r="DE690" s="13"/>
      <c r="DF690" s="13"/>
      <c r="DG690" s="13"/>
      <c r="DH690" s="13"/>
      <c r="DI690" s="13"/>
      <c r="DJ690" s="13"/>
      <c r="DK690" s="13"/>
      <c r="DL690" s="13"/>
      <c r="DM690" s="13"/>
      <c r="DN690" s="13"/>
      <c r="DO690" s="13"/>
      <c r="DP690" s="13"/>
      <c r="DQ690" s="13"/>
      <c r="DR690" s="13"/>
      <c r="DS690" s="13"/>
      <c r="DT690" s="13"/>
      <c r="DU690" s="13"/>
      <c r="DV690" s="13"/>
      <c r="DW690" s="13"/>
      <c r="DX690" s="13"/>
      <c r="DY690" s="13"/>
      <c r="DZ690" s="13"/>
      <c r="EA690" s="13"/>
      <c r="EB690" s="13"/>
      <c r="EC690" s="13"/>
      <c r="ED690" s="13"/>
      <c r="EE690" s="13"/>
      <c r="EF690" s="13"/>
      <c r="EG690" s="13"/>
      <c r="EH690" s="13"/>
      <c r="EI690" s="13"/>
      <c r="EJ690" s="13"/>
      <c r="EK690" s="13"/>
      <c r="EL690" s="13"/>
      <c r="EM690" s="13"/>
      <c r="EN690" s="13"/>
      <c r="EO690" s="13"/>
      <c r="EP690" s="13"/>
      <c r="EQ690" s="13"/>
      <c r="ER690" s="13"/>
      <c r="ES690" s="13"/>
      <c r="ET690" s="13"/>
      <c r="EU690" s="13"/>
      <c r="EV690" s="13"/>
      <c r="EW690" s="13"/>
      <c r="EX690" s="13"/>
      <c r="EY690" s="13"/>
      <c r="EZ690" s="13"/>
      <c r="FA690" s="13"/>
      <c r="FB690" s="13"/>
      <c r="FC690" s="13"/>
      <c r="FD690" s="13"/>
      <c r="FE690" s="13"/>
      <c r="FF690" s="13"/>
      <c r="FG690" s="13"/>
      <c r="FH690" s="13"/>
      <c r="FI690" s="13"/>
      <c r="FJ690" s="13"/>
      <c r="FK690" s="13"/>
      <c r="FL690" s="13"/>
      <c r="FM690" s="13"/>
      <c r="FN690" s="13"/>
      <c r="FO690" s="13"/>
      <c r="FP690" s="13"/>
      <c r="FQ690" s="13"/>
      <c r="FR690" s="13"/>
      <c r="FS690" s="13"/>
      <c r="FT690" s="13"/>
      <c r="FU690" s="13"/>
      <c r="FV690" s="13"/>
      <c r="FW690" s="13"/>
      <c r="FX690" s="13"/>
      <c r="FY690" s="13"/>
      <c r="FZ690" s="13"/>
      <c r="GA690" s="13"/>
      <c r="GB690" s="13"/>
      <c r="GC690" s="13"/>
      <c r="GD690" s="13"/>
      <c r="GE690" s="13"/>
      <c r="GF690" s="13"/>
      <c r="GG690" s="13"/>
      <c r="GH690" s="13"/>
      <c r="GI690" s="13"/>
      <c r="GJ690" s="13"/>
      <c r="GK690" s="13"/>
      <c r="GL690" s="13"/>
      <c r="GM690" s="13"/>
      <c r="GN690" s="13"/>
      <c r="GO690" s="13"/>
      <c r="GP690" s="13"/>
      <c r="GQ690" s="13"/>
      <c r="GR690" s="13"/>
      <c r="GS690" s="13"/>
      <c r="GT690" s="13"/>
      <c r="GU690" s="13"/>
      <c r="GV690" s="13"/>
      <c r="GW690" s="13"/>
      <c r="GX690" s="13"/>
      <c r="GY690" s="13"/>
      <c r="GZ690" s="13"/>
      <c r="HA690" s="13"/>
      <c r="HB690" s="13"/>
      <c r="HC690" s="13"/>
      <c r="HD690" s="13"/>
      <c r="HE690" s="13"/>
      <c r="HF690" s="13"/>
      <c r="HG690" s="13"/>
      <c r="HH690" s="13"/>
      <c r="HI690" s="13"/>
      <c r="HJ690" s="13"/>
      <c r="HK690" s="13"/>
      <c r="HL690" s="13"/>
      <c r="HM690" s="13"/>
      <c r="HN690" s="13"/>
      <c r="HO690" s="13"/>
      <c r="HP690" s="13"/>
      <c r="HQ690" s="13"/>
      <c r="HR690" s="13"/>
      <c r="HS690" s="13"/>
      <c r="HT690" s="13"/>
      <c r="HU690" s="13"/>
      <c r="HV690" s="13"/>
      <c r="HW690" s="13"/>
      <c r="HX690" s="13"/>
      <c r="HY690" s="13"/>
      <c r="HZ690" s="13"/>
      <c r="IA690" s="13"/>
      <c r="IB690" s="13"/>
      <c r="IC690" s="13"/>
      <c r="ID690" s="13"/>
      <c r="IE690" s="13"/>
      <c r="IF690" s="13"/>
      <c r="IG690" s="13"/>
      <c r="IH690" s="13"/>
      <c r="II690" s="13"/>
      <c r="IJ690" s="13"/>
      <c r="IK690" s="13"/>
      <c r="IL690" s="13"/>
      <c r="IM690" s="13"/>
      <c r="IN690" s="13"/>
      <c r="IO690" s="13"/>
      <c r="IP690" s="13"/>
      <c r="IQ690" s="13"/>
    </row>
    <row r="691" spans="1:251">
      <c r="A691" s="162" t="s">
        <v>6038</v>
      </c>
      <c r="B691" s="4" t="s">
        <v>3629</v>
      </c>
      <c r="C691" s="6" t="s">
        <v>5191</v>
      </c>
      <c r="D691" s="1" t="s">
        <v>5370</v>
      </c>
      <c r="E691" s="37" t="s">
        <v>5599</v>
      </c>
      <c r="F691" s="1" t="s">
        <v>5600</v>
      </c>
      <c r="G691" s="1" t="s">
        <v>7636</v>
      </c>
      <c r="H691" s="1" t="s">
        <v>5601</v>
      </c>
      <c r="I691" s="7" t="s">
        <v>2404</v>
      </c>
      <c r="K691" s="217"/>
      <c r="L691" s="218"/>
      <c r="M691" s="161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  <c r="BI691" s="13"/>
      <c r="BJ691" s="13"/>
      <c r="BK691" s="13"/>
      <c r="BL691" s="13"/>
      <c r="BM691" s="13"/>
      <c r="BN691" s="13"/>
      <c r="BO691" s="13"/>
      <c r="BP691" s="13"/>
      <c r="BQ691" s="13"/>
      <c r="BR691" s="13"/>
      <c r="BS691" s="13"/>
      <c r="BT691" s="13"/>
      <c r="BU691" s="13"/>
      <c r="BV691" s="13"/>
      <c r="BW691" s="13"/>
      <c r="BX691" s="13"/>
      <c r="BY691" s="13"/>
      <c r="BZ691" s="13"/>
      <c r="CA691" s="13"/>
      <c r="CB691" s="13"/>
      <c r="CC691" s="13"/>
      <c r="CD691" s="13"/>
      <c r="CE691" s="13"/>
      <c r="CF691" s="13"/>
      <c r="CG691" s="13"/>
      <c r="CH691" s="13"/>
      <c r="CI691" s="13"/>
      <c r="CJ691" s="13"/>
      <c r="CK691" s="13"/>
      <c r="CL691" s="13"/>
      <c r="CM691" s="13"/>
      <c r="CN691" s="13"/>
      <c r="CO691" s="13"/>
      <c r="CP691" s="13"/>
      <c r="CQ691" s="13"/>
      <c r="CR691" s="13"/>
      <c r="CS691" s="13"/>
      <c r="CT691" s="13"/>
      <c r="CU691" s="13"/>
      <c r="CV691" s="13"/>
      <c r="CW691" s="13"/>
      <c r="CX691" s="13"/>
      <c r="CY691" s="13"/>
      <c r="CZ691" s="13"/>
      <c r="DA691" s="13"/>
      <c r="DB691" s="13"/>
      <c r="DC691" s="13"/>
      <c r="DD691" s="13"/>
      <c r="DE691" s="13"/>
      <c r="DF691" s="13"/>
      <c r="DG691" s="13"/>
      <c r="DH691" s="13"/>
      <c r="DI691" s="13"/>
      <c r="DJ691" s="13"/>
      <c r="DK691" s="13"/>
      <c r="DL691" s="13"/>
      <c r="DM691" s="13"/>
      <c r="DN691" s="13"/>
      <c r="DO691" s="13"/>
      <c r="DP691" s="13"/>
      <c r="DQ691" s="13"/>
      <c r="DR691" s="13"/>
      <c r="DS691" s="13"/>
      <c r="DT691" s="13"/>
      <c r="DU691" s="13"/>
      <c r="DV691" s="13"/>
      <c r="DW691" s="13"/>
      <c r="DX691" s="13"/>
      <c r="DY691" s="13"/>
      <c r="DZ691" s="13"/>
      <c r="EA691" s="13"/>
      <c r="EB691" s="13"/>
      <c r="EC691" s="13"/>
      <c r="ED691" s="13"/>
      <c r="EE691" s="13"/>
      <c r="EF691" s="13"/>
      <c r="EG691" s="13"/>
      <c r="EH691" s="13"/>
      <c r="EI691" s="13"/>
      <c r="EJ691" s="13"/>
      <c r="EK691" s="13"/>
      <c r="EL691" s="13"/>
      <c r="EM691" s="13"/>
      <c r="EN691" s="13"/>
      <c r="EO691" s="13"/>
      <c r="EP691" s="13"/>
      <c r="EQ691" s="13"/>
      <c r="ER691" s="13"/>
      <c r="ES691" s="13"/>
      <c r="ET691" s="13"/>
      <c r="EU691" s="13"/>
      <c r="EV691" s="13"/>
      <c r="EW691" s="13"/>
      <c r="EX691" s="13"/>
      <c r="EY691" s="13"/>
      <c r="EZ691" s="13"/>
      <c r="FA691" s="13"/>
      <c r="FB691" s="13"/>
      <c r="FC691" s="13"/>
      <c r="FD691" s="13"/>
      <c r="FE691" s="13"/>
      <c r="FF691" s="13"/>
      <c r="FG691" s="13"/>
      <c r="FH691" s="13"/>
      <c r="FI691" s="13"/>
      <c r="FJ691" s="13"/>
      <c r="FK691" s="13"/>
      <c r="FL691" s="13"/>
      <c r="FM691" s="13"/>
      <c r="FN691" s="13"/>
      <c r="FO691" s="13"/>
      <c r="FP691" s="13"/>
      <c r="FQ691" s="13"/>
      <c r="FR691" s="13"/>
      <c r="FS691" s="13"/>
      <c r="FT691" s="13"/>
      <c r="FU691" s="13"/>
      <c r="FV691" s="13"/>
      <c r="FW691" s="13"/>
      <c r="FX691" s="13"/>
      <c r="FY691" s="13"/>
      <c r="FZ691" s="13"/>
      <c r="GA691" s="13"/>
      <c r="GB691" s="13"/>
      <c r="GC691" s="13"/>
      <c r="GD691" s="13"/>
      <c r="GE691" s="13"/>
      <c r="GF691" s="13"/>
      <c r="GG691" s="13"/>
      <c r="GH691" s="13"/>
      <c r="GI691" s="13"/>
      <c r="GJ691" s="13"/>
      <c r="GK691" s="13"/>
      <c r="GL691" s="13"/>
      <c r="GM691" s="13"/>
      <c r="GN691" s="13"/>
      <c r="GO691" s="13"/>
      <c r="GP691" s="13"/>
      <c r="GQ691" s="13"/>
      <c r="GR691" s="13"/>
      <c r="GS691" s="13"/>
      <c r="GT691" s="13"/>
      <c r="GU691" s="13"/>
      <c r="GV691" s="13"/>
      <c r="GW691" s="13"/>
      <c r="GX691" s="13"/>
      <c r="GY691" s="13"/>
      <c r="GZ691" s="13"/>
      <c r="HA691" s="13"/>
      <c r="HB691" s="13"/>
      <c r="HC691" s="13"/>
      <c r="HD691" s="13"/>
      <c r="HE691" s="13"/>
      <c r="HF691" s="13"/>
      <c r="HG691" s="13"/>
      <c r="HH691" s="13"/>
      <c r="HI691" s="13"/>
      <c r="HJ691" s="13"/>
      <c r="HK691" s="13"/>
      <c r="HL691" s="13"/>
      <c r="HM691" s="13"/>
      <c r="HN691" s="13"/>
      <c r="HO691" s="13"/>
      <c r="HP691" s="13"/>
      <c r="HQ691" s="13"/>
      <c r="HR691" s="13"/>
      <c r="HS691" s="13"/>
      <c r="HT691" s="13"/>
      <c r="HU691" s="13"/>
      <c r="HV691" s="13"/>
      <c r="HW691" s="13"/>
      <c r="HX691" s="13"/>
      <c r="HY691" s="13"/>
      <c r="HZ691" s="13"/>
      <c r="IA691" s="13"/>
      <c r="IB691" s="13"/>
      <c r="IC691" s="13"/>
      <c r="ID691" s="13"/>
      <c r="IE691" s="13"/>
      <c r="IF691" s="13"/>
      <c r="IG691" s="13"/>
      <c r="IH691" s="13"/>
      <c r="II691" s="13"/>
      <c r="IJ691" s="13"/>
      <c r="IK691" s="13"/>
      <c r="IL691" s="13"/>
      <c r="IM691" s="13"/>
      <c r="IN691" s="13"/>
      <c r="IO691" s="13"/>
      <c r="IP691" s="13"/>
      <c r="IQ691" s="13"/>
    </row>
    <row r="692" spans="1:251">
      <c r="A692" s="94" t="s">
        <v>6038</v>
      </c>
      <c r="B692" s="4" t="s">
        <v>4437</v>
      </c>
      <c r="C692" s="6" t="s">
        <v>5191</v>
      </c>
      <c r="D692" s="6" t="s">
        <v>563</v>
      </c>
      <c r="E692" s="6" t="s">
        <v>564</v>
      </c>
      <c r="F692" s="1" t="s">
        <v>565</v>
      </c>
      <c r="G692" s="1" t="s">
        <v>7345</v>
      </c>
      <c r="I692" s="7" t="s">
        <v>6834</v>
      </c>
      <c r="K692" s="217"/>
      <c r="L692" s="218"/>
      <c r="M692" s="161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3"/>
      <c r="BH692" s="13"/>
      <c r="BI692" s="13"/>
      <c r="BJ692" s="13"/>
      <c r="BK692" s="13"/>
      <c r="BL692" s="13"/>
      <c r="BM692" s="13"/>
      <c r="BN692" s="13"/>
      <c r="BO692" s="13"/>
      <c r="BP692" s="13"/>
      <c r="BQ692" s="13"/>
      <c r="BR692" s="13"/>
      <c r="BS692" s="13"/>
      <c r="BT692" s="13"/>
      <c r="BU692" s="13"/>
      <c r="BV692" s="13"/>
      <c r="BW692" s="13"/>
      <c r="BX692" s="13"/>
      <c r="BY692" s="13"/>
      <c r="BZ692" s="13"/>
      <c r="CA692" s="13"/>
      <c r="CB692" s="13"/>
      <c r="CC692" s="13"/>
      <c r="CD692" s="13"/>
      <c r="CE692" s="13"/>
      <c r="CF692" s="13"/>
      <c r="CG692" s="13"/>
      <c r="CH692" s="13"/>
      <c r="CI692" s="13"/>
      <c r="CJ692" s="13"/>
      <c r="CK692" s="13"/>
      <c r="CL692" s="13"/>
      <c r="CM692" s="13"/>
      <c r="CN692" s="13"/>
      <c r="CO692" s="13"/>
      <c r="CP692" s="13"/>
      <c r="CQ692" s="13"/>
      <c r="CR692" s="13"/>
      <c r="CS692" s="13"/>
      <c r="CT692" s="13"/>
      <c r="CU692" s="13"/>
      <c r="CV692" s="13"/>
      <c r="CW692" s="13"/>
      <c r="CX692" s="13"/>
      <c r="CY692" s="13"/>
      <c r="CZ692" s="13"/>
      <c r="DA692" s="13"/>
      <c r="DB692" s="13"/>
      <c r="DC692" s="13"/>
      <c r="DD692" s="13"/>
      <c r="DE692" s="13"/>
      <c r="DF692" s="13"/>
      <c r="DG692" s="13"/>
      <c r="DH692" s="13"/>
      <c r="DI692" s="13"/>
      <c r="DJ692" s="13"/>
      <c r="DK692" s="13"/>
      <c r="DL692" s="13"/>
      <c r="DM692" s="13"/>
      <c r="DN692" s="13"/>
      <c r="DO692" s="13"/>
      <c r="DP692" s="13"/>
      <c r="DQ692" s="13"/>
      <c r="DR692" s="13"/>
      <c r="DS692" s="13"/>
      <c r="DT692" s="13"/>
      <c r="DU692" s="13"/>
      <c r="DV692" s="13"/>
      <c r="DW692" s="13"/>
      <c r="DX692" s="13"/>
      <c r="DY692" s="13"/>
      <c r="DZ692" s="13"/>
      <c r="EA692" s="13"/>
      <c r="EB692" s="13"/>
      <c r="EC692" s="13"/>
      <c r="ED692" s="13"/>
      <c r="EE692" s="13"/>
      <c r="EF692" s="13"/>
      <c r="EG692" s="13"/>
      <c r="EH692" s="13"/>
      <c r="EI692" s="13"/>
      <c r="EJ692" s="13"/>
      <c r="EK692" s="13"/>
      <c r="EL692" s="13"/>
      <c r="EM692" s="13"/>
      <c r="EN692" s="13"/>
      <c r="EO692" s="13"/>
      <c r="EP692" s="13"/>
      <c r="EQ692" s="13"/>
      <c r="ER692" s="13"/>
      <c r="ES692" s="13"/>
      <c r="ET692" s="13"/>
      <c r="EU692" s="13"/>
      <c r="EV692" s="13"/>
      <c r="EW692" s="13"/>
      <c r="EX692" s="13"/>
      <c r="EY692" s="13"/>
      <c r="EZ692" s="13"/>
      <c r="FA692" s="13"/>
      <c r="FB692" s="13"/>
      <c r="FC692" s="13"/>
      <c r="FD692" s="13"/>
      <c r="FE692" s="13"/>
      <c r="FF692" s="13"/>
      <c r="FG692" s="13"/>
      <c r="FH692" s="13"/>
      <c r="FI692" s="13"/>
      <c r="FJ692" s="13"/>
      <c r="FK692" s="13"/>
      <c r="FL692" s="13"/>
      <c r="FM692" s="13"/>
      <c r="FN692" s="13"/>
      <c r="FO692" s="13"/>
      <c r="FP692" s="13"/>
      <c r="FQ692" s="13"/>
      <c r="FR692" s="13"/>
      <c r="FS692" s="13"/>
      <c r="FT692" s="13"/>
      <c r="FU692" s="13"/>
      <c r="FV692" s="13"/>
      <c r="FW692" s="13"/>
      <c r="FX692" s="13"/>
      <c r="FY692" s="13"/>
      <c r="FZ692" s="13"/>
      <c r="GA692" s="13"/>
      <c r="GB692" s="13"/>
      <c r="GC692" s="13"/>
      <c r="GD692" s="13"/>
      <c r="GE692" s="13"/>
      <c r="GF692" s="13"/>
      <c r="GG692" s="13"/>
      <c r="GH692" s="13"/>
      <c r="GI692" s="13"/>
      <c r="GJ692" s="13"/>
      <c r="GK692" s="13"/>
      <c r="GL692" s="13"/>
      <c r="GM692" s="13"/>
      <c r="GN692" s="13"/>
      <c r="GO692" s="13"/>
      <c r="GP692" s="13"/>
      <c r="GQ692" s="13"/>
      <c r="GR692" s="13"/>
      <c r="GS692" s="13"/>
      <c r="GT692" s="13"/>
      <c r="GU692" s="13"/>
      <c r="GV692" s="13"/>
      <c r="GW692" s="13"/>
      <c r="GX692" s="13"/>
      <c r="GY692" s="13"/>
      <c r="GZ692" s="13"/>
      <c r="HA692" s="13"/>
      <c r="HB692" s="13"/>
      <c r="HC692" s="13"/>
      <c r="HD692" s="13"/>
      <c r="HE692" s="13"/>
      <c r="HF692" s="13"/>
      <c r="HG692" s="13"/>
      <c r="HH692" s="13"/>
      <c r="HI692" s="13"/>
      <c r="HJ692" s="13"/>
      <c r="HK692" s="13"/>
      <c r="HL692" s="13"/>
      <c r="HM692" s="13"/>
      <c r="HN692" s="13"/>
      <c r="HO692" s="13"/>
      <c r="HP692" s="13"/>
      <c r="HQ692" s="13"/>
      <c r="HR692" s="13"/>
      <c r="HS692" s="13"/>
      <c r="HT692" s="13"/>
      <c r="HU692" s="13"/>
      <c r="HV692" s="13"/>
      <c r="HW692" s="13"/>
      <c r="HX692" s="13"/>
      <c r="HY692" s="13"/>
      <c r="HZ692" s="13"/>
      <c r="IA692" s="13"/>
      <c r="IB692" s="13"/>
      <c r="IC692" s="13"/>
      <c r="ID692" s="13"/>
      <c r="IE692" s="13"/>
      <c r="IF692" s="13"/>
      <c r="IG692" s="13"/>
      <c r="IH692" s="13"/>
      <c r="II692" s="13"/>
      <c r="IJ692" s="13"/>
      <c r="IK692" s="13"/>
      <c r="IL692" s="13"/>
      <c r="IM692" s="13"/>
      <c r="IN692" s="13"/>
      <c r="IO692" s="13"/>
      <c r="IP692" s="13"/>
      <c r="IQ692" s="13"/>
    </row>
    <row r="693" spans="1:251">
      <c r="A693" s="94" t="s">
        <v>6038</v>
      </c>
      <c r="B693" s="4" t="s">
        <v>5336</v>
      </c>
      <c r="C693" s="6" t="s">
        <v>5192</v>
      </c>
      <c r="D693" s="6" t="s">
        <v>4478</v>
      </c>
      <c r="E693" s="6" t="s">
        <v>2605</v>
      </c>
      <c r="F693" s="1" t="s">
        <v>4479</v>
      </c>
      <c r="G693" s="1" t="s">
        <v>7634</v>
      </c>
      <c r="H693" s="1" t="s">
        <v>4480</v>
      </c>
      <c r="I693" s="7" t="s">
        <v>6834</v>
      </c>
      <c r="K693" s="217"/>
      <c r="L693" s="218"/>
      <c r="M693" s="161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3"/>
      <c r="BH693" s="13"/>
      <c r="BI693" s="13"/>
      <c r="BJ693" s="13"/>
      <c r="BK693" s="13"/>
      <c r="BL693" s="13"/>
      <c r="BM693" s="13"/>
      <c r="BN693" s="13"/>
      <c r="BO693" s="13"/>
      <c r="BP693" s="13"/>
      <c r="BQ693" s="13"/>
      <c r="BR693" s="13"/>
      <c r="BS693" s="13"/>
      <c r="BT693" s="13"/>
      <c r="BU693" s="13"/>
      <c r="BV693" s="13"/>
      <c r="BW693" s="13"/>
      <c r="BX693" s="13"/>
      <c r="BY693" s="13"/>
      <c r="BZ693" s="13"/>
      <c r="CA693" s="13"/>
      <c r="CB693" s="13"/>
      <c r="CC693" s="13"/>
      <c r="CD693" s="13"/>
      <c r="CE693" s="13"/>
      <c r="CF693" s="13"/>
      <c r="CG693" s="13"/>
      <c r="CH693" s="13"/>
      <c r="CI693" s="13"/>
      <c r="CJ693" s="13"/>
      <c r="CK693" s="13"/>
      <c r="CL693" s="13"/>
      <c r="CM693" s="13"/>
      <c r="CN693" s="13"/>
      <c r="CO693" s="13"/>
      <c r="CP693" s="13"/>
      <c r="CQ693" s="13"/>
      <c r="CR693" s="13"/>
      <c r="CS693" s="13"/>
      <c r="CT693" s="13"/>
      <c r="CU693" s="13"/>
      <c r="CV693" s="13"/>
      <c r="CW693" s="13"/>
      <c r="CX693" s="13"/>
      <c r="CY693" s="13"/>
      <c r="CZ693" s="13"/>
      <c r="DA693" s="13"/>
      <c r="DB693" s="13"/>
      <c r="DC693" s="13"/>
      <c r="DD693" s="13"/>
      <c r="DE693" s="13"/>
      <c r="DF693" s="13"/>
      <c r="DG693" s="13"/>
      <c r="DH693" s="13"/>
      <c r="DI693" s="13"/>
      <c r="DJ693" s="13"/>
      <c r="DK693" s="13"/>
      <c r="DL693" s="13"/>
      <c r="DM693" s="13"/>
      <c r="DN693" s="13"/>
      <c r="DO693" s="13"/>
      <c r="DP693" s="13"/>
      <c r="DQ693" s="13"/>
      <c r="DR693" s="13"/>
      <c r="DS693" s="13"/>
      <c r="DT693" s="13"/>
      <c r="DU693" s="13"/>
      <c r="DV693" s="13"/>
      <c r="DW693" s="13"/>
      <c r="DX693" s="13"/>
      <c r="DY693" s="13"/>
      <c r="DZ693" s="13"/>
      <c r="EA693" s="13"/>
      <c r="EB693" s="13"/>
      <c r="EC693" s="13"/>
      <c r="ED693" s="13"/>
      <c r="EE693" s="13"/>
      <c r="EF693" s="13"/>
      <c r="EG693" s="13"/>
      <c r="EH693" s="13"/>
      <c r="EI693" s="13"/>
      <c r="EJ693" s="13"/>
      <c r="EK693" s="13"/>
      <c r="EL693" s="13"/>
      <c r="EM693" s="13"/>
      <c r="EN693" s="13"/>
      <c r="EO693" s="13"/>
      <c r="EP693" s="13"/>
      <c r="EQ693" s="13"/>
      <c r="ER693" s="13"/>
      <c r="ES693" s="13"/>
      <c r="ET693" s="13"/>
      <c r="EU693" s="13"/>
      <c r="EV693" s="13"/>
      <c r="EW693" s="13"/>
      <c r="EX693" s="13"/>
      <c r="EY693" s="13"/>
      <c r="EZ693" s="13"/>
      <c r="FA693" s="13"/>
      <c r="FB693" s="13"/>
      <c r="FC693" s="13"/>
      <c r="FD693" s="13"/>
      <c r="FE693" s="13"/>
      <c r="FF693" s="13"/>
      <c r="FG693" s="13"/>
      <c r="FH693" s="13"/>
      <c r="FI693" s="13"/>
      <c r="FJ693" s="13"/>
      <c r="FK693" s="13"/>
      <c r="FL693" s="13"/>
      <c r="FM693" s="13"/>
      <c r="FN693" s="13"/>
      <c r="FO693" s="13"/>
      <c r="FP693" s="13"/>
      <c r="FQ693" s="13"/>
      <c r="FR693" s="13"/>
      <c r="FS693" s="13"/>
      <c r="FT693" s="13"/>
      <c r="FU693" s="13"/>
      <c r="FV693" s="13"/>
      <c r="FW693" s="13"/>
      <c r="FX693" s="13"/>
      <c r="FY693" s="13"/>
      <c r="FZ693" s="13"/>
      <c r="GA693" s="13"/>
      <c r="GB693" s="13"/>
      <c r="GC693" s="13"/>
      <c r="GD693" s="13"/>
      <c r="GE693" s="13"/>
      <c r="GF693" s="13"/>
      <c r="GG693" s="13"/>
      <c r="GH693" s="13"/>
      <c r="GI693" s="13"/>
      <c r="GJ693" s="13"/>
      <c r="GK693" s="13"/>
      <c r="GL693" s="13"/>
      <c r="GM693" s="13"/>
      <c r="GN693" s="13"/>
      <c r="GO693" s="13"/>
      <c r="GP693" s="13"/>
      <c r="GQ693" s="13"/>
      <c r="GR693" s="13"/>
      <c r="GS693" s="13"/>
      <c r="GT693" s="13"/>
      <c r="GU693" s="13"/>
      <c r="GV693" s="13"/>
      <c r="GW693" s="13"/>
      <c r="GX693" s="13"/>
      <c r="GY693" s="13"/>
      <c r="GZ693" s="13"/>
      <c r="HA693" s="13"/>
      <c r="HB693" s="13"/>
      <c r="HC693" s="13"/>
      <c r="HD693" s="13"/>
      <c r="HE693" s="13"/>
      <c r="HF693" s="13"/>
      <c r="HG693" s="13"/>
      <c r="HH693" s="13"/>
      <c r="HI693" s="13"/>
      <c r="HJ693" s="13"/>
      <c r="HK693" s="13"/>
      <c r="HL693" s="13"/>
      <c r="HM693" s="13"/>
      <c r="HN693" s="13"/>
      <c r="HO693" s="13"/>
      <c r="HP693" s="13"/>
      <c r="HQ693" s="13"/>
      <c r="HR693" s="13"/>
      <c r="HS693" s="13"/>
      <c r="HT693" s="13"/>
      <c r="HU693" s="13"/>
      <c r="HV693" s="13"/>
      <c r="HW693" s="13"/>
      <c r="HX693" s="13"/>
      <c r="HY693" s="13"/>
      <c r="HZ693" s="13"/>
      <c r="IA693" s="13"/>
      <c r="IB693" s="13"/>
      <c r="IC693" s="13"/>
      <c r="ID693" s="13"/>
      <c r="IE693" s="13"/>
      <c r="IF693" s="13"/>
      <c r="IG693" s="13"/>
      <c r="IH693" s="13"/>
      <c r="II693" s="13"/>
      <c r="IJ693" s="13"/>
      <c r="IK693" s="13"/>
      <c r="IL693" s="13"/>
      <c r="IM693" s="13"/>
      <c r="IN693" s="13"/>
      <c r="IO693" s="13"/>
      <c r="IP693" s="13"/>
      <c r="IQ693" s="13"/>
    </row>
    <row r="694" spans="1:251" ht="18" customHeight="1">
      <c r="A694" s="162" t="s">
        <v>6038</v>
      </c>
      <c r="B694" s="4" t="s">
        <v>5337</v>
      </c>
      <c r="C694" s="6" t="s">
        <v>5190</v>
      </c>
      <c r="D694" s="6" t="s">
        <v>1773</v>
      </c>
      <c r="E694" s="6" t="s">
        <v>7087</v>
      </c>
      <c r="F694" s="1" t="s">
        <v>7088</v>
      </c>
      <c r="G694" s="1" t="s">
        <v>6630</v>
      </c>
      <c r="I694" s="1" t="s">
        <v>6834</v>
      </c>
      <c r="K694" s="217"/>
      <c r="L694" s="218"/>
      <c r="M694" s="161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3"/>
      <c r="AV694" s="13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3"/>
      <c r="BH694" s="13"/>
      <c r="BI694" s="13"/>
      <c r="BJ694" s="13"/>
      <c r="BK694" s="13"/>
      <c r="BL694" s="13"/>
      <c r="BM694" s="13"/>
      <c r="BN694" s="13"/>
      <c r="BO694" s="13"/>
      <c r="BP694" s="13"/>
      <c r="BQ694" s="13"/>
      <c r="BR694" s="13"/>
      <c r="BS694" s="13"/>
      <c r="BT694" s="13"/>
      <c r="BU694" s="13"/>
      <c r="BV694" s="13"/>
      <c r="BW694" s="13"/>
      <c r="BX694" s="13"/>
      <c r="BY694" s="13"/>
      <c r="BZ694" s="13"/>
      <c r="CA694" s="13"/>
      <c r="CB694" s="13"/>
      <c r="CC694" s="13"/>
      <c r="CD694" s="13"/>
      <c r="CE694" s="13"/>
      <c r="CF694" s="13"/>
      <c r="CG694" s="13"/>
      <c r="CH694" s="13"/>
      <c r="CI694" s="13"/>
      <c r="CJ694" s="13"/>
      <c r="CK694" s="13"/>
      <c r="CL694" s="13"/>
      <c r="CM694" s="13"/>
      <c r="CN694" s="13"/>
      <c r="CO694" s="13"/>
      <c r="CP694" s="13"/>
      <c r="CQ694" s="13"/>
      <c r="CR694" s="13"/>
      <c r="CS694" s="13"/>
      <c r="CT694" s="13"/>
      <c r="CU694" s="13"/>
      <c r="CV694" s="13"/>
      <c r="CW694" s="13"/>
      <c r="CX694" s="13"/>
      <c r="CY694" s="13"/>
      <c r="CZ694" s="13"/>
      <c r="DA694" s="13"/>
      <c r="DB694" s="13"/>
      <c r="DC694" s="13"/>
      <c r="DD694" s="13"/>
      <c r="DE694" s="13"/>
      <c r="DF694" s="13"/>
      <c r="DG694" s="13"/>
      <c r="DH694" s="13"/>
      <c r="DI694" s="13"/>
      <c r="DJ694" s="13"/>
      <c r="DK694" s="13"/>
      <c r="DL694" s="13"/>
      <c r="DM694" s="13"/>
      <c r="DN694" s="13"/>
      <c r="DO694" s="13"/>
      <c r="DP694" s="13"/>
      <c r="DQ694" s="13"/>
      <c r="DR694" s="13"/>
      <c r="DS694" s="13"/>
      <c r="DT694" s="13"/>
      <c r="DU694" s="13"/>
      <c r="DV694" s="13"/>
      <c r="DW694" s="13"/>
      <c r="DX694" s="13"/>
      <c r="DY694" s="13"/>
      <c r="DZ694" s="13"/>
      <c r="EA694" s="13"/>
      <c r="EB694" s="13"/>
      <c r="EC694" s="13"/>
      <c r="ED694" s="13"/>
      <c r="EE694" s="13"/>
      <c r="EF694" s="13"/>
      <c r="EG694" s="13"/>
      <c r="EH694" s="13"/>
      <c r="EI694" s="13"/>
      <c r="EJ694" s="13"/>
      <c r="EK694" s="13"/>
      <c r="EL694" s="13"/>
      <c r="EM694" s="13"/>
      <c r="EN694" s="13"/>
      <c r="EO694" s="13"/>
      <c r="EP694" s="13"/>
      <c r="EQ694" s="13"/>
      <c r="ER694" s="13"/>
      <c r="ES694" s="13"/>
      <c r="ET694" s="13"/>
      <c r="EU694" s="13"/>
      <c r="EV694" s="13"/>
      <c r="EW694" s="13"/>
      <c r="EX694" s="13"/>
      <c r="EY694" s="13"/>
      <c r="EZ694" s="13"/>
      <c r="FA694" s="13"/>
      <c r="FB694" s="13"/>
      <c r="FC694" s="13"/>
      <c r="FD694" s="13"/>
      <c r="FE694" s="13"/>
      <c r="FF694" s="13"/>
      <c r="FG694" s="13"/>
      <c r="FH694" s="13"/>
      <c r="FI694" s="13"/>
      <c r="FJ694" s="13"/>
      <c r="FK694" s="13"/>
      <c r="FL694" s="13"/>
      <c r="FM694" s="13"/>
      <c r="FN694" s="13"/>
      <c r="FO694" s="13"/>
      <c r="FP694" s="13"/>
      <c r="FQ694" s="13"/>
      <c r="FR694" s="13"/>
      <c r="FS694" s="13"/>
      <c r="FT694" s="13"/>
      <c r="FU694" s="13"/>
      <c r="FV694" s="13"/>
      <c r="FW694" s="13"/>
      <c r="FX694" s="13"/>
      <c r="FY694" s="13"/>
      <c r="FZ694" s="13"/>
      <c r="GA694" s="13"/>
      <c r="GB694" s="13"/>
      <c r="GC694" s="13"/>
      <c r="GD694" s="13"/>
      <c r="GE694" s="13"/>
      <c r="GF694" s="13"/>
      <c r="GG694" s="13"/>
      <c r="GH694" s="13"/>
      <c r="GI694" s="13"/>
      <c r="GJ694" s="13"/>
      <c r="GK694" s="13"/>
      <c r="GL694" s="13"/>
      <c r="GM694" s="13"/>
      <c r="GN694" s="13"/>
      <c r="GO694" s="13"/>
      <c r="GP694" s="13"/>
      <c r="GQ694" s="13"/>
      <c r="GR694" s="13"/>
      <c r="GS694" s="13"/>
      <c r="GT694" s="13"/>
      <c r="GU694" s="13"/>
      <c r="GV694" s="13"/>
      <c r="GW694" s="13"/>
      <c r="GX694" s="13"/>
      <c r="GY694" s="13"/>
      <c r="GZ694" s="13"/>
      <c r="HA694" s="13"/>
      <c r="HB694" s="13"/>
      <c r="HC694" s="13"/>
      <c r="HD694" s="13"/>
      <c r="HE694" s="13"/>
      <c r="HF694" s="13"/>
      <c r="HG694" s="13"/>
      <c r="HH694" s="13"/>
      <c r="HI694" s="13"/>
      <c r="HJ694" s="13"/>
      <c r="HK694" s="13"/>
      <c r="HL694" s="13"/>
      <c r="HM694" s="13"/>
      <c r="HN694" s="13"/>
      <c r="HO694" s="13"/>
      <c r="HP694" s="13"/>
      <c r="HQ694" s="13"/>
      <c r="HR694" s="13"/>
      <c r="HS694" s="13"/>
      <c r="HT694" s="13"/>
      <c r="HU694" s="13"/>
      <c r="HV694" s="13"/>
      <c r="HW694" s="13"/>
      <c r="HX694" s="13"/>
      <c r="HY694" s="13"/>
      <c r="HZ694" s="13"/>
      <c r="IA694" s="13"/>
      <c r="IB694" s="13"/>
      <c r="IC694" s="13"/>
      <c r="ID694" s="13"/>
      <c r="IE694" s="13"/>
      <c r="IF694" s="13"/>
      <c r="IG694" s="13"/>
      <c r="IH694" s="13"/>
      <c r="II694" s="13"/>
      <c r="IJ694" s="13"/>
      <c r="IK694" s="13"/>
      <c r="IL694" s="13"/>
      <c r="IM694" s="13"/>
      <c r="IN694" s="13"/>
      <c r="IO694" s="13"/>
      <c r="IP694" s="13"/>
      <c r="IQ694" s="13"/>
    </row>
    <row r="695" spans="1:251">
      <c r="A695" s="162" t="s">
        <v>6038</v>
      </c>
      <c r="B695" s="4" t="s">
        <v>5338</v>
      </c>
      <c r="C695" s="6" t="s">
        <v>5191</v>
      </c>
      <c r="D695" s="6" t="s">
        <v>5602</v>
      </c>
      <c r="E695" s="6" t="s">
        <v>2605</v>
      </c>
      <c r="F695" s="1" t="s">
        <v>5603</v>
      </c>
      <c r="G695" s="1" t="s">
        <v>7345</v>
      </c>
      <c r="H695" s="1" t="s">
        <v>4480</v>
      </c>
      <c r="I695" s="1" t="s">
        <v>6834</v>
      </c>
      <c r="K695" s="217"/>
      <c r="L695" s="218"/>
      <c r="M695" s="161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3"/>
      <c r="AV695" s="13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3"/>
      <c r="BH695" s="13"/>
      <c r="BI695" s="13"/>
      <c r="BJ695" s="13"/>
      <c r="BK695" s="13"/>
      <c r="BL695" s="13"/>
      <c r="BM695" s="13"/>
      <c r="BN695" s="13"/>
      <c r="BO695" s="13"/>
      <c r="BP695" s="13"/>
      <c r="BQ695" s="13"/>
      <c r="BR695" s="13"/>
      <c r="BS695" s="13"/>
      <c r="BT695" s="13"/>
      <c r="BU695" s="13"/>
      <c r="BV695" s="13"/>
      <c r="BW695" s="13"/>
      <c r="BX695" s="13"/>
      <c r="BY695" s="13"/>
      <c r="BZ695" s="13"/>
      <c r="CA695" s="13"/>
      <c r="CB695" s="13"/>
      <c r="CC695" s="13"/>
      <c r="CD695" s="13"/>
      <c r="CE695" s="13"/>
      <c r="CF695" s="13"/>
      <c r="CG695" s="13"/>
      <c r="CH695" s="13"/>
      <c r="CI695" s="13"/>
      <c r="CJ695" s="13"/>
      <c r="CK695" s="13"/>
      <c r="CL695" s="13"/>
      <c r="CM695" s="13"/>
      <c r="CN695" s="13"/>
      <c r="CO695" s="13"/>
      <c r="CP695" s="13"/>
      <c r="CQ695" s="13"/>
      <c r="CR695" s="13"/>
      <c r="CS695" s="13"/>
      <c r="CT695" s="13"/>
      <c r="CU695" s="13"/>
      <c r="CV695" s="13"/>
      <c r="CW695" s="13"/>
      <c r="CX695" s="13"/>
      <c r="CY695" s="13"/>
      <c r="CZ695" s="13"/>
      <c r="DA695" s="13"/>
      <c r="DB695" s="13"/>
      <c r="DC695" s="13"/>
      <c r="DD695" s="13"/>
      <c r="DE695" s="13"/>
      <c r="DF695" s="13"/>
      <c r="DG695" s="13"/>
      <c r="DH695" s="13"/>
      <c r="DI695" s="13"/>
      <c r="DJ695" s="13"/>
      <c r="DK695" s="13"/>
      <c r="DL695" s="13"/>
      <c r="DM695" s="13"/>
      <c r="DN695" s="13"/>
      <c r="DO695" s="13"/>
      <c r="DP695" s="13"/>
      <c r="DQ695" s="13"/>
      <c r="DR695" s="13"/>
      <c r="DS695" s="13"/>
      <c r="DT695" s="13"/>
      <c r="DU695" s="13"/>
      <c r="DV695" s="13"/>
      <c r="DW695" s="13"/>
      <c r="DX695" s="13"/>
      <c r="DY695" s="13"/>
      <c r="DZ695" s="13"/>
      <c r="EA695" s="13"/>
      <c r="EB695" s="13"/>
      <c r="EC695" s="13"/>
      <c r="ED695" s="13"/>
      <c r="EE695" s="13"/>
      <c r="EF695" s="13"/>
      <c r="EG695" s="13"/>
      <c r="EH695" s="13"/>
      <c r="EI695" s="13"/>
      <c r="EJ695" s="13"/>
      <c r="EK695" s="13"/>
      <c r="EL695" s="13"/>
      <c r="EM695" s="13"/>
      <c r="EN695" s="13"/>
      <c r="EO695" s="13"/>
      <c r="EP695" s="13"/>
      <c r="EQ695" s="13"/>
      <c r="ER695" s="13"/>
      <c r="ES695" s="13"/>
      <c r="ET695" s="13"/>
      <c r="EU695" s="13"/>
      <c r="EV695" s="13"/>
      <c r="EW695" s="13"/>
      <c r="EX695" s="13"/>
      <c r="EY695" s="13"/>
      <c r="EZ695" s="13"/>
      <c r="FA695" s="13"/>
      <c r="FB695" s="13"/>
      <c r="FC695" s="13"/>
      <c r="FD695" s="13"/>
      <c r="FE695" s="13"/>
      <c r="FF695" s="13"/>
      <c r="FG695" s="13"/>
      <c r="FH695" s="13"/>
      <c r="FI695" s="13"/>
      <c r="FJ695" s="13"/>
      <c r="FK695" s="13"/>
      <c r="FL695" s="13"/>
      <c r="FM695" s="13"/>
      <c r="FN695" s="13"/>
      <c r="FO695" s="13"/>
      <c r="FP695" s="13"/>
      <c r="FQ695" s="13"/>
      <c r="FR695" s="13"/>
      <c r="FS695" s="13"/>
      <c r="FT695" s="13"/>
      <c r="FU695" s="13"/>
      <c r="FV695" s="13"/>
      <c r="FW695" s="13"/>
      <c r="FX695" s="13"/>
      <c r="FY695" s="13"/>
      <c r="FZ695" s="13"/>
      <c r="GA695" s="13"/>
      <c r="GB695" s="13"/>
      <c r="GC695" s="13"/>
      <c r="GD695" s="13"/>
      <c r="GE695" s="13"/>
      <c r="GF695" s="13"/>
      <c r="GG695" s="13"/>
      <c r="GH695" s="13"/>
      <c r="GI695" s="13"/>
      <c r="GJ695" s="13"/>
      <c r="GK695" s="13"/>
      <c r="GL695" s="13"/>
      <c r="GM695" s="13"/>
      <c r="GN695" s="13"/>
      <c r="GO695" s="13"/>
      <c r="GP695" s="13"/>
      <c r="GQ695" s="13"/>
      <c r="GR695" s="13"/>
      <c r="GS695" s="13"/>
      <c r="GT695" s="13"/>
      <c r="GU695" s="13"/>
      <c r="GV695" s="13"/>
      <c r="GW695" s="13"/>
      <c r="GX695" s="13"/>
      <c r="GY695" s="13"/>
      <c r="GZ695" s="13"/>
      <c r="HA695" s="13"/>
      <c r="HB695" s="13"/>
      <c r="HC695" s="13"/>
      <c r="HD695" s="13"/>
      <c r="HE695" s="13"/>
      <c r="HF695" s="13"/>
      <c r="HG695" s="13"/>
      <c r="HH695" s="13"/>
      <c r="HI695" s="13"/>
      <c r="HJ695" s="13"/>
      <c r="HK695" s="13"/>
      <c r="HL695" s="13"/>
      <c r="HM695" s="13"/>
      <c r="HN695" s="13"/>
      <c r="HO695" s="13"/>
      <c r="HP695" s="13"/>
      <c r="HQ695" s="13"/>
      <c r="HR695" s="13"/>
      <c r="HS695" s="13"/>
      <c r="HT695" s="13"/>
      <c r="HU695" s="13"/>
      <c r="HV695" s="13"/>
      <c r="HW695" s="13"/>
      <c r="HX695" s="13"/>
      <c r="HY695" s="13"/>
      <c r="HZ695" s="13"/>
      <c r="IA695" s="13"/>
      <c r="IB695" s="13"/>
      <c r="IC695" s="13"/>
      <c r="ID695" s="13"/>
      <c r="IE695" s="13"/>
      <c r="IF695" s="13"/>
      <c r="IG695" s="13"/>
      <c r="IH695" s="13"/>
      <c r="II695" s="13"/>
      <c r="IJ695" s="13"/>
      <c r="IK695" s="13"/>
      <c r="IL695" s="13"/>
      <c r="IM695" s="13"/>
      <c r="IN695" s="13"/>
      <c r="IO695" s="13"/>
      <c r="IP695" s="13"/>
      <c r="IQ695" s="13"/>
    </row>
    <row r="696" spans="1:251">
      <c r="A696" s="162" t="s">
        <v>6038</v>
      </c>
      <c r="B696" s="4" t="s">
        <v>5339</v>
      </c>
      <c r="C696" s="6" t="s">
        <v>5192</v>
      </c>
      <c r="D696" s="6" t="s">
        <v>3943</v>
      </c>
      <c r="E696" s="6" t="s">
        <v>3944</v>
      </c>
      <c r="F696" s="1" t="s">
        <v>3945</v>
      </c>
      <c r="G696" s="1" t="s">
        <v>7634</v>
      </c>
      <c r="H696" s="1" t="s">
        <v>5168</v>
      </c>
      <c r="I696" s="1" t="s">
        <v>6834</v>
      </c>
      <c r="K696" s="217"/>
      <c r="L696" s="218"/>
      <c r="M696" s="161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3"/>
      <c r="AV696" s="13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3"/>
      <c r="BH696" s="13"/>
      <c r="BI696" s="13"/>
      <c r="BJ696" s="13"/>
      <c r="BK696" s="13"/>
      <c r="BL696" s="13"/>
      <c r="BM696" s="13"/>
      <c r="BN696" s="13"/>
      <c r="BO696" s="13"/>
      <c r="BP696" s="13"/>
      <c r="BQ696" s="13"/>
      <c r="BR696" s="13"/>
      <c r="BS696" s="13"/>
      <c r="BT696" s="13"/>
      <c r="BU696" s="13"/>
      <c r="BV696" s="13"/>
      <c r="BW696" s="13"/>
      <c r="BX696" s="13"/>
      <c r="BY696" s="13"/>
      <c r="BZ696" s="13"/>
      <c r="CA696" s="13"/>
      <c r="CB696" s="13"/>
      <c r="CC696" s="13"/>
      <c r="CD696" s="13"/>
      <c r="CE696" s="13"/>
      <c r="CF696" s="13"/>
      <c r="CG696" s="13"/>
      <c r="CH696" s="13"/>
      <c r="CI696" s="13"/>
      <c r="CJ696" s="13"/>
      <c r="CK696" s="13"/>
      <c r="CL696" s="13"/>
      <c r="CM696" s="13"/>
      <c r="CN696" s="13"/>
      <c r="CO696" s="13"/>
      <c r="CP696" s="13"/>
      <c r="CQ696" s="13"/>
      <c r="CR696" s="13"/>
      <c r="CS696" s="13"/>
      <c r="CT696" s="13"/>
      <c r="CU696" s="13"/>
      <c r="CV696" s="13"/>
      <c r="CW696" s="13"/>
      <c r="CX696" s="13"/>
      <c r="CY696" s="13"/>
      <c r="CZ696" s="13"/>
      <c r="DA696" s="13"/>
      <c r="DB696" s="13"/>
      <c r="DC696" s="13"/>
      <c r="DD696" s="13"/>
      <c r="DE696" s="13"/>
      <c r="DF696" s="13"/>
      <c r="DG696" s="13"/>
      <c r="DH696" s="13"/>
      <c r="DI696" s="13"/>
      <c r="DJ696" s="13"/>
      <c r="DK696" s="13"/>
      <c r="DL696" s="13"/>
      <c r="DM696" s="13"/>
      <c r="DN696" s="13"/>
      <c r="DO696" s="13"/>
      <c r="DP696" s="13"/>
      <c r="DQ696" s="13"/>
      <c r="DR696" s="13"/>
      <c r="DS696" s="13"/>
      <c r="DT696" s="13"/>
      <c r="DU696" s="13"/>
      <c r="DV696" s="13"/>
      <c r="DW696" s="13"/>
      <c r="DX696" s="13"/>
      <c r="DY696" s="13"/>
      <c r="DZ696" s="13"/>
      <c r="EA696" s="13"/>
      <c r="EB696" s="13"/>
      <c r="EC696" s="13"/>
      <c r="ED696" s="13"/>
      <c r="EE696" s="13"/>
      <c r="EF696" s="13"/>
      <c r="EG696" s="13"/>
      <c r="EH696" s="13"/>
      <c r="EI696" s="13"/>
      <c r="EJ696" s="13"/>
      <c r="EK696" s="13"/>
      <c r="EL696" s="13"/>
      <c r="EM696" s="13"/>
      <c r="EN696" s="13"/>
      <c r="EO696" s="13"/>
      <c r="EP696" s="13"/>
      <c r="EQ696" s="13"/>
      <c r="ER696" s="13"/>
      <c r="ES696" s="13"/>
      <c r="ET696" s="13"/>
      <c r="EU696" s="13"/>
      <c r="EV696" s="13"/>
      <c r="EW696" s="13"/>
      <c r="EX696" s="13"/>
      <c r="EY696" s="13"/>
      <c r="EZ696" s="13"/>
      <c r="FA696" s="13"/>
      <c r="FB696" s="13"/>
      <c r="FC696" s="13"/>
      <c r="FD696" s="13"/>
      <c r="FE696" s="13"/>
      <c r="FF696" s="13"/>
      <c r="FG696" s="13"/>
      <c r="FH696" s="13"/>
      <c r="FI696" s="13"/>
      <c r="FJ696" s="13"/>
      <c r="FK696" s="13"/>
      <c r="FL696" s="13"/>
      <c r="FM696" s="13"/>
      <c r="FN696" s="13"/>
      <c r="FO696" s="13"/>
      <c r="FP696" s="13"/>
      <c r="FQ696" s="13"/>
      <c r="FR696" s="13"/>
      <c r="FS696" s="13"/>
      <c r="FT696" s="13"/>
      <c r="FU696" s="13"/>
      <c r="FV696" s="13"/>
      <c r="FW696" s="13"/>
      <c r="FX696" s="13"/>
      <c r="FY696" s="13"/>
      <c r="FZ696" s="13"/>
      <c r="GA696" s="13"/>
      <c r="GB696" s="13"/>
      <c r="GC696" s="13"/>
      <c r="GD696" s="13"/>
      <c r="GE696" s="13"/>
      <c r="GF696" s="13"/>
      <c r="GG696" s="13"/>
      <c r="GH696" s="13"/>
      <c r="GI696" s="13"/>
      <c r="GJ696" s="13"/>
      <c r="GK696" s="13"/>
      <c r="GL696" s="13"/>
      <c r="GM696" s="13"/>
      <c r="GN696" s="13"/>
      <c r="GO696" s="13"/>
      <c r="GP696" s="13"/>
      <c r="GQ696" s="13"/>
      <c r="GR696" s="13"/>
      <c r="GS696" s="13"/>
      <c r="GT696" s="13"/>
      <c r="GU696" s="13"/>
      <c r="GV696" s="13"/>
      <c r="GW696" s="13"/>
      <c r="GX696" s="13"/>
      <c r="GY696" s="13"/>
      <c r="GZ696" s="13"/>
      <c r="HA696" s="13"/>
      <c r="HB696" s="13"/>
      <c r="HC696" s="13"/>
      <c r="HD696" s="13"/>
      <c r="HE696" s="13"/>
      <c r="HF696" s="13"/>
      <c r="HG696" s="13"/>
      <c r="HH696" s="13"/>
      <c r="HI696" s="13"/>
      <c r="HJ696" s="13"/>
      <c r="HK696" s="13"/>
      <c r="HL696" s="13"/>
      <c r="HM696" s="13"/>
      <c r="HN696" s="13"/>
      <c r="HO696" s="13"/>
      <c r="HP696" s="13"/>
      <c r="HQ696" s="13"/>
      <c r="HR696" s="13"/>
      <c r="HS696" s="13"/>
      <c r="HT696" s="13"/>
      <c r="HU696" s="13"/>
      <c r="HV696" s="13"/>
      <c r="HW696" s="13"/>
      <c r="HX696" s="13"/>
      <c r="HY696" s="13"/>
      <c r="HZ696" s="13"/>
      <c r="IA696" s="13"/>
      <c r="IB696" s="13"/>
      <c r="IC696" s="13"/>
      <c r="ID696" s="13"/>
      <c r="IE696" s="13"/>
      <c r="IF696" s="13"/>
      <c r="IG696" s="13"/>
      <c r="IH696" s="13"/>
      <c r="II696" s="13"/>
      <c r="IJ696" s="13"/>
      <c r="IK696" s="13"/>
      <c r="IL696" s="13"/>
      <c r="IM696" s="13"/>
      <c r="IN696" s="13"/>
      <c r="IO696" s="13"/>
      <c r="IP696" s="13"/>
      <c r="IQ696" s="13"/>
    </row>
    <row r="697" spans="1:251">
      <c r="A697" s="162" t="s">
        <v>6038</v>
      </c>
      <c r="B697" s="4" t="s">
        <v>5340</v>
      </c>
      <c r="C697" s="6" t="s">
        <v>5190</v>
      </c>
      <c r="D697" s="6" t="s">
        <v>1773</v>
      </c>
      <c r="E697" s="6" t="s">
        <v>3620</v>
      </c>
      <c r="F697" s="1" t="s">
        <v>6485</v>
      </c>
      <c r="G697" s="1" t="s">
        <v>7634</v>
      </c>
      <c r="H697" s="1" t="s">
        <v>6246</v>
      </c>
      <c r="K697" s="217"/>
      <c r="L697" s="218"/>
      <c r="M697" s="161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3"/>
      <c r="AV697" s="13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3"/>
      <c r="BH697" s="13"/>
      <c r="BI697" s="13"/>
      <c r="BJ697" s="13"/>
      <c r="BK697" s="13"/>
      <c r="BL697" s="13"/>
      <c r="BM697" s="13"/>
      <c r="BN697" s="13"/>
      <c r="BO697" s="13"/>
      <c r="BP697" s="13"/>
      <c r="BQ697" s="13"/>
      <c r="BR697" s="13"/>
      <c r="BS697" s="13"/>
      <c r="BT697" s="13"/>
      <c r="BU697" s="13"/>
      <c r="BV697" s="13"/>
      <c r="BW697" s="13"/>
      <c r="BX697" s="13"/>
      <c r="BY697" s="13"/>
      <c r="BZ697" s="13"/>
      <c r="CA697" s="13"/>
      <c r="CB697" s="13"/>
      <c r="CC697" s="13"/>
      <c r="CD697" s="13"/>
      <c r="CE697" s="13"/>
      <c r="CF697" s="13"/>
      <c r="CG697" s="13"/>
      <c r="CH697" s="13"/>
      <c r="CI697" s="13"/>
      <c r="CJ697" s="13"/>
      <c r="CK697" s="13"/>
      <c r="CL697" s="13"/>
      <c r="CM697" s="13"/>
      <c r="CN697" s="13"/>
      <c r="CO697" s="13"/>
      <c r="CP697" s="13"/>
      <c r="CQ697" s="13"/>
      <c r="CR697" s="13"/>
      <c r="CS697" s="13"/>
      <c r="CT697" s="13"/>
      <c r="CU697" s="13"/>
      <c r="CV697" s="13"/>
      <c r="CW697" s="13"/>
      <c r="CX697" s="13"/>
      <c r="CY697" s="13"/>
      <c r="CZ697" s="13"/>
      <c r="DA697" s="13"/>
      <c r="DB697" s="13"/>
      <c r="DC697" s="13"/>
      <c r="DD697" s="13"/>
      <c r="DE697" s="13"/>
      <c r="DF697" s="13"/>
      <c r="DG697" s="13"/>
      <c r="DH697" s="13"/>
      <c r="DI697" s="13"/>
      <c r="DJ697" s="13"/>
      <c r="DK697" s="13"/>
      <c r="DL697" s="13"/>
      <c r="DM697" s="13"/>
      <c r="DN697" s="13"/>
      <c r="DO697" s="13"/>
      <c r="DP697" s="13"/>
      <c r="DQ697" s="13"/>
      <c r="DR697" s="13"/>
      <c r="DS697" s="13"/>
      <c r="DT697" s="13"/>
      <c r="DU697" s="13"/>
      <c r="DV697" s="13"/>
      <c r="DW697" s="13"/>
      <c r="DX697" s="13"/>
      <c r="DY697" s="13"/>
      <c r="DZ697" s="13"/>
      <c r="EA697" s="13"/>
      <c r="EB697" s="13"/>
      <c r="EC697" s="13"/>
      <c r="ED697" s="13"/>
      <c r="EE697" s="13"/>
      <c r="EF697" s="13"/>
      <c r="EG697" s="13"/>
      <c r="EH697" s="13"/>
      <c r="EI697" s="13"/>
      <c r="EJ697" s="13"/>
      <c r="EK697" s="13"/>
      <c r="EL697" s="13"/>
      <c r="EM697" s="13"/>
      <c r="EN697" s="13"/>
      <c r="EO697" s="13"/>
      <c r="EP697" s="13"/>
      <c r="EQ697" s="13"/>
      <c r="ER697" s="13"/>
      <c r="ES697" s="13"/>
      <c r="ET697" s="13"/>
      <c r="EU697" s="13"/>
      <c r="EV697" s="13"/>
      <c r="EW697" s="13"/>
      <c r="EX697" s="13"/>
      <c r="EY697" s="13"/>
      <c r="EZ697" s="13"/>
      <c r="FA697" s="13"/>
      <c r="FB697" s="13"/>
      <c r="FC697" s="13"/>
      <c r="FD697" s="13"/>
      <c r="FE697" s="13"/>
      <c r="FF697" s="13"/>
      <c r="FG697" s="13"/>
      <c r="FH697" s="13"/>
      <c r="FI697" s="13"/>
      <c r="FJ697" s="13"/>
      <c r="FK697" s="13"/>
      <c r="FL697" s="13"/>
      <c r="FM697" s="13"/>
      <c r="FN697" s="13"/>
      <c r="FO697" s="13"/>
      <c r="FP697" s="13"/>
      <c r="FQ697" s="13"/>
      <c r="FR697" s="13"/>
      <c r="FS697" s="13"/>
      <c r="FT697" s="13"/>
      <c r="FU697" s="13"/>
      <c r="FV697" s="13"/>
      <c r="FW697" s="13"/>
      <c r="FX697" s="13"/>
      <c r="FY697" s="13"/>
      <c r="FZ697" s="13"/>
      <c r="GA697" s="13"/>
      <c r="GB697" s="13"/>
      <c r="GC697" s="13"/>
      <c r="GD697" s="13"/>
      <c r="GE697" s="13"/>
      <c r="GF697" s="13"/>
      <c r="GG697" s="13"/>
      <c r="GH697" s="13"/>
      <c r="GI697" s="13"/>
      <c r="GJ697" s="13"/>
      <c r="GK697" s="13"/>
      <c r="GL697" s="13"/>
      <c r="GM697" s="13"/>
      <c r="GN697" s="13"/>
      <c r="GO697" s="13"/>
      <c r="GP697" s="13"/>
      <c r="GQ697" s="13"/>
      <c r="GR697" s="13"/>
      <c r="GS697" s="13"/>
      <c r="GT697" s="13"/>
      <c r="GU697" s="13"/>
      <c r="GV697" s="13"/>
      <c r="GW697" s="13"/>
      <c r="GX697" s="13"/>
      <c r="GY697" s="13"/>
      <c r="GZ697" s="13"/>
      <c r="HA697" s="13"/>
      <c r="HB697" s="13"/>
      <c r="HC697" s="13"/>
      <c r="HD697" s="13"/>
      <c r="HE697" s="13"/>
      <c r="HF697" s="13"/>
      <c r="HG697" s="13"/>
      <c r="HH697" s="13"/>
      <c r="HI697" s="13"/>
      <c r="HJ697" s="13"/>
      <c r="HK697" s="13"/>
      <c r="HL697" s="13"/>
      <c r="HM697" s="13"/>
      <c r="HN697" s="13"/>
      <c r="HO697" s="13"/>
      <c r="HP697" s="13"/>
      <c r="HQ697" s="13"/>
      <c r="HR697" s="13"/>
      <c r="HS697" s="13"/>
      <c r="HT697" s="13"/>
      <c r="HU697" s="13"/>
      <c r="HV697" s="13"/>
      <c r="HW697" s="13"/>
      <c r="HX697" s="13"/>
      <c r="HY697" s="13"/>
      <c r="HZ697" s="13"/>
      <c r="IA697" s="13"/>
      <c r="IB697" s="13"/>
      <c r="IC697" s="13"/>
      <c r="ID697" s="13"/>
      <c r="IE697" s="13"/>
      <c r="IF697" s="13"/>
      <c r="IG697" s="13"/>
      <c r="IH697" s="13"/>
      <c r="II697" s="13"/>
      <c r="IJ697" s="13"/>
      <c r="IK697" s="13"/>
      <c r="IL697" s="13"/>
      <c r="IM697" s="13"/>
      <c r="IN697" s="13"/>
      <c r="IO697" s="13"/>
      <c r="IP697" s="13"/>
      <c r="IQ697" s="13"/>
    </row>
    <row r="698" spans="1:251">
      <c r="A698" s="162" t="s">
        <v>6038</v>
      </c>
      <c r="B698" s="4" t="s">
        <v>5341</v>
      </c>
      <c r="C698" s="6" t="s">
        <v>5191</v>
      </c>
      <c r="D698" s="6" t="s">
        <v>2089</v>
      </c>
      <c r="E698" s="6" t="s">
        <v>5166</v>
      </c>
      <c r="F698" s="1" t="s">
        <v>7632</v>
      </c>
      <c r="G698" s="1" t="s">
        <v>7637</v>
      </c>
      <c r="H698" s="1" t="s">
        <v>5167</v>
      </c>
      <c r="K698" s="217"/>
      <c r="L698" s="218"/>
      <c r="M698" s="161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3"/>
      <c r="AV698" s="13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3"/>
      <c r="BH698" s="13"/>
      <c r="BI698" s="13"/>
      <c r="BJ698" s="13"/>
      <c r="BK698" s="13"/>
      <c r="BL698" s="13"/>
      <c r="BM698" s="13"/>
      <c r="BN698" s="13"/>
      <c r="BO698" s="13"/>
      <c r="BP698" s="13"/>
      <c r="BQ698" s="13"/>
      <c r="BR698" s="13"/>
      <c r="BS698" s="13"/>
      <c r="BT698" s="13"/>
      <c r="BU698" s="13"/>
      <c r="BV698" s="13"/>
      <c r="BW698" s="13"/>
      <c r="BX698" s="13"/>
      <c r="BY698" s="13"/>
      <c r="BZ698" s="13"/>
      <c r="CA698" s="13"/>
      <c r="CB698" s="13"/>
      <c r="CC698" s="13"/>
      <c r="CD698" s="13"/>
      <c r="CE698" s="13"/>
      <c r="CF698" s="13"/>
      <c r="CG698" s="13"/>
      <c r="CH698" s="13"/>
      <c r="CI698" s="13"/>
      <c r="CJ698" s="13"/>
      <c r="CK698" s="13"/>
      <c r="CL698" s="13"/>
      <c r="CM698" s="13"/>
      <c r="CN698" s="13"/>
      <c r="CO698" s="13"/>
      <c r="CP698" s="13"/>
      <c r="CQ698" s="13"/>
      <c r="CR698" s="13"/>
      <c r="CS698" s="13"/>
      <c r="CT698" s="13"/>
      <c r="CU698" s="13"/>
      <c r="CV698" s="13"/>
      <c r="CW698" s="13"/>
      <c r="CX698" s="13"/>
      <c r="CY698" s="13"/>
      <c r="CZ698" s="13"/>
      <c r="DA698" s="13"/>
      <c r="DB698" s="13"/>
      <c r="DC698" s="13"/>
      <c r="DD698" s="13"/>
      <c r="DE698" s="13"/>
      <c r="DF698" s="13"/>
      <c r="DG698" s="13"/>
      <c r="DH698" s="13"/>
      <c r="DI698" s="13"/>
      <c r="DJ698" s="13"/>
      <c r="DK698" s="13"/>
      <c r="DL698" s="13"/>
      <c r="DM698" s="13"/>
      <c r="DN698" s="13"/>
      <c r="DO698" s="13"/>
      <c r="DP698" s="13"/>
      <c r="DQ698" s="13"/>
      <c r="DR698" s="13"/>
      <c r="DS698" s="13"/>
      <c r="DT698" s="13"/>
      <c r="DU698" s="13"/>
      <c r="DV698" s="13"/>
      <c r="DW698" s="13"/>
      <c r="DX698" s="13"/>
      <c r="DY698" s="13"/>
      <c r="DZ698" s="13"/>
      <c r="EA698" s="13"/>
      <c r="EB698" s="13"/>
      <c r="EC698" s="13"/>
      <c r="ED698" s="13"/>
      <c r="EE698" s="13"/>
      <c r="EF698" s="13"/>
      <c r="EG698" s="13"/>
      <c r="EH698" s="13"/>
      <c r="EI698" s="13"/>
      <c r="EJ698" s="13"/>
      <c r="EK698" s="13"/>
      <c r="EL698" s="13"/>
      <c r="EM698" s="13"/>
      <c r="EN698" s="13"/>
      <c r="EO698" s="13"/>
      <c r="EP698" s="13"/>
      <c r="EQ698" s="13"/>
      <c r="ER698" s="13"/>
      <c r="ES698" s="13"/>
      <c r="ET698" s="13"/>
      <c r="EU698" s="13"/>
      <c r="EV698" s="13"/>
      <c r="EW698" s="13"/>
      <c r="EX698" s="13"/>
      <c r="EY698" s="13"/>
      <c r="EZ698" s="13"/>
      <c r="FA698" s="13"/>
      <c r="FB698" s="13"/>
      <c r="FC698" s="13"/>
      <c r="FD698" s="13"/>
      <c r="FE698" s="13"/>
      <c r="FF698" s="13"/>
      <c r="FG698" s="13"/>
      <c r="FH698" s="13"/>
      <c r="FI698" s="13"/>
      <c r="FJ698" s="13"/>
      <c r="FK698" s="13"/>
      <c r="FL698" s="13"/>
      <c r="FM698" s="13"/>
      <c r="FN698" s="13"/>
      <c r="FO698" s="13"/>
      <c r="FP698" s="13"/>
      <c r="FQ698" s="13"/>
      <c r="FR698" s="13"/>
      <c r="FS698" s="13"/>
      <c r="FT698" s="13"/>
      <c r="FU698" s="13"/>
      <c r="FV698" s="13"/>
      <c r="FW698" s="13"/>
      <c r="FX698" s="13"/>
      <c r="FY698" s="13"/>
      <c r="FZ698" s="13"/>
      <c r="GA698" s="13"/>
      <c r="GB698" s="13"/>
      <c r="GC698" s="13"/>
      <c r="GD698" s="13"/>
      <c r="GE698" s="13"/>
      <c r="GF698" s="13"/>
      <c r="GG698" s="13"/>
      <c r="GH698" s="13"/>
      <c r="GI698" s="13"/>
      <c r="GJ698" s="13"/>
      <c r="GK698" s="13"/>
      <c r="GL698" s="13"/>
      <c r="GM698" s="13"/>
      <c r="GN698" s="13"/>
      <c r="GO698" s="13"/>
      <c r="GP698" s="13"/>
      <c r="GQ698" s="13"/>
      <c r="GR698" s="13"/>
      <c r="GS698" s="13"/>
      <c r="GT698" s="13"/>
      <c r="GU698" s="13"/>
      <c r="GV698" s="13"/>
      <c r="GW698" s="13"/>
      <c r="GX698" s="13"/>
      <c r="GY698" s="13"/>
      <c r="GZ698" s="13"/>
      <c r="HA698" s="13"/>
      <c r="HB698" s="13"/>
      <c r="HC698" s="13"/>
      <c r="HD698" s="13"/>
      <c r="HE698" s="13"/>
      <c r="HF698" s="13"/>
      <c r="HG698" s="13"/>
      <c r="HH698" s="13"/>
      <c r="HI698" s="13"/>
      <c r="HJ698" s="13"/>
      <c r="HK698" s="13"/>
      <c r="HL698" s="13"/>
      <c r="HM698" s="13"/>
      <c r="HN698" s="13"/>
      <c r="HO698" s="13"/>
      <c r="HP698" s="13"/>
      <c r="HQ698" s="13"/>
      <c r="HR698" s="13"/>
      <c r="HS698" s="13"/>
      <c r="HT698" s="13"/>
      <c r="HU698" s="13"/>
      <c r="HV698" s="13"/>
      <c r="HW698" s="13"/>
      <c r="HX698" s="13"/>
      <c r="HY698" s="13"/>
      <c r="HZ698" s="13"/>
      <c r="IA698" s="13"/>
      <c r="IB698" s="13"/>
      <c r="IC698" s="13"/>
      <c r="ID698" s="13"/>
      <c r="IE698" s="13"/>
      <c r="IF698" s="13"/>
      <c r="IG698" s="13"/>
      <c r="IH698" s="13"/>
      <c r="II698" s="13"/>
      <c r="IJ698" s="13"/>
      <c r="IK698" s="13"/>
      <c r="IL698" s="13"/>
      <c r="IM698" s="13"/>
      <c r="IN698" s="13"/>
      <c r="IO698" s="13"/>
      <c r="IP698" s="13"/>
      <c r="IQ698" s="13"/>
    </row>
    <row r="699" spans="1:251" ht="26.25">
      <c r="A699" s="162" t="s">
        <v>6038</v>
      </c>
      <c r="B699" s="4" t="s">
        <v>5342</v>
      </c>
      <c r="C699" s="6" t="s">
        <v>5188</v>
      </c>
      <c r="D699" s="6" t="s">
        <v>5270</v>
      </c>
      <c r="E699" s="6" t="s">
        <v>5267</v>
      </c>
      <c r="F699" s="1" t="s">
        <v>5271</v>
      </c>
      <c r="G699" s="1" t="s">
        <v>4302</v>
      </c>
      <c r="H699" s="1" t="s">
        <v>6248</v>
      </c>
      <c r="K699" s="217"/>
      <c r="L699" s="218"/>
      <c r="M699" s="161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3"/>
      <c r="AV699" s="13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3"/>
      <c r="BH699" s="13"/>
      <c r="BI699" s="13"/>
      <c r="BJ699" s="13"/>
      <c r="BK699" s="13"/>
      <c r="BL699" s="13"/>
      <c r="BM699" s="13"/>
      <c r="BN699" s="13"/>
      <c r="BO699" s="13"/>
      <c r="BP699" s="13"/>
      <c r="BQ699" s="13"/>
      <c r="BR699" s="13"/>
      <c r="BS699" s="13"/>
      <c r="BT699" s="13"/>
      <c r="BU699" s="13"/>
      <c r="BV699" s="13"/>
      <c r="BW699" s="13"/>
      <c r="BX699" s="13"/>
      <c r="BY699" s="13"/>
      <c r="BZ699" s="13"/>
      <c r="CA699" s="13"/>
      <c r="CB699" s="13"/>
      <c r="CC699" s="13"/>
      <c r="CD699" s="13"/>
      <c r="CE699" s="13"/>
      <c r="CF699" s="13"/>
      <c r="CG699" s="13"/>
      <c r="CH699" s="13"/>
      <c r="CI699" s="13"/>
      <c r="CJ699" s="13"/>
      <c r="CK699" s="13"/>
      <c r="CL699" s="13"/>
      <c r="CM699" s="13"/>
      <c r="CN699" s="13"/>
      <c r="CO699" s="13"/>
      <c r="CP699" s="13"/>
      <c r="CQ699" s="13"/>
      <c r="CR699" s="13"/>
      <c r="CS699" s="13"/>
      <c r="CT699" s="13"/>
      <c r="CU699" s="13"/>
      <c r="CV699" s="13"/>
      <c r="CW699" s="13"/>
      <c r="CX699" s="13"/>
      <c r="CY699" s="13"/>
      <c r="CZ699" s="13"/>
      <c r="DA699" s="13"/>
      <c r="DB699" s="13"/>
      <c r="DC699" s="13"/>
      <c r="DD699" s="13"/>
      <c r="DE699" s="13"/>
      <c r="DF699" s="13"/>
      <c r="DG699" s="13"/>
      <c r="DH699" s="13"/>
      <c r="DI699" s="13"/>
      <c r="DJ699" s="13"/>
      <c r="DK699" s="13"/>
      <c r="DL699" s="13"/>
      <c r="DM699" s="13"/>
      <c r="DN699" s="13"/>
      <c r="DO699" s="13"/>
      <c r="DP699" s="13"/>
      <c r="DQ699" s="13"/>
      <c r="DR699" s="13"/>
      <c r="DS699" s="13"/>
      <c r="DT699" s="13"/>
      <c r="DU699" s="13"/>
      <c r="DV699" s="13"/>
      <c r="DW699" s="13"/>
      <c r="DX699" s="13"/>
      <c r="DY699" s="13"/>
      <c r="DZ699" s="13"/>
      <c r="EA699" s="13"/>
      <c r="EB699" s="13"/>
      <c r="EC699" s="13"/>
      <c r="ED699" s="13"/>
      <c r="EE699" s="13"/>
      <c r="EF699" s="13"/>
      <c r="EG699" s="13"/>
      <c r="EH699" s="13"/>
      <c r="EI699" s="13"/>
      <c r="EJ699" s="13"/>
      <c r="EK699" s="13"/>
      <c r="EL699" s="13"/>
      <c r="EM699" s="13"/>
      <c r="EN699" s="13"/>
      <c r="EO699" s="13"/>
      <c r="EP699" s="13"/>
      <c r="EQ699" s="13"/>
      <c r="ER699" s="13"/>
      <c r="ES699" s="13"/>
      <c r="ET699" s="13"/>
      <c r="EU699" s="13"/>
      <c r="EV699" s="13"/>
      <c r="EW699" s="13"/>
      <c r="EX699" s="13"/>
      <c r="EY699" s="13"/>
      <c r="EZ699" s="13"/>
      <c r="FA699" s="13"/>
      <c r="FB699" s="13"/>
      <c r="FC699" s="13"/>
      <c r="FD699" s="13"/>
      <c r="FE699" s="13"/>
      <c r="FF699" s="13"/>
      <c r="FG699" s="13"/>
      <c r="FH699" s="13"/>
      <c r="FI699" s="13"/>
      <c r="FJ699" s="13"/>
      <c r="FK699" s="13"/>
      <c r="FL699" s="13"/>
      <c r="FM699" s="13"/>
      <c r="FN699" s="13"/>
      <c r="FO699" s="13"/>
      <c r="FP699" s="13"/>
      <c r="FQ699" s="13"/>
      <c r="FR699" s="13"/>
      <c r="FS699" s="13"/>
      <c r="FT699" s="13"/>
      <c r="FU699" s="13"/>
      <c r="FV699" s="13"/>
      <c r="FW699" s="13"/>
      <c r="FX699" s="13"/>
      <c r="FY699" s="13"/>
      <c r="FZ699" s="13"/>
      <c r="GA699" s="13"/>
      <c r="GB699" s="13"/>
      <c r="GC699" s="13"/>
      <c r="GD699" s="13"/>
      <c r="GE699" s="13"/>
      <c r="GF699" s="13"/>
      <c r="GG699" s="13"/>
      <c r="GH699" s="13"/>
      <c r="GI699" s="13"/>
      <c r="GJ699" s="13"/>
      <c r="GK699" s="13"/>
      <c r="GL699" s="13"/>
      <c r="GM699" s="13"/>
      <c r="GN699" s="13"/>
      <c r="GO699" s="13"/>
      <c r="GP699" s="13"/>
      <c r="GQ699" s="13"/>
      <c r="GR699" s="13"/>
      <c r="GS699" s="13"/>
      <c r="GT699" s="13"/>
      <c r="GU699" s="13"/>
      <c r="GV699" s="13"/>
      <c r="GW699" s="13"/>
      <c r="GX699" s="13"/>
      <c r="GY699" s="13"/>
      <c r="GZ699" s="13"/>
      <c r="HA699" s="13"/>
      <c r="HB699" s="13"/>
      <c r="HC699" s="13"/>
      <c r="HD699" s="13"/>
      <c r="HE699" s="13"/>
      <c r="HF699" s="13"/>
      <c r="HG699" s="13"/>
      <c r="HH699" s="13"/>
      <c r="HI699" s="13"/>
      <c r="HJ699" s="13"/>
      <c r="HK699" s="13"/>
      <c r="HL699" s="13"/>
      <c r="HM699" s="13"/>
      <c r="HN699" s="13"/>
      <c r="HO699" s="13"/>
      <c r="HP699" s="13"/>
      <c r="HQ699" s="13"/>
      <c r="HR699" s="13"/>
      <c r="HS699" s="13"/>
      <c r="HT699" s="13"/>
      <c r="HU699" s="13"/>
      <c r="HV699" s="13"/>
      <c r="HW699" s="13"/>
      <c r="HX699" s="13"/>
      <c r="HY699" s="13"/>
      <c r="HZ699" s="13"/>
      <c r="IA699" s="13"/>
      <c r="IB699" s="13"/>
      <c r="IC699" s="13"/>
      <c r="ID699" s="13"/>
      <c r="IE699" s="13"/>
      <c r="IF699" s="13"/>
      <c r="IG699" s="13"/>
      <c r="IH699" s="13"/>
      <c r="II699" s="13"/>
      <c r="IJ699" s="13"/>
      <c r="IK699" s="13"/>
      <c r="IL699" s="13"/>
      <c r="IM699" s="13"/>
      <c r="IN699" s="13"/>
      <c r="IO699" s="13"/>
      <c r="IP699" s="13"/>
      <c r="IQ699" s="13"/>
    </row>
    <row r="700" spans="1:251" ht="18.75" customHeight="1">
      <c r="A700" s="162" t="s">
        <v>6038</v>
      </c>
      <c r="B700" s="4" t="s">
        <v>5343</v>
      </c>
      <c r="C700" s="6" t="s">
        <v>5191</v>
      </c>
      <c r="D700" s="6" t="s">
        <v>5269</v>
      </c>
      <c r="E700" s="6" t="s">
        <v>2739</v>
      </c>
      <c r="F700" s="1" t="s">
        <v>4561</v>
      </c>
      <c r="G700" s="1" t="s">
        <v>4302</v>
      </c>
      <c r="H700" s="1" t="s">
        <v>2514</v>
      </c>
      <c r="K700" s="217"/>
      <c r="L700" s="218"/>
      <c r="M700" s="161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3"/>
      <c r="BH700" s="13"/>
      <c r="BI700" s="13"/>
      <c r="BJ700" s="13"/>
      <c r="BK700" s="13"/>
      <c r="BL700" s="13"/>
      <c r="BM700" s="13"/>
      <c r="BN700" s="13"/>
      <c r="BO700" s="13"/>
      <c r="BP700" s="13"/>
      <c r="BQ700" s="13"/>
      <c r="BR700" s="13"/>
      <c r="BS700" s="13"/>
      <c r="BT700" s="13"/>
      <c r="BU700" s="13"/>
      <c r="BV700" s="13"/>
      <c r="BW700" s="13"/>
      <c r="BX700" s="13"/>
      <c r="BY700" s="13"/>
      <c r="BZ700" s="13"/>
      <c r="CA700" s="13"/>
      <c r="CB700" s="13"/>
      <c r="CC700" s="13"/>
      <c r="CD700" s="13"/>
      <c r="CE700" s="13"/>
      <c r="CF700" s="13"/>
      <c r="CG700" s="13"/>
      <c r="CH700" s="13"/>
      <c r="CI700" s="13"/>
      <c r="CJ700" s="13"/>
      <c r="CK700" s="13"/>
      <c r="CL700" s="13"/>
      <c r="CM700" s="13"/>
      <c r="CN700" s="13"/>
      <c r="CO700" s="13"/>
      <c r="CP700" s="13"/>
      <c r="CQ700" s="13"/>
      <c r="CR700" s="13"/>
      <c r="CS700" s="13"/>
      <c r="CT700" s="13"/>
      <c r="CU700" s="13"/>
      <c r="CV700" s="13"/>
      <c r="CW700" s="13"/>
      <c r="CX700" s="13"/>
      <c r="CY700" s="13"/>
      <c r="CZ700" s="13"/>
      <c r="DA700" s="13"/>
      <c r="DB700" s="13"/>
      <c r="DC700" s="13"/>
      <c r="DD700" s="13"/>
      <c r="DE700" s="13"/>
      <c r="DF700" s="13"/>
      <c r="DG700" s="13"/>
      <c r="DH700" s="13"/>
      <c r="DI700" s="13"/>
      <c r="DJ700" s="13"/>
      <c r="DK700" s="13"/>
      <c r="DL700" s="13"/>
      <c r="DM700" s="13"/>
      <c r="DN700" s="13"/>
      <c r="DO700" s="13"/>
      <c r="DP700" s="13"/>
      <c r="DQ700" s="13"/>
      <c r="DR700" s="13"/>
      <c r="DS700" s="13"/>
      <c r="DT700" s="13"/>
      <c r="DU700" s="13"/>
      <c r="DV700" s="13"/>
      <c r="DW700" s="13"/>
      <c r="DX700" s="13"/>
      <c r="DY700" s="13"/>
      <c r="DZ700" s="13"/>
      <c r="EA700" s="13"/>
      <c r="EB700" s="13"/>
      <c r="EC700" s="13"/>
      <c r="ED700" s="13"/>
      <c r="EE700" s="13"/>
      <c r="EF700" s="13"/>
      <c r="EG700" s="13"/>
      <c r="EH700" s="13"/>
      <c r="EI700" s="13"/>
      <c r="EJ700" s="13"/>
      <c r="EK700" s="13"/>
      <c r="EL700" s="13"/>
      <c r="EM700" s="13"/>
      <c r="EN700" s="13"/>
      <c r="EO700" s="13"/>
      <c r="EP700" s="13"/>
      <c r="EQ700" s="13"/>
      <c r="ER700" s="13"/>
      <c r="ES700" s="13"/>
      <c r="ET700" s="13"/>
      <c r="EU700" s="13"/>
      <c r="EV700" s="13"/>
      <c r="EW700" s="13"/>
      <c r="EX700" s="13"/>
      <c r="EY700" s="13"/>
      <c r="EZ700" s="13"/>
      <c r="FA700" s="13"/>
      <c r="FB700" s="13"/>
      <c r="FC700" s="13"/>
      <c r="FD700" s="13"/>
      <c r="FE700" s="13"/>
      <c r="FF700" s="13"/>
      <c r="FG700" s="13"/>
      <c r="FH700" s="13"/>
      <c r="FI700" s="13"/>
      <c r="FJ700" s="13"/>
      <c r="FK700" s="13"/>
      <c r="FL700" s="13"/>
      <c r="FM700" s="13"/>
      <c r="FN700" s="13"/>
      <c r="FO700" s="13"/>
      <c r="FP700" s="13"/>
      <c r="FQ700" s="13"/>
      <c r="FR700" s="13"/>
      <c r="FS700" s="13"/>
      <c r="FT700" s="13"/>
      <c r="FU700" s="13"/>
      <c r="FV700" s="13"/>
      <c r="FW700" s="13"/>
      <c r="FX700" s="13"/>
      <c r="FY700" s="13"/>
      <c r="FZ700" s="13"/>
      <c r="GA700" s="13"/>
      <c r="GB700" s="13"/>
      <c r="GC700" s="13"/>
      <c r="GD700" s="13"/>
      <c r="GE700" s="13"/>
      <c r="GF700" s="13"/>
      <c r="GG700" s="13"/>
      <c r="GH700" s="13"/>
      <c r="GI700" s="13"/>
      <c r="GJ700" s="13"/>
      <c r="GK700" s="13"/>
      <c r="GL700" s="13"/>
      <c r="GM700" s="13"/>
      <c r="GN700" s="13"/>
      <c r="GO700" s="13"/>
      <c r="GP700" s="13"/>
      <c r="GQ700" s="13"/>
      <c r="GR700" s="13"/>
      <c r="GS700" s="13"/>
      <c r="GT700" s="13"/>
      <c r="GU700" s="13"/>
      <c r="GV700" s="13"/>
      <c r="GW700" s="13"/>
      <c r="GX700" s="13"/>
      <c r="GY700" s="13"/>
      <c r="GZ700" s="13"/>
      <c r="HA700" s="13"/>
      <c r="HB700" s="13"/>
      <c r="HC700" s="13"/>
      <c r="HD700" s="13"/>
      <c r="HE700" s="13"/>
      <c r="HF700" s="13"/>
      <c r="HG700" s="13"/>
      <c r="HH700" s="13"/>
      <c r="HI700" s="13"/>
      <c r="HJ700" s="13"/>
      <c r="HK700" s="13"/>
      <c r="HL700" s="13"/>
      <c r="HM700" s="13"/>
      <c r="HN700" s="13"/>
      <c r="HO700" s="13"/>
      <c r="HP700" s="13"/>
      <c r="HQ700" s="13"/>
      <c r="HR700" s="13"/>
      <c r="HS700" s="13"/>
      <c r="HT700" s="13"/>
      <c r="HU700" s="13"/>
      <c r="HV700" s="13"/>
      <c r="HW700" s="13"/>
      <c r="HX700" s="13"/>
      <c r="HY700" s="13"/>
      <c r="HZ700" s="13"/>
      <c r="IA700" s="13"/>
      <c r="IB700" s="13"/>
      <c r="IC700" s="13"/>
      <c r="ID700" s="13"/>
      <c r="IE700" s="13"/>
      <c r="IF700" s="13"/>
      <c r="IG700" s="13"/>
      <c r="IH700" s="13"/>
      <c r="II700" s="13"/>
      <c r="IJ700" s="13"/>
      <c r="IK700" s="13"/>
      <c r="IL700" s="13"/>
      <c r="IM700" s="13"/>
      <c r="IN700" s="13"/>
      <c r="IO700" s="13"/>
      <c r="IP700" s="13"/>
      <c r="IQ700" s="13"/>
    </row>
    <row r="701" spans="1:251" ht="18" customHeight="1">
      <c r="A701" s="162" t="s">
        <v>6038</v>
      </c>
      <c r="B701" s="4" t="s">
        <v>5344</v>
      </c>
      <c r="C701" s="6" t="s">
        <v>5190</v>
      </c>
      <c r="D701" s="6" t="s">
        <v>1773</v>
      </c>
      <c r="E701" s="6" t="s">
        <v>5272</v>
      </c>
      <c r="F701" s="1" t="s">
        <v>4257</v>
      </c>
      <c r="G701" s="1" t="s">
        <v>7345</v>
      </c>
      <c r="H701" s="1" t="s">
        <v>6248</v>
      </c>
      <c r="K701" s="217"/>
      <c r="L701" s="218"/>
      <c r="M701" s="161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3"/>
      <c r="BH701" s="13"/>
      <c r="BI701" s="13"/>
      <c r="BJ701" s="13"/>
      <c r="BK701" s="13"/>
      <c r="BL701" s="13"/>
      <c r="BM701" s="13"/>
      <c r="BN701" s="13"/>
      <c r="BO701" s="13"/>
      <c r="BP701" s="13"/>
      <c r="BQ701" s="13"/>
      <c r="BR701" s="13"/>
      <c r="BS701" s="13"/>
      <c r="BT701" s="13"/>
      <c r="BU701" s="13"/>
      <c r="BV701" s="13"/>
      <c r="BW701" s="13"/>
      <c r="BX701" s="13"/>
      <c r="BY701" s="13"/>
      <c r="BZ701" s="13"/>
      <c r="CA701" s="13"/>
      <c r="CB701" s="13"/>
      <c r="CC701" s="13"/>
      <c r="CD701" s="13"/>
      <c r="CE701" s="13"/>
      <c r="CF701" s="13"/>
      <c r="CG701" s="13"/>
      <c r="CH701" s="13"/>
      <c r="CI701" s="13"/>
      <c r="CJ701" s="13"/>
      <c r="CK701" s="13"/>
      <c r="CL701" s="13"/>
      <c r="CM701" s="13"/>
      <c r="CN701" s="13"/>
      <c r="CO701" s="13"/>
      <c r="CP701" s="13"/>
      <c r="CQ701" s="13"/>
      <c r="CR701" s="13"/>
      <c r="CS701" s="13"/>
      <c r="CT701" s="13"/>
      <c r="CU701" s="13"/>
      <c r="CV701" s="13"/>
      <c r="CW701" s="13"/>
      <c r="CX701" s="13"/>
      <c r="CY701" s="13"/>
      <c r="CZ701" s="13"/>
      <c r="DA701" s="13"/>
      <c r="DB701" s="13"/>
      <c r="DC701" s="13"/>
      <c r="DD701" s="13"/>
      <c r="DE701" s="13"/>
      <c r="DF701" s="13"/>
      <c r="DG701" s="13"/>
      <c r="DH701" s="13"/>
      <c r="DI701" s="13"/>
      <c r="DJ701" s="13"/>
      <c r="DK701" s="13"/>
      <c r="DL701" s="13"/>
      <c r="DM701" s="13"/>
      <c r="DN701" s="13"/>
      <c r="DO701" s="13"/>
      <c r="DP701" s="13"/>
      <c r="DQ701" s="13"/>
      <c r="DR701" s="13"/>
      <c r="DS701" s="13"/>
      <c r="DT701" s="13"/>
      <c r="DU701" s="13"/>
      <c r="DV701" s="13"/>
      <c r="DW701" s="13"/>
      <c r="DX701" s="13"/>
      <c r="DY701" s="13"/>
      <c r="DZ701" s="13"/>
      <c r="EA701" s="13"/>
      <c r="EB701" s="13"/>
      <c r="EC701" s="13"/>
      <c r="ED701" s="13"/>
      <c r="EE701" s="13"/>
      <c r="EF701" s="13"/>
      <c r="EG701" s="13"/>
      <c r="EH701" s="13"/>
      <c r="EI701" s="13"/>
      <c r="EJ701" s="13"/>
      <c r="EK701" s="13"/>
      <c r="EL701" s="13"/>
      <c r="EM701" s="13"/>
      <c r="EN701" s="13"/>
      <c r="EO701" s="13"/>
      <c r="EP701" s="13"/>
      <c r="EQ701" s="13"/>
      <c r="ER701" s="13"/>
      <c r="ES701" s="13"/>
      <c r="ET701" s="13"/>
      <c r="EU701" s="13"/>
      <c r="EV701" s="13"/>
      <c r="EW701" s="13"/>
      <c r="EX701" s="13"/>
      <c r="EY701" s="13"/>
      <c r="EZ701" s="13"/>
      <c r="FA701" s="13"/>
      <c r="FB701" s="13"/>
      <c r="FC701" s="13"/>
      <c r="FD701" s="13"/>
      <c r="FE701" s="13"/>
      <c r="FF701" s="13"/>
      <c r="FG701" s="13"/>
      <c r="FH701" s="13"/>
      <c r="FI701" s="13"/>
      <c r="FJ701" s="13"/>
      <c r="FK701" s="13"/>
      <c r="FL701" s="13"/>
      <c r="FM701" s="13"/>
      <c r="FN701" s="13"/>
      <c r="FO701" s="13"/>
      <c r="FP701" s="13"/>
      <c r="FQ701" s="13"/>
      <c r="FR701" s="13"/>
      <c r="FS701" s="13"/>
      <c r="FT701" s="13"/>
      <c r="FU701" s="13"/>
      <c r="FV701" s="13"/>
      <c r="FW701" s="13"/>
      <c r="FX701" s="13"/>
      <c r="FY701" s="13"/>
      <c r="FZ701" s="13"/>
      <c r="GA701" s="13"/>
      <c r="GB701" s="13"/>
      <c r="GC701" s="13"/>
      <c r="GD701" s="13"/>
      <c r="GE701" s="13"/>
      <c r="GF701" s="13"/>
      <c r="GG701" s="13"/>
      <c r="GH701" s="13"/>
      <c r="GI701" s="13"/>
      <c r="GJ701" s="13"/>
      <c r="GK701" s="13"/>
      <c r="GL701" s="13"/>
      <c r="GM701" s="13"/>
      <c r="GN701" s="13"/>
      <c r="GO701" s="13"/>
      <c r="GP701" s="13"/>
      <c r="GQ701" s="13"/>
      <c r="GR701" s="13"/>
      <c r="GS701" s="13"/>
      <c r="GT701" s="13"/>
      <c r="GU701" s="13"/>
      <c r="GV701" s="13"/>
      <c r="GW701" s="13"/>
      <c r="GX701" s="13"/>
      <c r="GY701" s="13"/>
      <c r="GZ701" s="13"/>
      <c r="HA701" s="13"/>
      <c r="HB701" s="13"/>
      <c r="HC701" s="13"/>
      <c r="HD701" s="13"/>
      <c r="HE701" s="13"/>
      <c r="HF701" s="13"/>
      <c r="HG701" s="13"/>
      <c r="HH701" s="13"/>
      <c r="HI701" s="13"/>
      <c r="HJ701" s="13"/>
      <c r="HK701" s="13"/>
      <c r="HL701" s="13"/>
      <c r="HM701" s="13"/>
      <c r="HN701" s="13"/>
      <c r="HO701" s="13"/>
      <c r="HP701" s="13"/>
      <c r="HQ701" s="13"/>
      <c r="HR701" s="13"/>
      <c r="HS701" s="13"/>
      <c r="HT701" s="13"/>
      <c r="HU701" s="13"/>
      <c r="HV701" s="13"/>
      <c r="HW701" s="13"/>
      <c r="HX701" s="13"/>
      <c r="HY701" s="13"/>
      <c r="HZ701" s="13"/>
      <c r="IA701" s="13"/>
      <c r="IB701" s="13"/>
      <c r="IC701" s="13"/>
      <c r="ID701" s="13"/>
      <c r="IE701" s="13"/>
      <c r="IF701" s="13"/>
      <c r="IG701" s="13"/>
      <c r="IH701" s="13"/>
      <c r="II701" s="13"/>
      <c r="IJ701" s="13"/>
      <c r="IK701" s="13"/>
      <c r="IL701" s="13"/>
      <c r="IM701" s="13"/>
      <c r="IN701" s="13"/>
      <c r="IO701" s="13"/>
      <c r="IP701" s="13"/>
      <c r="IQ701" s="13"/>
    </row>
    <row r="702" spans="1:251">
      <c r="A702" s="162" t="s">
        <v>6038</v>
      </c>
      <c r="B702" s="4" t="s">
        <v>5345</v>
      </c>
      <c r="C702" s="6" t="s">
        <v>5188</v>
      </c>
      <c r="D702" s="6" t="s">
        <v>5270</v>
      </c>
      <c r="E702" s="6" t="s">
        <v>6247</v>
      </c>
      <c r="F702" s="1" t="s">
        <v>4257</v>
      </c>
      <c r="G702" s="1" t="s">
        <v>4650</v>
      </c>
      <c r="H702" s="1" t="s">
        <v>5722</v>
      </c>
      <c r="K702" s="217"/>
      <c r="L702" s="218"/>
      <c r="M702" s="161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3"/>
      <c r="AV702" s="13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3"/>
      <c r="BH702" s="13"/>
      <c r="BI702" s="13"/>
      <c r="BJ702" s="13"/>
      <c r="BK702" s="13"/>
      <c r="BL702" s="13"/>
      <c r="BM702" s="13"/>
      <c r="BN702" s="13"/>
      <c r="BO702" s="13"/>
      <c r="BP702" s="13"/>
      <c r="BQ702" s="13"/>
      <c r="BR702" s="13"/>
      <c r="BS702" s="13"/>
      <c r="BT702" s="13"/>
      <c r="BU702" s="13"/>
      <c r="BV702" s="13"/>
      <c r="BW702" s="13"/>
      <c r="BX702" s="13"/>
      <c r="BY702" s="13"/>
      <c r="BZ702" s="13"/>
      <c r="CA702" s="13"/>
      <c r="CB702" s="13"/>
      <c r="CC702" s="13"/>
      <c r="CD702" s="13"/>
      <c r="CE702" s="13"/>
      <c r="CF702" s="13"/>
      <c r="CG702" s="13"/>
      <c r="CH702" s="13"/>
      <c r="CI702" s="13"/>
      <c r="CJ702" s="13"/>
      <c r="CK702" s="13"/>
      <c r="CL702" s="13"/>
      <c r="CM702" s="13"/>
      <c r="CN702" s="13"/>
      <c r="CO702" s="13"/>
      <c r="CP702" s="13"/>
      <c r="CQ702" s="13"/>
      <c r="CR702" s="13"/>
      <c r="CS702" s="13"/>
      <c r="CT702" s="13"/>
      <c r="CU702" s="13"/>
      <c r="CV702" s="13"/>
      <c r="CW702" s="13"/>
      <c r="CX702" s="13"/>
      <c r="CY702" s="13"/>
      <c r="CZ702" s="13"/>
      <c r="DA702" s="13"/>
      <c r="DB702" s="13"/>
      <c r="DC702" s="13"/>
      <c r="DD702" s="13"/>
      <c r="DE702" s="13"/>
      <c r="DF702" s="13"/>
      <c r="DG702" s="13"/>
      <c r="DH702" s="13"/>
      <c r="DI702" s="13"/>
      <c r="DJ702" s="13"/>
      <c r="DK702" s="13"/>
      <c r="DL702" s="13"/>
      <c r="DM702" s="13"/>
      <c r="DN702" s="13"/>
      <c r="DO702" s="13"/>
      <c r="DP702" s="13"/>
      <c r="DQ702" s="13"/>
      <c r="DR702" s="13"/>
      <c r="DS702" s="13"/>
      <c r="DT702" s="13"/>
      <c r="DU702" s="13"/>
      <c r="DV702" s="13"/>
      <c r="DW702" s="13"/>
      <c r="DX702" s="13"/>
      <c r="DY702" s="13"/>
      <c r="DZ702" s="13"/>
      <c r="EA702" s="13"/>
      <c r="EB702" s="13"/>
      <c r="EC702" s="13"/>
      <c r="ED702" s="13"/>
      <c r="EE702" s="13"/>
      <c r="EF702" s="13"/>
      <c r="EG702" s="13"/>
      <c r="EH702" s="13"/>
      <c r="EI702" s="13"/>
      <c r="EJ702" s="13"/>
      <c r="EK702" s="13"/>
      <c r="EL702" s="13"/>
      <c r="EM702" s="13"/>
      <c r="EN702" s="13"/>
      <c r="EO702" s="13"/>
      <c r="EP702" s="13"/>
      <c r="EQ702" s="13"/>
      <c r="ER702" s="13"/>
      <c r="ES702" s="13"/>
      <c r="ET702" s="13"/>
      <c r="EU702" s="13"/>
      <c r="EV702" s="13"/>
      <c r="EW702" s="13"/>
      <c r="EX702" s="13"/>
      <c r="EY702" s="13"/>
      <c r="EZ702" s="13"/>
      <c r="FA702" s="13"/>
      <c r="FB702" s="13"/>
      <c r="FC702" s="13"/>
      <c r="FD702" s="13"/>
      <c r="FE702" s="13"/>
      <c r="FF702" s="13"/>
      <c r="FG702" s="13"/>
      <c r="FH702" s="13"/>
      <c r="FI702" s="13"/>
      <c r="FJ702" s="13"/>
      <c r="FK702" s="13"/>
      <c r="FL702" s="13"/>
      <c r="FM702" s="13"/>
      <c r="FN702" s="13"/>
      <c r="FO702" s="13"/>
      <c r="FP702" s="13"/>
      <c r="FQ702" s="13"/>
      <c r="FR702" s="13"/>
      <c r="FS702" s="13"/>
      <c r="FT702" s="13"/>
      <c r="FU702" s="13"/>
      <c r="FV702" s="13"/>
      <c r="FW702" s="13"/>
      <c r="FX702" s="13"/>
      <c r="FY702" s="13"/>
      <c r="FZ702" s="13"/>
      <c r="GA702" s="13"/>
      <c r="GB702" s="13"/>
      <c r="GC702" s="13"/>
      <c r="GD702" s="13"/>
      <c r="GE702" s="13"/>
      <c r="GF702" s="13"/>
      <c r="GG702" s="13"/>
      <c r="GH702" s="13"/>
      <c r="GI702" s="13"/>
      <c r="GJ702" s="13"/>
      <c r="GK702" s="13"/>
      <c r="GL702" s="13"/>
      <c r="GM702" s="13"/>
      <c r="GN702" s="13"/>
      <c r="GO702" s="13"/>
      <c r="GP702" s="13"/>
      <c r="GQ702" s="13"/>
      <c r="GR702" s="13"/>
      <c r="GS702" s="13"/>
      <c r="GT702" s="13"/>
      <c r="GU702" s="13"/>
      <c r="GV702" s="13"/>
      <c r="GW702" s="13"/>
      <c r="GX702" s="13"/>
      <c r="GY702" s="13"/>
      <c r="GZ702" s="13"/>
      <c r="HA702" s="13"/>
      <c r="HB702" s="13"/>
      <c r="HC702" s="13"/>
      <c r="HD702" s="13"/>
      <c r="HE702" s="13"/>
      <c r="HF702" s="13"/>
      <c r="HG702" s="13"/>
      <c r="HH702" s="13"/>
      <c r="HI702" s="13"/>
      <c r="HJ702" s="13"/>
      <c r="HK702" s="13"/>
      <c r="HL702" s="13"/>
      <c r="HM702" s="13"/>
      <c r="HN702" s="13"/>
      <c r="HO702" s="13"/>
      <c r="HP702" s="13"/>
      <c r="HQ702" s="13"/>
      <c r="HR702" s="13"/>
      <c r="HS702" s="13"/>
      <c r="HT702" s="13"/>
      <c r="HU702" s="13"/>
      <c r="HV702" s="13"/>
      <c r="HW702" s="13"/>
      <c r="HX702" s="13"/>
      <c r="HY702" s="13"/>
      <c r="HZ702" s="13"/>
      <c r="IA702" s="13"/>
      <c r="IB702" s="13"/>
      <c r="IC702" s="13"/>
      <c r="ID702" s="13"/>
      <c r="IE702" s="13"/>
      <c r="IF702" s="13"/>
      <c r="IG702" s="13"/>
      <c r="IH702" s="13"/>
      <c r="II702" s="13"/>
      <c r="IJ702" s="13"/>
      <c r="IK702" s="13"/>
      <c r="IL702" s="13"/>
      <c r="IM702" s="13"/>
      <c r="IN702" s="13"/>
      <c r="IO702" s="13"/>
      <c r="IP702" s="13"/>
      <c r="IQ702" s="13"/>
    </row>
    <row r="703" spans="1:251">
      <c r="A703" s="162" t="s">
        <v>6038</v>
      </c>
      <c r="B703" s="4" t="s">
        <v>5346</v>
      </c>
      <c r="C703" s="6" t="s">
        <v>5190</v>
      </c>
      <c r="D703" s="6" t="s">
        <v>1773</v>
      </c>
      <c r="E703" s="6" t="s">
        <v>1383</v>
      </c>
      <c r="F703" s="1" t="s">
        <v>1384</v>
      </c>
      <c r="G703" s="1" t="s">
        <v>4302</v>
      </c>
      <c r="H703" s="27" t="s">
        <v>1385</v>
      </c>
      <c r="I703" s="1" t="s">
        <v>6834</v>
      </c>
      <c r="K703" s="217"/>
      <c r="L703" s="218"/>
      <c r="M703" s="161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3"/>
      <c r="AV703" s="13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3"/>
      <c r="BH703" s="13"/>
      <c r="BI703" s="13"/>
      <c r="BJ703" s="13"/>
      <c r="BK703" s="13"/>
      <c r="BL703" s="13"/>
      <c r="BM703" s="13"/>
      <c r="BN703" s="13"/>
      <c r="BO703" s="13"/>
      <c r="BP703" s="13"/>
      <c r="BQ703" s="13"/>
      <c r="BR703" s="13"/>
      <c r="BS703" s="13"/>
      <c r="BT703" s="13"/>
      <c r="BU703" s="13"/>
      <c r="BV703" s="13"/>
      <c r="BW703" s="13"/>
      <c r="BX703" s="13"/>
      <c r="BY703" s="13"/>
      <c r="BZ703" s="13"/>
      <c r="CA703" s="13"/>
      <c r="CB703" s="13"/>
      <c r="CC703" s="13"/>
      <c r="CD703" s="13"/>
      <c r="CE703" s="13"/>
      <c r="CF703" s="13"/>
      <c r="CG703" s="13"/>
      <c r="CH703" s="13"/>
      <c r="CI703" s="13"/>
      <c r="CJ703" s="13"/>
      <c r="CK703" s="13"/>
      <c r="CL703" s="13"/>
      <c r="CM703" s="13"/>
      <c r="CN703" s="13"/>
      <c r="CO703" s="13"/>
      <c r="CP703" s="13"/>
      <c r="CQ703" s="13"/>
      <c r="CR703" s="13"/>
      <c r="CS703" s="13"/>
      <c r="CT703" s="13"/>
      <c r="CU703" s="13"/>
      <c r="CV703" s="13"/>
      <c r="CW703" s="13"/>
      <c r="CX703" s="13"/>
      <c r="CY703" s="13"/>
      <c r="CZ703" s="13"/>
      <c r="DA703" s="13"/>
      <c r="DB703" s="13"/>
      <c r="DC703" s="13"/>
      <c r="DD703" s="13"/>
      <c r="DE703" s="13"/>
      <c r="DF703" s="13"/>
      <c r="DG703" s="13"/>
      <c r="DH703" s="13"/>
      <c r="DI703" s="13"/>
      <c r="DJ703" s="13"/>
      <c r="DK703" s="13"/>
      <c r="DL703" s="13"/>
      <c r="DM703" s="13"/>
      <c r="DN703" s="13"/>
      <c r="DO703" s="13"/>
      <c r="DP703" s="13"/>
      <c r="DQ703" s="13"/>
      <c r="DR703" s="13"/>
      <c r="DS703" s="13"/>
      <c r="DT703" s="13"/>
      <c r="DU703" s="13"/>
      <c r="DV703" s="13"/>
      <c r="DW703" s="13"/>
      <c r="DX703" s="13"/>
      <c r="DY703" s="13"/>
      <c r="DZ703" s="13"/>
      <c r="EA703" s="13"/>
      <c r="EB703" s="13"/>
      <c r="EC703" s="13"/>
      <c r="ED703" s="13"/>
      <c r="EE703" s="13"/>
      <c r="EF703" s="13"/>
      <c r="EG703" s="13"/>
      <c r="EH703" s="13"/>
      <c r="EI703" s="13"/>
      <c r="EJ703" s="13"/>
      <c r="EK703" s="13"/>
      <c r="EL703" s="13"/>
      <c r="EM703" s="13"/>
      <c r="EN703" s="13"/>
      <c r="EO703" s="13"/>
      <c r="EP703" s="13"/>
      <c r="EQ703" s="13"/>
      <c r="ER703" s="13"/>
      <c r="ES703" s="13"/>
      <c r="ET703" s="13"/>
      <c r="EU703" s="13"/>
      <c r="EV703" s="13"/>
      <c r="EW703" s="13"/>
      <c r="EX703" s="13"/>
      <c r="EY703" s="13"/>
      <c r="EZ703" s="13"/>
      <c r="FA703" s="13"/>
      <c r="FB703" s="13"/>
      <c r="FC703" s="13"/>
      <c r="FD703" s="13"/>
      <c r="FE703" s="13"/>
      <c r="FF703" s="13"/>
      <c r="FG703" s="13"/>
      <c r="FH703" s="13"/>
      <c r="FI703" s="13"/>
      <c r="FJ703" s="13"/>
      <c r="FK703" s="13"/>
      <c r="FL703" s="13"/>
      <c r="FM703" s="13"/>
      <c r="FN703" s="13"/>
      <c r="FO703" s="13"/>
      <c r="FP703" s="13"/>
      <c r="FQ703" s="13"/>
      <c r="FR703" s="13"/>
      <c r="FS703" s="13"/>
      <c r="FT703" s="13"/>
      <c r="FU703" s="13"/>
      <c r="FV703" s="13"/>
      <c r="FW703" s="13"/>
      <c r="FX703" s="13"/>
      <c r="FY703" s="13"/>
      <c r="FZ703" s="13"/>
      <c r="GA703" s="13"/>
      <c r="GB703" s="13"/>
      <c r="GC703" s="13"/>
      <c r="GD703" s="13"/>
      <c r="GE703" s="13"/>
      <c r="GF703" s="13"/>
      <c r="GG703" s="13"/>
      <c r="GH703" s="13"/>
      <c r="GI703" s="13"/>
      <c r="GJ703" s="13"/>
      <c r="GK703" s="13"/>
      <c r="GL703" s="13"/>
      <c r="GM703" s="13"/>
      <c r="GN703" s="13"/>
      <c r="GO703" s="13"/>
      <c r="GP703" s="13"/>
      <c r="GQ703" s="13"/>
      <c r="GR703" s="13"/>
      <c r="GS703" s="13"/>
      <c r="GT703" s="13"/>
      <c r="GU703" s="13"/>
      <c r="GV703" s="13"/>
      <c r="GW703" s="13"/>
      <c r="GX703" s="13"/>
      <c r="GY703" s="13"/>
      <c r="GZ703" s="13"/>
      <c r="HA703" s="13"/>
      <c r="HB703" s="13"/>
      <c r="HC703" s="13"/>
      <c r="HD703" s="13"/>
      <c r="HE703" s="13"/>
      <c r="HF703" s="13"/>
      <c r="HG703" s="13"/>
      <c r="HH703" s="13"/>
      <c r="HI703" s="13"/>
      <c r="HJ703" s="13"/>
      <c r="HK703" s="13"/>
      <c r="HL703" s="13"/>
      <c r="HM703" s="13"/>
      <c r="HN703" s="13"/>
      <c r="HO703" s="13"/>
      <c r="HP703" s="13"/>
      <c r="HQ703" s="13"/>
      <c r="HR703" s="13"/>
      <c r="HS703" s="13"/>
      <c r="HT703" s="13"/>
      <c r="HU703" s="13"/>
      <c r="HV703" s="13"/>
      <c r="HW703" s="13"/>
      <c r="HX703" s="13"/>
      <c r="HY703" s="13"/>
      <c r="HZ703" s="13"/>
      <c r="IA703" s="13"/>
      <c r="IB703" s="13"/>
      <c r="IC703" s="13"/>
      <c r="ID703" s="13"/>
      <c r="IE703" s="13"/>
      <c r="IF703" s="13"/>
      <c r="IG703" s="13"/>
      <c r="IH703" s="13"/>
      <c r="II703" s="13"/>
      <c r="IJ703" s="13"/>
      <c r="IK703" s="13"/>
      <c r="IL703" s="13"/>
      <c r="IM703" s="13"/>
      <c r="IN703" s="13"/>
      <c r="IO703" s="13"/>
      <c r="IP703" s="13"/>
      <c r="IQ703" s="13"/>
    </row>
    <row r="704" spans="1:251">
      <c r="A704" s="162" t="s">
        <v>6038</v>
      </c>
      <c r="B704" s="4" t="s">
        <v>5347</v>
      </c>
      <c r="C704" s="6" t="s">
        <v>5191</v>
      </c>
      <c r="D704" s="1" t="s">
        <v>5370</v>
      </c>
      <c r="E704" s="6" t="s">
        <v>4404</v>
      </c>
      <c r="F704" s="1" t="s">
        <v>1386</v>
      </c>
      <c r="G704" s="1" t="s">
        <v>4302</v>
      </c>
      <c r="H704" s="1" t="s">
        <v>1387</v>
      </c>
      <c r="K704" s="217"/>
      <c r="L704" s="218"/>
      <c r="M704" s="161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3"/>
      <c r="AV704" s="13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3"/>
      <c r="BH704" s="13"/>
      <c r="BI704" s="13"/>
      <c r="BJ704" s="13"/>
      <c r="BK704" s="13"/>
      <c r="BL704" s="13"/>
      <c r="BM704" s="13"/>
      <c r="BN704" s="13"/>
      <c r="BO704" s="13"/>
      <c r="BP704" s="13"/>
      <c r="BQ704" s="13"/>
      <c r="BR704" s="13"/>
      <c r="BS704" s="13"/>
      <c r="BT704" s="13"/>
      <c r="BU704" s="13"/>
      <c r="BV704" s="13"/>
      <c r="BW704" s="13"/>
      <c r="BX704" s="13"/>
      <c r="BY704" s="13"/>
      <c r="BZ704" s="13"/>
      <c r="CA704" s="13"/>
      <c r="CB704" s="13"/>
      <c r="CC704" s="13"/>
      <c r="CD704" s="13"/>
      <c r="CE704" s="13"/>
      <c r="CF704" s="13"/>
      <c r="CG704" s="13"/>
      <c r="CH704" s="13"/>
      <c r="CI704" s="13"/>
      <c r="CJ704" s="13"/>
      <c r="CK704" s="13"/>
      <c r="CL704" s="13"/>
      <c r="CM704" s="13"/>
      <c r="CN704" s="13"/>
      <c r="CO704" s="13"/>
      <c r="CP704" s="13"/>
      <c r="CQ704" s="13"/>
      <c r="CR704" s="13"/>
      <c r="CS704" s="13"/>
      <c r="CT704" s="13"/>
      <c r="CU704" s="13"/>
      <c r="CV704" s="13"/>
      <c r="CW704" s="13"/>
      <c r="CX704" s="13"/>
      <c r="CY704" s="13"/>
      <c r="CZ704" s="13"/>
      <c r="DA704" s="13"/>
      <c r="DB704" s="13"/>
      <c r="DC704" s="13"/>
      <c r="DD704" s="13"/>
      <c r="DE704" s="13"/>
      <c r="DF704" s="13"/>
      <c r="DG704" s="13"/>
      <c r="DH704" s="13"/>
      <c r="DI704" s="13"/>
      <c r="DJ704" s="13"/>
      <c r="DK704" s="13"/>
      <c r="DL704" s="13"/>
      <c r="DM704" s="13"/>
      <c r="DN704" s="13"/>
      <c r="DO704" s="13"/>
      <c r="DP704" s="13"/>
      <c r="DQ704" s="13"/>
      <c r="DR704" s="13"/>
      <c r="DS704" s="13"/>
      <c r="DT704" s="13"/>
      <c r="DU704" s="13"/>
      <c r="DV704" s="13"/>
      <c r="DW704" s="13"/>
      <c r="DX704" s="13"/>
      <c r="DY704" s="13"/>
      <c r="DZ704" s="13"/>
      <c r="EA704" s="13"/>
      <c r="EB704" s="13"/>
      <c r="EC704" s="13"/>
      <c r="ED704" s="13"/>
      <c r="EE704" s="13"/>
      <c r="EF704" s="13"/>
      <c r="EG704" s="13"/>
      <c r="EH704" s="13"/>
      <c r="EI704" s="13"/>
      <c r="EJ704" s="13"/>
      <c r="EK704" s="13"/>
      <c r="EL704" s="13"/>
      <c r="EM704" s="13"/>
      <c r="EN704" s="13"/>
      <c r="EO704" s="13"/>
      <c r="EP704" s="13"/>
      <c r="EQ704" s="13"/>
      <c r="ER704" s="13"/>
      <c r="ES704" s="13"/>
      <c r="ET704" s="13"/>
      <c r="EU704" s="13"/>
      <c r="EV704" s="13"/>
      <c r="EW704" s="13"/>
      <c r="EX704" s="13"/>
      <c r="EY704" s="13"/>
      <c r="EZ704" s="13"/>
      <c r="FA704" s="13"/>
      <c r="FB704" s="13"/>
      <c r="FC704" s="13"/>
      <c r="FD704" s="13"/>
      <c r="FE704" s="13"/>
      <c r="FF704" s="13"/>
      <c r="FG704" s="13"/>
      <c r="FH704" s="13"/>
      <c r="FI704" s="13"/>
      <c r="FJ704" s="13"/>
      <c r="FK704" s="13"/>
      <c r="FL704" s="13"/>
      <c r="FM704" s="13"/>
      <c r="FN704" s="13"/>
      <c r="FO704" s="13"/>
      <c r="FP704" s="13"/>
      <c r="FQ704" s="13"/>
      <c r="FR704" s="13"/>
      <c r="FS704" s="13"/>
      <c r="FT704" s="13"/>
      <c r="FU704" s="13"/>
      <c r="FV704" s="13"/>
      <c r="FW704" s="13"/>
      <c r="FX704" s="13"/>
      <c r="FY704" s="13"/>
      <c r="FZ704" s="13"/>
      <c r="GA704" s="13"/>
      <c r="GB704" s="13"/>
      <c r="GC704" s="13"/>
      <c r="GD704" s="13"/>
      <c r="GE704" s="13"/>
      <c r="GF704" s="13"/>
      <c r="GG704" s="13"/>
      <c r="GH704" s="13"/>
      <c r="GI704" s="13"/>
      <c r="GJ704" s="13"/>
      <c r="GK704" s="13"/>
      <c r="GL704" s="13"/>
      <c r="GM704" s="13"/>
      <c r="GN704" s="13"/>
      <c r="GO704" s="13"/>
      <c r="GP704" s="13"/>
      <c r="GQ704" s="13"/>
      <c r="GR704" s="13"/>
      <c r="GS704" s="13"/>
      <c r="GT704" s="13"/>
      <c r="GU704" s="13"/>
      <c r="GV704" s="13"/>
      <c r="GW704" s="13"/>
      <c r="GX704" s="13"/>
      <c r="GY704" s="13"/>
      <c r="GZ704" s="13"/>
      <c r="HA704" s="13"/>
      <c r="HB704" s="13"/>
      <c r="HC704" s="13"/>
      <c r="HD704" s="13"/>
      <c r="HE704" s="13"/>
      <c r="HF704" s="13"/>
      <c r="HG704" s="13"/>
      <c r="HH704" s="13"/>
      <c r="HI704" s="13"/>
      <c r="HJ704" s="13"/>
      <c r="HK704" s="13"/>
      <c r="HL704" s="13"/>
      <c r="HM704" s="13"/>
      <c r="HN704" s="13"/>
      <c r="HO704" s="13"/>
      <c r="HP704" s="13"/>
      <c r="HQ704" s="13"/>
      <c r="HR704" s="13"/>
      <c r="HS704" s="13"/>
      <c r="HT704" s="13"/>
      <c r="HU704" s="13"/>
      <c r="HV704" s="13"/>
      <c r="HW704" s="13"/>
      <c r="HX704" s="13"/>
      <c r="HY704" s="13"/>
      <c r="HZ704" s="13"/>
      <c r="IA704" s="13"/>
      <c r="IB704" s="13"/>
      <c r="IC704" s="13"/>
      <c r="ID704" s="13"/>
      <c r="IE704" s="13"/>
      <c r="IF704" s="13"/>
      <c r="IG704" s="13"/>
      <c r="IH704" s="13"/>
      <c r="II704" s="13"/>
      <c r="IJ704" s="13"/>
      <c r="IK704" s="13"/>
      <c r="IL704" s="13"/>
      <c r="IM704" s="13"/>
      <c r="IN704" s="13"/>
      <c r="IO704" s="13"/>
      <c r="IP704" s="13"/>
      <c r="IQ704" s="13"/>
    </row>
    <row r="705" spans="1:251">
      <c r="A705" s="162" t="s">
        <v>6038</v>
      </c>
      <c r="B705" s="4" t="s">
        <v>5348</v>
      </c>
      <c r="C705" s="6" t="s">
        <v>5191</v>
      </c>
      <c r="D705" s="1" t="s">
        <v>5370</v>
      </c>
      <c r="E705" s="6" t="s">
        <v>1388</v>
      </c>
      <c r="F705" s="1" t="s">
        <v>1386</v>
      </c>
      <c r="G705" s="1" t="s">
        <v>4650</v>
      </c>
      <c r="H705" s="1" t="s">
        <v>1389</v>
      </c>
      <c r="K705" s="217"/>
      <c r="L705" s="218"/>
      <c r="M705" s="161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3"/>
      <c r="BH705" s="13"/>
      <c r="BI705" s="13"/>
      <c r="BJ705" s="13"/>
      <c r="BK705" s="13"/>
      <c r="BL705" s="13"/>
      <c r="BM705" s="13"/>
      <c r="BN705" s="13"/>
      <c r="BO705" s="13"/>
      <c r="BP705" s="13"/>
      <c r="BQ705" s="13"/>
      <c r="BR705" s="13"/>
      <c r="BS705" s="13"/>
      <c r="BT705" s="13"/>
      <c r="BU705" s="13"/>
      <c r="BV705" s="13"/>
      <c r="BW705" s="13"/>
      <c r="BX705" s="13"/>
      <c r="BY705" s="13"/>
      <c r="BZ705" s="13"/>
      <c r="CA705" s="13"/>
      <c r="CB705" s="13"/>
      <c r="CC705" s="13"/>
      <c r="CD705" s="13"/>
      <c r="CE705" s="13"/>
      <c r="CF705" s="13"/>
      <c r="CG705" s="13"/>
      <c r="CH705" s="13"/>
      <c r="CI705" s="13"/>
      <c r="CJ705" s="13"/>
      <c r="CK705" s="13"/>
      <c r="CL705" s="13"/>
      <c r="CM705" s="13"/>
      <c r="CN705" s="13"/>
      <c r="CO705" s="13"/>
      <c r="CP705" s="13"/>
      <c r="CQ705" s="13"/>
      <c r="CR705" s="13"/>
      <c r="CS705" s="13"/>
      <c r="CT705" s="13"/>
      <c r="CU705" s="13"/>
      <c r="CV705" s="13"/>
      <c r="CW705" s="13"/>
      <c r="CX705" s="13"/>
      <c r="CY705" s="13"/>
      <c r="CZ705" s="13"/>
      <c r="DA705" s="13"/>
      <c r="DB705" s="13"/>
      <c r="DC705" s="13"/>
      <c r="DD705" s="13"/>
      <c r="DE705" s="13"/>
      <c r="DF705" s="13"/>
      <c r="DG705" s="13"/>
      <c r="DH705" s="13"/>
      <c r="DI705" s="13"/>
      <c r="DJ705" s="13"/>
      <c r="DK705" s="13"/>
      <c r="DL705" s="13"/>
      <c r="DM705" s="13"/>
      <c r="DN705" s="13"/>
      <c r="DO705" s="13"/>
      <c r="DP705" s="13"/>
      <c r="DQ705" s="13"/>
      <c r="DR705" s="13"/>
      <c r="DS705" s="13"/>
      <c r="DT705" s="13"/>
      <c r="DU705" s="13"/>
      <c r="DV705" s="13"/>
      <c r="DW705" s="13"/>
      <c r="DX705" s="13"/>
      <c r="DY705" s="13"/>
      <c r="DZ705" s="13"/>
      <c r="EA705" s="13"/>
      <c r="EB705" s="13"/>
      <c r="EC705" s="13"/>
      <c r="ED705" s="13"/>
      <c r="EE705" s="13"/>
      <c r="EF705" s="13"/>
      <c r="EG705" s="13"/>
      <c r="EH705" s="13"/>
      <c r="EI705" s="13"/>
      <c r="EJ705" s="13"/>
      <c r="EK705" s="13"/>
      <c r="EL705" s="13"/>
      <c r="EM705" s="13"/>
      <c r="EN705" s="13"/>
      <c r="EO705" s="13"/>
      <c r="EP705" s="13"/>
      <c r="EQ705" s="13"/>
      <c r="ER705" s="13"/>
      <c r="ES705" s="13"/>
      <c r="ET705" s="13"/>
      <c r="EU705" s="13"/>
      <c r="EV705" s="13"/>
      <c r="EW705" s="13"/>
      <c r="EX705" s="13"/>
      <c r="EY705" s="13"/>
      <c r="EZ705" s="13"/>
      <c r="FA705" s="13"/>
      <c r="FB705" s="13"/>
      <c r="FC705" s="13"/>
      <c r="FD705" s="13"/>
      <c r="FE705" s="13"/>
      <c r="FF705" s="13"/>
      <c r="FG705" s="13"/>
      <c r="FH705" s="13"/>
      <c r="FI705" s="13"/>
      <c r="FJ705" s="13"/>
      <c r="FK705" s="13"/>
      <c r="FL705" s="13"/>
      <c r="FM705" s="13"/>
      <c r="FN705" s="13"/>
      <c r="FO705" s="13"/>
      <c r="FP705" s="13"/>
      <c r="FQ705" s="13"/>
      <c r="FR705" s="13"/>
      <c r="FS705" s="13"/>
      <c r="FT705" s="13"/>
      <c r="FU705" s="13"/>
      <c r="FV705" s="13"/>
      <c r="FW705" s="13"/>
      <c r="FX705" s="13"/>
      <c r="FY705" s="13"/>
      <c r="FZ705" s="13"/>
      <c r="GA705" s="13"/>
      <c r="GB705" s="13"/>
      <c r="GC705" s="13"/>
      <c r="GD705" s="13"/>
      <c r="GE705" s="13"/>
      <c r="GF705" s="13"/>
      <c r="GG705" s="13"/>
      <c r="GH705" s="13"/>
      <c r="GI705" s="13"/>
      <c r="GJ705" s="13"/>
      <c r="GK705" s="13"/>
      <c r="GL705" s="13"/>
      <c r="GM705" s="13"/>
      <c r="GN705" s="13"/>
      <c r="GO705" s="13"/>
      <c r="GP705" s="13"/>
      <c r="GQ705" s="13"/>
      <c r="GR705" s="13"/>
      <c r="GS705" s="13"/>
      <c r="GT705" s="13"/>
      <c r="GU705" s="13"/>
      <c r="GV705" s="13"/>
      <c r="GW705" s="13"/>
      <c r="GX705" s="13"/>
      <c r="GY705" s="13"/>
      <c r="GZ705" s="13"/>
      <c r="HA705" s="13"/>
      <c r="HB705" s="13"/>
      <c r="HC705" s="13"/>
      <c r="HD705" s="13"/>
      <c r="HE705" s="13"/>
      <c r="HF705" s="13"/>
      <c r="HG705" s="13"/>
      <c r="HH705" s="13"/>
      <c r="HI705" s="13"/>
      <c r="HJ705" s="13"/>
      <c r="HK705" s="13"/>
      <c r="HL705" s="13"/>
      <c r="HM705" s="13"/>
      <c r="HN705" s="13"/>
      <c r="HO705" s="13"/>
      <c r="HP705" s="13"/>
      <c r="HQ705" s="13"/>
      <c r="HR705" s="13"/>
      <c r="HS705" s="13"/>
      <c r="HT705" s="13"/>
      <c r="HU705" s="13"/>
      <c r="HV705" s="13"/>
      <c r="HW705" s="13"/>
      <c r="HX705" s="13"/>
      <c r="HY705" s="13"/>
      <c r="HZ705" s="13"/>
      <c r="IA705" s="13"/>
      <c r="IB705" s="13"/>
      <c r="IC705" s="13"/>
      <c r="ID705" s="13"/>
      <c r="IE705" s="13"/>
      <c r="IF705" s="13"/>
      <c r="IG705" s="13"/>
      <c r="IH705" s="13"/>
      <c r="II705" s="13"/>
      <c r="IJ705" s="13"/>
      <c r="IK705" s="13"/>
      <c r="IL705" s="13"/>
      <c r="IM705" s="13"/>
      <c r="IN705" s="13"/>
      <c r="IO705" s="13"/>
      <c r="IP705" s="13"/>
      <c r="IQ705" s="13"/>
    </row>
    <row r="706" spans="1:251">
      <c r="A706" s="162" t="s">
        <v>6038</v>
      </c>
      <c r="B706" s="4" t="s">
        <v>5349</v>
      </c>
      <c r="C706" s="6" t="s">
        <v>5191</v>
      </c>
      <c r="D706" s="1" t="s">
        <v>5370</v>
      </c>
      <c r="E706" s="6" t="s">
        <v>1392</v>
      </c>
      <c r="F706" s="1" t="s">
        <v>1393</v>
      </c>
      <c r="G706" s="1" t="s">
        <v>7636</v>
      </c>
      <c r="H706" s="27" t="s">
        <v>1394</v>
      </c>
      <c r="K706" s="219"/>
      <c r="L706" s="220"/>
      <c r="M706" s="180" t="s">
        <v>5006</v>
      </c>
      <c r="N706" s="204" t="s">
        <v>7017</v>
      </c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3"/>
      <c r="BH706" s="13"/>
      <c r="BI706" s="13"/>
      <c r="BJ706" s="13"/>
      <c r="BK706" s="13"/>
      <c r="BL706" s="13"/>
      <c r="BM706" s="13"/>
      <c r="BN706" s="13"/>
      <c r="BO706" s="13"/>
      <c r="BP706" s="13"/>
      <c r="BQ706" s="13"/>
      <c r="BR706" s="13"/>
      <c r="BS706" s="13"/>
      <c r="BT706" s="13"/>
      <c r="BU706" s="13"/>
      <c r="BV706" s="13"/>
      <c r="BW706" s="13"/>
      <c r="BX706" s="13"/>
      <c r="BY706" s="13"/>
      <c r="BZ706" s="13"/>
      <c r="CA706" s="13"/>
      <c r="CB706" s="13"/>
      <c r="CC706" s="13"/>
      <c r="CD706" s="13"/>
      <c r="CE706" s="13"/>
      <c r="CF706" s="13"/>
      <c r="CG706" s="13"/>
      <c r="CH706" s="13"/>
      <c r="CI706" s="13"/>
      <c r="CJ706" s="13"/>
      <c r="CK706" s="13"/>
      <c r="CL706" s="13"/>
      <c r="CM706" s="13"/>
      <c r="CN706" s="13"/>
      <c r="CO706" s="13"/>
      <c r="CP706" s="13"/>
      <c r="CQ706" s="13"/>
      <c r="CR706" s="13"/>
      <c r="CS706" s="13"/>
      <c r="CT706" s="13"/>
      <c r="CU706" s="13"/>
      <c r="CV706" s="13"/>
      <c r="CW706" s="13"/>
      <c r="CX706" s="13"/>
      <c r="CY706" s="13"/>
      <c r="CZ706" s="13"/>
      <c r="DA706" s="13"/>
      <c r="DB706" s="13"/>
      <c r="DC706" s="13"/>
      <c r="DD706" s="13"/>
      <c r="DE706" s="13"/>
      <c r="DF706" s="13"/>
      <c r="DG706" s="13"/>
      <c r="DH706" s="13"/>
      <c r="DI706" s="13"/>
      <c r="DJ706" s="13"/>
      <c r="DK706" s="13"/>
      <c r="DL706" s="13"/>
      <c r="DM706" s="13"/>
      <c r="DN706" s="13"/>
      <c r="DO706" s="13"/>
      <c r="DP706" s="13"/>
      <c r="DQ706" s="13"/>
      <c r="DR706" s="13"/>
      <c r="DS706" s="13"/>
      <c r="DT706" s="13"/>
      <c r="DU706" s="13"/>
      <c r="DV706" s="13"/>
      <c r="DW706" s="13"/>
      <c r="DX706" s="13"/>
      <c r="DY706" s="13"/>
      <c r="DZ706" s="13"/>
      <c r="EA706" s="13"/>
      <c r="EB706" s="13"/>
      <c r="EC706" s="13"/>
      <c r="ED706" s="13"/>
      <c r="EE706" s="13"/>
      <c r="EF706" s="13"/>
      <c r="EG706" s="13"/>
      <c r="EH706" s="13"/>
      <c r="EI706" s="13"/>
      <c r="EJ706" s="13"/>
      <c r="EK706" s="13"/>
      <c r="EL706" s="13"/>
      <c r="EM706" s="13"/>
      <c r="EN706" s="13"/>
      <c r="EO706" s="13"/>
      <c r="EP706" s="13"/>
      <c r="EQ706" s="13"/>
      <c r="ER706" s="13"/>
      <c r="ES706" s="13"/>
      <c r="ET706" s="13"/>
      <c r="EU706" s="13"/>
      <c r="EV706" s="13"/>
      <c r="EW706" s="13"/>
      <c r="EX706" s="13"/>
      <c r="EY706" s="13"/>
      <c r="EZ706" s="13"/>
      <c r="FA706" s="13"/>
      <c r="FB706" s="13"/>
      <c r="FC706" s="13"/>
      <c r="FD706" s="13"/>
      <c r="FE706" s="13"/>
      <c r="FF706" s="13"/>
      <c r="FG706" s="13"/>
      <c r="FH706" s="13"/>
      <c r="FI706" s="13"/>
      <c r="FJ706" s="13"/>
      <c r="FK706" s="13"/>
      <c r="FL706" s="13"/>
      <c r="FM706" s="13"/>
      <c r="FN706" s="13"/>
      <c r="FO706" s="13"/>
      <c r="FP706" s="13"/>
      <c r="FQ706" s="13"/>
      <c r="FR706" s="13"/>
      <c r="FS706" s="13"/>
      <c r="FT706" s="13"/>
      <c r="FU706" s="13"/>
      <c r="FV706" s="13"/>
      <c r="FW706" s="13"/>
      <c r="FX706" s="13"/>
      <c r="FY706" s="13"/>
      <c r="FZ706" s="13"/>
      <c r="GA706" s="13"/>
      <c r="GB706" s="13"/>
      <c r="GC706" s="13"/>
      <c r="GD706" s="13"/>
      <c r="GE706" s="13"/>
      <c r="GF706" s="13"/>
      <c r="GG706" s="13"/>
      <c r="GH706" s="13"/>
      <c r="GI706" s="13"/>
      <c r="GJ706" s="13"/>
      <c r="GK706" s="13"/>
      <c r="GL706" s="13"/>
      <c r="GM706" s="13"/>
      <c r="GN706" s="13"/>
      <c r="GO706" s="13"/>
      <c r="GP706" s="13"/>
      <c r="GQ706" s="13"/>
      <c r="GR706" s="13"/>
      <c r="GS706" s="13"/>
      <c r="GT706" s="13"/>
      <c r="GU706" s="13"/>
      <c r="GV706" s="13"/>
      <c r="GW706" s="13"/>
      <c r="GX706" s="13"/>
      <c r="GY706" s="13"/>
      <c r="GZ706" s="13"/>
      <c r="HA706" s="13"/>
      <c r="HB706" s="13"/>
      <c r="HC706" s="13"/>
      <c r="HD706" s="13"/>
      <c r="HE706" s="13"/>
      <c r="HF706" s="13"/>
      <c r="HG706" s="13"/>
      <c r="HH706" s="13"/>
      <c r="HI706" s="13"/>
      <c r="HJ706" s="13"/>
      <c r="HK706" s="13"/>
      <c r="HL706" s="13"/>
      <c r="HM706" s="13"/>
      <c r="HN706" s="13"/>
      <c r="HO706" s="13"/>
      <c r="HP706" s="13"/>
      <c r="HQ706" s="13"/>
      <c r="HR706" s="13"/>
      <c r="HS706" s="13"/>
      <c r="HT706" s="13"/>
      <c r="HU706" s="13"/>
      <c r="HV706" s="13"/>
      <c r="HW706" s="13"/>
      <c r="HX706" s="13"/>
      <c r="HY706" s="13"/>
      <c r="HZ706" s="13"/>
      <c r="IA706" s="13"/>
      <c r="IB706" s="13"/>
      <c r="IC706" s="13"/>
      <c r="ID706" s="13"/>
      <c r="IE706" s="13"/>
      <c r="IF706" s="13"/>
      <c r="IG706" s="13"/>
      <c r="IH706" s="13"/>
      <c r="II706" s="13"/>
      <c r="IJ706" s="13"/>
      <c r="IK706" s="13"/>
      <c r="IL706" s="13"/>
      <c r="IM706" s="13"/>
      <c r="IN706" s="13"/>
      <c r="IO706" s="13"/>
      <c r="IP706" s="13"/>
      <c r="IQ706" s="13"/>
    </row>
    <row r="707" spans="1:251">
      <c r="A707" s="162" t="s">
        <v>6038</v>
      </c>
      <c r="B707" s="4" t="s">
        <v>5350</v>
      </c>
      <c r="C707" s="6" t="s">
        <v>5191</v>
      </c>
      <c r="D707" s="1" t="s">
        <v>5369</v>
      </c>
      <c r="E707" s="6" t="s">
        <v>5410</v>
      </c>
      <c r="F707" s="1" t="s">
        <v>1738</v>
      </c>
      <c r="G707" s="1" t="s">
        <v>4302</v>
      </c>
      <c r="H707" s="27" t="s">
        <v>6437</v>
      </c>
      <c r="K707" s="219"/>
      <c r="L707" s="220"/>
      <c r="M707" s="181" t="s">
        <v>5706</v>
      </c>
      <c r="N707" s="23" t="s">
        <v>5542</v>
      </c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3"/>
      <c r="BH707" s="13"/>
      <c r="BI707" s="13"/>
      <c r="BJ707" s="13"/>
      <c r="BK707" s="13"/>
      <c r="BL707" s="13"/>
      <c r="BM707" s="13"/>
      <c r="BN707" s="13"/>
      <c r="BO707" s="13"/>
      <c r="BP707" s="13"/>
      <c r="BQ707" s="13"/>
      <c r="BR707" s="13"/>
      <c r="BS707" s="13"/>
      <c r="BT707" s="13"/>
      <c r="BU707" s="13"/>
      <c r="BV707" s="13"/>
      <c r="BW707" s="13"/>
      <c r="BX707" s="13"/>
      <c r="BY707" s="13"/>
      <c r="BZ707" s="13"/>
      <c r="CA707" s="13"/>
      <c r="CB707" s="13"/>
      <c r="CC707" s="13"/>
      <c r="CD707" s="13"/>
      <c r="CE707" s="13"/>
      <c r="CF707" s="13"/>
      <c r="CG707" s="13"/>
      <c r="CH707" s="13"/>
      <c r="CI707" s="13"/>
      <c r="CJ707" s="13"/>
      <c r="CK707" s="13"/>
      <c r="CL707" s="13"/>
      <c r="CM707" s="13"/>
      <c r="CN707" s="13"/>
      <c r="CO707" s="13"/>
      <c r="CP707" s="13"/>
      <c r="CQ707" s="13"/>
      <c r="CR707" s="13"/>
      <c r="CS707" s="13"/>
      <c r="CT707" s="13"/>
      <c r="CU707" s="13"/>
      <c r="CV707" s="13"/>
      <c r="CW707" s="13"/>
      <c r="CX707" s="13"/>
      <c r="CY707" s="13"/>
      <c r="CZ707" s="13"/>
      <c r="DA707" s="13"/>
      <c r="DB707" s="13"/>
      <c r="DC707" s="13"/>
      <c r="DD707" s="13"/>
      <c r="DE707" s="13"/>
      <c r="DF707" s="13"/>
      <c r="DG707" s="13"/>
      <c r="DH707" s="13"/>
      <c r="DI707" s="13"/>
      <c r="DJ707" s="13"/>
      <c r="DK707" s="13"/>
      <c r="DL707" s="13"/>
      <c r="DM707" s="13"/>
      <c r="DN707" s="13"/>
      <c r="DO707" s="13"/>
      <c r="DP707" s="13"/>
      <c r="DQ707" s="13"/>
      <c r="DR707" s="13"/>
      <c r="DS707" s="13"/>
      <c r="DT707" s="13"/>
      <c r="DU707" s="13"/>
      <c r="DV707" s="13"/>
      <c r="DW707" s="13"/>
      <c r="DX707" s="13"/>
      <c r="DY707" s="13"/>
      <c r="DZ707" s="13"/>
      <c r="EA707" s="13"/>
      <c r="EB707" s="13"/>
      <c r="EC707" s="13"/>
      <c r="ED707" s="13"/>
      <c r="EE707" s="13"/>
      <c r="EF707" s="13"/>
      <c r="EG707" s="13"/>
      <c r="EH707" s="13"/>
      <c r="EI707" s="13"/>
      <c r="EJ707" s="13"/>
      <c r="EK707" s="13"/>
      <c r="EL707" s="13"/>
      <c r="EM707" s="13"/>
      <c r="EN707" s="13"/>
      <c r="EO707" s="13"/>
      <c r="EP707" s="13"/>
      <c r="EQ707" s="13"/>
      <c r="ER707" s="13"/>
      <c r="ES707" s="13"/>
      <c r="ET707" s="13"/>
      <c r="EU707" s="13"/>
      <c r="EV707" s="13"/>
      <c r="EW707" s="13"/>
      <c r="EX707" s="13"/>
      <c r="EY707" s="13"/>
      <c r="EZ707" s="13"/>
      <c r="FA707" s="13"/>
      <c r="FB707" s="13"/>
      <c r="FC707" s="13"/>
      <c r="FD707" s="13"/>
      <c r="FE707" s="13"/>
      <c r="FF707" s="13"/>
      <c r="FG707" s="13"/>
      <c r="FH707" s="13"/>
      <c r="FI707" s="13"/>
      <c r="FJ707" s="13"/>
      <c r="FK707" s="13"/>
      <c r="FL707" s="13"/>
      <c r="FM707" s="13"/>
      <c r="FN707" s="13"/>
      <c r="FO707" s="13"/>
      <c r="FP707" s="13"/>
      <c r="FQ707" s="13"/>
      <c r="FR707" s="13"/>
      <c r="FS707" s="13"/>
      <c r="FT707" s="13"/>
      <c r="FU707" s="13"/>
      <c r="FV707" s="13"/>
      <c r="FW707" s="13"/>
      <c r="FX707" s="13"/>
      <c r="FY707" s="13"/>
      <c r="FZ707" s="13"/>
      <c r="GA707" s="13"/>
      <c r="GB707" s="13"/>
      <c r="GC707" s="13"/>
      <c r="GD707" s="13"/>
      <c r="GE707" s="13"/>
      <c r="GF707" s="13"/>
      <c r="GG707" s="13"/>
      <c r="GH707" s="13"/>
      <c r="GI707" s="13"/>
      <c r="GJ707" s="13"/>
      <c r="GK707" s="13"/>
      <c r="GL707" s="13"/>
      <c r="GM707" s="13"/>
      <c r="GN707" s="13"/>
      <c r="GO707" s="13"/>
      <c r="GP707" s="13"/>
      <c r="GQ707" s="13"/>
      <c r="GR707" s="13"/>
      <c r="GS707" s="13"/>
      <c r="GT707" s="13"/>
      <c r="GU707" s="13"/>
      <c r="GV707" s="13"/>
      <c r="GW707" s="13"/>
      <c r="GX707" s="13"/>
      <c r="GY707" s="13"/>
      <c r="GZ707" s="13"/>
      <c r="HA707" s="13"/>
      <c r="HB707" s="13"/>
      <c r="HC707" s="13"/>
      <c r="HD707" s="13"/>
      <c r="HE707" s="13"/>
      <c r="HF707" s="13"/>
      <c r="HG707" s="13"/>
      <c r="HH707" s="13"/>
      <c r="HI707" s="13"/>
      <c r="HJ707" s="13"/>
      <c r="HK707" s="13"/>
      <c r="HL707" s="13"/>
      <c r="HM707" s="13"/>
      <c r="HN707" s="13"/>
      <c r="HO707" s="13"/>
      <c r="HP707" s="13"/>
      <c r="HQ707" s="13"/>
      <c r="HR707" s="13"/>
      <c r="HS707" s="13"/>
      <c r="HT707" s="13"/>
      <c r="HU707" s="13"/>
      <c r="HV707" s="13"/>
      <c r="HW707" s="13"/>
      <c r="HX707" s="13"/>
      <c r="HY707" s="13"/>
      <c r="HZ707" s="13"/>
      <c r="IA707" s="13"/>
      <c r="IB707" s="13"/>
      <c r="IC707" s="13"/>
      <c r="ID707" s="13"/>
      <c r="IE707" s="13"/>
      <c r="IF707" s="13"/>
      <c r="IG707" s="13"/>
      <c r="IH707" s="13"/>
      <c r="II707" s="13"/>
      <c r="IJ707" s="13"/>
      <c r="IK707" s="13"/>
      <c r="IL707" s="13"/>
      <c r="IM707" s="13"/>
      <c r="IN707" s="13"/>
      <c r="IO707" s="13"/>
      <c r="IP707" s="13"/>
      <c r="IQ707" s="13"/>
    </row>
    <row r="708" spans="1:251">
      <c r="A708" s="162" t="s">
        <v>6038</v>
      </c>
      <c r="B708" s="4" t="s">
        <v>5351</v>
      </c>
      <c r="C708" s="6" t="s">
        <v>5191</v>
      </c>
      <c r="D708" s="1" t="s">
        <v>7057</v>
      </c>
      <c r="E708" s="6" t="s">
        <v>999</v>
      </c>
      <c r="F708" s="1" t="s">
        <v>7058</v>
      </c>
      <c r="G708" s="1" t="s">
        <v>7634</v>
      </c>
      <c r="H708" s="27" t="s">
        <v>7059</v>
      </c>
      <c r="I708" s="1" t="s">
        <v>6834</v>
      </c>
      <c r="K708" s="219"/>
      <c r="L708" s="220"/>
      <c r="M708" s="181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3"/>
      <c r="BH708" s="13"/>
      <c r="BI708" s="13"/>
      <c r="BJ708" s="13"/>
      <c r="BK708" s="13"/>
      <c r="BL708" s="13"/>
      <c r="BM708" s="13"/>
      <c r="BN708" s="13"/>
      <c r="BO708" s="13"/>
      <c r="BP708" s="13"/>
      <c r="BQ708" s="13"/>
      <c r="BR708" s="13"/>
      <c r="BS708" s="13"/>
      <c r="BT708" s="13"/>
      <c r="BU708" s="13"/>
      <c r="BV708" s="13"/>
      <c r="BW708" s="13"/>
      <c r="BX708" s="13"/>
      <c r="BY708" s="13"/>
      <c r="BZ708" s="13"/>
      <c r="CA708" s="13"/>
      <c r="CB708" s="13"/>
      <c r="CC708" s="13"/>
      <c r="CD708" s="13"/>
      <c r="CE708" s="13"/>
      <c r="CF708" s="13"/>
      <c r="CG708" s="13"/>
      <c r="CH708" s="13"/>
      <c r="CI708" s="13"/>
      <c r="CJ708" s="13"/>
      <c r="CK708" s="13"/>
      <c r="CL708" s="13"/>
      <c r="CM708" s="13"/>
      <c r="CN708" s="13"/>
      <c r="CO708" s="13"/>
      <c r="CP708" s="13"/>
      <c r="CQ708" s="13"/>
      <c r="CR708" s="13"/>
      <c r="CS708" s="13"/>
      <c r="CT708" s="13"/>
      <c r="CU708" s="13"/>
      <c r="CV708" s="13"/>
      <c r="CW708" s="13"/>
      <c r="CX708" s="13"/>
      <c r="CY708" s="13"/>
      <c r="CZ708" s="13"/>
      <c r="DA708" s="13"/>
      <c r="DB708" s="13"/>
      <c r="DC708" s="13"/>
      <c r="DD708" s="13"/>
      <c r="DE708" s="13"/>
      <c r="DF708" s="13"/>
      <c r="DG708" s="13"/>
      <c r="DH708" s="13"/>
      <c r="DI708" s="13"/>
      <c r="DJ708" s="13"/>
      <c r="DK708" s="13"/>
      <c r="DL708" s="13"/>
      <c r="DM708" s="13"/>
      <c r="DN708" s="13"/>
      <c r="DO708" s="13"/>
      <c r="DP708" s="13"/>
      <c r="DQ708" s="13"/>
      <c r="DR708" s="13"/>
      <c r="DS708" s="13"/>
      <c r="DT708" s="13"/>
      <c r="DU708" s="13"/>
      <c r="DV708" s="13"/>
      <c r="DW708" s="13"/>
      <c r="DX708" s="13"/>
      <c r="DY708" s="13"/>
      <c r="DZ708" s="13"/>
      <c r="EA708" s="13"/>
      <c r="EB708" s="13"/>
      <c r="EC708" s="13"/>
      <c r="ED708" s="13"/>
      <c r="EE708" s="13"/>
      <c r="EF708" s="13"/>
      <c r="EG708" s="13"/>
      <c r="EH708" s="13"/>
      <c r="EI708" s="13"/>
      <c r="EJ708" s="13"/>
      <c r="EK708" s="13"/>
      <c r="EL708" s="13"/>
      <c r="EM708" s="13"/>
      <c r="EN708" s="13"/>
      <c r="EO708" s="13"/>
      <c r="EP708" s="13"/>
      <c r="EQ708" s="13"/>
      <c r="ER708" s="13"/>
      <c r="ES708" s="13"/>
      <c r="ET708" s="13"/>
      <c r="EU708" s="13"/>
      <c r="EV708" s="13"/>
      <c r="EW708" s="13"/>
      <c r="EX708" s="13"/>
      <c r="EY708" s="13"/>
      <c r="EZ708" s="13"/>
      <c r="FA708" s="13"/>
      <c r="FB708" s="13"/>
      <c r="FC708" s="13"/>
      <c r="FD708" s="13"/>
      <c r="FE708" s="13"/>
      <c r="FF708" s="13"/>
      <c r="FG708" s="13"/>
      <c r="FH708" s="13"/>
      <c r="FI708" s="13"/>
      <c r="FJ708" s="13"/>
      <c r="FK708" s="13"/>
      <c r="FL708" s="13"/>
      <c r="FM708" s="13"/>
      <c r="FN708" s="13"/>
      <c r="FO708" s="13"/>
      <c r="FP708" s="13"/>
      <c r="FQ708" s="13"/>
      <c r="FR708" s="13"/>
      <c r="FS708" s="13"/>
      <c r="FT708" s="13"/>
      <c r="FU708" s="13"/>
      <c r="FV708" s="13"/>
      <c r="FW708" s="13"/>
      <c r="FX708" s="13"/>
      <c r="FY708" s="13"/>
      <c r="FZ708" s="13"/>
      <c r="GA708" s="13"/>
      <c r="GB708" s="13"/>
      <c r="GC708" s="13"/>
      <c r="GD708" s="13"/>
      <c r="GE708" s="13"/>
      <c r="GF708" s="13"/>
      <c r="GG708" s="13"/>
      <c r="GH708" s="13"/>
      <c r="GI708" s="13"/>
      <c r="GJ708" s="13"/>
      <c r="GK708" s="13"/>
      <c r="GL708" s="13"/>
      <c r="GM708" s="13"/>
      <c r="GN708" s="13"/>
      <c r="GO708" s="13"/>
      <c r="GP708" s="13"/>
      <c r="GQ708" s="13"/>
      <c r="GR708" s="13"/>
      <c r="GS708" s="13"/>
      <c r="GT708" s="13"/>
      <c r="GU708" s="13"/>
      <c r="GV708" s="13"/>
      <c r="GW708" s="13"/>
      <c r="GX708" s="13"/>
      <c r="GY708" s="13"/>
      <c r="GZ708" s="13"/>
      <c r="HA708" s="13"/>
      <c r="HB708" s="13"/>
      <c r="HC708" s="13"/>
      <c r="HD708" s="13"/>
      <c r="HE708" s="13"/>
      <c r="HF708" s="13"/>
      <c r="HG708" s="13"/>
      <c r="HH708" s="13"/>
      <c r="HI708" s="13"/>
      <c r="HJ708" s="13"/>
      <c r="HK708" s="13"/>
      <c r="HL708" s="13"/>
      <c r="HM708" s="13"/>
      <c r="HN708" s="13"/>
      <c r="HO708" s="13"/>
      <c r="HP708" s="13"/>
      <c r="HQ708" s="13"/>
      <c r="HR708" s="13"/>
      <c r="HS708" s="13"/>
      <c r="HT708" s="13"/>
      <c r="HU708" s="13"/>
      <c r="HV708" s="13"/>
      <c r="HW708" s="13"/>
      <c r="HX708" s="13"/>
      <c r="HY708" s="13"/>
      <c r="HZ708" s="13"/>
      <c r="IA708" s="13"/>
      <c r="IB708" s="13"/>
      <c r="IC708" s="13"/>
      <c r="ID708" s="13"/>
      <c r="IE708" s="13"/>
      <c r="IF708" s="13"/>
      <c r="IG708" s="13"/>
      <c r="IH708" s="13"/>
      <c r="II708" s="13"/>
      <c r="IJ708" s="13"/>
      <c r="IK708" s="13"/>
      <c r="IL708" s="13"/>
      <c r="IM708" s="13"/>
      <c r="IN708" s="13"/>
      <c r="IO708" s="13"/>
      <c r="IP708" s="13"/>
      <c r="IQ708" s="13"/>
    </row>
    <row r="709" spans="1:251">
      <c r="A709" s="162" t="s">
        <v>6038</v>
      </c>
      <c r="B709" s="4" t="s">
        <v>5352</v>
      </c>
      <c r="C709" s="6" t="s">
        <v>5190</v>
      </c>
      <c r="D709" s="1" t="s">
        <v>5060</v>
      </c>
      <c r="E709" s="6" t="s">
        <v>5061</v>
      </c>
      <c r="F709" s="1" t="s">
        <v>5062</v>
      </c>
      <c r="G709" s="1" t="s">
        <v>4302</v>
      </c>
      <c r="H709" s="27" t="s">
        <v>5063</v>
      </c>
      <c r="K709" s="219"/>
      <c r="L709" s="220"/>
      <c r="M709" s="181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3"/>
      <c r="AV709" s="13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3"/>
      <c r="BH709" s="13"/>
      <c r="BI709" s="13"/>
      <c r="BJ709" s="13"/>
      <c r="BK709" s="13"/>
      <c r="BL709" s="13"/>
      <c r="BM709" s="13"/>
      <c r="BN709" s="13"/>
      <c r="BO709" s="13"/>
      <c r="BP709" s="13"/>
      <c r="BQ709" s="13"/>
      <c r="BR709" s="13"/>
      <c r="BS709" s="13"/>
      <c r="BT709" s="13"/>
      <c r="BU709" s="13"/>
      <c r="BV709" s="13"/>
      <c r="BW709" s="13"/>
      <c r="BX709" s="13"/>
      <c r="BY709" s="13"/>
      <c r="BZ709" s="13"/>
      <c r="CA709" s="13"/>
      <c r="CB709" s="13"/>
      <c r="CC709" s="13"/>
      <c r="CD709" s="13"/>
      <c r="CE709" s="13"/>
      <c r="CF709" s="13"/>
      <c r="CG709" s="13"/>
      <c r="CH709" s="13"/>
      <c r="CI709" s="13"/>
      <c r="CJ709" s="13"/>
      <c r="CK709" s="13"/>
      <c r="CL709" s="13"/>
      <c r="CM709" s="13"/>
      <c r="CN709" s="13"/>
      <c r="CO709" s="13"/>
      <c r="CP709" s="13"/>
      <c r="CQ709" s="13"/>
      <c r="CR709" s="13"/>
      <c r="CS709" s="13"/>
      <c r="CT709" s="13"/>
      <c r="CU709" s="13"/>
      <c r="CV709" s="13"/>
      <c r="CW709" s="13"/>
      <c r="CX709" s="13"/>
      <c r="CY709" s="13"/>
      <c r="CZ709" s="13"/>
      <c r="DA709" s="13"/>
      <c r="DB709" s="13"/>
      <c r="DC709" s="13"/>
      <c r="DD709" s="13"/>
      <c r="DE709" s="13"/>
      <c r="DF709" s="13"/>
      <c r="DG709" s="13"/>
      <c r="DH709" s="13"/>
      <c r="DI709" s="13"/>
      <c r="DJ709" s="13"/>
      <c r="DK709" s="13"/>
      <c r="DL709" s="13"/>
      <c r="DM709" s="13"/>
      <c r="DN709" s="13"/>
      <c r="DO709" s="13"/>
      <c r="DP709" s="13"/>
      <c r="DQ709" s="13"/>
      <c r="DR709" s="13"/>
      <c r="DS709" s="13"/>
      <c r="DT709" s="13"/>
      <c r="DU709" s="13"/>
      <c r="DV709" s="13"/>
      <c r="DW709" s="13"/>
      <c r="DX709" s="13"/>
      <c r="DY709" s="13"/>
      <c r="DZ709" s="13"/>
      <c r="EA709" s="13"/>
      <c r="EB709" s="13"/>
      <c r="EC709" s="13"/>
      <c r="ED709" s="13"/>
      <c r="EE709" s="13"/>
      <c r="EF709" s="13"/>
      <c r="EG709" s="13"/>
      <c r="EH709" s="13"/>
      <c r="EI709" s="13"/>
      <c r="EJ709" s="13"/>
      <c r="EK709" s="13"/>
      <c r="EL709" s="13"/>
      <c r="EM709" s="13"/>
      <c r="EN709" s="13"/>
      <c r="EO709" s="13"/>
      <c r="EP709" s="13"/>
      <c r="EQ709" s="13"/>
      <c r="ER709" s="13"/>
      <c r="ES709" s="13"/>
      <c r="ET709" s="13"/>
      <c r="EU709" s="13"/>
      <c r="EV709" s="13"/>
      <c r="EW709" s="13"/>
      <c r="EX709" s="13"/>
      <c r="EY709" s="13"/>
      <c r="EZ709" s="13"/>
      <c r="FA709" s="13"/>
      <c r="FB709" s="13"/>
      <c r="FC709" s="13"/>
      <c r="FD709" s="13"/>
      <c r="FE709" s="13"/>
      <c r="FF709" s="13"/>
      <c r="FG709" s="13"/>
      <c r="FH709" s="13"/>
      <c r="FI709" s="13"/>
      <c r="FJ709" s="13"/>
      <c r="FK709" s="13"/>
      <c r="FL709" s="13"/>
      <c r="FM709" s="13"/>
      <c r="FN709" s="13"/>
      <c r="FO709" s="13"/>
      <c r="FP709" s="13"/>
      <c r="FQ709" s="13"/>
      <c r="FR709" s="13"/>
      <c r="FS709" s="13"/>
      <c r="FT709" s="13"/>
      <c r="FU709" s="13"/>
      <c r="FV709" s="13"/>
      <c r="FW709" s="13"/>
      <c r="FX709" s="13"/>
      <c r="FY709" s="13"/>
      <c r="FZ709" s="13"/>
      <c r="GA709" s="13"/>
      <c r="GB709" s="13"/>
      <c r="GC709" s="13"/>
      <c r="GD709" s="13"/>
      <c r="GE709" s="13"/>
      <c r="GF709" s="13"/>
      <c r="GG709" s="13"/>
      <c r="GH709" s="13"/>
      <c r="GI709" s="13"/>
      <c r="GJ709" s="13"/>
      <c r="GK709" s="13"/>
      <c r="GL709" s="13"/>
      <c r="GM709" s="13"/>
      <c r="GN709" s="13"/>
      <c r="GO709" s="13"/>
      <c r="GP709" s="13"/>
      <c r="GQ709" s="13"/>
      <c r="GR709" s="13"/>
      <c r="GS709" s="13"/>
      <c r="GT709" s="13"/>
      <c r="GU709" s="13"/>
      <c r="GV709" s="13"/>
      <c r="GW709" s="13"/>
      <c r="GX709" s="13"/>
      <c r="GY709" s="13"/>
      <c r="GZ709" s="13"/>
      <c r="HA709" s="13"/>
      <c r="HB709" s="13"/>
      <c r="HC709" s="13"/>
      <c r="HD709" s="13"/>
      <c r="HE709" s="13"/>
      <c r="HF709" s="13"/>
      <c r="HG709" s="13"/>
      <c r="HH709" s="13"/>
      <c r="HI709" s="13"/>
      <c r="HJ709" s="13"/>
      <c r="HK709" s="13"/>
      <c r="HL709" s="13"/>
      <c r="HM709" s="13"/>
      <c r="HN709" s="13"/>
      <c r="HO709" s="13"/>
      <c r="HP709" s="13"/>
      <c r="HQ709" s="13"/>
      <c r="HR709" s="13"/>
      <c r="HS709" s="13"/>
      <c r="HT709" s="13"/>
      <c r="HU709" s="13"/>
      <c r="HV709" s="13"/>
      <c r="HW709" s="13"/>
      <c r="HX709" s="13"/>
      <c r="HY709" s="13"/>
      <c r="HZ709" s="13"/>
      <c r="IA709" s="13"/>
      <c r="IB709" s="13"/>
      <c r="IC709" s="13"/>
      <c r="ID709" s="13"/>
      <c r="IE709" s="13"/>
      <c r="IF709" s="13"/>
      <c r="IG709" s="13"/>
      <c r="IH709" s="13"/>
      <c r="II709" s="13"/>
      <c r="IJ709" s="13"/>
      <c r="IK709" s="13"/>
      <c r="IL709" s="13"/>
      <c r="IM709" s="13"/>
      <c r="IN709" s="13"/>
      <c r="IO709" s="13"/>
      <c r="IP709" s="13"/>
      <c r="IQ709" s="13"/>
    </row>
    <row r="710" spans="1:251">
      <c r="A710" s="162" t="s">
        <v>6038</v>
      </c>
      <c r="B710" s="4" t="s">
        <v>5353</v>
      </c>
      <c r="C710" s="6" t="s">
        <v>5192</v>
      </c>
      <c r="D710" s="1" t="s">
        <v>3445</v>
      </c>
      <c r="E710" s="6" t="s">
        <v>1660</v>
      </c>
      <c r="F710" s="1" t="s">
        <v>3736</v>
      </c>
      <c r="G710" s="1" t="s">
        <v>7345</v>
      </c>
      <c r="H710" s="27" t="s">
        <v>3423</v>
      </c>
      <c r="I710" s="7"/>
      <c r="K710" s="219"/>
      <c r="L710" s="220"/>
      <c r="M710" s="180" t="s">
        <v>5006</v>
      </c>
      <c r="N710" s="204" t="s">
        <v>7018</v>
      </c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3"/>
      <c r="BH710" s="13"/>
      <c r="BI710" s="13"/>
      <c r="BJ710" s="13"/>
      <c r="BK710" s="13"/>
      <c r="BL710" s="13"/>
      <c r="BM710" s="13"/>
      <c r="BN710" s="13"/>
      <c r="BO710" s="13"/>
      <c r="BP710" s="13"/>
      <c r="BQ710" s="13"/>
      <c r="BR710" s="13"/>
      <c r="BS710" s="13"/>
      <c r="BT710" s="13"/>
      <c r="BU710" s="13"/>
      <c r="BV710" s="13"/>
      <c r="BW710" s="13"/>
      <c r="BX710" s="13"/>
      <c r="BY710" s="13"/>
      <c r="BZ710" s="13"/>
      <c r="CA710" s="13"/>
      <c r="CB710" s="13"/>
      <c r="CC710" s="13"/>
      <c r="CD710" s="13"/>
      <c r="CE710" s="13"/>
      <c r="CF710" s="13"/>
      <c r="CG710" s="13"/>
      <c r="CH710" s="13"/>
      <c r="CI710" s="13"/>
      <c r="CJ710" s="13"/>
      <c r="CK710" s="13"/>
      <c r="CL710" s="13"/>
      <c r="CM710" s="13"/>
      <c r="CN710" s="13"/>
      <c r="CO710" s="13"/>
      <c r="CP710" s="13"/>
      <c r="CQ710" s="13"/>
      <c r="CR710" s="13"/>
      <c r="CS710" s="13"/>
      <c r="CT710" s="13"/>
      <c r="CU710" s="13"/>
      <c r="CV710" s="13"/>
      <c r="CW710" s="13"/>
      <c r="CX710" s="13"/>
      <c r="CY710" s="13"/>
      <c r="CZ710" s="13"/>
      <c r="DA710" s="13"/>
      <c r="DB710" s="13"/>
      <c r="DC710" s="13"/>
      <c r="DD710" s="13"/>
      <c r="DE710" s="13"/>
      <c r="DF710" s="13"/>
      <c r="DG710" s="13"/>
      <c r="DH710" s="13"/>
      <c r="DI710" s="13"/>
      <c r="DJ710" s="13"/>
      <c r="DK710" s="13"/>
      <c r="DL710" s="13"/>
      <c r="DM710" s="13"/>
      <c r="DN710" s="13"/>
      <c r="DO710" s="13"/>
      <c r="DP710" s="13"/>
      <c r="DQ710" s="13"/>
      <c r="DR710" s="13"/>
      <c r="DS710" s="13"/>
      <c r="DT710" s="13"/>
      <c r="DU710" s="13"/>
      <c r="DV710" s="13"/>
      <c r="DW710" s="13"/>
      <c r="DX710" s="13"/>
      <c r="DY710" s="13"/>
      <c r="DZ710" s="13"/>
      <c r="EA710" s="13"/>
      <c r="EB710" s="13"/>
      <c r="EC710" s="13"/>
      <c r="ED710" s="13"/>
      <c r="EE710" s="13"/>
      <c r="EF710" s="13"/>
      <c r="EG710" s="13"/>
      <c r="EH710" s="13"/>
      <c r="EI710" s="13"/>
      <c r="EJ710" s="13"/>
      <c r="EK710" s="13"/>
      <c r="EL710" s="13"/>
      <c r="EM710" s="13"/>
      <c r="EN710" s="13"/>
      <c r="EO710" s="13"/>
      <c r="EP710" s="13"/>
      <c r="EQ710" s="13"/>
      <c r="ER710" s="13"/>
      <c r="ES710" s="13"/>
      <c r="ET710" s="13"/>
      <c r="EU710" s="13"/>
      <c r="EV710" s="13"/>
      <c r="EW710" s="13"/>
      <c r="EX710" s="13"/>
      <c r="EY710" s="13"/>
      <c r="EZ710" s="13"/>
      <c r="FA710" s="13"/>
      <c r="FB710" s="13"/>
      <c r="FC710" s="13"/>
      <c r="FD710" s="13"/>
      <c r="FE710" s="13"/>
      <c r="FF710" s="13"/>
      <c r="FG710" s="13"/>
      <c r="FH710" s="13"/>
      <c r="FI710" s="13"/>
      <c r="FJ710" s="13"/>
      <c r="FK710" s="13"/>
      <c r="FL710" s="13"/>
      <c r="FM710" s="13"/>
      <c r="FN710" s="13"/>
      <c r="FO710" s="13"/>
      <c r="FP710" s="13"/>
      <c r="FQ710" s="13"/>
      <c r="FR710" s="13"/>
      <c r="FS710" s="13"/>
      <c r="FT710" s="13"/>
      <c r="FU710" s="13"/>
      <c r="FV710" s="13"/>
      <c r="FW710" s="13"/>
      <c r="FX710" s="13"/>
      <c r="FY710" s="13"/>
      <c r="FZ710" s="13"/>
      <c r="GA710" s="13"/>
      <c r="GB710" s="13"/>
      <c r="GC710" s="13"/>
      <c r="GD710" s="13"/>
      <c r="GE710" s="13"/>
      <c r="GF710" s="13"/>
      <c r="GG710" s="13"/>
      <c r="GH710" s="13"/>
      <c r="GI710" s="13"/>
      <c r="GJ710" s="13"/>
      <c r="GK710" s="13"/>
      <c r="GL710" s="13"/>
      <c r="GM710" s="13"/>
      <c r="GN710" s="13"/>
      <c r="GO710" s="13"/>
      <c r="GP710" s="13"/>
      <c r="GQ710" s="13"/>
      <c r="GR710" s="13"/>
      <c r="GS710" s="13"/>
      <c r="GT710" s="13"/>
      <c r="GU710" s="13"/>
      <c r="GV710" s="13"/>
      <c r="GW710" s="13"/>
      <c r="GX710" s="13"/>
      <c r="GY710" s="13"/>
      <c r="GZ710" s="13"/>
      <c r="HA710" s="13"/>
      <c r="HB710" s="13"/>
      <c r="HC710" s="13"/>
      <c r="HD710" s="13"/>
      <c r="HE710" s="13"/>
      <c r="HF710" s="13"/>
      <c r="HG710" s="13"/>
      <c r="HH710" s="13"/>
      <c r="HI710" s="13"/>
      <c r="HJ710" s="13"/>
      <c r="HK710" s="13"/>
      <c r="HL710" s="13"/>
      <c r="HM710" s="13"/>
      <c r="HN710" s="13"/>
      <c r="HO710" s="13"/>
      <c r="HP710" s="13"/>
      <c r="HQ710" s="13"/>
      <c r="HR710" s="13"/>
      <c r="HS710" s="13"/>
      <c r="HT710" s="13"/>
      <c r="HU710" s="13"/>
      <c r="HV710" s="13"/>
      <c r="HW710" s="13"/>
      <c r="HX710" s="13"/>
      <c r="HY710" s="13"/>
      <c r="HZ710" s="13"/>
      <c r="IA710" s="13"/>
      <c r="IB710" s="13"/>
      <c r="IC710" s="13"/>
      <c r="ID710" s="13"/>
      <c r="IE710" s="13"/>
      <c r="IF710" s="13"/>
      <c r="IG710" s="13"/>
      <c r="IH710" s="13"/>
      <c r="II710" s="13"/>
      <c r="IJ710" s="13"/>
      <c r="IK710" s="13"/>
      <c r="IL710" s="13"/>
      <c r="IM710" s="13"/>
      <c r="IN710" s="13"/>
      <c r="IO710" s="13"/>
      <c r="IP710" s="13"/>
      <c r="IQ710" s="13"/>
    </row>
    <row r="711" spans="1:251" ht="77.25">
      <c r="A711" s="94" t="s">
        <v>6038</v>
      </c>
      <c r="B711" s="64" t="s">
        <v>5354</v>
      </c>
      <c r="C711" s="6" t="s">
        <v>4862</v>
      </c>
      <c r="D711" s="1" t="s">
        <v>4863</v>
      </c>
      <c r="E711" s="6" t="s">
        <v>1659</v>
      </c>
      <c r="F711" s="1" t="s">
        <v>4864</v>
      </c>
      <c r="G711" s="1" t="s">
        <v>7345</v>
      </c>
      <c r="H711" s="27" t="s">
        <v>4865</v>
      </c>
      <c r="K711" s="219"/>
      <c r="L711" s="220"/>
      <c r="M711" s="1" t="s">
        <v>5006</v>
      </c>
      <c r="N711" s="204" t="s">
        <v>7019</v>
      </c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3"/>
      <c r="AV711" s="13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3"/>
      <c r="BH711" s="13"/>
      <c r="BI711" s="13"/>
      <c r="BJ711" s="13"/>
      <c r="BK711" s="13"/>
      <c r="BL711" s="13"/>
      <c r="BM711" s="13"/>
      <c r="BN711" s="13"/>
      <c r="BO711" s="13"/>
      <c r="BP711" s="13"/>
      <c r="BQ711" s="13"/>
      <c r="BR711" s="13"/>
      <c r="BS711" s="13"/>
      <c r="BT711" s="13"/>
      <c r="BU711" s="13"/>
      <c r="BV711" s="13"/>
      <c r="BW711" s="13"/>
      <c r="BX711" s="13"/>
      <c r="BY711" s="13"/>
      <c r="BZ711" s="13"/>
      <c r="CA711" s="13"/>
      <c r="CB711" s="13"/>
      <c r="CC711" s="13"/>
      <c r="CD711" s="13"/>
      <c r="CE711" s="13"/>
      <c r="CF711" s="13"/>
      <c r="CG711" s="13"/>
      <c r="CH711" s="13"/>
      <c r="CI711" s="13"/>
      <c r="CJ711" s="13"/>
      <c r="CK711" s="13"/>
      <c r="CL711" s="13"/>
      <c r="CM711" s="13"/>
      <c r="CN711" s="13"/>
      <c r="CO711" s="13"/>
      <c r="CP711" s="13"/>
      <c r="CQ711" s="13"/>
      <c r="CR711" s="13"/>
      <c r="CS711" s="13"/>
      <c r="CT711" s="13"/>
      <c r="CU711" s="13"/>
      <c r="CV711" s="13"/>
      <c r="CW711" s="13"/>
      <c r="CX711" s="13"/>
      <c r="CY711" s="13"/>
      <c r="CZ711" s="13"/>
      <c r="DA711" s="13"/>
      <c r="DB711" s="13"/>
      <c r="DC711" s="13"/>
      <c r="DD711" s="13"/>
      <c r="DE711" s="13"/>
      <c r="DF711" s="13"/>
      <c r="DG711" s="13"/>
      <c r="DH711" s="13"/>
      <c r="DI711" s="13"/>
      <c r="DJ711" s="13"/>
      <c r="DK711" s="13"/>
      <c r="DL711" s="13"/>
      <c r="DM711" s="13"/>
      <c r="DN711" s="13"/>
      <c r="DO711" s="13"/>
      <c r="DP711" s="13"/>
      <c r="DQ711" s="13"/>
      <c r="DR711" s="13"/>
      <c r="DS711" s="13"/>
      <c r="DT711" s="13"/>
      <c r="DU711" s="13"/>
      <c r="DV711" s="13"/>
      <c r="DW711" s="13"/>
      <c r="DX711" s="13"/>
      <c r="DY711" s="13"/>
      <c r="DZ711" s="13"/>
      <c r="EA711" s="13"/>
      <c r="EB711" s="13"/>
      <c r="EC711" s="13"/>
      <c r="ED711" s="13"/>
      <c r="EE711" s="13"/>
      <c r="EF711" s="13"/>
      <c r="EG711" s="13"/>
      <c r="EH711" s="13"/>
      <c r="EI711" s="13"/>
      <c r="EJ711" s="13"/>
      <c r="EK711" s="13"/>
      <c r="EL711" s="13"/>
      <c r="EM711" s="13"/>
      <c r="EN711" s="13"/>
      <c r="EO711" s="13"/>
      <c r="EP711" s="13"/>
      <c r="EQ711" s="13"/>
      <c r="ER711" s="13"/>
      <c r="ES711" s="13"/>
      <c r="ET711" s="13"/>
      <c r="EU711" s="13"/>
      <c r="EV711" s="13"/>
      <c r="EW711" s="13"/>
      <c r="EX711" s="13"/>
      <c r="EY711" s="13"/>
      <c r="EZ711" s="13"/>
      <c r="FA711" s="13"/>
      <c r="FB711" s="13"/>
      <c r="FC711" s="13"/>
      <c r="FD711" s="13"/>
      <c r="FE711" s="13"/>
      <c r="FF711" s="13"/>
      <c r="FG711" s="13"/>
      <c r="FH711" s="13"/>
      <c r="FI711" s="13"/>
      <c r="FJ711" s="13"/>
      <c r="FK711" s="13"/>
      <c r="FL711" s="13"/>
      <c r="FM711" s="13"/>
      <c r="FN711" s="13"/>
      <c r="FO711" s="13"/>
      <c r="FP711" s="13"/>
      <c r="FQ711" s="13"/>
      <c r="FR711" s="13"/>
      <c r="FS711" s="13"/>
      <c r="FT711" s="13"/>
      <c r="FU711" s="13"/>
      <c r="FV711" s="13"/>
      <c r="FW711" s="13"/>
      <c r="FX711" s="13"/>
      <c r="FY711" s="13"/>
      <c r="FZ711" s="13"/>
      <c r="GA711" s="13"/>
      <c r="GB711" s="13"/>
      <c r="GC711" s="13"/>
      <c r="GD711" s="13"/>
      <c r="GE711" s="13"/>
      <c r="GF711" s="13"/>
      <c r="GG711" s="13"/>
      <c r="GH711" s="13"/>
      <c r="GI711" s="13"/>
      <c r="GJ711" s="13"/>
      <c r="GK711" s="13"/>
      <c r="GL711" s="13"/>
      <c r="GM711" s="13"/>
      <c r="GN711" s="13"/>
      <c r="GO711" s="13"/>
      <c r="GP711" s="13"/>
      <c r="GQ711" s="13"/>
      <c r="GR711" s="13"/>
      <c r="GS711" s="13"/>
      <c r="GT711" s="13"/>
      <c r="GU711" s="13"/>
      <c r="GV711" s="13"/>
      <c r="GW711" s="13"/>
      <c r="GX711" s="13"/>
      <c r="GY711" s="13"/>
      <c r="GZ711" s="13"/>
      <c r="HA711" s="13"/>
      <c r="HB711" s="13"/>
      <c r="HC711" s="13"/>
      <c r="HD711" s="13"/>
      <c r="HE711" s="13"/>
      <c r="HF711" s="13"/>
      <c r="HG711" s="13"/>
      <c r="HH711" s="13"/>
      <c r="HI711" s="13"/>
      <c r="HJ711" s="13"/>
      <c r="HK711" s="13"/>
      <c r="HL711" s="13"/>
      <c r="HM711" s="13"/>
      <c r="HN711" s="13"/>
      <c r="HO711" s="13"/>
      <c r="HP711" s="13"/>
      <c r="HQ711" s="13"/>
      <c r="HR711" s="13"/>
      <c r="HS711" s="13"/>
      <c r="HT711" s="13"/>
      <c r="HU711" s="13"/>
      <c r="HV711" s="13"/>
      <c r="HW711" s="13"/>
      <c r="HX711" s="13"/>
      <c r="HY711" s="13"/>
      <c r="HZ711" s="13"/>
      <c r="IA711" s="13"/>
      <c r="IB711" s="13"/>
      <c r="IC711" s="13"/>
      <c r="ID711" s="13"/>
      <c r="IE711" s="13"/>
      <c r="IF711" s="13"/>
      <c r="IG711" s="13"/>
      <c r="IH711" s="13"/>
      <c r="II711" s="13"/>
      <c r="IJ711" s="13"/>
      <c r="IK711" s="13"/>
      <c r="IL711" s="13"/>
      <c r="IM711" s="13"/>
      <c r="IN711" s="13"/>
      <c r="IO711" s="13"/>
      <c r="IP711" s="13"/>
      <c r="IQ711" s="13"/>
    </row>
    <row r="712" spans="1:251" ht="26.25">
      <c r="A712" s="94" t="s">
        <v>6038</v>
      </c>
      <c r="B712" s="4" t="s">
        <v>5355</v>
      </c>
      <c r="C712" s="6" t="s">
        <v>5190</v>
      </c>
      <c r="D712" s="6" t="s">
        <v>2664</v>
      </c>
      <c r="E712" s="6" t="s">
        <v>5120</v>
      </c>
      <c r="F712" s="1" t="s">
        <v>1984</v>
      </c>
      <c r="G712" s="1" t="s">
        <v>7345</v>
      </c>
      <c r="H712" s="27" t="s">
        <v>5121</v>
      </c>
      <c r="I712" s="1" t="s">
        <v>6834</v>
      </c>
      <c r="K712" s="219"/>
      <c r="L712" s="220"/>
      <c r="M712" s="180" t="s">
        <v>5006</v>
      </c>
      <c r="N712" s="204" t="s">
        <v>7020</v>
      </c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3"/>
      <c r="AV712" s="13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3"/>
      <c r="BH712" s="13"/>
      <c r="BI712" s="13"/>
      <c r="BJ712" s="13"/>
      <c r="BK712" s="13"/>
      <c r="BL712" s="13"/>
      <c r="BM712" s="13"/>
      <c r="BN712" s="13"/>
      <c r="BO712" s="13"/>
      <c r="BP712" s="13"/>
      <c r="BQ712" s="13"/>
      <c r="BR712" s="13"/>
      <c r="BS712" s="13"/>
      <c r="BT712" s="13"/>
      <c r="BU712" s="13"/>
      <c r="BV712" s="13"/>
      <c r="BW712" s="13"/>
      <c r="BX712" s="13"/>
      <c r="BY712" s="13"/>
      <c r="BZ712" s="13"/>
      <c r="CA712" s="13"/>
      <c r="CB712" s="13"/>
      <c r="CC712" s="13"/>
      <c r="CD712" s="13"/>
      <c r="CE712" s="13"/>
      <c r="CF712" s="13"/>
      <c r="CG712" s="13"/>
      <c r="CH712" s="13"/>
      <c r="CI712" s="13"/>
      <c r="CJ712" s="13"/>
      <c r="CK712" s="13"/>
      <c r="CL712" s="13"/>
      <c r="CM712" s="13"/>
      <c r="CN712" s="13"/>
      <c r="CO712" s="13"/>
      <c r="CP712" s="13"/>
      <c r="CQ712" s="13"/>
      <c r="CR712" s="13"/>
      <c r="CS712" s="13"/>
      <c r="CT712" s="13"/>
      <c r="CU712" s="13"/>
      <c r="CV712" s="13"/>
      <c r="CW712" s="13"/>
      <c r="CX712" s="13"/>
      <c r="CY712" s="13"/>
      <c r="CZ712" s="13"/>
      <c r="DA712" s="13"/>
      <c r="DB712" s="13"/>
      <c r="DC712" s="13"/>
      <c r="DD712" s="13"/>
      <c r="DE712" s="13"/>
      <c r="DF712" s="13"/>
      <c r="DG712" s="13"/>
      <c r="DH712" s="13"/>
      <c r="DI712" s="13"/>
      <c r="DJ712" s="13"/>
      <c r="DK712" s="13"/>
      <c r="DL712" s="13"/>
      <c r="DM712" s="13"/>
      <c r="DN712" s="13"/>
      <c r="DO712" s="13"/>
      <c r="DP712" s="13"/>
      <c r="DQ712" s="13"/>
      <c r="DR712" s="13"/>
      <c r="DS712" s="13"/>
      <c r="DT712" s="13"/>
      <c r="DU712" s="13"/>
      <c r="DV712" s="13"/>
      <c r="DW712" s="13"/>
      <c r="DX712" s="13"/>
      <c r="DY712" s="13"/>
      <c r="DZ712" s="13"/>
      <c r="EA712" s="13"/>
      <c r="EB712" s="13"/>
      <c r="EC712" s="13"/>
      <c r="ED712" s="13"/>
      <c r="EE712" s="13"/>
      <c r="EF712" s="13"/>
      <c r="EG712" s="13"/>
      <c r="EH712" s="13"/>
      <c r="EI712" s="13"/>
      <c r="EJ712" s="13"/>
      <c r="EK712" s="13"/>
      <c r="EL712" s="13"/>
      <c r="EM712" s="13"/>
      <c r="EN712" s="13"/>
      <c r="EO712" s="13"/>
      <c r="EP712" s="13"/>
      <c r="EQ712" s="13"/>
      <c r="ER712" s="13"/>
      <c r="ES712" s="13"/>
      <c r="ET712" s="13"/>
      <c r="EU712" s="13"/>
      <c r="EV712" s="13"/>
      <c r="EW712" s="13"/>
      <c r="EX712" s="13"/>
      <c r="EY712" s="13"/>
      <c r="EZ712" s="13"/>
      <c r="FA712" s="13"/>
      <c r="FB712" s="13"/>
      <c r="FC712" s="13"/>
      <c r="FD712" s="13"/>
      <c r="FE712" s="13"/>
      <c r="FF712" s="13"/>
      <c r="FG712" s="13"/>
      <c r="FH712" s="13"/>
      <c r="FI712" s="13"/>
      <c r="FJ712" s="13"/>
      <c r="FK712" s="13"/>
      <c r="FL712" s="13"/>
      <c r="FM712" s="13"/>
      <c r="FN712" s="13"/>
      <c r="FO712" s="13"/>
      <c r="FP712" s="13"/>
      <c r="FQ712" s="13"/>
      <c r="FR712" s="13"/>
      <c r="FS712" s="13"/>
      <c r="FT712" s="13"/>
      <c r="FU712" s="13"/>
      <c r="FV712" s="13"/>
      <c r="FW712" s="13"/>
      <c r="FX712" s="13"/>
      <c r="FY712" s="13"/>
      <c r="FZ712" s="13"/>
      <c r="GA712" s="13"/>
      <c r="GB712" s="13"/>
      <c r="GC712" s="13"/>
      <c r="GD712" s="13"/>
      <c r="GE712" s="13"/>
      <c r="GF712" s="13"/>
      <c r="GG712" s="13"/>
      <c r="GH712" s="13"/>
      <c r="GI712" s="13"/>
      <c r="GJ712" s="13"/>
      <c r="GK712" s="13"/>
      <c r="GL712" s="13"/>
      <c r="GM712" s="13"/>
      <c r="GN712" s="13"/>
      <c r="GO712" s="13"/>
      <c r="GP712" s="13"/>
      <c r="GQ712" s="13"/>
      <c r="GR712" s="13"/>
      <c r="GS712" s="13"/>
      <c r="GT712" s="13"/>
      <c r="GU712" s="13"/>
      <c r="GV712" s="13"/>
      <c r="GW712" s="13"/>
      <c r="GX712" s="13"/>
      <c r="GY712" s="13"/>
      <c r="GZ712" s="13"/>
      <c r="HA712" s="13"/>
      <c r="HB712" s="13"/>
      <c r="HC712" s="13"/>
      <c r="HD712" s="13"/>
      <c r="HE712" s="13"/>
      <c r="HF712" s="13"/>
      <c r="HG712" s="13"/>
      <c r="HH712" s="13"/>
      <c r="HI712" s="13"/>
      <c r="HJ712" s="13"/>
      <c r="HK712" s="13"/>
      <c r="HL712" s="13"/>
      <c r="HM712" s="13"/>
      <c r="HN712" s="13"/>
      <c r="HO712" s="13"/>
      <c r="HP712" s="13"/>
      <c r="HQ712" s="13"/>
      <c r="HR712" s="13"/>
      <c r="HS712" s="13"/>
      <c r="HT712" s="13"/>
      <c r="HU712" s="13"/>
      <c r="HV712" s="13"/>
      <c r="HW712" s="13"/>
      <c r="HX712" s="13"/>
      <c r="HY712" s="13"/>
      <c r="HZ712" s="13"/>
      <c r="IA712" s="13"/>
      <c r="IB712" s="13"/>
      <c r="IC712" s="13"/>
      <c r="ID712" s="13"/>
      <c r="IE712" s="13"/>
      <c r="IF712" s="13"/>
      <c r="IG712" s="13"/>
      <c r="IH712" s="13"/>
      <c r="II712" s="13"/>
      <c r="IJ712" s="13"/>
      <c r="IK712" s="13"/>
      <c r="IL712" s="13"/>
      <c r="IM712" s="13"/>
      <c r="IN712" s="13"/>
      <c r="IO712" s="13"/>
      <c r="IP712" s="13"/>
      <c r="IQ712" s="13"/>
    </row>
    <row r="713" spans="1:251">
      <c r="A713" s="94" t="s">
        <v>6038</v>
      </c>
      <c r="B713" s="4" t="s">
        <v>4441</v>
      </c>
      <c r="C713" s="6" t="s">
        <v>5192</v>
      </c>
      <c r="D713" s="6" t="s">
        <v>6207</v>
      </c>
      <c r="E713" s="6" t="s">
        <v>6306</v>
      </c>
      <c r="F713" s="1" t="s">
        <v>6307</v>
      </c>
      <c r="G713" s="1" t="s">
        <v>6308</v>
      </c>
      <c r="H713" s="27" t="s">
        <v>6309</v>
      </c>
      <c r="K713" s="219"/>
      <c r="L713" s="220"/>
      <c r="M713" s="180"/>
      <c r="N713" s="204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3"/>
      <c r="BH713" s="13"/>
      <c r="BI713" s="13"/>
      <c r="BJ713" s="13"/>
      <c r="BK713" s="13"/>
      <c r="BL713" s="13"/>
      <c r="BM713" s="13"/>
      <c r="BN713" s="13"/>
      <c r="BO713" s="13"/>
      <c r="BP713" s="13"/>
      <c r="BQ713" s="13"/>
      <c r="BR713" s="13"/>
      <c r="BS713" s="13"/>
      <c r="BT713" s="13"/>
      <c r="BU713" s="13"/>
      <c r="BV713" s="13"/>
      <c r="BW713" s="13"/>
      <c r="BX713" s="13"/>
      <c r="BY713" s="13"/>
      <c r="BZ713" s="13"/>
      <c r="CA713" s="13"/>
      <c r="CB713" s="13"/>
      <c r="CC713" s="13"/>
      <c r="CD713" s="13"/>
      <c r="CE713" s="13"/>
      <c r="CF713" s="13"/>
      <c r="CG713" s="13"/>
      <c r="CH713" s="13"/>
      <c r="CI713" s="13"/>
      <c r="CJ713" s="13"/>
      <c r="CK713" s="13"/>
      <c r="CL713" s="13"/>
      <c r="CM713" s="13"/>
      <c r="CN713" s="13"/>
      <c r="CO713" s="13"/>
      <c r="CP713" s="13"/>
      <c r="CQ713" s="13"/>
      <c r="CR713" s="13"/>
      <c r="CS713" s="13"/>
      <c r="CT713" s="13"/>
      <c r="CU713" s="13"/>
      <c r="CV713" s="13"/>
      <c r="CW713" s="13"/>
      <c r="CX713" s="13"/>
      <c r="CY713" s="13"/>
      <c r="CZ713" s="13"/>
      <c r="DA713" s="13"/>
      <c r="DB713" s="13"/>
      <c r="DC713" s="13"/>
      <c r="DD713" s="13"/>
      <c r="DE713" s="13"/>
      <c r="DF713" s="13"/>
      <c r="DG713" s="13"/>
      <c r="DH713" s="13"/>
      <c r="DI713" s="13"/>
      <c r="DJ713" s="13"/>
      <c r="DK713" s="13"/>
      <c r="DL713" s="13"/>
      <c r="DM713" s="13"/>
      <c r="DN713" s="13"/>
      <c r="DO713" s="13"/>
      <c r="DP713" s="13"/>
      <c r="DQ713" s="13"/>
      <c r="DR713" s="13"/>
      <c r="DS713" s="13"/>
      <c r="DT713" s="13"/>
      <c r="DU713" s="13"/>
      <c r="DV713" s="13"/>
      <c r="DW713" s="13"/>
      <c r="DX713" s="13"/>
      <c r="DY713" s="13"/>
      <c r="DZ713" s="13"/>
      <c r="EA713" s="13"/>
      <c r="EB713" s="13"/>
      <c r="EC713" s="13"/>
      <c r="ED713" s="13"/>
      <c r="EE713" s="13"/>
      <c r="EF713" s="13"/>
      <c r="EG713" s="13"/>
      <c r="EH713" s="13"/>
      <c r="EI713" s="13"/>
      <c r="EJ713" s="13"/>
      <c r="EK713" s="13"/>
      <c r="EL713" s="13"/>
      <c r="EM713" s="13"/>
      <c r="EN713" s="13"/>
      <c r="EO713" s="13"/>
      <c r="EP713" s="13"/>
      <c r="EQ713" s="13"/>
      <c r="ER713" s="13"/>
      <c r="ES713" s="13"/>
      <c r="ET713" s="13"/>
      <c r="EU713" s="13"/>
      <c r="EV713" s="13"/>
      <c r="EW713" s="13"/>
      <c r="EX713" s="13"/>
      <c r="EY713" s="13"/>
      <c r="EZ713" s="13"/>
      <c r="FA713" s="13"/>
      <c r="FB713" s="13"/>
      <c r="FC713" s="13"/>
      <c r="FD713" s="13"/>
      <c r="FE713" s="13"/>
      <c r="FF713" s="13"/>
      <c r="FG713" s="13"/>
      <c r="FH713" s="13"/>
      <c r="FI713" s="13"/>
      <c r="FJ713" s="13"/>
      <c r="FK713" s="13"/>
      <c r="FL713" s="13"/>
      <c r="FM713" s="13"/>
      <c r="FN713" s="13"/>
      <c r="FO713" s="13"/>
      <c r="FP713" s="13"/>
      <c r="FQ713" s="13"/>
      <c r="FR713" s="13"/>
      <c r="FS713" s="13"/>
      <c r="FT713" s="13"/>
      <c r="FU713" s="13"/>
      <c r="FV713" s="13"/>
      <c r="FW713" s="13"/>
      <c r="FX713" s="13"/>
      <c r="FY713" s="13"/>
      <c r="FZ713" s="13"/>
      <c r="GA713" s="13"/>
      <c r="GB713" s="13"/>
      <c r="GC713" s="13"/>
      <c r="GD713" s="13"/>
      <c r="GE713" s="13"/>
      <c r="GF713" s="13"/>
      <c r="GG713" s="13"/>
      <c r="GH713" s="13"/>
      <c r="GI713" s="13"/>
      <c r="GJ713" s="13"/>
      <c r="GK713" s="13"/>
      <c r="GL713" s="13"/>
      <c r="GM713" s="13"/>
      <c r="GN713" s="13"/>
      <c r="GO713" s="13"/>
      <c r="GP713" s="13"/>
      <c r="GQ713" s="13"/>
      <c r="GR713" s="13"/>
      <c r="GS713" s="13"/>
      <c r="GT713" s="13"/>
      <c r="GU713" s="13"/>
      <c r="GV713" s="13"/>
      <c r="GW713" s="13"/>
      <c r="GX713" s="13"/>
      <c r="GY713" s="13"/>
      <c r="GZ713" s="13"/>
      <c r="HA713" s="13"/>
      <c r="HB713" s="13"/>
      <c r="HC713" s="13"/>
      <c r="HD713" s="13"/>
      <c r="HE713" s="13"/>
      <c r="HF713" s="13"/>
      <c r="HG713" s="13"/>
      <c r="HH713" s="13"/>
      <c r="HI713" s="13"/>
      <c r="HJ713" s="13"/>
      <c r="HK713" s="13"/>
      <c r="HL713" s="13"/>
      <c r="HM713" s="13"/>
      <c r="HN713" s="13"/>
      <c r="HO713" s="13"/>
      <c r="HP713" s="13"/>
      <c r="HQ713" s="13"/>
      <c r="HR713" s="13"/>
      <c r="HS713" s="13"/>
      <c r="HT713" s="13"/>
      <c r="HU713" s="13"/>
      <c r="HV713" s="13"/>
      <c r="HW713" s="13"/>
      <c r="HX713" s="13"/>
      <c r="HY713" s="13"/>
      <c r="HZ713" s="13"/>
      <c r="IA713" s="13"/>
      <c r="IB713" s="13"/>
      <c r="IC713" s="13"/>
      <c r="ID713" s="13"/>
      <c r="IE713" s="13"/>
      <c r="IF713" s="13"/>
      <c r="IG713" s="13"/>
      <c r="IH713" s="13"/>
      <c r="II713" s="13"/>
      <c r="IJ713" s="13"/>
      <c r="IK713" s="13"/>
      <c r="IL713" s="13"/>
      <c r="IM713" s="13"/>
      <c r="IN713" s="13"/>
      <c r="IO713" s="13"/>
      <c r="IP713" s="13"/>
      <c r="IQ713" s="13"/>
    </row>
    <row r="714" spans="1:251">
      <c r="A714" s="94" t="s">
        <v>6038</v>
      </c>
      <c r="B714" s="4" t="s">
        <v>4440</v>
      </c>
      <c r="C714" s="6" t="s">
        <v>5192</v>
      </c>
      <c r="D714" s="6" t="s">
        <v>1470</v>
      </c>
      <c r="E714" s="6" t="s">
        <v>3485</v>
      </c>
      <c r="F714" s="1" t="s">
        <v>3605</v>
      </c>
      <c r="G714" s="1" t="s">
        <v>7345</v>
      </c>
      <c r="H714" s="27" t="s">
        <v>3606</v>
      </c>
      <c r="I714" s="39" t="s">
        <v>7492</v>
      </c>
      <c r="K714" s="219"/>
      <c r="L714" s="220"/>
      <c r="M714" s="180" t="s">
        <v>5006</v>
      </c>
      <c r="N714" s="204" t="s">
        <v>6119</v>
      </c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3"/>
      <c r="AV714" s="13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3"/>
      <c r="BH714" s="13"/>
      <c r="BI714" s="13"/>
      <c r="BJ714" s="13"/>
      <c r="BK714" s="13"/>
      <c r="BL714" s="13"/>
      <c r="BM714" s="13"/>
      <c r="BN714" s="13"/>
      <c r="BO714" s="13"/>
      <c r="BP714" s="13"/>
      <c r="BQ714" s="13"/>
      <c r="BR714" s="13"/>
      <c r="BS714" s="13"/>
      <c r="BT714" s="13"/>
      <c r="BU714" s="13"/>
      <c r="BV714" s="13"/>
      <c r="BW714" s="13"/>
      <c r="BX714" s="13"/>
      <c r="BY714" s="13"/>
      <c r="BZ714" s="13"/>
      <c r="CA714" s="13"/>
      <c r="CB714" s="13"/>
      <c r="CC714" s="13"/>
      <c r="CD714" s="13"/>
      <c r="CE714" s="13"/>
      <c r="CF714" s="13"/>
      <c r="CG714" s="13"/>
      <c r="CH714" s="13"/>
      <c r="CI714" s="13"/>
      <c r="CJ714" s="13"/>
      <c r="CK714" s="13"/>
      <c r="CL714" s="13"/>
      <c r="CM714" s="13"/>
      <c r="CN714" s="13"/>
      <c r="CO714" s="13"/>
      <c r="CP714" s="13"/>
      <c r="CQ714" s="13"/>
      <c r="CR714" s="13"/>
      <c r="CS714" s="13"/>
      <c r="CT714" s="13"/>
      <c r="CU714" s="13"/>
      <c r="CV714" s="13"/>
      <c r="CW714" s="13"/>
      <c r="CX714" s="13"/>
      <c r="CY714" s="13"/>
      <c r="CZ714" s="13"/>
      <c r="DA714" s="13"/>
      <c r="DB714" s="13"/>
      <c r="DC714" s="13"/>
      <c r="DD714" s="13"/>
      <c r="DE714" s="13"/>
      <c r="DF714" s="13"/>
      <c r="DG714" s="13"/>
      <c r="DH714" s="13"/>
      <c r="DI714" s="13"/>
      <c r="DJ714" s="13"/>
      <c r="DK714" s="13"/>
      <c r="DL714" s="13"/>
      <c r="DM714" s="13"/>
      <c r="DN714" s="13"/>
      <c r="DO714" s="13"/>
      <c r="DP714" s="13"/>
      <c r="DQ714" s="13"/>
      <c r="DR714" s="13"/>
      <c r="DS714" s="13"/>
      <c r="DT714" s="13"/>
      <c r="DU714" s="13"/>
      <c r="DV714" s="13"/>
      <c r="DW714" s="13"/>
      <c r="DX714" s="13"/>
      <c r="DY714" s="13"/>
      <c r="DZ714" s="13"/>
      <c r="EA714" s="13"/>
      <c r="EB714" s="13"/>
      <c r="EC714" s="13"/>
      <c r="ED714" s="13"/>
      <c r="EE714" s="13"/>
      <c r="EF714" s="13"/>
      <c r="EG714" s="13"/>
      <c r="EH714" s="13"/>
      <c r="EI714" s="13"/>
      <c r="EJ714" s="13"/>
      <c r="EK714" s="13"/>
      <c r="EL714" s="13"/>
      <c r="EM714" s="13"/>
      <c r="EN714" s="13"/>
      <c r="EO714" s="13"/>
      <c r="EP714" s="13"/>
      <c r="EQ714" s="13"/>
      <c r="ER714" s="13"/>
      <c r="ES714" s="13"/>
      <c r="ET714" s="13"/>
      <c r="EU714" s="13"/>
      <c r="EV714" s="13"/>
      <c r="EW714" s="13"/>
      <c r="EX714" s="13"/>
      <c r="EY714" s="13"/>
      <c r="EZ714" s="13"/>
      <c r="FA714" s="13"/>
      <c r="FB714" s="13"/>
      <c r="FC714" s="13"/>
      <c r="FD714" s="13"/>
      <c r="FE714" s="13"/>
      <c r="FF714" s="13"/>
      <c r="FG714" s="13"/>
      <c r="FH714" s="13"/>
      <c r="FI714" s="13"/>
      <c r="FJ714" s="13"/>
      <c r="FK714" s="13"/>
      <c r="FL714" s="13"/>
      <c r="FM714" s="13"/>
      <c r="FN714" s="13"/>
      <c r="FO714" s="13"/>
      <c r="FP714" s="13"/>
      <c r="FQ714" s="13"/>
      <c r="FR714" s="13"/>
      <c r="FS714" s="13"/>
      <c r="FT714" s="13"/>
      <c r="FU714" s="13"/>
      <c r="FV714" s="13"/>
      <c r="FW714" s="13"/>
      <c r="FX714" s="13"/>
      <c r="FY714" s="13"/>
      <c r="FZ714" s="13"/>
      <c r="GA714" s="13"/>
      <c r="GB714" s="13"/>
      <c r="GC714" s="13"/>
      <c r="GD714" s="13"/>
      <c r="GE714" s="13"/>
      <c r="GF714" s="13"/>
      <c r="GG714" s="13"/>
      <c r="GH714" s="13"/>
      <c r="GI714" s="13"/>
      <c r="GJ714" s="13"/>
      <c r="GK714" s="13"/>
      <c r="GL714" s="13"/>
      <c r="GM714" s="13"/>
      <c r="GN714" s="13"/>
      <c r="GO714" s="13"/>
      <c r="GP714" s="13"/>
      <c r="GQ714" s="13"/>
      <c r="GR714" s="13"/>
      <c r="GS714" s="13"/>
      <c r="GT714" s="13"/>
      <c r="GU714" s="13"/>
      <c r="GV714" s="13"/>
      <c r="GW714" s="13"/>
      <c r="GX714" s="13"/>
      <c r="GY714" s="13"/>
      <c r="GZ714" s="13"/>
      <c r="HA714" s="13"/>
      <c r="HB714" s="13"/>
      <c r="HC714" s="13"/>
      <c r="HD714" s="13"/>
      <c r="HE714" s="13"/>
      <c r="HF714" s="13"/>
      <c r="HG714" s="13"/>
      <c r="HH714" s="13"/>
      <c r="HI714" s="13"/>
      <c r="HJ714" s="13"/>
      <c r="HK714" s="13"/>
      <c r="HL714" s="13"/>
      <c r="HM714" s="13"/>
      <c r="HN714" s="13"/>
      <c r="HO714" s="13"/>
      <c r="HP714" s="13"/>
      <c r="HQ714" s="13"/>
      <c r="HR714" s="13"/>
      <c r="HS714" s="13"/>
      <c r="HT714" s="13"/>
      <c r="HU714" s="13"/>
      <c r="HV714" s="13"/>
      <c r="HW714" s="13"/>
      <c r="HX714" s="13"/>
      <c r="HY714" s="13"/>
      <c r="HZ714" s="13"/>
      <c r="IA714" s="13"/>
      <c r="IB714" s="13"/>
      <c r="IC714" s="13"/>
      <c r="ID714" s="13"/>
      <c r="IE714" s="13"/>
      <c r="IF714" s="13"/>
      <c r="IG714" s="13"/>
      <c r="IH714" s="13"/>
      <c r="II714" s="13"/>
      <c r="IJ714" s="13"/>
      <c r="IK714" s="13"/>
      <c r="IL714" s="13"/>
      <c r="IM714" s="13"/>
      <c r="IN714" s="13"/>
      <c r="IO714" s="13"/>
      <c r="IP714" s="13"/>
      <c r="IQ714" s="13"/>
    </row>
    <row r="715" spans="1:251">
      <c r="A715" s="94" t="s">
        <v>6038</v>
      </c>
      <c r="B715" s="4" t="s">
        <v>5356</v>
      </c>
      <c r="C715" s="6" t="s">
        <v>5192</v>
      </c>
      <c r="D715" s="6" t="s">
        <v>3609</v>
      </c>
      <c r="E715" s="6" t="s">
        <v>3610</v>
      </c>
      <c r="F715" s="1" t="s">
        <v>3611</v>
      </c>
      <c r="G715" s="1" t="s">
        <v>7345</v>
      </c>
      <c r="H715" s="27" t="s">
        <v>3612</v>
      </c>
      <c r="K715" s="219"/>
      <c r="L715" s="220"/>
      <c r="M715" s="180" t="s">
        <v>5006</v>
      </c>
      <c r="N715" s="204" t="s">
        <v>5729</v>
      </c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3"/>
      <c r="AV715" s="13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3"/>
      <c r="BH715" s="13"/>
      <c r="BI715" s="13"/>
      <c r="BJ715" s="13"/>
      <c r="BK715" s="13"/>
      <c r="BL715" s="13"/>
      <c r="BM715" s="13"/>
      <c r="BN715" s="13"/>
      <c r="BO715" s="13"/>
      <c r="BP715" s="13"/>
      <c r="BQ715" s="13"/>
      <c r="BR715" s="13"/>
      <c r="BS715" s="13"/>
      <c r="BT715" s="13"/>
      <c r="BU715" s="13"/>
      <c r="BV715" s="13"/>
      <c r="BW715" s="13"/>
      <c r="BX715" s="13"/>
      <c r="BY715" s="13"/>
      <c r="BZ715" s="13"/>
      <c r="CA715" s="13"/>
      <c r="CB715" s="13"/>
      <c r="CC715" s="13"/>
      <c r="CD715" s="13"/>
      <c r="CE715" s="13"/>
      <c r="CF715" s="13"/>
      <c r="CG715" s="13"/>
      <c r="CH715" s="13"/>
      <c r="CI715" s="13"/>
      <c r="CJ715" s="13"/>
      <c r="CK715" s="13"/>
      <c r="CL715" s="13"/>
      <c r="CM715" s="13"/>
      <c r="CN715" s="13"/>
      <c r="CO715" s="13"/>
      <c r="CP715" s="13"/>
      <c r="CQ715" s="13"/>
      <c r="CR715" s="13"/>
      <c r="CS715" s="13"/>
      <c r="CT715" s="13"/>
      <c r="CU715" s="13"/>
      <c r="CV715" s="13"/>
      <c r="CW715" s="13"/>
      <c r="CX715" s="13"/>
      <c r="CY715" s="13"/>
      <c r="CZ715" s="13"/>
      <c r="DA715" s="13"/>
      <c r="DB715" s="13"/>
      <c r="DC715" s="13"/>
      <c r="DD715" s="13"/>
      <c r="DE715" s="13"/>
      <c r="DF715" s="13"/>
      <c r="DG715" s="13"/>
      <c r="DH715" s="13"/>
      <c r="DI715" s="13"/>
      <c r="DJ715" s="13"/>
      <c r="DK715" s="13"/>
      <c r="DL715" s="13"/>
      <c r="DM715" s="13"/>
      <c r="DN715" s="13"/>
      <c r="DO715" s="13"/>
      <c r="DP715" s="13"/>
      <c r="DQ715" s="13"/>
      <c r="DR715" s="13"/>
      <c r="DS715" s="13"/>
      <c r="DT715" s="13"/>
      <c r="DU715" s="13"/>
      <c r="DV715" s="13"/>
      <c r="DW715" s="13"/>
      <c r="DX715" s="13"/>
      <c r="DY715" s="13"/>
      <c r="DZ715" s="13"/>
      <c r="EA715" s="13"/>
      <c r="EB715" s="13"/>
      <c r="EC715" s="13"/>
      <c r="ED715" s="13"/>
      <c r="EE715" s="13"/>
      <c r="EF715" s="13"/>
      <c r="EG715" s="13"/>
      <c r="EH715" s="13"/>
      <c r="EI715" s="13"/>
      <c r="EJ715" s="13"/>
      <c r="EK715" s="13"/>
      <c r="EL715" s="13"/>
      <c r="EM715" s="13"/>
      <c r="EN715" s="13"/>
      <c r="EO715" s="13"/>
      <c r="EP715" s="13"/>
      <c r="EQ715" s="13"/>
      <c r="ER715" s="13"/>
      <c r="ES715" s="13"/>
      <c r="ET715" s="13"/>
      <c r="EU715" s="13"/>
      <c r="EV715" s="13"/>
      <c r="EW715" s="13"/>
      <c r="EX715" s="13"/>
      <c r="EY715" s="13"/>
      <c r="EZ715" s="13"/>
      <c r="FA715" s="13"/>
      <c r="FB715" s="13"/>
      <c r="FC715" s="13"/>
      <c r="FD715" s="13"/>
      <c r="FE715" s="13"/>
      <c r="FF715" s="13"/>
      <c r="FG715" s="13"/>
      <c r="FH715" s="13"/>
      <c r="FI715" s="13"/>
      <c r="FJ715" s="13"/>
      <c r="FK715" s="13"/>
      <c r="FL715" s="13"/>
      <c r="FM715" s="13"/>
      <c r="FN715" s="13"/>
      <c r="FO715" s="13"/>
      <c r="FP715" s="13"/>
      <c r="FQ715" s="13"/>
      <c r="FR715" s="13"/>
      <c r="FS715" s="13"/>
      <c r="FT715" s="13"/>
      <c r="FU715" s="13"/>
      <c r="FV715" s="13"/>
      <c r="FW715" s="13"/>
      <c r="FX715" s="13"/>
      <c r="FY715" s="13"/>
      <c r="FZ715" s="13"/>
      <c r="GA715" s="13"/>
      <c r="GB715" s="13"/>
      <c r="GC715" s="13"/>
      <c r="GD715" s="13"/>
      <c r="GE715" s="13"/>
      <c r="GF715" s="13"/>
      <c r="GG715" s="13"/>
      <c r="GH715" s="13"/>
      <c r="GI715" s="13"/>
      <c r="GJ715" s="13"/>
      <c r="GK715" s="13"/>
      <c r="GL715" s="13"/>
      <c r="GM715" s="13"/>
      <c r="GN715" s="13"/>
      <c r="GO715" s="13"/>
      <c r="GP715" s="13"/>
      <c r="GQ715" s="13"/>
      <c r="GR715" s="13"/>
      <c r="GS715" s="13"/>
      <c r="GT715" s="13"/>
      <c r="GU715" s="13"/>
      <c r="GV715" s="13"/>
      <c r="GW715" s="13"/>
      <c r="GX715" s="13"/>
      <c r="GY715" s="13"/>
      <c r="GZ715" s="13"/>
      <c r="HA715" s="13"/>
      <c r="HB715" s="13"/>
      <c r="HC715" s="13"/>
      <c r="HD715" s="13"/>
      <c r="HE715" s="13"/>
      <c r="HF715" s="13"/>
      <c r="HG715" s="13"/>
      <c r="HH715" s="13"/>
      <c r="HI715" s="13"/>
      <c r="HJ715" s="13"/>
      <c r="HK715" s="13"/>
      <c r="HL715" s="13"/>
      <c r="HM715" s="13"/>
      <c r="HN715" s="13"/>
      <c r="HO715" s="13"/>
      <c r="HP715" s="13"/>
      <c r="HQ715" s="13"/>
      <c r="HR715" s="13"/>
      <c r="HS715" s="13"/>
      <c r="HT715" s="13"/>
      <c r="HU715" s="13"/>
      <c r="HV715" s="13"/>
      <c r="HW715" s="13"/>
      <c r="HX715" s="13"/>
      <c r="HY715" s="13"/>
      <c r="HZ715" s="13"/>
      <c r="IA715" s="13"/>
      <c r="IB715" s="13"/>
      <c r="IC715" s="13"/>
      <c r="ID715" s="13"/>
      <c r="IE715" s="13"/>
      <c r="IF715" s="13"/>
      <c r="IG715" s="13"/>
      <c r="IH715" s="13"/>
      <c r="II715" s="13"/>
      <c r="IJ715" s="13"/>
      <c r="IK715" s="13"/>
      <c r="IL715" s="13"/>
      <c r="IM715" s="13"/>
      <c r="IN715" s="13"/>
      <c r="IO715" s="13"/>
      <c r="IP715" s="13"/>
      <c r="IQ715" s="13"/>
    </row>
    <row r="716" spans="1:251" ht="26.25">
      <c r="A716" s="94" t="s">
        <v>6038</v>
      </c>
      <c r="B716" s="4" t="s">
        <v>5357</v>
      </c>
      <c r="C716" s="6" t="s">
        <v>5192</v>
      </c>
      <c r="D716" s="6" t="s">
        <v>1200</v>
      </c>
      <c r="E716" s="6" t="s">
        <v>1198</v>
      </c>
      <c r="F716" s="1" t="s">
        <v>1199</v>
      </c>
      <c r="G716" s="1" t="s">
        <v>7634</v>
      </c>
      <c r="H716" s="27" t="s">
        <v>5926</v>
      </c>
      <c r="K716" s="219"/>
      <c r="L716" s="220"/>
      <c r="M716" s="180"/>
      <c r="N716" s="204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3"/>
      <c r="BH716" s="13"/>
      <c r="BI716" s="13"/>
      <c r="BJ716" s="13"/>
      <c r="BK716" s="13"/>
      <c r="BL716" s="13"/>
      <c r="BM716" s="13"/>
      <c r="BN716" s="13"/>
      <c r="BO716" s="13"/>
      <c r="BP716" s="13"/>
      <c r="BQ716" s="13"/>
      <c r="BR716" s="13"/>
      <c r="BS716" s="13"/>
      <c r="BT716" s="13"/>
      <c r="BU716" s="13"/>
      <c r="BV716" s="13"/>
      <c r="BW716" s="13"/>
      <c r="BX716" s="13"/>
      <c r="BY716" s="13"/>
      <c r="BZ716" s="13"/>
      <c r="CA716" s="13"/>
      <c r="CB716" s="13"/>
      <c r="CC716" s="13"/>
      <c r="CD716" s="13"/>
      <c r="CE716" s="13"/>
      <c r="CF716" s="13"/>
      <c r="CG716" s="13"/>
      <c r="CH716" s="13"/>
      <c r="CI716" s="13"/>
      <c r="CJ716" s="13"/>
      <c r="CK716" s="13"/>
      <c r="CL716" s="13"/>
      <c r="CM716" s="13"/>
      <c r="CN716" s="13"/>
      <c r="CO716" s="13"/>
      <c r="CP716" s="13"/>
      <c r="CQ716" s="13"/>
      <c r="CR716" s="13"/>
      <c r="CS716" s="13"/>
      <c r="CT716" s="13"/>
      <c r="CU716" s="13"/>
      <c r="CV716" s="13"/>
      <c r="CW716" s="13"/>
      <c r="CX716" s="13"/>
      <c r="CY716" s="13"/>
      <c r="CZ716" s="13"/>
      <c r="DA716" s="13"/>
      <c r="DB716" s="13"/>
      <c r="DC716" s="13"/>
      <c r="DD716" s="13"/>
      <c r="DE716" s="13"/>
      <c r="DF716" s="13"/>
      <c r="DG716" s="13"/>
      <c r="DH716" s="13"/>
      <c r="DI716" s="13"/>
      <c r="DJ716" s="13"/>
      <c r="DK716" s="13"/>
      <c r="DL716" s="13"/>
      <c r="DM716" s="13"/>
      <c r="DN716" s="13"/>
      <c r="DO716" s="13"/>
      <c r="DP716" s="13"/>
      <c r="DQ716" s="13"/>
      <c r="DR716" s="13"/>
      <c r="DS716" s="13"/>
      <c r="DT716" s="13"/>
      <c r="DU716" s="13"/>
      <c r="DV716" s="13"/>
      <c r="DW716" s="13"/>
      <c r="DX716" s="13"/>
      <c r="DY716" s="13"/>
      <c r="DZ716" s="13"/>
      <c r="EA716" s="13"/>
      <c r="EB716" s="13"/>
      <c r="EC716" s="13"/>
      <c r="ED716" s="13"/>
      <c r="EE716" s="13"/>
      <c r="EF716" s="13"/>
      <c r="EG716" s="13"/>
      <c r="EH716" s="13"/>
      <c r="EI716" s="13"/>
      <c r="EJ716" s="13"/>
      <c r="EK716" s="13"/>
      <c r="EL716" s="13"/>
      <c r="EM716" s="13"/>
      <c r="EN716" s="13"/>
      <c r="EO716" s="13"/>
      <c r="EP716" s="13"/>
      <c r="EQ716" s="13"/>
      <c r="ER716" s="13"/>
      <c r="ES716" s="13"/>
      <c r="ET716" s="13"/>
      <c r="EU716" s="13"/>
      <c r="EV716" s="13"/>
      <c r="EW716" s="13"/>
      <c r="EX716" s="13"/>
      <c r="EY716" s="13"/>
      <c r="EZ716" s="13"/>
      <c r="FA716" s="13"/>
      <c r="FB716" s="13"/>
      <c r="FC716" s="13"/>
      <c r="FD716" s="13"/>
      <c r="FE716" s="13"/>
      <c r="FF716" s="13"/>
      <c r="FG716" s="13"/>
      <c r="FH716" s="13"/>
      <c r="FI716" s="13"/>
      <c r="FJ716" s="13"/>
      <c r="FK716" s="13"/>
      <c r="FL716" s="13"/>
      <c r="FM716" s="13"/>
      <c r="FN716" s="13"/>
      <c r="FO716" s="13"/>
      <c r="FP716" s="13"/>
      <c r="FQ716" s="13"/>
      <c r="FR716" s="13"/>
      <c r="FS716" s="13"/>
      <c r="FT716" s="13"/>
      <c r="FU716" s="13"/>
      <c r="FV716" s="13"/>
      <c r="FW716" s="13"/>
      <c r="FX716" s="13"/>
      <c r="FY716" s="13"/>
      <c r="FZ716" s="13"/>
      <c r="GA716" s="13"/>
      <c r="GB716" s="13"/>
      <c r="GC716" s="13"/>
      <c r="GD716" s="13"/>
      <c r="GE716" s="13"/>
      <c r="GF716" s="13"/>
      <c r="GG716" s="13"/>
      <c r="GH716" s="13"/>
      <c r="GI716" s="13"/>
      <c r="GJ716" s="13"/>
      <c r="GK716" s="13"/>
      <c r="GL716" s="13"/>
      <c r="GM716" s="13"/>
      <c r="GN716" s="13"/>
      <c r="GO716" s="13"/>
      <c r="GP716" s="13"/>
      <c r="GQ716" s="13"/>
      <c r="GR716" s="13"/>
      <c r="GS716" s="13"/>
      <c r="GT716" s="13"/>
      <c r="GU716" s="13"/>
      <c r="GV716" s="13"/>
      <c r="GW716" s="13"/>
      <c r="GX716" s="13"/>
      <c r="GY716" s="13"/>
      <c r="GZ716" s="13"/>
      <c r="HA716" s="13"/>
      <c r="HB716" s="13"/>
      <c r="HC716" s="13"/>
      <c r="HD716" s="13"/>
      <c r="HE716" s="13"/>
      <c r="HF716" s="13"/>
      <c r="HG716" s="13"/>
      <c r="HH716" s="13"/>
      <c r="HI716" s="13"/>
      <c r="HJ716" s="13"/>
      <c r="HK716" s="13"/>
      <c r="HL716" s="13"/>
      <c r="HM716" s="13"/>
      <c r="HN716" s="13"/>
      <c r="HO716" s="13"/>
      <c r="HP716" s="13"/>
      <c r="HQ716" s="13"/>
      <c r="HR716" s="13"/>
      <c r="HS716" s="13"/>
      <c r="HT716" s="13"/>
      <c r="HU716" s="13"/>
      <c r="HV716" s="13"/>
      <c r="HW716" s="13"/>
      <c r="HX716" s="13"/>
      <c r="HY716" s="13"/>
      <c r="HZ716" s="13"/>
      <c r="IA716" s="13"/>
      <c r="IB716" s="13"/>
      <c r="IC716" s="13"/>
      <c r="ID716" s="13"/>
      <c r="IE716" s="13"/>
      <c r="IF716" s="13"/>
      <c r="IG716" s="13"/>
      <c r="IH716" s="13"/>
      <c r="II716" s="13"/>
      <c r="IJ716" s="13"/>
      <c r="IK716" s="13"/>
      <c r="IL716" s="13"/>
      <c r="IM716" s="13"/>
      <c r="IN716" s="13"/>
      <c r="IO716" s="13"/>
      <c r="IP716" s="13"/>
      <c r="IQ716" s="13"/>
    </row>
    <row r="717" spans="1:251">
      <c r="A717" s="94" t="s">
        <v>6038</v>
      </c>
      <c r="B717" s="4" t="s">
        <v>5358</v>
      </c>
      <c r="C717" s="6" t="s">
        <v>5192</v>
      </c>
      <c r="D717" s="6" t="s">
        <v>1201</v>
      </c>
      <c r="E717" s="6" t="s">
        <v>1202</v>
      </c>
      <c r="F717" s="1" t="s">
        <v>1203</v>
      </c>
      <c r="G717" s="1" t="s">
        <v>7345</v>
      </c>
      <c r="H717" s="27" t="s">
        <v>1204</v>
      </c>
      <c r="K717" s="219"/>
      <c r="L717" s="220"/>
      <c r="M717" s="180" t="s">
        <v>5006</v>
      </c>
      <c r="N717" s="204" t="s">
        <v>6120</v>
      </c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3"/>
      <c r="AV717" s="13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3"/>
      <c r="BH717" s="13"/>
      <c r="BI717" s="13"/>
      <c r="BJ717" s="13"/>
      <c r="BK717" s="13"/>
      <c r="BL717" s="13"/>
      <c r="BM717" s="13"/>
      <c r="BN717" s="13"/>
      <c r="BO717" s="13"/>
      <c r="BP717" s="13"/>
      <c r="BQ717" s="13"/>
      <c r="BR717" s="13"/>
      <c r="BS717" s="13"/>
      <c r="BT717" s="13"/>
      <c r="BU717" s="13"/>
      <c r="BV717" s="13"/>
      <c r="BW717" s="13"/>
      <c r="BX717" s="13"/>
      <c r="BY717" s="13"/>
      <c r="BZ717" s="13"/>
      <c r="CA717" s="13"/>
      <c r="CB717" s="13"/>
      <c r="CC717" s="13"/>
      <c r="CD717" s="13"/>
      <c r="CE717" s="13"/>
      <c r="CF717" s="13"/>
      <c r="CG717" s="13"/>
      <c r="CH717" s="13"/>
      <c r="CI717" s="13"/>
      <c r="CJ717" s="13"/>
      <c r="CK717" s="13"/>
      <c r="CL717" s="13"/>
      <c r="CM717" s="13"/>
      <c r="CN717" s="13"/>
      <c r="CO717" s="13"/>
      <c r="CP717" s="13"/>
      <c r="CQ717" s="13"/>
      <c r="CR717" s="13"/>
      <c r="CS717" s="13"/>
      <c r="CT717" s="13"/>
      <c r="CU717" s="13"/>
      <c r="CV717" s="13"/>
      <c r="CW717" s="13"/>
      <c r="CX717" s="13"/>
      <c r="CY717" s="13"/>
      <c r="CZ717" s="13"/>
      <c r="DA717" s="13"/>
      <c r="DB717" s="13"/>
      <c r="DC717" s="13"/>
      <c r="DD717" s="13"/>
      <c r="DE717" s="13"/>
      <c r="DF717" s="13"/>
      <c r="DG717" s="13"/>
      <c r="DH717" s="13"/>
      <c r="DI717" s="13"/>
      <c r="DJ717" s="13"/>
      <c r="DK717" s="13"/>
      <c r="DL717" s="13"/>
      <c r="DM717" s="13"/>
      <c r="DN717" s="13"/>
      <c r="DO717" s="13"/>
      <c r="DP717" s="13"/>
      <c r="DQ717" s="13"/>
      <c r="DR717" s="13"/>
      <c r="DS717" s="13"/>
      <c r="DT717" s="13"/>
      <c r="DU717" s="13"/>
      <c r="DV717" s="13"/>
      <c r="DW717" s="13"/>
      <c r="DX717" s="13"/>
      <c r="DY717" s="13"/>
      <c r="DZ717" s="13"/>
      <c r="EA717" s="13"/>
      <c r="EB717" s="13"/>
      <c r="EC717" s="13"/>
      <c r="ED717" s="13"/>
      <c r="EE717" s="13"/>
      <c r="EF717" s="13"/>
      <c r="EG717" s="13"/>
      <c r="EH717" s="13"/>
      <c r="EI717" s="13"/>
      <c r="EJ717" s="13"/>
      <c r="EK717" s="13"/>
      <c r="EL717" s="13"/>
      <c r="EM717" s="13"/>
      <c r="EN717" s="13"/>
      <c r="EO717" s="13"/>
      <c r="EP717" s="13"/>
      <c r="EQ717" s="13"/>
      <c r="ER717" s="13"/>
      <c r="ES717" s="13"/>
      <c r="ET717" s="13"/>
      <c r="EU717" s="13"/>
      <c r="EV717" s="13"/>
      <c r="EW717" s="13"/>
      <c r="EX717" s="13"/>
      <c r="EY717" s="13"/>
      <c r="EZ717" s="13"/>
      <c r="FA717" s="13"/>
      <c r="FB717" s="13"/>
      <c r="FC717" s="13"/>
      <c r="FD717" s="13"/>
      <c r="FE717" s="13"/>
      <c r="FF717" s="13"/>
      <c r="FG717" s="13"/>
      <c r="FH717" s="13"/>
      <c r="FI717" s="13"/>
      <c r="FJ717" s="13"/>
      <c r="FK717" s="13"/>
      <c r="FL717" s="13"/>
      <c r="FM717" s="13"/>
      <c r="FN717" s="13"/>
      <c r="FO717" s="13"/>
      <c r="FP717" s="13"/>
      <c r="FQ717" s="13"/>
      <c r="FR717" s="13"/>
      <c r="FS717" s="13"/>
      <c r="FT717" s="13"/>
      <c r="FU717" s="13"/>
      <c r="FV717" s="13"/>
      <c r="FW717" s="13"/>
      <c r="FX717" s="13"/>
      <c r="FY717" s="13"/>
      <c r="FZ717" s="13"/>
      <c r="GA717" s="13"/>
      <c r="GB717" s="13"/>
      <c r="GC717" s="13"/>
      <c r="GD717" s="13"/>
      <c r="GE717" s="13"/>
      <c r="GF717" s="13"/>
      <c r="GG717" s="13"/>
      <c r="GH717" s="13"/>
      <c r="GI717" s="13"/>
      <c r="GJ717" s="13"/>
      <c r="GK717" s="13"/>
      <c r="GL717" s="13"/>
      <c r="GM717" s="13"/>
      <c r="GN717" s="13"/>
      <c r="GO717" s="13"/>
      <c r="GP717" s="13"/>
      <c r="GQ717" s="13"/>
      <c r="GR717" s="13"/>
      <c r="GS717" s="13"/>
      <c r="GT717" s="13"/>
      <c r="GU717" s="13"/>
      <c r="GV717" s="13"/>
      <c r="GW717" s="13"/>
      <c r="GX717" s="13"/>
      <c r="GY717" s="13"/>
      <c r="GZ717" s="13"/>
      <c r="HA717" s="13"/>
      <c r="HB717" s="13"/>
      <c r="HC717" s="13"/>
      <c r="HD717" s="13"/>
      <c r="HE717" s="13"/>
      <c r="HF717" s="13"/>
      <c r="HG717" s="13"/>
      <c r="HH717" s="13"/>
      <c r="HI717" s="13"/>
      <c r="HJ717" s="13"/>
      <c r="HK717" s="13"/>
      <c r="HL717" s="13"/>
      <c r="HM717" s="13"/>
      <c r="HN717" s="13"/>
      <c r="HO717" s="13"/>
      <c r="HP717" s="13"/>
      <c r="HQ717" s="13"/>
      <c r="HR717" s="13"/>
      <c r="HS717" s="13"/>
      <c r="HT717" s="13"/>
      <c r="HU717" s="13"/>
      <c r="HV717" s="13"/>
      <c r="HW717" s="13"/>
      <c r="HX717" s="13"/>
      <c r="HY717" s="13"/>
      <c r="HZ717" s="13"/>
      <c r="IA717" s="13"/>
      <c r="IB717" s="13"/>
      <c r="IC717" s="13"/>
      <c r="ID717" s="13"/>
      <c r="IE717" s="13"/>
      <c r="IF717" s="13"/>
      <c r="IG717" s="13"/>
      <c r="IH717" s="13"/>
      <c r="II717" s="13"/>
      <c r="IJ717" s="13"/>
      <c r="IK717" s="13"/>
      <c r="IL717" s="13"/>
      <c r="IM717" s="13"/>
      <c r="IN717" s="13"/>
      <c r="IO717" s="13"/>
      <c r="IP717" s="13"/>
      <c r="IQ717" s="13"/>
    </row>
    <row r="718" spans="1:251" ht="26.25">
      <c r="A718" s="162" t="s">
        <v>6038</v>
      </c>
      <c r="B718" s="4" t="s">
        <v>5359</v>
      </c>
      <c r="C718" s="6" t="s">
        <v>5191</v>
      </c>
      <c r="D718" s="1" t="s">
        <v>5370</v>
      </c>
      <c r="E718" s="6" t="s">
        <v>1206</v>
      </c>
      <c r="F718" s="1" t="s">
        <v>1207</v>
      </c>
      <c r="G718" s="1" t="s">
        <v>7634</v>
      </c>
      <c r="H718" s="27" t="s">
        <v>1208</v>
      </c>
      <c r="I718" s="1" t="s">
        <v>6834</v>
      </c>
      <c r="K718" s="219"/>
      <c r="L718" s="220"/>
      <c r="M718" s="180"/>
      <c r="N718" s="204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3"/>
      <c r="AV718" s="13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3"/>
      <c r="BH718" s="13"/>
      <c r="BI718" s="13"/>
      <c r="BJ718" s="13"/>
      <c r="BK718" s="13"/>
      <c r="BL718" s="13"/>
      <c r="BM718" s="13"/>
      <c r="BN718" s="13"/>
      <c r="BO718" s="13"/>
      <c r="BP718" s="13"/>
      <c r="BQ718" s="13"/>
      <c r="BR718" s="13"/>
      <c r="BS718" s="13"/>
      <c r="BT718" s="13"/>
      <c r="BU718" s="13"/>
      <c r="BV718" s="13"/>
      <c r="BW718" s="13"/>
      <c r="BX718" s="13"/>
      <c r="BY718" s="13"/>
      <c r="BZ718" s="13"/>
      <c r="CA718" s="13"/>
      <c r="CB718" s="13"/>
      <c r="CC718" s="13"/>
      <c r="CD718" s="13"/>
      <c r="CE718" s="13"/>
      <c r="CF718" s="13"/>
      <c r="CG718" s="13"/>
      <c r="CH718" s="13"/>
      <c r="CI718" s="13"/>
      <c r="CJ718" s="13"/>
      <c r="CK718" s="13"/>
      <c r="CL718" s="13"/>
      <c r="CM718" s="13"/>
      <c r="CN718" s="13"/>
      <c r="CO718" s="13"/>
      <c r="CP718" s="13"/>
      <c r="CQ718" s="13"/>
      <c r="CR718" s="13"/>
      <c r="CS718" s="13"/>
      <c r="CT718" s="13"/>
      <c r="CU718" s="13"/>
      <c r="CV718" s="13"/>
      <c r="CW718" s="13"/>
      <c r="CX718" s="13"/>
      <c r="CY718" s="13"/>
      <c r="CZ718" s="13"/>
      <c r="DA718" s="13"/>
      <c r="DB718" s="13"/>
      <c r="DC718" s="13"/>
      <c r="DD718" s="13"/>
      <c r="DE718" s="13"/>
      <c r="DF718" s="13"/>
      <c r="DG718" s="13"/>
      <c r="DH718" s="13"/>
      <c r="DI718" s="13"/>
      <c r="DJ718" s="13"/>
      <c r="DK718" s="13"/>
      <c r="DL718" s="13"/>
      <c r="DM718" s="13"/>
      <c r="DN718" s="13"/>
      <c r="DO718" s="13"/>
      <c r="DP718" s="13"/>
      <c r="DQ718" s="13"/>
      <c r="DR718" s="13"/>
      <c r="DS718" s="13"/>
      <c r="DT718" s="13"/>
      <c r="DU718" s="13"/>
      <c r="DV718" s="13"/>
      <c r="DW718" s="13"/>
      <c r="DX718" s="13"/>
      <c r="DY718" s="13"/>
      <c r="DZ718" s="13"/>
      <c r="EA718" s="13"/>
      <c r="EB718" s="13"/>
      <c r="EC718" s="13"/>
      <c r="ED718" s="13"/>
      <c r="EE718" s="13"/>
      <c r="EF718" s="13"/>
      <c r="EG718" s="13"/>
      <c r="EH718" s="13"/>
      <c r="EI718" s="13"/>
      <c r="EJ718" s="13"/>
      <c r="EK718" s="13"/>
      <c r="EL718" s="13"/>
      <c r="EM718" s="13"/>
      <c r="EN718" s="13"/>
      <c r="EO718" s="13"/>
      <c r="EP718" s="13"/>
      <c r="EQ718" s="13"/>
      <c r="ER718" s="13"/>
      <c r="ES718" s="13"/>
      <c r="ET718" s="13"/>
      <c r="EU718" s="13"/>
      <c r="EV718" s="13"/>
      <c r="EW718" s="13"/>
      <c r="EX718" s="13"/>
      <c r="EY718" s="13"/>
      <c r="EZ718" s="13"/>
      <c r="FA718" s="13"/>
      <c r="FB718" s="13"/>
      <c r="FC718" s="13"/>
      <c r="FD718" s="13"/>
      <c r="FE718" s="13"/>
      <c r="FF718" s="13"/>
      <c r="FG718" s="13"/>
      <c r="FH718" s="13"/>
      <c r="FI718" s="13"/>
      <c r="FJ718" s="13"/>
      <c r="FK718" s="13"/>
      <c r="FL718" s="13"/>
      <c r="FM718" s="13"/>
      <c r="FN718" s="13"/>
      <c r="FO718" s="13"/>
      <c r="FP718" s="13"/>
      <c r="FQ718" s="13"/>
      <c r="FR718" s="13"/>
      <c r="FS718" s="13"/>
      <c r="FT718" s="13"/>
      <c r="FU718" s="13"/>
      <c r="FV718" s="13"/>
      <c r="FW718" s="13"/>
      <c r="FX718" s="13"/>
      <c r="FY718" s="13"/>
      <c r="FZ718" s="13"/>
      <c r="GA718" s="13"/>
      <c r="GB718" s="13"/>
      <c r="GC718" s="13"/>
      <c r="GD718" s="13"/>
      <c r="GE718" s="13"/>
      <c r="GF718" s="13"/>
      <c r="GG718" s="13"/>
      <c r="GH718" s="13"/>
      <c r="GI718" s="13"/>
      <c r="GJ718" s="13"/>
      <c r="GK718" s="13"/>
      <c r="GL718" s="13"/>
      <c r="GM718" s="13"/>
      <c r="GN718" s="13"/>
      <c r="GO718" s="13"/>
      <c r="GP718" s="13"/>
      <c r="GQ718" s="13"/>
      <c r="GR718" s="13"/>
      <c r="GS718" s="13"/>
      <c r="GT718" s="13"/>
      <c r="GU718" s="13"/>
      <c r="GV718" s="13"/>
      <c r="GW718" s="13"/>
      <c r="GX718" s="13"/>
      <c r="GY718" s="13"/>
      <c r="GZ718" s="13"/>
      <c r="HA718" s="13"/>
      <c r="HB718" s="13"/>
      <c r="HC718" s="13"/>
      <c r="HD718" s="13"/>
      <c r="HE718" s="13"/>
      <c r="HF718" s="13"/>
      <c r="HG718" s="13"/>
      <c r="HH718" s="13"/>
      <c r="HI718" s="13"/>
      <c r="HJ718" s="13"/>
      <c r="HK718" s="13"/>
      <c r="HL718" s="13"/>
      <c r="HM718" s="13"/>
      <c r="HN718" s="13"/>
      <c r="HO718" s="13"/>
      <c r="HP718" s="13"/>
      <c r="HQ718" s="13"/>
      <c r="HR718" s="13"/>
      <c r="HS718" s="13"/>
      <c r="HT718" s="13"/>
      <c r="HU718" s="13"/>
      <c r="HV718" s="13"/>
      <c r="HW718" s="13"/>
      <c r="HX718" s="13"/>
      <c r="HY718" s="13"/>
      <c r="HZ718" s="13"/>
      <c r="IA718" s="13"/>
      <c r="IB718" s="13"/>
      <c r="IC718" s="13"/>
      <c r="ID718" s="13"/>
      <c r="IE718" s="13"/>
      <c r="IF718" s="13"/>
      <c r="IG718" s="13"/>
      <c r="IH718" s="13"/>
      <c r="II718" s="13"/>
      <c r="IJ718" s="13"/>
      <c r="IK718" s="13"/>
      <c r="IL718" s="13"/>
      <c r="IM718" s="13"/>
      <c r="IN718" s="13"/>
      <c r="IO718" s="13"/>
      <c r="IP718" s="13"/>
      <c r="IQ718" s="13"/>
    </row>
    <row r="719" spans="1:251">
      <c r="A719" s="162" t="s">
        <v>6038</v>
      </c>
      <c r="B719" s="4" t="s">
        <v>5893</v>
      </c>
      <c r="C719" s="6" t="s">
        <v>5993</v>
      </c>
      <c r="D719" s="1" t="s">
        <v>5994</v>
      </c>
      <c r="E719" s="6" t="s">
        <v>5995</v>
      </c>
      <c r="F719" s="1" t="s">
        <v>3736</v>
      </c>
      <c r="G719" s="1" t="s">
        <v>6308</v>
      </c>
      <c r="H719" s="27" t="s">
        <v>5996</v>
      </c>
      <c r="I719" s="1" t="s">
        <v>6834</v>
      </c>
      <c r="K719" s="219"/>
      <c r="L719" s="220"/>
      <c r="M719" s="180"/>
      <c r="N719" s="204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3"/>
      <c r="AV719" s="13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3"/>
      <c r="BH719" s="13"/>
      <c r="BI719" s="13"/>
      <c r="BJ719" s="13"/>
      <c r="BK719" s="13"/>
      <c r="BL719" s="13"/>
      <c r="BM719" s="13"/>
      <c r="BN719" s="13"/>
      <c r="BO719" s="13"/>
      <c r="BP719" s="13"/>
      <c r="BQ719" s="13"/>
      <c r="BR719" s="13"/>
      <c r="BS719" s="13"/>
      <c r="BT719" s="13"/>
      <c r="BU719" s="13"/>
      <c r="BV719" s="13"/>
      <c r="BW719" s="13"/>
      <c r="BX719" s="13"/>
      <c r="BY719" s="13"/>
      <c r="BZ719" s="13"/>
      <c r="CA719" s="13"/>
      <c r="CB719" s="13"/>
      <c r="CC719" s="13"/>
      <c r="CD719" s="13"/>
      <c r="CE719" s="13"/>
      <c r="CF719" s="13"/>
      <c r="CG719" s="13"/>
      <c r="CH719" s="13"/>
      <c r="CI719" s="13"/>
      <c r="CJ719" s="13"/>
      <c r="CK719" s="13"/>
      <c r="CL719" s="13"/>
      <c r="CM719" s="13"/>
      <c r="CN719" s="13"/>
      <c r="CO719" s="13"/>
      <c r="CP719" s="13"/>
      <c r="CQ719" s="13"/>
      <c r="CR719" s="13"/>
      <c r="CS719" s="13"/>
      <c r="CT719" s="13"/>
      <c r="CU719" s="13"/>
      <c r="CV719" s="13"/>
      <c r="CW719" s="13"/>
      <c r="CX719" s="13"/>
      <c r="CY719" s="13"/>
      <c r="CZ719" s="13"/>
      <c r="DA719" s="13"/>
      <c r="DB719" s="13"/>
      <c r="DC719" s="13"/>
      <c r="DD719" s="13"/>
      <c r="DE719" s="13"/>
      <c r="DF719" s="13"/>
      <c r="DG719" s="13"/>
      <c r="DH719" s="13"/>
      <c r="DI719" s="13"/>
      <c r="DJ719" s="13"/>
      <c r="DK719" s="13"/>
      <c r="DL719" s="13"/>
      <c r="DM719" s="13"/>
      <c r="DN719" s="13"/>
      <c r="DO719" s="13"/>
      <c r="DP719" s="13"/>
      <c r="DQ719" s="13"/>
      <c r="DR719" s="13"/>
      <c r="DS719" s="13"/>
      <c r="DT719" s="13"/>
      <c r="DU719" s="13"/>
      <c r="DV719" s="13"/>
      <c r="DW719" s="13"/>
      <c r="DX719" s="13"/>
      <c r="DY719" s="13"/>
      <c r="DZ719" s="13"/>
      <c r="EA719" s="13"/>
      <c r="EB719" s="13"/>
      <c r="EC719" s="13"/>
      <c r="ED719" s="13"/>
      <c r="EE719" s="13"/>
      <c r="EF719" s="13"/>
      <c r="EG719" s="13"/>
      <c r="EH719" s="13"/>
      <c r="EI719" s="13"/>
      <c r="EJ719" s="13"/>
      <c r="EK719" s="13"/>
      <c r="EL719" s="13"/>
      <c r="EM719" s="13"/>
      <c r="EN719" s="13"/>
      <c r="EO719" s="13"/>
      <c r="EP719" s="13"/>
      <c r="EQ719" s="13"/>
      <c r="ER719" s="13"/>
      <c r="ES719" s="13"/>
      <c r="ET719" s="13"/>
      <c r="EU719" s="13"/>
      <c r="EV719" s="13"/>
      <c r="EW719" s="13"/>
      <c r="EX719" s="13"/>
      <c r="EY719" s="13"/>
      <c r="EZ719" s="13"/>
      <c r="FA719" s="13"/>
      <c r="FB719" s="13"/>
      <c r="FC719" s="13"/>
      <c r="FD719" s="13"/>
      <c r="FE719" s="13"/>
      <c r="FF719" s="13"/>
      <c r="FG719" s="13"/>
      <c r="FH719" s="13"/>
      <c r="FI719" s="13"/>
      <c r="FJ719" s="13"/>
      <c r="FK719" s="13"/>
      <c r="FL719" s="13"/>
      <c r="FM719" s="13"/>
      <c r="FN719" s="13"/>
      <c r="FO719" s="13"/>
      <c r="FP719" s="13"/>
      <c r="FQ719" s="13"/>
      <c r="FR719" s="13"/>
      <c r="FS719" s="13"/>
      <c r="FT719" s="13"/>
      <c r="FU719" s="13"/>
      <c r="FV719" s="13"/>
      <c r="FW719" s="13"/>
      <c r="FX719" s="13"/>
      <c r="FY719" s="13"/>
      <c r="FZ719" s="13"/>
      <c r="GA719" s="13"/>
      <c r="GB719" s="13"/>
      <c r="GC719" s="13"/>
      <c r="GD719" s="13"/>
      <c r="GE719" s="13"/>
      <c r="GF719" s="13"/>
      <c r="GG719" s="13"/>
      <c r="GH719" s="13"/>
      <c r="GI719" s="13"/>
      <c r="GJ719" s="13"/>
      <c r="GK719" s="13"/>
      <c r="GL719" s="13"/>
      <c r="GM719" s="13"/>
      <c r="GN719" s="13"/>
      <c r="GO719" s="13"/>
      <c r="GP719" s="13"/>
      <c r="GQ719" s="13"/>
      <c r="GR719" s="13"/>
      <c r="GS719" s="13"/>
      <c r="GT719" s="13"/>
      <c r="GU719" s="13"/>
      <c r="GV719" s="13"/>
      <c r="GW719" s="13"/>
      <c r="GX719" s="13"/>
      <c r="GY719" s="13"/>
      <c r="GZ719" s="13"/>
      <c r="HA719" s="13"/>
      <c r="HB719" s="13"/>
      <c r="HC719" s="13"/>
      <c r="HD719" s="13"/>
      <c r="HE719" s="13"/>
      <c r="HF719" s="13"/>
      <c r="HG719" s="13"/>
      <c r="HH719" s="13"/>
      <c r="HI719" s="13"/>
      <c r="HJ719" s="13"/>
      <c r="HK719" s="13"/>
      <c r="HL719" s="13"/>
      <c r="HM719" s="13"/>
      <c r="HN719" s="13"/>
      <c r="HO719" s="13"/>
      <c r="HP719" s="13"/>
      <c r="HQ719" s="13"/>
      <c r="HR719" s="13"/>
      <c r="HS719" s="13"/>
      <c r="HT719" s="13"/>
      <c r="HU719" s="13"/>
      <c r="HV719" s="13"/>
      <c r="HW719" s="13"/>
      <c r="HX719" s="13"/>
      <c r="HY719" s="13"/>
      <c r="HZ719" s="13"/>
      <c r="IA719" s="13"/>
      <c r="IB719" s="13"/>
      <c r="IC719" s="13"/>
      <c r="ID719" s="13"/>
      <c r="IE719" s="13"/>
      <c r="IF719" s="13"/>
      <c r="IG719" s="13"/>
      <c r="IH719" s="13"/>
      <c r="II719" s="13"/>
      <c r="IJ719" s="13"/>
      <c r="IK719" s="13"/>
      <c r="IL719" s="13"/>
      <c r="IM719" s="13"/>
      <c r="IN719" s="13"/>
      <c r="IO719" s="13"/>
      <c r="IP719" s="13"/>
      <c r="IQ719" s="13"/>
    </row>
    <row r="720" spans="1:251">
      <c r="A720" s="162" t="s">
        <v>6038</v>
      </c>
      <c r="B720" s="4" t="s">
        <v>5997</v>
      </c>
      <c r="C720" s="6" t="s">
        <v>5993</v>
      </c>
      <c r="D720" s="1" t="s">
        <v>3609</v>
      </c>
      <c r="E720" s="6" t="s">
        <v>5423</v>
      </c>
      <c r="F720" s="1" t="s">
        <v>6003</v>
      </c>
      <c r="G720" s="1" t="s">
        <v>7637</v>
      </c>
      <c r="H720" s="27" t="s">
        <v>2464</v>
      </c>
      <c r="K720" s="219"/>
      <c r="L720" s="220"/>
      <c r="M720" s="180"/>
      <c r="N720" s="204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3"/>
      <c r="BH720" s="13"/>
      <c r="BI720" s="13"/>
      <c r="BJ720" s="13"/>
      <c r="BK720" s="13"/>
      <c r="BL720" s="13"/>
      <c r="BM720" s="13"/>
      <c r="BN720" s="13"/>
      <c r="BO720" s="13"/>
      <c r="BP720" s="13"/>
      <c r="BQ720" s="13"/>
      <c r="BR720" s="13"/>
      <c r="BS720" s="13"/>
      <c r="BT720" s="13"/>
      <c r="BU720" s="13"/>
      <c r="BV720" s="13"/>
      <c r="BW720" s="13"/>
      <c r="BX720" s="13"/>
      <c r="BY720" s="13"/>
      <c r="BZ720" s="13"/>
      <c r="CA720" s="13"/>
      <c r="CB720" s="13"/>
      <c r="CC720" s="13"/>
      <c r="CD720" s="13"/>
      <c r="CE720" s="13"/>
      <c r="CF720" s="13"/>
      <c r="CG720" s="13"/>
      <c r="CH720" s="13"/>
      <c r="CI720" s="13"/>
      <c r="CJ720" s="13"/>
      <c r="CK720" s="13"/>
      <c r="CL720" s="13"/>
      <c r="CM720" s="13"/>
      <c r="CN720" s="13"/>
      <c r="CO720" s="13"/>
      <c r="CP720" s="13"/>
      <c r="CQ720" s="13"/>
      <c r="CR720" s="13"/>
      <c r="CS720" s="13"/>
      <c r="CT720" s="13"/>
      <c r="CU720" s="13"/>
      <c r="CV720" s="13"/>
      <c r="CW720" s="13"/>
      <c r="CX720" s="13"/>
      <c r="CY720" s="13"/>
      <c r="CZ720" s="13"/>
      <c r="DA720" s="13"/>
      <c r="DB720" s="13"/>
      <c r="DC720" s="13"/>
      <c r="DD720" s="13"/>
      <c r="DE720" s="13"/>
      <c r="DF720" s="13"/>
      <c r="DG720" s="13"/>
      <c r="DH720" s="13"/>
      <c r="DI720" s="13"/>
      <c r="DJ720" s="13"/>
      <c r="DK720" s="13"/>
      <c r="DL720" s="13"/>
      <c r="DM720" s="13"/>
      <c r="DN720" s="13"/>
      <c r="DO720" s="13"/>
      <c r="DP720" s="13"/>
      <c r="DQ720" s="13"/>
      <c r="DR720" s="13"/>
      <c r="DS720" s="13"/>
      <c r="DT720" s="13"/>
      <c r="DU720" s="13"/>
      <c r="DV720" s="13"/>
      <c r="DW720" s="13"/>
      <c r="DX720" s="13"/>
      <c r="DY720" s="13"/>
      <c r="DZ720" s="13"/>
      <c r="EA720" s="13"/>
      <c r="EB720" s="13"/>
      <c r="EC720" s="13"/>
      <c r="ED720" s="13"/>
      <c r="EE720" s="13"/>
      <c r="EF720" s="13"/>
      <c r="EG720" s="13"/>
      <c r="EH720" s="13"/>
      <c r="EI720" s="13"/>
      <c r="EJ720" s="13"/>
      <c r="EK720" s="13"/>
      <c r="EL720" s="13"/>
      <c r="EM720" s="13"/>
      <c r="EN720" s="13"/>
      <c r="EO720" s="13"/>
      <c r="EP720" s="13"/>
      <c r="EQ720" s="13"/>
      <c r="ER720" s="13"/>
      <c r="ES720" s="13"/>
      <c r="ET720" s="13"/>
      <c r="EU720" s="13"/>
      <c r="EV720" s="13"/>
      <c r="EW720" s="13"/>
      <c r="EX720" s="13"/>
      <c r="EY720" s="13"/>
      <c r="EZ720" s="13"/>
      <c r="FA720" s="13"/>
      <c r="FB720" s="13"/>
      <c r="FC720" s="13"/>
      <c r="FD720" s="13"/>
      <c r="FE720" s="13"/>
      <c r="FF720" s="13"/>
      <c r="FG720" s="13"/>
      <c r="FH720" s="13"/>
      <c r="FI720" s="13"/>
      <c r="FJ720" s="13"/>
      <c r="FK720" s="13"/>
      <c r="FL720" s="13"/>
      <c r="FM720" s="13"/>
      <c r="FN720" s="13"/>
      <c r="FO720" s="13"/>
      <c r="FP720" s="13"/>
      <c r="FQ720" s="13"/>
      <c r="FR720" s="13"/>
      <c r="FS720" s="13"/>
      <c r="FT720" s="13"/>
      <c r="FU720" s="13"/>
      <c r="FV720" s="13"/>
      <c r="FW720" s="13"/>
      <c r="FX720" s="13"/>
      <c r="FY720" s="13"/>
      <c r="FZ720" s="13"/>
      <c r="GA720" s="13"/>
      <c r="GB720" s="13"/>
      <c r="GC720" s="13"/>
      <c r="GD720" s="13"/>
      <c r="GE720" s="13"/>
      <c r="GF720" s="13"/>
      <c r="GG720" s="13"/>
      <c r="GH720" s="13"/>
      <c r="GI720" s="13"/>
      <c r="GJ720" s="13"/>
      <c r="GK720" s="13"/>
      <c r="GL720" s="13"/>
      <c r="GM720" s="13"/>
      <c r="GN720" s="13"/>
      <c r="GO720" s="13"/>
      <c r="GP720" s="13"/>
      <c r="GQ720" s="13"/>
      <c r="GR720" s="13"/>
      <c r="GS720" s="13"/>
      <c r="GT720" s="13"/>
      <c r="GU720" s="13"/>
      <c r="GV720" s="13"/>
      <c r="GW720" s="13"/>
      <c r="GX720" s="13"/>
      <c r="GY720" s="13"/>
      <c r="GZ720" s="13"/>
      <c r="HA720" s="13"/>
      <c r="HB720" s="13"/>
      <c r="HC720" s="13"/>
      <c r="HD720" s="13"/>
      <c r="HE720" s="13"/>
      <c r="HF720" s="13"/>
      <c r="HG720" s="13"/>
      <c r="HH720" s="13"/>
      <c r="HI720" s="13"/>
      <c r="HJ720" s="13"/>
      <c r="HK720" s="13"/>
      <c r="HL720" s="13"/>
      <c r="HM720" s="13"/>
      <c r="HN720" s="13"/>
      <c r="HO720" s="13"/>
      <c r="HP720" s="13"/>
      <c r="HQ720" s="13"/>
      <c r="HR720" s="13"/>
      <c r="HS720" s="13"/>
      <c r="HT720" s="13"/>
      <c r="HU720" s="13"/>
      <c r="HV720" s="13"/>
      <c r="HW720" s="13"/>
      <c r="HX720" s="13"/>
      <c r="HY720" s="13"/>
      <c r="HZ720" s="13"/>
      <c r="IA720" s="13"/>
      <c r="IB720" s="13"/>
      <c r="IC720" s="13"/>
      <c r="ID720" s="13"/>
      <c r="IE720" s="13"/>
      <c r="IF720" s="13"/>
      <c r="IG720" s="13"/>
      <c r="IH720" s="13"/>
      <c r="II720" s="13"/>
      <c r="IJ720" s="13"/>
      <c r="IK720" s="13"/>
      <c r="IL720" s="13"/>
      <c r="IM720" s="13"/>
      <c r="IN720" s="13"/>
      <c r="IO720" s="13"/>
      <c r="IP720" s="13"/>
      <c r="IQ720" s="13"/>
    </row>
    <row r="721" spans="1:251">
      <c r="A721" s="162" t="s">
        <v>6038</v>
      </c>
      <c r="B721" s="4" t="s">
        <v>6002</v>
      </c>
      <c r="C721" s="6" t="s">
        <v>5993</v>
      </c>
      <c r="D721" s="1" t="s">
        <v>3609</v>
      </c>
      <c r="E721" s="6" t="s">
        <v>5423</v>
      </c>
      <c r="F721" s="1" t="s">
        <v>6004</v>
      </c>
      <c r="G721" s="1" t="s">
        <v>7637</v>
      </c>
      <c r="H721" s="27" t="s">
        <v>2464</v>
      </c>
      <c r="K721" s="219"/>
      <c r="L721" s="220"/>
      <c r="M721" s="180"/>
      <c r="N721" s="204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3"/>
      <c r="BH721" s="13"/>
      <c r="BI721" s="13"/>
      <c r="BJ721" s="13"/>
      <c r="BK721" s="13"/>
      <c r="BL721" s="13"/>
      <c r="BM721" s="13"/>
      <c r="BN721" s="13"/>
      <c r="BO721" s="13"/>
      <c r="BP721" s="13"/>
      <c r="BQ721" s="13"/>
      <c r="BR721" s="13"/>
      <c r="BS721" s="13"/>
      <c r="BT721" s="13"/>
      <c r="BU721" s="13"/>
      <c r="BV721" s="13"/>
      <c r="BW721" s="13"/>
      <c r="BX721" s="13"/>
      <c r="BY721" s="13"/>
      <c r="BZ721" s="13"/>
      <c r="CA721" s="13"/>
      <c r="CB721" s="13"/>
      <c r="CC721" s="13"/>
      <c r="CD721" s="13"/>
      <c r="CE721" s="13"/>
      <c r="CF721" s="13"/>
      <c r="CG721" s="13"/>
      <c r="CH721" s="13"/>
      <c r="CI721" s="13"/>
      <c r="CJ721" s="13"/>
      <c r="CK721" s="13"/>
      <c r="CL721" s="13"/>
      <c r="CM721" s="13"/>
      <c r="CN721" s="13"/>
      <c r="CO721" s="13"/>
      <c r="CP721" s="13"/>
      <c r="CQ721" s="13"/>
      <c r="CR721" s="13"/>
      <c r="CS721" s="13"/>
      <c r="CT721" s="13"/>
      <c r="CU721" s="13"/>
      <c r="CV721" s="13"/>
      <c r="CW721" s="13"/>
      <c r="CX721" s="13"/>
      <c r="CY721" s="13"/>
      <c r="CZ721" s="13"/>
      <c r="DA721" s="13"/>
      <c r="DB721" s="13"/>
      <c r="DC721" s="13"/>
      <c r="DD721" s="13"/>
      <c r="DE721" s="13"/>
      <c r="DF721" s="13"/>
      <c r="DG721" s="13"/>
      <c r="DH721" s="13"/>
      <c r="DI721" s="13"/>
      <c r="DJ721" s="13"/>
      <c r="DK721" s="13"/>
      <c r="DL721" s="13"/>
      <c r="DM721" s="13"/>
      <c r="DN721" s="13"/>
      <c r="DO721" s="13"/>
      <c r="DP721" s="13"/>
      <c r="DQ721" s="13"/>
      <c r="DR721" s="13"/>
      <c r="DS721" s="13"/>
      <c r="DT721" s="13"/>
      <c r="DU721" s="13"/>
      <c r="DV721" s="13"/>
      <c r="DW721" s="13"/>
      <c r="DX721" s="13"/>
      <c r="DY721" s="13"/>
      <c r="DZ721" s="13"/>
      <c r="EA721" s="13"/>
      <c r="EB721" s="13"/>
      <c r="EC721" s="13"/>
      <c r="ED721" s="13"/>
      <c r="EE721" s="13"/>
      <c r="EF721" s="13"/>
      <c r="EG721" s="13"/>
      <c r="EH721" s="13"/>
      <c r="EI721" s="13"/>
      <c r="EJ721" s="13"/>
      <c r="EK721" s="13"/>
      <c r="EL721" s="13"/>
      <c r="EM721" s="13"/>
      <c r="EN721" s="13"/>
      <c r="EO721" s="13"/>
      <c r="EP721" s="13"/>
      <c r="EQ721" s="13"/>
      <c r="ER721" s="13"/>
      <c r="ES721" s="13"/>
      <c r="ET721" s="13"/>
      <c r="EU721" s="13"/>
      <c r="EV721" s="13"/>
      <c r="EW721" s="13"/>
      <c r="EX721" s="13"/>
      <c r="EY721" s="13"/>
      <c r="EZ721" s="13"/>
      <c r="FA721" s="13"/>
      <c r="FB721" s="13"/>
      <c r="FC721" s="13"/>
      <c r="FD721" s="13"/>
      <c r="FE721" s="13"/>
      <c r="FF721" s="13"/>
      <c r="FG721" s="13"/>
      <c r="FH721" s="13"/>
      <c r="FI721" s="13"/>
      <c r="FJ721" s="13"/>
      <c r="FK721" s="13"/>
      <c r="FL721" s="13"/>
      <c r="FM721" s="13"/>
      <c r="FN721" s="13"/>
      <c r="FO721" s="13"/>
      <c r="FP721" s="13"/>
      <c r="FQ721" s="13"/>
      <c r="FR721" s="13"/>
      <c r="FS721" s="13"/>
      <c r="FT721" s="13"/>
      <c r="FU721" s="13"/>
      <c r="FV721" s="13"/>
      <c r="FW721" s="13"/>
      <c r="FX721" s="13"/>
      <c r="FY721" s="13"/>
      <c r="FZ721" s="13"/>
      <c r="GA721" s="13"/>
      <c r="GB721" s="13"/>
      <c r="GC721" s="13"/>
      <c r="GD721" s="13"/>
      <c r="GE721" s="13"/>
      <c r="GF721" s="13"/>
      <c r="GG721" s="13"/>
      <c r="GH721" s="13"/>
      <c r="GI721" s="13"/>
      <c r="GJ721" s="13"/>
      <c r="GK721" s="13"/>
      <c r="GL721" s="13"/>
      <c r="GM721" s="13"/>
      <c r="GN721" s="13"/>
      <c r="GO721" s="13"/>
      <c r="GP721" s="13"/>
      <c r="GQ721" s="13"/>
      <c r="GR721" s="13"/>
      <c r="GS721" s="13"/>
      <c r="GT721" s="13"/>
      <c r="GU721" s="13"/>
      <c r="GV721" s="13"/>
      <c r="GW721" s="13"/>
      <c r="GX721" s="13"/>
      <c r="GY721" s="13"/>
      <c r="GZ721" s="13"/>
      <c r="HA721" s="13"/>
      <c r="HB721" s="13"/>
      <c r="HC721" s="13"/>
      <c r="HD721" s="13"/>
      <c r="HE721" s="13"/>
      <c r="HF721" s="13"/>
      <c r="HG721" s="13"/>
      <c r="HH721" s="13"/>
      <c r="HI721" s="13"/>
      <c r="HJ721" s="13"/>
      <c r="HK721" s="13"/>
      <c r="HL721" s="13"/>
      <c r="HM721" s="13"/>
      <c r="HN721" s="13"/>
      <c r="HO721" s="13"/>
      <c r="HP721" s="13"/>
      <c r="HQ721" s="13"/>
      <c r="HR721" s="13"/>
      <c r="HS721" s="13"/>
      <c r="HT721" s="13"/>
      <c r="HU721" s="13"/>
      <c r="HV721" s="13"/>
      <c r="HW721" s="13"/>
      <c r="HX721" s="13"/>
      <c r="HY721" s="13"/>
      <c r="HZ721" s="13"/>
      <c r="IA721" s="13"/>
      <c r="IB721" s="13"/>
      <c r="IC721" s="13"/>
      <c r="ID721" s="13"/>
      <c r="IE721" s="13"/>
      <c r="IF721" s="13"/>
      <c r="IG721" s="13"/>
      <c r="IH721" s="13"/>
      <c r="II721" s="13"/>
      <c r="IJ721" s="13"/>
      <c r="IK721" s="13"/>
      <c r="IL721" s="13"/>
      <c r="IM721" s="13"/>
      <c r="IN721" s="13"/>
      <c r="IO721" s="13"/>
      <c r="IP721" s="13"/>
      <c r="IQ721" s="13"/>
    </row>
    <row r="722" spans="1:251">
      <c r="A722" s="162" t="s">
        <v>6038</v>
      </c>
      <c r="B722" s="4" t="s">
        <v>6005</v>
      </c>
      <c r="C722" s="6" t="s">
        <v>5993</v>
      </c>
      <c r="D722" s="1" t="s">
        <v>3609</v>
      </c>
      <c r="E722" s="6" t="s">
        <v>5423</v>
      </c>
      <c r="F722" s="1" t="s">
        <v>6006</v>
      </c>
      <c r="G722" s="1" t="s">
        <v>7637</v>
      </c>
      <c r="H722" s="27" t="s">
        <v>2464</v>
      </c>
      <c r="K722" s="219"/>
      <c r="L722" s="220"/>
      <c r="M722" s="180"/>
      <c r="N722" s="204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3"/>
      <c r="BH722" s="13"/>
      <c r="BI722" s="13"/>
      <c r="BJ722" s="13"/>
      <c r="BK722" s="13"/>
      <c r="BL722" s="13"/>
      <c r="BM722" s="13"/>
      <c r="BN722" s="13"/>
      <c r="BO722" s="13"/>
      <c r="BP722" s="13"/>
      <c r="BQ722" s="13"/>
      <c r="BR722" s="13"/>
      <c r="BS722" s="13"/>
      <c r="BT722" s="13"/>
      <c r="BU722" s="13"/>
      <c r="BV722" s="13"/>
      <c r="BW722" s="13"/>
      <c r="BX722" s="13"/>
      <c r="BY722" s="13"/>
      <c r="BZ722" s="13"/>
      <c r="CA722" s="13"/>
      <c r="CB722" s="13"/>
      <c r="CC722" s="13"/>
      <c r="CD722" s="13"/>
      <c r="CE722" s="13"/>
      <c r="CF722" s="13"/>
      <c r="CG722" s="13"/>
      <c r="CH722" s="13"/>
      <c r="CI722" s="13"/>
      <c r="CJ722" s="13"/>
      <c r="CK722" s="13"/>
      <c r="CL722" s="13"/>
      <c r="CM722" s="13"/>
      <c r="CN722" s="13"/>
      <c r="CO722" s="13"/>
      <c r="CP722" s="13"/>
      <c r="CQ722" s="13"/>
      <c r="CR722" s="13"/>
      <c r="CS722" s="13"/>
      <c r="CT722" s="13"/>
      <c r="CU722" s="13"/>
      <c r="CV722" s="13"/>
      <c r="CW722" s="13"/>
      <c r="CX722" s="13"/>
      <c r="CY722" s="13"/>
      <c r="CZ722" s="13"/>
      <c r="DA722" s="13"/>
      <c r="DB722" s="13"/>
      <c r="DC722" s="13"/>
      <c r="DD722" s="13"/>
      <c r="DE722" s="13"/>
      <c r="DF722" s="13"/>
      <c r="DG722" s="13"/>
      <c r="DH722" s="13"/>
      <c r="DI722" s="13"/>
      <c r="DJ722" s="13"/>
      <c r="DK722" s="13"/>
      <c r="DL722" s="13"/>
      <c r="DM722" s="13"/>
      <c r="DN722" s="13"/>
      <c r="DO722" s="13"/>
      <c r="DP722" s="13"/>
      <c r="DQ722" s="13"/>
      <c r="DR722" s="13"/>
      <c r="DS722" s="13"/>
      <c r="DT722" s="13"/>
      <c r="DU722" s="13"/>
      <c r="DV722" s="13"/>
      <c r="DW722" s="13"/>
      <c r="DX722" s="13"/>
      <c r="DY722" s="13"/>
      <c r="DZ722" s="13"/>
      <c r="EA722" s="13"/>
      <c r="EB722" s="13"/>
      <c r="EC722" s="13"/>
      <c r="ED722" s="13"/>
      <c r="EE722" s="13"/>
      <c r="EF722" s="13"/>
      <c r="EG722" s="13"/>
      <c r="EH722" s="13"/>
      <c r="EI722" s="13"/>
      <c r="EJ722" s="13"/>
      <c r="EK722" s="13"/>
      <c r="EL722" s="13"/>
      <c r="EM722" s="13"/>
      <c r="EN722" s="13"/>
      <c r="EO722" s="13"/>
      <c r="EP722" s="13"/>
      <c r="EQ722" s="13"/>
      <c r="ER722" s="13"/>
      <c r="ES722" s="13"/>
      <c r="ET722" s="13"/>
      <c r="EU722" s="13"/>
      <c r="EV722" s="13"/>
      <c r="EW722" s="13"/>
      <c r="EX722" s="13"/>
      <c r="EY722" s="13"/>
      <c r="EZ722" s="13"/>
      <c r="FA722" s="13"/>
      <c r="FB722" s="13"/>
      <c r="FC722" s="13"/>
      <c r="FD722" s="13"/>
      <c r="FE722" s="13"/>
      <c r="FF722" s="13"/>
      <c r="FG722" s="13"/>
      <c r="FH722" s="13"/>
      <c r="FI722" s="13"/>
      <c r="FJ722" s="13"/>
      <c r="FK722" s="13"/>
      <c r="FL722" s="13"/>
      <c r="FM722" s="13"/>
      <c r="FN722" s="13"/>
      <c r="FO722" s="13"/>
      <c r="FP722" s="13"/>
      <c r="FQ722" s="13"/>
      <c r="FR722" s="13"/>
      <c r="FS722" s="13"/>
      <c r="FT722" s="13"/>
      <c r="FU722" s="13"/>
      <c r="FV722" s="13"/>
      <c r="FW722" s="13"/>
      <c r="FX722" s="13"/>
      <c r="FY722" s="13"/>
      <c r="FZ722" s="13"/>
      <c r="GA722" s="13"/>
      <c r="GB722" s="13"/>
      <c r="GC722" s="13"/>
      <c r="GD722" s="13"/>
      <c r="GE722" s="13"/>
      <c r="GF722" s="13"/>
      <c r="GG722" s="13"/>
      <c r="GH722" s="13"/>
      <c r="GI722" s="13"/>
      <c r="GJ722" s="13"/>
      <c r="GK722" s="13"/>
      <c r="GL722" s="13"/>
      <c r="GM722" s="13"/>
      <c r="GN722" s="13"/>
      <c r="GO722" s="13"/>
      <c r="GP722" s="13"/>
      <c r="GQ722" s="13"/>
      <c r="GR722" s="13"/>
      <c r="GS722" s="13"/>
      <c r="GT722" s="13"/>
      <c r="GU722" s="13"/>
      <c r="GV722" s="13"/>
      <c r="GW722" s="13"/>
      <c r="GX722" s="13"/>
      <c r="GY722" s="13"/>
      <c r="GZ722" s="13"/>
      <c r="HA722" s="13"/>
      <c r="HB722" s="13"/>
      <c r="HC722" s="13"/>
      <c r="HD722" s="13"/>
      <c r="HE722" s="13"/>
      <c r="HF722" s="13"/>
      <c r="HG722" s="13"/>
      <c r="HH722" s="13"/>
      <c r="HI722" s="13"/>
      <c r="HJ722" s="13"/>
      <c r="HK722" s="13"/>
      <c r="HL722" s="13"/>
      <c r="HM722" s="13"/>
      <c r="HN722" s="13"/>
      <c r="HO722" s="13"/>
      <c r="HP722" s="13"/>
      <c r="HQ722" s="13"/>
      <c r="HR722" s="13"/>
      <c r="HS722" s="13"/>
      <c r="HT722" s="13"/>
      <c r="HU722" s="13"/>
      <c r="HV722" s="13"/>
      <c r="HW722" s="13"/>
      <c r="HX722" s="13"/>
      <c r="HY722" s="13"/>
      <c r="HZ722" s="13"/>
      <c r="IA722" s="13"/>
      <c r="IB722" s="13"/>
      <c r="IC722" s="13"/>
      <c r="ID722" s="13"/>
      <c r="IE722" s="13"/>
      <c r="IF722" s="13"/>
      <c r="IG722" s="13"/>
      <c r="IH722" s="13"/>
      <c r="II722" s="13"/>
      <c r="IJ722" s="13"/>
      <c r="IK722" s="13"/>
      <c r="IL722" s="13"/>
      <c r="IM722" s="13"/>
      <c r="IN722" s="13"/>
      <c r="IO722" s="13"/>
      <c r="IP722" s="13"/>
      <c r="IQ722" s="13"/>
    </row>
    <row r="723" spans="1:251">
      <c r="A723" s="162" t="s">
        <v>6038</v>
      </c>
      <c r="B723" s="4" t="s">
        <v>6012</v>
      </c>
      <c r="C723" s="6" t="s">
        <v>5993</v>
      </c>
      <c r="D723" s="1" t="s">
        <v>6015</v>
      </c>
      <c r="E723" s="6" t="s">
        <v>6013</v>
      </c>
      <c r="F723" s="1" t="s">
        <v>6014</v>
      </c>
      <c r="G723" s="1" t="s">
        <v>6308</v>
      </c>
      <c r="H723" s="27"/>
      <c r="I723" s="1" t="s">
        <v>6834</v>
      </c>
      <c r="K723" s="219"/>
      <c r="L723" s="220"/>
      <c r="M723" s="180"/>
      <c r="N723" s="204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3"/>
      <c r="BH723" s="13"/>
      <c r="BI723" s="13"/>
      <c r="BJ723" s="13"/>
      <c r="BK723" s="13"/>
      <c r="BL723" s="13"/>
      <c r="BM723" s="13"/>
      <c r="BN723" s="13"/>
      <c r="BO723" s="13"/>
      <c r="BP723" s="13"/>
      <c r="BQ723" s="13"/>
      <c r="BR723" s="13"/>
      <c r="BS723" s="13"/>
      <c r="BT723" s="13"/>
      <c r="BU723" s="13"/>
      <c r="BV723" s="13"/>
      <c r="BW723" s="13"/>
      <c r="BX723" s="13"/>
      <c r="BY723" s="13"/>
      <c r="BZ723" s="13"/>
      <c r="CA723" s="13"/>
      <c r="CB723" s="13"/>
      <c r="CC723" s="13"/>
      <c r="CD723" s="13"/>
      <c r="CE723" s="13"/>
      <c r="CF723" s="13"/>
      <c r="CG723" s="13"/>
      <c r="CH723" s="13"/>
      <c r="CI723" s="13"/>
      <c r="CJ723" s="13"/>
      <c r="CK723" s="13"/>
      <c r="CL723" s="13"/>
      <c r="CM723" s="13"/>
      <c r="CN723" s="13"/>
      <c r="CO723" s="13"/>
      <c r="CP723" s="13"/>
      <c r="CQ723" s="13"/>
      <c r="CR723" s="13"/>
      <c r="CS723" s="13"/>
      <c r="CT723" s="13"/>
      <c r="CU723" s="13"/>
      <c r="CV723" s="13"/>
      <c r="CW723" s="13"/>
      <c r="CX723" s="13"/>
      <c r="CY723" s="13"/>
      <c r="CZ723" s="13"/>
      <c r="DA723" s="13"/>
      <c r="DB723" s="13"/>
      <c r="DC723" s="13"/>
      <c r="DD723" s="13"/>
      <c r="DE723" s="13"/>
      <c r="DF723" s="13"/>
      <c r="DG723" s="13"/>
      <c r="DH723" s="13"/>
      <c r="DI723" s="13"/>
      <c r="DJ723" s="13"/>
      <c r="DK723" s="13"/>
      <c r="DL723" s="13"/>
      <c r="DM723" s="13"/>
      <c r="DN723" s="13"/>
      <c r="DO723" s="13"/>
      <c r="DP723" s="13"/>
      <c r="DQ723" s="13"/>
      <c r="DR723" s="13"/>
      <c r="DS723" s="13"/>
      <c r="DT723" s="13"/>
      <c r="DU723" s="13"/>
      <c r="DV723" s="13"/>
      <c r="DW723" s="13"/>
      <c r="DX723" s="13"/>
      <c r="DY723" s="13"/>
      <c r="DZ723" s="13"/>
      <c r="EA723" s="13"/>
      <c r="EB723" s="13"/>
      <c r="EC723" s="13"/>
      <c r="ED723" s="13"/>
      <c r="EE723" s="13"/>
      <c r="EF723" s="13"/>
      <c r="EG723" s="13"/>
      <c r="EH723" s="13"/>
      <c r="EI723" s="13"/>
      <c r="EJ723" s="13"/>
      <c r="EK723" s="13"/>
      <c r="EL723" s="13"/>
      <c r="EM723" s="13"/>
      <c r="EN723" s="13"/>
      <c r="EO723" s="13"/>
      <c r="EP723" s="13"/>
      <c r="EQ723" s="13"/>
      <c r="ER723" s="13"/>
      <c r="ES723" s="13"/>
      <c r="ET723" s="13"/>
      <c r="EU723" s="13"/>
      <c r="EV723" s="13"/>
      <c r="EW723" s="13"/>
      <c r="EX723" s="13"/>
      <c r="EY723" s="13"/>
      <c r="EZ723" s="13"/>
      <c r="FA723" s="13"/>
      <c r="FB723" s="13"/>
      <c r="FC723" s="13"/>
      <c r="FD723" s="13"/>
      <c r="FE723" s="13"/>
      <c r="FF723" s="13"/>
      <c r="FG723" s="13"/>
      <c r="FH723" s="13"/>
      <c r="FI723" s="13"/>
      <c r="FJ723" s="13"/>
      <c r="FK723" s="13"/>
      <c r="FL723" s="13"/>
      <c r="FM723" s="13"/>
      <c r="FN723" s="13"/>
      <c r="FO723" s="13"/>
      <c r="FP723" s="13"/>
      <c r="FQ723" s="13"/>
      <c r="FR723" s="13"/>
      <c r="FS723" s="13"/>
      <c r="FT723" s="13"/>
      <c r="FU723" s="13"/>
      <c r="FV723" s="13"/>
      <c r="FW723" s="13"/>
      <c r="FX723" s="13"/>
      <c r="FY723" s="13"/>
      <c r="FZ723" s="13"/>
      <c r="GA723" s="13"/>
      <c r="GB723" s="13"/>
      <c r="GC723" s="13"/>
      <c r="GD723" s="13"/>
      <c r="GE723" s="13"/>
      <c r="GF723" s="13"/>
      <c r="GG723" s="13"/>
      <c r="GH723" s="13"/>
      <c r="GI723" s="13"/>
      <c r="GJ723" s="13"/>
      <c r="GK723" s="13"/>
      <c r="GL723" s="13"/>
      <c r="GM723" s="13"/>
      <c r="GN723" s="13"/>
      <c r="GO723" s="13"/>
      <c r="GP723" s="13"/>
      <c r="GQ723" s="13"/>
      <c r="GR723" s="13"/>
      <c r="GS723" s="13"/>
      <c r="GT723" s="13"/>
      <c r="GU723" s="13"/>
      <c r="GV723" s="13"/>
      <c r="GW723" s="13"/>
      <c r="GX723" s="13"/>
      <c r="GY723" s="13"/>
      <c r="GZ723" s="13"/>
      <c r="HA723" s="13"/>
      <c r="HB723" s="13"/>
      <c r="HC723" s="13"/>
      <c r="HD723" s="13"/>
      <c r="HE723" s="13"/>
      <c r="HF723" s="13"/>
      <c r="HG723" s="13"/>
      <c r="HH723" s="13"/>
      <c r="HI723" s="13"/>
      <c r="HJ723" s="13"/>
      <c r="HK723" s="13"/>
      <c r="HL723" s="13"/>
      <c r="HM723" s="13"/>
      <c r="HN723" s="13"/>
      <c r="HO723" s="13"/>
      <c r="HP723" s="13"/>
      <c r="HQ723" s="13"/>
      <c r="HR723" s="13"/>
      <c r="HS723" s="13"/>
      <c r="HT723" s="13"/>
      <c r="HU723" s="13"/>
      <c r="HV723" s="13"/>
      <c r="HW723" s="13"/>
      <c r="HX723" s="13"/>
      <c r="HY723" s="13"/>
      <c r="HZ723" s="13"/>
      <c r="IA723" s="13"/>
      <c r="IB723" s="13"/>
      <c r="IC723" s="13"/>
      <c r="ID723" s="13"/>
      <c r="IE723" s="13"/>
      <c r="IF723" s="13"/>
      <c r="IG723" s="13"/>
      <c r="IH723" s="13"/>
      <c r="II723" s="13"/>
      <c r="IJ723" s="13"/>
      <c r="IK723" s="13"/>
      <c r="IL723" s="13"/>
      <c r="IM723" s="13"/>
      <c r="IN723" s="13"/>
      <c r="IO723" s="13"/>
      <c r="IP723" s="13"/>
      <c r="IQ723" s="13"/>
    </row>
    <row r="724" spans="1:251">
      <c r="A724" s="162" t="s">
        <v>6038</v>
      </c>
      <c r="B724" s="4" t="s">
        <v>2954</v>
      </c>
      <c r="C724" s="6" t="s">
        <v>5993</v>
      </c>
      <c r="D724" s="1" t="s">
        <v>3609</v>
      </c>
      <c r="E724" s="6" t="s">
        <v>1659</v>
      </c>
      <c r="F724" s="1" t="s">
        <v>2955</v>
      </c>
      <c r="G724" s="1" t="s">
        <v>7345</v>
      </c>
      <c r="H724" s="27" t="s">
        <v>2956</v>
      </c>
      <c r="K724" s="219"/>
      <c r="L724" s="220"/>
      <c r="M724" s="180" t="s">
        <v>5006</v>
      </c>
      <c r="N724" s="204" t="s">
        <v>7787</v>
      </c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3"/>
      <c r="BH724" s="13"/>
      <c r="BI724" s="13"/>
      <c r="BJ724" s="13"/>
      <c r="BK724" s="13"/>
      <c r="BL724" s="13"/>
      <c r="BM724" s="13"/>
      <c r="BN724" s="13"/>
      <c r="BO724" s="13"/>
      <c r="BP724" s="13"/>
      <c r="BQ724" s="13"/>
      <c r="BR724" s="13"/>
      <c r="BS724" s="13"/>
      <c r="BT724" s="13"/>
      <c r="BU724" s="13"/>
      <c r="BV724" s="13"/>
      <c r="BW724" s="13"/>
      <c r="BX724" s="13"/>
      <c r="BY724" s="13"/>
      <c r="BZ724" s="13"/>
      <c r="CA724" s="13"/>
      <c r="CB724" s="13"/>
      <c r="CC724" s="13"/>
      <c r="CD724" s="13"/>
      <c r="CE724" s="13"/>
      <c r="CF724" s="13"/>
      <c r="CG724" s="13"/>
      <c r="CH724" s="13"/>
      <c r="CI724" s="13"/>
      <c r="CJ724" s="13"/>
      <c r="CK724" s="13"/>
      <c r="CL724" s="13"/>
      <c r="CM724" s="13"/>
      <c r="CN724" s="13"/>
      <c r="CO724" s="13"/>
      <c r="CP724" s="13"/>
      <c r="CQ724" s="13"/>
      <c r="CR724" s="13"/>
      <c r="CS724" s="13"/>
      <c r="CT724" s="13"/>
      <c r="CU724" s="13"/>
      <c r="CV724" s="13"/>
      <c r="CW724" s="13"/>
      <c r="CX724" s="13"/>
      <c r="CY724" s="13"/>
      <c r="CZ724" s="13"/>
      <c r="DA724" s="13"/>
      <c r="DB724" s="13"/>
      <c r="DC724" s="13"/>
      <c r="DD724" s="13"/>
      <c r="DE724" s="13"/>
      <c r="DF724" s="13"/>
      <c r="DG724" s="13"/>
      <c r="DH724" s="13"/>
      <c r="DI724" s="13"/>
      <c r="DJ724" s="13"/>
      <c r="DK724" s="13"/>
      <c r="DL724" s="13"/>
      <c r="DM724" s="13"/>
      <c r="DN724" s="13"/>
      <c r="DO724" s="13"/>
      <c r="DP724" s="13"/>
      <c r="DQ724" s="13"/>
      <c r="DR724" s="13"/>
      <c r="DS724" s="13"/>
      <c r="DT724" s="13"/>
      <c r="DU724" s="13"/>
      <c r="DV724" s="13"/>
      <c r="DW724" s="13"/>
      <c r="DX724" s="13"/>
      <c r="DY724" s="13"/>
      <c r="DZ724" s="13"/>
      <c r="EA724" s="13"/>
      <c r="EB724" s="13"/>
      <c r="EC724" s="13"/>
      <c r="ED724" s="13"/>
      <c r="EE724" s="13"/>
      <c r="EF724" s="13"/>
      <c r="EG724" s="13"/>
      <c r="EH724" s="13"/>
      <c r="EI724" s="13"/>
      <c r="EJ724" s="13"/>
      <c r="EK724" s="13"/>
      <c r="EL724" s="13"/>
      <c r="EM724" s="13"/>
      <c r="EN724" s="13"/>
      <c r="EO724" s="13"/>
      <c r="EP724" s="13"/>
      <c r="EQ724" s="13"/>
      <c r="ER724" s="13"/>
      <c r="ES724" s="13"/>
      <c r="ET724" s="13"/>
      <c r="EU724" s="13"/>
      <c r="EV724" s="13"/>
      <c r="EW724" s="13"/>
      <c r="EX724" s="13"/>
      <c r="EY724" s="13"/>
      <c r="EZ724" s="13"/>
      <c r="FA724" s="13"/>
      <c r="FB724" s="13"/>
      <c r="FC724" s="13"/>
      <c r="FD724" s="13"/>
      <c r="FE724" s="13"/>
      <c r="FF724" s="13"/>
      <c r="FG724" s="13"/>
      <c r="FH724" s="13"/>
      <c r="FI724" s="13"/>
      <c r="FJ724" s="13"/>
      <c r="FK724" s="13"/>
      <c r="FL724" s="13"/>
      <c r="FM724" s="13"/>
      <c r="FN724" s="13"/>
      <c r="FO724" s="13"/>
      <c r="FP724" s="13"/>
      <c r="FQ724" s="13"/>
      <c r="FR724" s="13"/>
      <c r="FS724" s="13"/>
      <c r="FT724" s="13"/>
      <c r="FU724" s="13"/>
      <c r="FV724" s="13"/>
      <c r="FW724" s="13"/>
      <c r="FX724" s="13"/>
      <c r="FY724" s="13"/>
      <c r="FZ724" s="13"/>
      <c r="GA724" s="13"/>
      <c r="GB724" s="13"/>
      <c r="GC724" s="13"/>
      <c r="GD724" s="13"/>
      <c r="GE724" s="13"/>
      <c r="GF724" s="13"/>
      <c r="GG724" s="13"/>
      <c r="GH724" s="13"/>
      <c r="GI724" s="13"/>
      <c r="GJ724" s="13"/>
      <c r="GK724" s="13"/>
      <c r="GL724" s="13"/>
      <c r="GM724" s="13"/>
      <c r="GN724" s="13"/>
      <c r="GO724" s="13"/>
      <c r="GP724" s="13"/>
      <c r="GQ724" s="13"/>
      <c r="GR724" s="13"/>
      <c r="GS724" s="13"/>
      <c r="GT724" s="13"/>
      <c r="GU724" s="13"/>
      <c r="GV724" s="13"/>
      <c r="GW724" s="13"/>
      <c r="GX724" s="13"/>
      <c r="GY724" s="13"/>
      <c r="GZ724" s="13"/>
      <c r="HA724" s="13"/>
      <c r="HB724" s="13"/>
      <c r="HC724" s="13"/>
      <c r="HD724" s="13"/>
      <c r="HE724" s="13"/>
      <c r="HF724" s="13"/>
      <c r="HG724" s="13"/>
      <c r="HH724" s="13"/>
      <c r="HI724" s="13"/>
      <c r="HJ724" s="13"/>
      <c r="HK724" s="13"/>
      <c r="HL724" s="13"/>
      <c r="HM724" s="13"/>
      <c r="HN724" s="13"/>
      <c r="HO724" s="13"/>
      <c r="HP724" s="13"/>
      <c r="HQ724" s="13"/>
      <c r="HR724" s="13"/>
      <c r="HS724" s="13"/>
      <c r="HT724" s="13"/>
      <c r="HU724" s="13"/>
      <c r="HV724" s="13"/>
      <c r="HW724" s="13"/>
      <c r="HX724" s="13"/>
      <c r="HY724" s="13"/>
      <c r="HZ724" s="13"/>
      <c r="IA724" s="13"/>
      <c r="IB724" s="13"/>
      <c r="IC724" s="13"/>
      <c r="ID724" s="13"/>
      <c r="IE724" s="13"/>
      <c r="IF724" s="13"/>
      <c r="IG724" s="13"/>
      <c r="IH724" s="13"/>
      <c r="II724" s="13"/>
      <c r="IJ724" s="13"/>
      <c r="IK724" s="13"/>
      <c r="IL724" s="13"/>
      <c r="IM724" s="13"/>
      <c r="IN724" s="13"/>
      <c r="IO724" s="13"/>
      <c r="IP724" s="13"/>
      <c r="IQ724" s="13"/>
    </row>
    <row r="725" spans="1:251">
      <c r="A725" s="162" t="s">
        <v>6038</v>
      </c>
      <c r="B725" s="4" t="s">
        <v>2957</v>
      </c>
      <c r="C725" s="6" t="s">
        <v>5993</v>
      </c>
      <c r="D725" s="1" t="s">
        <v>3609</v>
      </c>
      <c r="E725" s="6" t="s">
        <v>2958</v>
      </c>
      <c r="F725" s="1" t="s">
        <v>2959</v>
      </c>
      <c r="G725" s="1" t="s">
        <v>7637</v>
      </c>
      <c r="H725" s="27" t="s">
        <v>2960</v>
      </c>
      <c r="K725" s="219"/>
      <c r="L725" s="220"/>
      <c r="M725" s="180"/>
      <c r="N725" s="204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3"/>
      <c r="AV725" s="13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3"/>
      <c r="BH725" s="13"/>
      <c r="BI725" s="13"/>
      <c r="BJ725" s="13"/>
      <c r="BK725" s="13"/>
      <c r="BL725" s="13"/>
      <c r="BM725" s="13"/>
      <c r="BN725" s="13"/>
      <c r="BO725" s="13"/>
      <c r="BP725" s="13"/>
      <c r="BQ725" s="13"/>
      <c r="BR725" s="13"/>
      <c r="BS725" s="13"/>
      <c r="BT725" s="13"/>
      <c r="BU725" s="13"/>
      <c r="BV725" s="13"/>
      <c r="BW725" s="13"/>
      <c r="BX725" s="13"/>
      <c r="BY725" s="13"/>
      <c r="BZ725" s="13"/>
      <c r="CA725" s="13"/>
      <c r="CB725" s="13"/>
      <c r="CC725" s="13"/>
      <c r="CD725" s="13"/>
      <c r="CE725" s="13"/>
      <c r="CF725" s="13"/>
      <c r="CG725" s="13"/>
      <c r="CH725" s="13"/>
      <c r="CI725" s="13"/>
      <c r="CJ725" s="13"/>
      <c r="CK725" s="13"/>
      <c r="CL725" s="13"/>
      <c r="CM725" s="13"/>
      <c r="CN725" s="13"/>
      <c r="CO725" s="13"/>
      <c r="CP725" s="13"/>
      <c r="CQ725" s="13"/>
      <c r="CR725" s="13"/>
      <c r="CS725" s="13"/>
      <c r="CT725" s="13"/>
      <c r="CU725" s="13"/>
      <c r="CV725" s="13"/>
      <c r="CW725" s="13"/>
      <c r="CX725" s="13"/>
      <c r="CY725" s="13"/>
      <c r="CZ725" s="13"/>
      <c r="DA725" s="13"/>
      <c r="DB725" s="13"/>
      <c r="DC725" s="13"/>
      <c r="DD725" s="13"/>
      <c r="DE725" s="13"/>
      <c r="DF725" s="13"/>
      <c r="DG725" s="13"/>
      <c r="DH725" s="13"/>
      <c r="DI725" s="13"/>
      <c r="DJ725" s="13"/>
      <c r="DK725" s="13"/>
      <c r="DL725" s="13"/>
      <c r="DM725" s="13"/>
      <c r="DN725" s="13"/>
      <c r="DO725" s="13"/>
      <c r="DP725" s="13"/>
      <c r="DQ725" s="13"/>
      <c r="DR725" s="13"/>
      <c r="DS725" s="13"/>
      <c r="DT725" s="13"/>
      <c r="DU725" s="13"/>
      <c r="DV725" s="13"/>
      <c r="DW725" s="13"/>
      <c r="DX725" s="13"/>
      <c r="DY725" s="13"/>
      <c r="DZ725" s="13"/>
      <c r="EA725" s="13"/>
      <c r="EB725" s="13"/>
      <c r="EC725" s="13"/>
      <c r="ED725" s="13"/>
      <c r="EE725" s="13"/>
      <c r="EF725" s="13"/>
      <c r="EG725" s="13"/>
      <c r="EH725" s="13"/>
      <c r="EI725" s="13"/>
      <c r="EJ725" s="13"/>
      <c r="EK725" s="13"/>
      <c r="EL725" s="13"/>
      <c r="EM725" s="13"/>
      <c r="EN725" s="13"/>
      <c r="EO725" s="13"/>
      <c r="EP725" s="13"/>
      <c r="EQ725" s="13"/>
      <c r="ER725" s="13"/>
      <c r="ES725" s="13"/>
      <c r="ET725" s="13"/>
      <c r="EU725" s="13"/>
      <c r="EV725" s="13"/>
      <c r="EW725" s="13"/>
      <c r="EX725" s="13"/>
      <c r="EY725" s="13"/>
      <c r="EZ725" s="13"/>
      <c r="FA725" s="13"/>
      <c r="FB725" s="13"/>
      <c r="FC725" s="13"/>
      <c r="FD725" s="13"/>
      <c r="FE725" s="13"/>
      <c r="FF725" s="13"/>
      <c r="FG725" s="13"/>
      <c r="FH725" s="13"/>
      <c r="FI725" s="13"/>
      <c r="FJ725" s="13"/>
      <c r="FK725" s="13"/>
      <c r="FL725" s="13"/>
      <c r="FM725" s="13"/>
      <c r="FN725" s="13"/>
      <c r="FO725" s="13"/>
      <c r="FP725" s="13"/>
      <c r="FQ725" s="13"/>
      <c r="FR725" s="13"/>
      <c r="FS725" s="13"/>
      <c r="FT725" s="13"/>
      <c r="FU725" s="13"/>
      <c r="FV725" s="13"/>
      <c r="FW725" s="13"/>
      <c r="FX725" s="13"/>
      <c r="FY725" s="13"/>
      <c r="FZ725" s="13"/>
      <c r="GA725" s="13"/>
      <c r="GB725" s="13"/>
      <c r="GC725" s="13"/>
      <c r="GD725" s="13"/>
      <c r="GE725" s="13"/>
      <c r="GF725" s="13"/>
      <c r="GG725" s="13"/>
      <c r="GH725" s="13"/>
      <c r="GI725" s="13"/>
      <c r="GJ725" s="13"/>
      <c r="GK725" s="13"/>
      <c r="GL725" s="13"/>
      <c r="GM725" s="13"/>
      <c r="GN725" s="13"/>
      <c r="GO725" s="13"/>
      <c r="GP725" s="13"/>
      <c r="GQ725" s="13"/>
      <c r="GR725" s="13"/>
      <c r="GS725" s="13"/>
      <c r="GT725" s="13"/>
      <c r="GU725" s="13"/>
      <c r="GV725" s="13"/>
      <c r="GW725" s="13"/>
      <c r="GX725" s="13"/>
      <c r="GY725" s="13"/>
      <c r="GZ725" s="13"/>
      <c r="HA725" s="13"/>
      <c r="HB725" s="13"/>
      <c r="HC725" s="13"/>
      <c r="HD725" s="13"/>
      <c r="HE725" s="13"/>
      <c r="HF725" s="13"/>
      <c r="HG725" s="13"/>
      <c r="HH725" s="13"/>
      <c r="HI725" s="13"/>
      <c r="HJ725" s="13"/>
      <c r="HK725" s="13"/>
      <c r="HL725" s="13"/>
      <c r="HM725" s="13"/>
      <c r="HN725" s="13"/>
      <c r="HO725" s="13"/>
      <c r="HP725" s="13"/>
      <c r="HQ725" s="13"/>
      <c r="HR725" s="13"/>
      <c r="HS725" s="13"/>
      <c r="HT725" s="13"/>
      <c r="HU725" s="13"/>
      <c r="HV725" s="13"/>
      <c r="HW725" s="13"/>
      <c r="HX725" s="13"/>
      <c r="HY725" s="13"/>
      <c r="HZ725" s="13"/>
      <c r="IA725" s="13"/>
      <c r="IB725" s="13"/>
      <c r="IC725" s="13"/>
      <c r="ID725" s="13"/>
      <c r="IE725" s="13"/>
      <c r="IF725" s="13"/>
      <c r="IG725" s="13"/>
      <c r="IH725" s="13"/>
      <c r="II725" s="13"/>
      <c r="IJ725" s="13"/>
      <c r="IK725" s="13"/>
      <c r="IL725" s="13"/>
      <c r="IM725" s="13"/>
      <c r="IN725" s="13"/>
      <c r="IO725" s="13"/>
      <c r="IP725" s="13"/>
      <c r="IQ725" s="13"/>
    </row>
    <row r="726" spans="1:251">
      <c r="A726" s="162" t="s">
        <v>6038</v>
      </c>
      <c r="B726" s="4" t="s">
        <v>1286</v>
      </c>
      <c r="C726" s="6" t="s">
        <v>1287</v>
      </c>
      <c r="D726" s="1" t="s">
        <v>1288</v>
      </c>
      <c r="E726" s="6" t="s">
        <v>1289</v>
      </c>
      <c r="F726" s="1" t="s">
        <v>1290</v>
      </c>
      <c r="G726" s="1" t="s">
        <v>7634</v>
      </c>
      <c r="H726" s="27" t="s">
        <v>1291</v>
      </c>
      <c r="I726" s="1" t="s">
        <v>6834</v>
      </c>
      <c r="K726" s="219"/>
      <c r="L726" s="220"/>
      <c r="M726" s="180"/>
      <c r="N726" s="204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3"/>
      <c r="AV726" s="13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3"/>
      <c r="BH726" s="13"/>
      <c r="BI726" s="13"/>
      <c r="BJ726" s="13"/>
      <c r="BK726" s="13"/>
      <c r="BL726" s="13"/>
      <c r="BM726" s="13"/>
      <c r="BN726" s="13"/>
      <c r="BO726" s="13"/>
      <c r="BP726" s="13"/>
      <c r="BQ726" s="13"/>
      <c r="BR726" s="13"/>
      <c r="BS726" s="13"/>
      <c r="BT726" s="13"/>
      <c r="BU726" s="13"/>
      <c r="BV726" s="13"/>
      <c r="BW726" s="13"/>
      <c r="BX726" s="13"/>
      <c r="BY726" s="13"/>
      <c r="BZ726" s="13"/>
      <c r="CA726" s="13"/>
      <c r="CB726" s="13"/>
      <c r="CC726" s="13"/>
      <c r="CD726" s="13"/>
      <c r="CE726" s="13"/>
      <c r="CF726" s="13"/>
      <c r="CG726" s="13"/>
      <c r="CH726" s="13"/>
      <c r="CI726" s="13"/>
      <c r="CJ726" s="13"/>
      <c r="CK726" s="13"/>
      <c r="CL726" s="13"/>
      <c r="CM726" s="13"/>
      <c r="CN726" s="13"/>
      <c r="CO726" s="13"/>
      <c r="CP726" s="13"/>
      <c r="CQ726" s="13"/>
      <c r="CR726" s="13"/>
      <c r="CS726" s="13"/>
      <c r="CT726" s="13"/>
      <c r="CU726" s="13"/>
      <c r="CV726" s="13"/>
      <c r="CW726" s="13"/>
      <c r="CX726" s="13"/>
      <c r="CY726" s="13"/>
      <c r="CZ726" s="13"/>
      <c r="DA726" s="13"/>
      <c r="DB726" s="13"/>
      <c r="DC726" s="13"/>
      <c r="DD726" s="13"/>
      <c r="DE726" s="13"/>
      <c r="DF726" s="13"/>
      <c r="DG726" s="13"/>
      <c r="DH726" s="13"/>
      <c r="DI726" s="13"/>
      <c r="DJ726" s="13"/>
      <c r="DK726" s="13"/>
      <c r="DL726" s="13"/>
      <c r="DM726" s="13"/>
      <c r="DN726" s="13"/>
      <c r="DO726" s="13"/>
      <c r="DP726" s="13"/>
      <c r="DQ726" s="13"/>
      <c r="DR726" s="13"/>
      <c r="DS726" s="13"/>
      <c r="DT726" s="13"/>
      <c r="DU726" s="13"/>
      <c r="DV726" s="13"/>
      <c r="DW726" s="13"/>
      <c r="DX726" s="13"/>
      <c r="DY726" s="13"/>
      <c r="DZ726" s="13"/>
      <c r="EA726" s="13"/>
      <c r="EB726" s="13"/>
      <c r="EC726" s="13"/>
      <c r="ED726" s="13"/>
      <c r="EE726" s="13"/>
      <c r="EF726" s="13"/>
      <c r="EG726" s="13"/>
      <c r="EH726" s="13"/>
      <c r="EI726" s="13"/>
      <c r="EJ726" s="13"/>
      <c r="EK726" s="13"/>
      <c r="EL726" s="13"/>
      <c r="EM726" s="13"/>
      <c r="EN726" s="13"/>
      <c r="EO726" s="13"/>
      <c r="EP726" s="13"/>
      <c r="EQ726" s="13"/>
      <c r="ER726" s="13"/>
      <c r="ES726" s="13"/>
      <c r="ET726" s="13"/>
      <c r="EU726" s="13"/>
      <c r="EV726" s="13"/>
      <c r="EW726" s="13"/>
      <c r="EX726" s="13"/>
      <c r="EY726" s="13"/>
      <c r="EZ726" s="13"/>
      <c r="FA726" s="13"/>
      <c r="FB726" s="13"/>
      <c r="FC726" s="13"/>
      <c r="FD726" s="13"/>
      <c r="FE726" s="13"/>
      <c r="FF726" s="13"/>
      <c r="FG726" s="13"/>
      <c r="FH726" s="13"/>
      <c r="FI726" s="13"/>
      <c r="FJ726" s="13"/>
      <c r="FK726" s="13"/>
      <c r="FL726" s="13"/>
      <c r="FM726" s="13"/>
      <c r="FN726" s="13"/>
      <c r="FO726" s="13"/>
      <c r="FP726" s="13"/>
      <c r="FQ726" s="13"/>
      <c r="FR726" s="13"/>
      <c r="FS726" s="13"/>
      <c r="FT726" s="13"/>
      <c r="FU726" s="13"/>
      <c r="FV726" s="13"/>
      <c r="FW726" s="13"/>
      <c r="FX726" s="13"/>
      <c r="FY726" s="13"/>
      <c r="FZ726" s="13"/>
      <c r="GA726" s="13"/>
      <c r="GB726" s="13"/>
      <c r="GC726" s="13"/>
      <c r="GD726" s="13"/>
      <c r="GE726" s="13"/>
      <c r="GF726" s="13"/>
      <c r="GG726" s="13"/>
      <c r="GH726" s="13"/>
      <c r="GI726" s="13"/>
      <c r="GJ726" s="13"/>
      <c r="GK726" s="13"/>
      <c r="GL726" s="13"/>
      <c r="GM726" s="13"/>
      <c r="GN726" s="13"/>
      <c r="GO726" s="13"/>
      <c r="GP726" s="13"/>
      <c r="GQ726" s="13"/>
      <c r="GR726" s="13"/>
      <c r="GS726" s="13"/>
      <c r="GT726" s="13"/>
      <c r="GU726" s="13"/>
      <c r="GV726" s="13"/>
      <c r="GW726" s="13"/>
      <c r="GX726" s="13"/>
      <c r="GY726" s="13"/>
      <c r="GZ726" s="13"/>
      <c r="HA726" s="13"/>
      <c r="HB726" s="13"/>
      <c r="HC726" s="13"/>
      <c r="HD726" s="13"/>
      <c r="HE726" s="13"/>
      <c r="HF726" s="13"/>
      <c r="HG726" s="13"/>
      <c r="HH726" s="13"/>
      <c r="HI726" s="13"/>
      <c r="HJ726" s="13"/>
      <c r="HK726" s="13"/>
      <c r="HL726" s="13"/>
      <c r="HM726" s="13"/>
      <c r="HN726" s="13"/>
      <c r="HO726" s="13"/>
      <c r="HP726" s="13"/>
      <c r="HQ726" s="13"/>
      <c r="HR726" s="13"/>
      <c r="HS726" s="13"/>
      <c r="HT726" s="13"/>
      <c r="HU726" s="13"/>
      <c r="HV726" s="13"/>
      <c r="HW726" s="13"/>
      <c r="HX726" s="13"/>
      <c r="HY726" s="13"/>
      <c r="HZ726" s="13"/>
      <c r="IA726" s="13"/>
      <c r="IB726" s="13"/>
      <c r="IC726" s="13"/>
      <c r="ID726" s="13"/>
      <c r="IE726" s="13"/>
      <c r="IF726" s="13"/>
      <c r="IG726" s="13"/>
      <c r="IH726" s="13"/>
      <c r="II726" s="13"/>
      <c r="IJ726" s="13"/>
      <c r="IK726" s="13"/>
      <c r="IL726" s="13"/>
      <c r="IM726" s="13"/>
      <c r="IN726" s="13"/>
      <c r="IO726" s="13"/>
      <c r="IP726" s="13"/>
      <c r="IQ726" s="13"/>
    </row>
    <row r="727" spans="1:251">
      <c r="A727" s="162" t="s">
        <v>6038</v>
      </c>
      <c r="B727" s="4" t="s">
        <v>1292</v>
      </c>
      <c r="C727" s="6" t="s">
        <v>1287</v>
      </c>
      <c r="D727" s="1" t="s">
        <v>1293</v>
      </c>
      <c r="E727" s="6" t="s">
        <v>1294</v>
      </c>
      <c r="F727" s="1" t="s">
        <v>1295</v>
      </c>
      <c r="G727" s="1" t="s">
        <v>7637</v>
      </c>
      <c r="H727" s="27" t="s">
        <v>1296</v>
      </c>
      <c r="K727" s="219"/>
      <c r="L727" s="220"/>
      <c r="M727" s="180" t="s">
        <v>5006</v>
      </c>
      <c r="N727" s="204" t="s">
        <v>5760</v>
      </c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3"/>
      <c r="AV727" s="13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3"/>
      <c r="BH727" s="13"/>
      <c r="BI727" s="13"/>
      <c r="BJ727" s="13"/>
      <c r="BK727" s="13"/>
      <c r="BL727" s="13"/>
      <c r="BM727" s="13"/>
      <c r="BN727" s="13"/>
      <c r="BO727" s="13"/>
      <c r="BP727" s="13"/>
      <c r="BQ727" s="13"/>
      <c r="BR727" s="13"/>
      <c r="BS727" s="13"/>
      <c r="BT727" s="13"/>
      <c r="BU727" s="13"/>
      <c r="BV727" s="13"/>
      <c r="BW727" s="13"/>
      <c r="BX727" s="13"/>
      <c r="BY727" s="13"/>
      <c r="BZ727" s="13"/>
      <c r="CA727" s="13"/>
      <c r="CB727" s="13"/>
      <c r="CC727" s="13"/>
      <c r="CD727" s="13"/>
      <c r="CE727" s="13"/>
      <c r="CF727" s="13"/>
      <c r="CG727" s="13"/>
      <c r="CH727" s="13"/>
      <c r="CI727" s="13"/>
      <c r="CJ727" s="13"/>
      <c r="CK727" s="13"/>
      <c r="CL727" s="13"/>
      <c r="CM727" s="13"/>
      <c r="CN727" s="13"/>
      <c r="CO727" s="13"/>
      <c r="CP727" s="13"/>
      <c r="CQ727" s="13"/>
      <c r="CR727" s="13"/>
      <c r="CS727" s="13"/>
      <c r="CT727" s="13"/>
      <c r="CU727" s="13"/>
      <c r="CV727" s="13"/>
      <c r="CW727" s="13"/>
      <c r="CX727" s="13"/>
      <c r="CY727" s="13"/>
      <c r="CZ727" s="13"/>
      <c r="DA727" s="13"/>
      <c r="DB727" s="13"/>
      <c r="DC727" s="13"/>
      <c r="DD727" s="13"/>
      <c r="DE727" s="13"/>
      <c r="DF727" s="13"/>
      <c r="DG727" s="13"/>
      <c r="DH727" s="13"/>
      <c r="DI727" s="13"/>
      <c r="DJ727" s="13"/>
      <c r="DK727" s="13"/>
      <c r="DL727" s="13"/>
      <c r="DM727" s="13"/>
      <c r="DN727" s="13"/>
      <c r="DO727" s="13"/>
      <c r="DP727" s="13"/>
      <c r="DQ727" s="13"/>
      <c r="DR727" s="13"/>
      <c r="DS727" s="13"/>
      <c r="DT727" s="13"/>
      <c r="DU727" s="13"/>
      <c r="DV727" s="13"/>
      <c r="DW727" s="13"/>
      <c r="DX727" s="13"/>
      <c r="DY727" s="13"/>
      <c r="DZ727" s="13"/>
      <c r="EA727" s="13"/>
      <c r="EB727" s="13"/>
      <c r="EC727" s="13"/>
      <c r="ED727" s="13"/>
      <c r="EE727" s="13"/>
      <c r="EF727" s="13"/>
      <c r="EG727" s="13"/>
      <c r="EH727" s="13"/>
      <c r="EI727" s="13"/>
      <c r="EJ727" s="13"/>
      <c r="EK727" s="13"/>
      <c r="EL727" s="13"/>
      <c r="EM727" s="13"/>
      <c r="EN727" s="13"/>
      <c r="EO727" s="13"/>
      <c r="EP727" s="13"/>
      <c r="EQ727" s="13"/>
      <c r="ER727" s="13"/>
      <c r="ES727" s="13"/>
      <c r="ET727" s="13"/>
      <c r="EU727" s="13"/>
      <c r="EV727" s="13"/>
      <c r="EW727" s="13"/>
      <c r="EX727" s="13"/>
      <c r="EY727" s="13"/>
      <c r="EZ727" s="13"/>
      <c r="FA727" s="13"/>
      <c r="FB727" s="13"/>
      <c r="FC727" s="13"/>
      <c r="FD727" s="13"/>
      <c r="FE727" s="13"/>
      <c r="FF727" s="13"/>
      <c r="FG727" s="13"/>
      <c r="FH727" s="13"/>
      <c r="FI727" s="13"/>
      <c r="FJ727" s="13"/>
      <c r="FK727" s="13"/>
      <c r="FL727" s="13"/>
      <c r="FM727" s="13"/>
      <c r="FN727" s="13"/>
      <c r="FO727" s="13"/>
      <c r="FP727" s="13"/>
      <c r="FQ727" s="13"/>
      <c r="FR727" s="13"/>
      <c r="FS727" s="13"/>
      <c r="FT727" s="13"/>
      <c r="FU727" s="13"/>
      <c r="FV727" s="13"/>
      <c r="FW727" s="13"/>
      <c r="FX727" s="13"/>
      <c r="FY727" s="13"/>
      <c r="FZ727" s="13"/>
      <c r="GA727" s="13"/>
      <c r="GB727" s="13"/>
      <c r="GC727" s="13"/>
      <c r="GD727" s="13"/>
      <c r="GE727" s="13"/>
      <c r="GF727" s="13"/>
      <c r="GG727" s="13"/>
      <c r="GH727" s="13"/>
      <c r="GI727" s="13"/>
      <c r="GJ727" s="13"/>
      <c r="GK727" s="13"/>
      <c r="GL727" s="13"/>
      <c r="GM727" s="13"/>
      <c r="GN727" s="13"/>
      <c r="GO727" s="13"/>
      <c r="GP727" s="13"/>
      <c r="GQ727" s="13"/>
      <c r="GR727" s="13"/>
      <c r="GS727" s="13"/>
      <c r="GT727" s="13"/>
      <c r="GU727" s="13"/>
      <c r="GV727" s="13"/>
      <c r="GW727" s="13"/>
      <c r="GX727" s="13"/>
      <c r="GY727" s="13"/>
      <c r="GZ727" s="13"/>
      <c r="HA727" s="13"/>
      <c r="HB727" s="13"/>
      <c r="HC727" s="13"/>
      <c r="HD727" s="13"/>
      <c r="HE727" s="13"/>
      <c r="HF727" s="13"/>
      <c r="HG727" s="13"/>
      <c r="HH727" s="13"/>
      <c r="HI727" s="13"/>
      <c r="HJ727" s="13"/>
      <c r="HK727" s="13"/>
      <c r="HL727" s="13"/>
      <c r="HM727" s="13"/>
      <c r="HN727" s="13"/>
      <c r="HO727" s="13"/>
      <c r="HP727" s="13"/>
      <c r="HQ727" s="13"/>
      <c r="HR727" s="13"/>
      <c r="HS727" s="13"/>
      <c r="HT727" s="13"/>
      <c r="HU727" s="13"/>
      <c r="HV727" s="13"/>
      <c r="HW727" s="13"/>
      <c r="HX727" s="13"/>
      <c r="HY727" s="13"/>
      <c r="HZ727" s="13"/>
      <c r="IA727" s="13"/>
      <c r="IB727" s="13"/>
      <c r="IC727" s="13"/>
      <c r="ID727" s="13"/>
      <c r="IE727" s="13"/>
      <c r="IF727" s="13"/>
      <c r="IG727" s="13"/>
      <c r="IH727" s="13"/>
      <c r="II727" s="13"/>
      <c r="IJ727" s="13"/>
      <c r="IK727" s="13"/>
      <c r="IL727" s="13"/>
      <c r="IM727" s="13"/>
      <c r="IN727" s="13"/>
      <c r="IO727" s="13"/>
      <c r="IP727" s="13"/>
      <c r="IQ727" s="13"/>
    </row>
    <row r="728" spans="1:251">
      <c r="A728" s="162" t="s">
        <v>6038</v>
      </c>
      <c r="B728" s="4" t="s">
        <v>1301</v>
      </c>
      <c r="C728" s="6" t="s">
        <v>1287</v>
      </c>
      <c r="D728" s="1" t="s">
        <v>2115</v>
      </c>
      <c r="E728" s="6" t="s">
        <v>2369</v>
      </c>
      <c r="F728" s="1" t="s">
        <v>1302</v>
      </c>
      <c r="G728" s="1" t="s">
        <v>7637</v>
      </c>
      <c r="H728" s="27" t="s">
        <v>1303</v>
      </c>
      <c r="K728" s="219"/>
      <c r="L728" s="220"/>
      <c r="M728" s="180"/>
      <c r="N728" s="204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3"/>
      <c r="AV728" s="13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3"/>
      <c r="BH728" s="13"/>
      <c r="BI728" s="13"/>
      <c r="BJ728" s="13"/>
      <c r="BK728" s="13"/>
      <c r="BL728" s="13"/>
      <c r="BM728" s="13"/>
      <c r="BN728" s="13"/>
      <c r="BO728" s="13"/>
      <c r="BP728" s="13"/>
      <c r="BQ728" s="13"/>
      <c r="BR728" s="13"/>
      <c r="BS728" s="13"/>
      <c r="BT728" s="13"/>
      <c r="BU728" s="13"/>
      <c r="BV728" s="13"/>
      <c r="BW728" s="13"/>
      <c r="BX728" s="13"/>
      <c r="BY728" s="13"/>
      <c r="BZ728" s="13"/>
      <c r="CA728" s="13"/>
      <c r="CB728" s="13"/>
      <c r="CC728" s="13"/>
      <c r="CD728" s="13"/>
      <c r="CE728" s="13"/>
      <c r="CF728" s="13"/>
      <c r="CG728" s="13"/>
      <c r="CH728" s="13"/>
      <c r="CI728" s="13"/>
      <c r="CJ728" s="13"/>
      <c r="CK728" s="13"/>
      <c r="CL728" s="13"/>
      <c r="CM728" s="13"/>
      <c r="CN728" s="13"/>
      <c r="CO728" s="13"/>
      <c r="CP728" s="13"/>
      <c r="CQ728" s="13"/>
      <c r="CR728" s="13"/>
      <c r="CS728" s="13"/>
      <c r="CT728" s="13"/>
      <c r="CU728" s="13"/>
      <c r="CV728" s="13"/>
      <c r="CW728" s="13"/>
      <c r="CX728" s="13"/>
      <c r="CY728" s="13"/>
      <c r="CZ728" s="13"/>
      <c r="DA728" s="13"/>
      <c r="DB728" s="13"/>
      <c r="DC728" s="13"/>
      <c r="DD728" s="13"/>
      <c r="DE728" s="13"/>
      <c r="DF728" s="13"/>
      <c r="DG728" s="13"/>
      <c r="DH728" s="13"/>
      <c r="DI728" s="13"/>
      <c r="DJ728" s="13"/>
      <c r="DK728" s="13"/>
      <c r="DL728" s="13"/>
      <c r="DM728" s="13"/>
      <c r="DN728" s="13"/>
      <c r="DO728" s="13"/>
      <c r="DP728" s="13"/>
      <c r="DQ728" s="13"/>
      <c r="DR728" s="13"/>
      <c r="DS728" s="13"/>
      <c r="DT728" s="13"/>
      <c r="DU728" s="13"/>
      <c r="DV728" s="13"/>
      <c r="DW728" s="13"/>
      <c r="DX728" s="13"/>
      <c r="DY728" s="13"/>
      <c r="DZ728" s="13"/>
      <c r="EA728" s="13"/>
      <c r="EB728" s="13"/>
      <c r="EC728" s="13"/>
      <c r="ED728" s="13"/>
      <c r="EE728" s="13"/>
      <c r="EF728" s="13"/>
      <c r="EG728" s="13"/>
      <c r="EH728" s="13"/>
      <c r="EI728" s="13"/>
      <c r="EJ728" s="13"/>
      <c r="EK728" s="13"/>
      <c r="EL728" s="13"/>
      <c r="EM728" s="13"/>
      <c r="EN728" s="13"/>
      <c r="EO728" s="13"/>
      <c r="EP728" s="13"/>
      <c r="EQ728" s="13"/>
      <c r="ER728" s="13"/>
      <c r="ES728" s="13"/>
      <c r="ET728" s="13"/>
      <c r="EU728" s="13"/>
      <c r="EV728" s="13"/>
      <c r="EW728" s="13"/>
      <c r="EX728" s="13"/>
      <c r="EY728" s="13"/>
      <c r="EZ728" s="13"/>
      <c r="FA728" s="13"/>
      <c r="FB728" s="13"/>
      <c r="FC728" s="13"/>
      <c r="FD728" s="13"/>
      <c r="FE728" s="13"/>
      <c r="FF728" s="13"/>
      <c r="FG728" s="13"/>
      <c r="FH728" s="13"/>
      <c r="FI728" s="13"/>
      <c r="FJ728" s="13"/>
      <c r="FK728" s="13"/>
      <c r="FL728" s="13"/>
      <c r="FM728" s="13"/>
      <c r="FN728" s="13"/>
      <c r="FO728" s="13"/>
      <c r="FP728" s="13"/>
      <c r="FQ728" s="13"/>
      <c r="FR728" s="13"/>
      <c r="FS728" s="13"/>
      <c r="FT728" s="13"/>
      <c r="FU728" s="13"/>
      <c r="FV728" s="13"/>
      <c r="FW728" s="13"/>
      <c r="FX728" s="13"/>
      <c r="FY728" s="13"/>
      <c r="FZ728" s="13"/>
      <c r="GA728" s="13"/>
      <c r="GB728" s="13"/>
      <c r="GC728" s="13"/>
      <c r="GD728" s="13"/>
      <c r="GE728" s="13"/>
      <c r="GF728" s="13"/>
      <c r="GG728" s="13"/>
      <c r="GH728" s="13"/>
      <c r="GI728" s="13"/>
      <c r="GJ728" s="13"/>
      <c r="GK728" s="13"/>
      <c r="GL728" s="13"/>
      <c r="GM728" s="13"/>
      <c r="GN728" s="13"/>
      <c r="GO728" s="13"/>
      <c r="GP728" s="13"/>
      <c r="GQ728" s="13"/>
      <c r="GR728" s="13"/>
      <c r="GS728" s="13"/>
      <c r="GT728" s="13"/>
      <c r="GU728" s="13"/>
      <c r="GV728" s="13"/>
      <c r="GW728" s="13"/>
      <c r="GX728" s="13"/>
      <c r="GY728" s="13"/>
      <c r="GZ728" s="13"/>
      <c r="HA728" s="13"/>
      <c r="HB728" s="13"/>
      <c r="HC728" s="13"/>
      <c r="HD728" s="13"/>
      <c r="HE728" s="13"/>
      <c r="HF728" s="13"/>
      <c r="HG728" s="13"/>
      <c r="HH728" s="13"/>
      <c r="HI728" s="13"/>
      <c r="HJ728" s="13"/>
      <c r="HK728" s="13"/>
      <c r="HL728" s="13"/>
      <c r="HM728" s="13"/>
      <c r="HN728" s="13"/>
      <c r="HO728" s="13"/>
      <c r="HP728" s="13"/>
      <c r="HQ728" s="13"/>
      <c r="HR728" s="13"/>
      <c r="HS728" s="13"/>
      <c r="HT728" s="13"/>
      <c r="HU728" s="13"/>
      <c r="HV728" s="13"/>
      <c r="HW728" s="13"/>
      <c r="HX728" s="13"/>
      <c r="HY728" s="13"/>
      <c r="HZ728" s="13"/>
      <c r="IA728" s="13"/>
      <c r="IB728" s="13"/>
      <c r="IC728" s="13"/>
      <c r="ID728" s="13"/>
      <c r="IE728" s="13"/>
      <c r="IF728" s="13"/>
      <c r="IG728" s="13"/>
      <c r="IH728" s="13"/>
      <c r="II728" s="13"/>
      <c r="IJ728" s="13"/>
      <c r="IK728" s="13"/>
      <c r="IL728" s="13"/>
      <c r="IM728" s="13"/>
      <c r="IN728" s="13"/>
      <c r="IO728" s="13"/>
      <c r="IP728" s="13"/>
      <c r="IQ728" s="13"/>
    </row>
    <row r="729" spans="1:251" ht="26.25">
      <c r="A729" s="162" t="s">
        <v>6038</v>
      </c>
      <c r="B729" s="4" t="s">
        <v>1307</v>
      </c>
      <c r="C729" s="6" t="s">
        <v>1287</v>
      </c>
      <c r="D729" s="1" t="s">
        <v>2115</v>
      </c>
      <c r="E729" s="6" t="s">
        <v>1304</v>
      </c>
      <c r="F729" s="1" t="s">
        <v>1305</v>
      </c>
      <c r="G729" s="1" t="s">
        <v>7634</v>
      </c>
      <c r="H729" s="27" t="s">
        <v>1306</v>
      </c>
      <c r="K729" s="219"/>
      <c r="L729" s="220"/>
      <c r="M729" s="180"/>
      <c r="N729" s="204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3"/>
      <c r="BH729" s="13"/>
      <c r="BI729" s="13"/>
      <c r="BJ729" s="13"/>
      <c r="BK729" s="13"/>
      <c r="BL729" s="13"/>
      <c r="BM729" s="13"/>
      <c r="BN729" s="13"/>
      <c r="BO729" s="13"/>
      <c r="BP729" s="13"/>
      <c r="BQ729" s="13"/>
      <c r="BR729" s="13"/>
      <c r="BS729" s="13"/>
      <c r="BT729" s="13"/>
      <c r="BU729" s="13"/>
      <c r="BV729" s="13"/>
      <c r="BW729" s="13"/>
      <c r="BX729" s="13"/>
      <c r="BY729" s="13"/>
      <c r="BZ729" s="13"/>
      <c r="CA729" s="13"/>
      <c r="CB729" s="13"/>
      <c r="CC729" s="13"/>
      <c r="CD729" s="13"/>
      <c r="CE729" s="13"/>
      <c r="CF729" s="13"/>
      <c r="CG729" s="13"/>
      <c r="CH729" s="13"/>
      <c r="CI729" s="13"/>
      <c r="CJ729" s="13"/>
      <c r="CK729" s="13"/>
      <c r="CL729" s="13"/>
      <c r="CM729" s="13"/>
      <c r="CN729" s="13"/>
      <c r="CO729" s="13"/>
      <c r="CP729" s="13"/>
      <c r="CQ729" s="13"/>
      <c r="CR729" s="13"/>
      <c r="CS729" s="13"/>
      <c r="CT729" s="13"/>
      <c r="CU729" s="13"/>
      <c r="CV729" s="13"/>
      <c r="CW729" s="13"/>
      <c r="CX729" s="13"/>
      <c r="CY729" s="13"/>
      <c r="CZ729" s="13"/>
      <c r="DA729" s="13"/>
      <c r="DB729" s="13"/>
      <c r="DC729" s="13"/>
      <c r="DD729" s="13"/>
      <c r="DE729" s="13"/>
      <c r="DF729" s="13"/>
      <c r="DG729" s="13"/>
      <c r="DH729" s="13"/>
      <c r="DI729" s="13"/>
      <c r="DJ729" s="13"/>
      <c r="DK729" s="13"/>
      <c r="DL729" s="13"/>
      <c r="DM729" s="13"/>
      <c r="DN729" s="13"/>
      <c r="DO729" s="13"/>
      <c r="DP729" s="13"/>
      <c r="DQ729" s="13"/>
      <c r="DR729" s="13"/>
      <c r="DS729" s="13"/>
      <c r="DT729" s="13"/>
      <c r="DU729" s="13"/>
      <c r="DV729" s="13"/>
      <c r="DW729" s="13"/>
      <c r="DX729" s="13"/>
      <c r="DY729" s="13"/>
      <c r="DZ729" s="13"/>
      <c r="EA729" s="13"/>
      <c r="EB729" s="13"/>
      <c r="EC729" s="13"/>
      <c r="ED729" s="13"/>
      <c r="EE729" s="13"/>
      <c r="EF729" s="13"/>
      <c r="EG729" s="13"/>
      <c r="EH729" s="13"/>
      <c r="EI729" s="13"/>
      <c r="EJ729" s="13"/>
      <c r="EK729" s="13"/>
      <c r="EL729" s="13"/>
      <c r="EM729" s="13"/>
      <c r="EN729" s="13"/>
      <c r="EO729" s="13"/>
      <c r="EP729" s="13"/>
      <c r="EQ729" s="13"/>
      <c r="ER729" s="13"/>
      <c r="ES729" s="13"/>
      <c r="ET729" s="13"/>
      <c r="EU729" s="13"/>
      <c r="EV729" s="13"/>
      <c r="EW729" s="13"/>
      <c r="EX729" s="13"/>
      <c r="EY729" s="13"/>
      <c r="EZ729" s="13"/>
      <c r="FA729" s="13"/>
      <c r="FB729" s="13"/>
      <c r="FC729" s="13"/>
      <c r="FD729" s="13"/>
      <c r="FE729" s="13"/>
      <c r="FF729" s="13"/>
      <c r="FG729" s="13"/>
      <c r="FH729" s="13"/>
      <c r="FI729" s="13"/>
      <c r="FJ729" s="13"/>
      <c r="FK729" s="13"/>
      <c r="FL729" s="13"/>
      <c r="FM729" s="13"/>
      <c r="FN729" s="13"/>
      <c r="FO729" s="13"/>
      <c r="FP729" s="13"/>
      <c r="FQ729" s="13"/>
      <c r="FR729" s="13"/>
      <c r="FS729" s="13"/>
      <c r="FT729" s="13"/>
      <c r="FU729" s="13"/>
      <c r="FV729" s="13"/>
      <c r="FW729" s="13"/>
      <c r="FX729" s="13"/>
      <c r="FY729" s="13"/>
      <c r="FZ729" s="13"/>
      <c r="GA729" s="13"/>
      <c r="GB729" s="13"/>
      <c r="GC729" s="13"/>
      <c r="GD729" s="13"/>
      <c r="GE729" s="13"/>
      <c r="GF729" s="13"/>
      <c r="GG729" s="13"/>
      <c r="GH729" s="13"/>
      <c r="GI729" s="13"/>
      <c r="GJ729" s="13"/>
      <c r="GK729" s="13"/>
      <c r="GL729" s="13"/>
      <c r="GM729" s="13"/>
      <c r="GN729" s="13"/>
      <c r="GO729" s="13"/>
      <c r="GP729" s="13"/>
      <c r="GQ729" s="13"/>
      <c r="GR729" s="13"/>
      <c r="GS729" s="13"/>
      <c r="GT729" s="13"/>
      <c r="GU729" s="13"/>
      <c r="GV729" s="13"/>
      <c r="GW729" s="13"/>
      <c r="GX729" s="13"/>
      <c r="GY729" s="13"/>
      <c r="GZ729" s="13"/>
      <c r="HA729" s="13"/>
      <c r="HB729" s="13"/>
      <c r="HC729" s="13"/>
      <c r="HD729" s="13"/>
      <c r="HE729" s="13"/>
      <c r="HF729" s="13"/>
      <c r="HG729" s="13"/>
      <c r="HH729" s="13"/>
      <c r="HI729" s="13"/>
      <c r="HJ729" s="13"/>
      <c r="HK729" s="13"/>
      <c r="HL729" s="13"/>
      <c r="HM729" s="13"/>
      <c r="HN729" s="13"/>
      <c r="HO729" s="13"/>
      <c r="HP729" s="13"/>
      <c r="HQ729" s="13"/>
      <c r="HR729" s="13"/>
      <c r="HS729" s="13"/>
      <c r="HT729" s="13"/>
      <c r="HU729" s="13"/>
      <c r="HV729" s="13"/>
      <c r="HW729" s="13"/>
      <c r="HX729" s="13"/>
      <c r="HY729" s="13"/>
      <c r="HZ729" s="13"/>
      <c r="IA729" s="13"/>
      <c r="IB729" s="13"/>
      <c r="IC729" s="13"/>
      <c r="ID729" s="13"/>
      <c r="IE729" s="13"/>
      <c r="IF729" s="13"/>
      <c r="IG729" s="13"/>
      <c r="IH729" s="13"/>
      <c r="II729" s="13"/>
      <c r="IJ729" s="13"/>
      <c r="IK729" s="13"/>
      <c r="IL729" s="13"/>
      <c r="IM729" s="13"/>
      <c r="IN729" s="13"/>
      <c r="IO729" s="13"/>
      <c r="IP729" s="13"/>
      <c r="IQ729" s="13"/>
    </row>
    <row r="730" spans="1:251">
      <c r="A730" s="162" t="s">
        <v>6038</v>
      </c>
      <c r="B730" s="4" t="s">
        <v>1313</v>
      </c>
      <c r="C730" s="6" t="s">
        <v>1287</v>
      </c>
      <c r="D730" s="1" t="s">
        <v>2115</v>
      </c>
      <c r="E730" s="6" t="s">
        <v>564</v>
      </c>
      <c r="F730" s="1" t="s">
        <v>1314</v>
      </c>
      <c r="G730" s="1" t="s">
        <v>7637</v>
      </c>
      <c r="H730" s="27" t="s">
        <v>1315</v>
      </c>
      <c r="I730" s="1" t="s">
        <v>6834</v>
      </c>
      <c r="K730" s="219"/>
      <c r="L730" s="220"/>
      <c r="M730" s="180" t="s">
        <v>5706</v>
      </c>
      <c r="N730" s="204" t="s">
        <v>3722</v>
      </c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3"/>
      <c r="AV730" s="13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3"/>
      <c r="BH730" s="13"/>
      <c r="BI730" s="13"/>
      <c r="BJ730" s="13"/>
      <c r="BK730" s="13"/>
      <c r="BL730" s="13"/>
      <c r="BM730" s="13"/>
      <c r="BN730" s="13"/>
      <c r="BO730" s="13"/>
      <c r="BP730" s="13"/>
      <c r="BQ730" s="13"/>
      <c r="BR730" s="13"/>
      <c r="BS730" s="13"/>
      <c r="BT730" s="13"/>
      <c r="BU730" s="13"/>
      <c r="BV730" s="13"/>
      <c r="BW730" s="13"/>
      <c r="BX730" s="13"/>
      <c r="BY730" s="13"/>
      <c r="BZ730" s="13"/>
      <c r="CA730" s="13"/>
      <c r="CB730" s="13"/>
      <c r="CC730" s="13"/>
      <c r="CD730" s="13"/>
      <c r="CE730" s="13"/>
      <c r="CF730" s="13"/>
      <c r="CG730" s="13"/>
      <c r="CH730" s="13"/>
      <c r="CI730" s="13"/>
      <c r="CJ730" s="13"/>
      <c r="CK730" s="13"/>
      <c r="CL730" s="13"/>
      <c r="CM730" s="13"/>
      <c r="CN730" s="13"/>
      <c r="CO730" s="13"/>
      <c r="CP730" s="13"/>
      <c r="CQ730" s="13"/>
      <c r="CR730" s="13"/>
      <c r="CS730" s="13"/>
      <c r="CT730" s="13"/>
      <c r="CU730" s="13"/>
      <c r="CV730" s="13"/>
      <c r="CW730" s="13"/>
      <c r="CX730" s="13"/>
      <c r="CY730" s="13"/>
      <c r="CZ730" s="13"/>
      <c r="DA730" s="13"/>
      <c r="DB730" s="13"/>
      <c r="DC730" s="13"/>
      <c r="DD730" s="13"/>
      <c r="DE730" s="13"/>
      <c r="DF730" s="13"/>
      <c r="DG730" s="13"/>
      <c r="DH730" s="13"/>
      <c r="DI730" s="13"/>
      <c r="DJ730" s="13"/>
      <c r="DK730" s="13"/>
      <c r="DL730" s="13"/>
      <c r="DM730" s="13"/>
      <c r="DN730" s="13"/>
      <c r="DO730" s="13"/>
      <c r="DP730" s="13"/>
      <c r="DQ730" s="13"/>
      <c r="DR730" s="13"/>
      <c r="DS730" s="13"/>
      <c r="DT730" s="13"/>
      <c r="DU730" s="13"/>
      <c r="DV730" s="13"/>
      <c r="DW730" s="13"/>
      <c r="DX730" s="13"/>
      <c r="DY730" s="13"/>
      <c r="DZ730" s="13"/>
      <c r="EA730" s="13"/>
      <c r="EB730" s="13"/>
      <c r="EC730" s="13"/>
      <c r="ED730" s="13"/>
      <c r="EE730" s="13"/>
      <c r="EF730" s="13"/>
      <c r="EG730" s="13"/>
      <c r="EH730" s="13"/>
      <c r="EI730" s="13"/>
      <c r="EJ730" s="13"/>
      <c r="EK730" s="13"/>
      <c r="EL730" s="13"/>
      <c r="EM730" s="13"/>
      <c r="EN730" s="13"/>
      <c r="EO730" s="13"/>
      <c r="EP730" s="13"/>
      <c r="EQ730" s="13"/>
      <c r="ER730" s="13"/>
      <c r="ES730" s="13"/>
      <c r="ET730" s="13"/>
      <c r="EU730" s="13"/>
      <c r="EV730" s="13"/>
      <c r="EW730" s="13"/>
      <c r="EX730" s="13"/>
      <c r="EY730" s="13"/>
      <c r="EZ730" s="13"/>
      <c r="FA730" s="13"/>
      <c r="FB730" s="13"/>
      <c r="FC730" s="13"/>
      <c r="FD730" s="13"/>
      <c r="FE730" s="13"/>
      <c r="FF730" s="13"/>
      <c r="FG730" s="13"/>
      <c r="FH730" s="13"/>
      <c r="FI730" s="13"/>
      <c r="FJ730" s="13"/>
      <c r="FK730" s="13"/>
      <c r="FL730" s="13"/>
      <c r="FM730" s="13"/>
      <c r="FN730" s="13"/>
      <c r="FO730" s="13"/>
      <c r="FP730" s="13"/>
      <c r="FQ730" s="13"/>
      <c r="FR730" s="13"/>
      <c r="FS730" s="13"/>
      <c r="FT730" s="13"/>
      <c r="FU730" s="13"/>
      <c r="FV730" s="13"/>
      <c r="FW730" s="13"/>
      <c r="FX730" s="13"/>
      <c r="FY730" s="13"/>
      <c r="FZ730" s="13"/>
      <c r="GA730" s="13"/>
      <c r="GB730" s="13"/>
      <c r="GC730" s="13"/>
      <c r="GD730" s="13"/>
      <c r="GE730" s="13"/>
      <c r="GF730" s="13"/>
      <c r="GG730" s="13"/>
      <c r="GH730" s="13"/>
      <c r="GI730" s="13"/>
      <c r="GJ730" s="13"/>
      <c r="GK730" s="13"/>
      <c r="GL730" s="13"/>
      <c r="GM730" s="13"/>
      <c r="GN730" s="13"/>
      <c r="GO730" s="13"/>
      <c r="GP730" s="13"/>
      <c r="GQ730" s="13"/>
      <c r="GR730" s="13"/>
      <c r="GS730" s="13"/>
      <c r="GT730" s="13"/>
      <c r="GU730" s="13"/>
      <c r="GV730" s="13"/>
      <c r="GW730" s="13"/>
      <c r="GX730" s="13"/>
      <c r="GY730" s="13"/>
      <c r="GZ730" s="13"/>
      <c r="HA730" s="13"/>
      <c r="HB730" s="13"/>
      <c r="HC730" s="13"/>
      <c r="HD730" s="13"/>
      <c r="HE730" s="13"/>
      <c r="HF730" s="13"/>
      <c r="HG730" s="13"/>
      <c r="HH730" s="13"/>
      <c r="HI730" s="13"/>
      <c r="HJ730" s="13"/>
      <c r="HK730" s="13"/>
      <c r="HL730" s="13"/>
      <c r="HM730" s="13"/>
      <c r="HN730" s="13"/>
      <c r="HO730" s="13"/>
      <c r="HP730" s="13"/>
      <c r="HQ730" s="13"/>
      <c r="HR730" s="13"/>
      <c r="HS730" s="13"/>
      <c r="HT730" s="13"/>
      <c r="HU730" s="13"/>
      <c r="HV730" s="13"/>
      <c r="HW730" s="13"/>
      <c r="HX730" s="13"/>
      <c r="HY730" s="13"/>
      <c r="HZ730" s="13"/>
      <c r="IA730" s="13"/>
      <c r="IB730" s="13"/>
      <c r="IC730" s="13"/>
      <c r="ID730" s="13"/>
      <c r="IE730" s="13"/>
      <c r="IF730" s="13"/>
      <c r="IG730" s="13"/>
      <c r="IH730" s="13"/>
      <c r="II730" s="13"/>
      <c r="IJ730" s="13"/>
      <c r="IK730" s="13"/>
      <c r="IL730" s="13"/>
      <c r="IM730" s="13"/>
      <c r="IN730" s="13"/>
      <c r="IO730" s="13"/>
      <c r="IP730" s="13"/>
      <c r="IQ730" s="13"/>
    </row>
    <row r="731" spans="1:251">
      <c r="A731" s="162" t="s">
        <v>6038</v>
      </c>
      <c r="B731" s="4" t="s">
        <v>7577</v>
      </c>
      <c r="C731" s="6" t="s">
        <v>1287</v>
      </c>
      <c r="D731" s="1" t="s">
        <v>7578</v>
      </c>
      <c r="E731" s="6" t="s">
        <v>5077</v>
      </c>
      <c r="F731" s="1" t="s">
        <v>7580</v>
      </c>
      <c r="G731" s="1" t="s">
        <v>4302</v>
      </c>
      <c r="H731" s="27" t="s">
        <v>7579</v>
      </c>
      <c r="K731" s="219"/>
      <c r="L731" s="220"/>
      <c r="M731" s="180"/>
      <c r="N731" s="204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3"/>
      <c r="AV731" s="13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3"/>
      <c r="BH731" s="13"/>
      <c r="BI731" s="13"/>
      <c r="BJ731" s="13"/>
      <c r="BK731" s="13"/>
      <c r="BL731" s="13"/>
      <c r="BM731" s="13"/>
      <c r="BN731" s="13"/>
      <c r="BO731" s="13"/>
      <c r="BP731" s="13"/>
      <c r="BQ731" s="13"/>
      <c r="BR731" s="13"/>
      <c r="BS731" s="13"/>
      <c r="BT731" s="13"/>
      <c r="BU731" s="13"/>
      <c r="BV731" s="13"/>
      <c r="BW731" s="13"/>
      <c r="BX731" s="13"/>
      <c r="BY731" s="13"/>
      <c r="BZ731" s="13"/>
      <c r="CA731" s="13"/>
      <c r="CB731" s="13"/>
      <c r="CC731" s="13"/>
      <c r="CD731" s="13"/>
      <c r="CE731" s="13"/>
      <c r="CF731" s="13"/>
      <c r="CG731" s="13"/>
      <c r="CH731" s="13"/>
      <c r="CI731" s="13"/>
      <c r="CJ731" s="13"/>
      <c r="CK731" s="13"/>
      <c r="CL731" s="13"/>
      <c r="CM731" s="13"/>
      <c r="CN731" s="13"/>
      <c r="CO731" s="13"/>
      <c r="CP731" s="13"/>
      <c r="CQ731" s="13"/>
      <c r="CR731" s="13"/>
      <c r="CS731" s="13"/>
      <c r="CT731" s="13"/>
      <c r="CU731" s="13"/>
      <c r="CV731" s="13"/>
      <c r="CW731" s="13"/>
      <c r="CX731" s="13"/>
      <c r="CY731" s="13"/>
      <c r="CZ731" s="13"/>
      <c r="DA731" s="13"/>
      <c r="DB731" s="13"/>
      <c r="DC731" s="13"/>
      <c r="DD731" s="13"/>
      <c r="DE731" s="13"/>
      <c r="DF731" s="13"/>
      <c r="DG731" s="13"/>
      <c r="DH731" s="13"/>
      <c r="DI731" s="13"/>
      <c r="DJ731" s="13"/>
      <c r="DK731" s="13"/>
      <c r="DL731" s="13"/>
      <c r="DM731" s="13"/>
      <c r="DN731" s="13"/>
      <c r="DO731" s="13"/>
      <c r="DP731" s="13"/>
      <c r="DQ731" s="13"/>
      <c r="DR731" s="13"/>
      <c r="DS731" s="13"/>
      <c r="DT731" s="13"/>
      <c r="DU731" s="13"/>
      <c r="DV731" s="13"/>
      <c r="DW731" s="13"/>
      <c r="DX731" s="13"/>
      <c r="DY731" s="13"/>
      <c r="DZ731" s="13"/>
      <c r="EA731" s="13"/>
      <c r="EB731" s="13"/>
      <c r="EC731" s="13"/>
      <c r="ED731" s="13"/>
      <c r="EE731" s="13"/>
      <c r="EF731" s="13"/>
      <c r="EG731" s="13"/>
      <c r="EH731" s="13"/>
      <c r="EI731" s="13"/>
      <c r="EJ731" s="13"/>
      <c r="EK731" s="13"/>
      <c r="EL731" s="13"/>
      <c r="EM731" s="13"/>
      <c r="EN731" s="13"/>
      <c r="EO731" s="13"/>
      <c r="EP731" s="13"/>
      <c r="EQ731" s="13"/>
      <c r="ER731" s="13"/>
      <c r="ES731" s="13"/>
      <c r="ET731" s="13"/>
      <c r="EU731" s="13"/>
      <c r="EV731" s="13"/>
      <c r="EW731" s="13"/>
      <c r="EX731" s="13"/>
      <c r="EY731" s="13"/>
      <c r="EZ731" s="13"/>
      <c r="FA731" s="13"/>
      <c r="FB731" s="13"/>
      <c r="FC731" s="13"/>
      <c r="FD731" s="13"/>
      <c r="FE731" s="13"/>
      <c r="FF731" s="13"/>
      <c r="FG731" s="13"/>
      <c r="FH731" s="13"/>
      <c r="FI731" s="13"/>
      <c r="FJ731" s="13"/>
      <c r="FK731" s="13"/>
      <c r="FL731" s="13"/>
      <c r="FM731" s="13"/>
      <c r="FN731" s="13"/>
      <c r="FO731" s="13"/>
      <c r="FP731" s="13"/>
      <c r="FQ731" s="13"/>
      <c r="FR731" s="13"/>
      <c r="FS731" s="13"/>
      <c r="FT731" s="13"/>
      <c r="FU731" s="13"/>
      <c r="FV731" s="13"/>
      <c r="FW731" s="13"/>
      <c r="FX731" s="13"/>
      <c r="FY731" s="13"/>
      <c r="FZ731" s="13"/>
      <c r="GA731" s="13"/>
      <c r="GB731" s="13"/>
      <c r="GC731" s="13"/>
      <c r="GD731" s="13"/>
      <c r="GE731" s="13"/>
      <c r="GF731" s="13"/>
      <c r="GG731" s="13"/>
      <c r="GH731" s="13"/>
      <c r="GI731" s="13"/>
      <c r="GJ731" s="13"/>
      <c r="GK731" s="13"/>
      <c r="GL731" s="13"/>
      <c r="GM731" s="13"/>
      <c r="GN731" s="13"/>
      <c r="GO731" s="13"/>
      <c r="GP731" s="13"/>
      <c r="GQ731" s="13"/>
      <c r="GR731" s="13"/>
      <c r="GS731" s="13"/>
      <c r="GT731" s="13"/>
      <c r="GU731" s="13"/>
      <c r="GV731" s="13"/>
      <c r="GW731" s="13"/>
      <c r="GX731" s="13"/>
      <c r="GY731" s="13"/>
      <c r="GZ731" s="13"/>
      <c r="HA731" s="13"/>
      <c r="HB731" s="13"/>
      <c r="HC731" s="13"/>
      <c r="HD731" s="13"/>
      <c r="HE731" s="13"/>
      <c r="HF731" s="13"/>
      <c r="HG731" s="13"/>
      <c r="HH731" s="13"/>
      <c r="HI731" s="13"/>
      <c r="HJ731" s="13"/>
      <c r="HK731" s="13"/>
      <c r="HL731" s="13"/>
      <c r="HM731" s="13"/>
      <c r="HN731" s="13"/>
      <c r="HO731" s="13"/>
      <c r="HP731" s="13"/>
      <c r="HQ731" s="13"/>
      <c r="HR731" s="13"/>
      <c r="HS731" s="13"/>
      <c r="HT731" s="13"/>
      <c r="HU731" s="13"/>
      <c r="HV731" s="13"/>
      <c r="HW731" s="13"/>
      <c r="HX731" s="13"/>
      <c r="HY731" s="13"/>
      <c r="HZ731" s="13"/>
      <c r="IA731" s="13"/>
      <c r="IB731" s="13"/>
      <c r="IC731" s="13"/>
      <c r="ID731" s="13"/>
      <c r="IE731" s="13"/>
      <c r="IF731" s="13"/>
      <c r="IG731" s="13"/>
      <c r="IH731" s="13"/>
      <c r="II731" s="13"/>
      <c r="IJ731" s="13"/>
      <c r="IK731" s="13"/>
      <c r="IL731" s="13"/>
      <c r="IM731" s="13"/>
      <c r="IN731" s="13"/>
      <c r="IO731" s="13"/>
      <c r="IP731" s="13"/>
      <c r="IQ731" s="13"/>
    </row>
    <row r="732" spans="1:251">
      <c r="A732" s="162" t="s">
        <v>6038</v>
      </c>
      <c r="B732" s="4" t="s">
        <v>4835</v>
      </c>
      <c r="C732" s="6" t="s">
        <v>1287</v>
      </c>
      <c r="D732" s="1" t="s">
        <v>2115</v>
      </c>
      <c r="E732" s="6" t="s">
        <v>5064</v>
      </c>
      <c r="F732" s="1" t="s">
        <v>6365</v>
      </c>
      <c r="G732" s="1" t="s">
        <v>7634</v>
      </c>
      <c r="H732" s="27" t="s">
        <v>6366</v>
      </c>
      <c r="K732" s="219"/>
      <c r="L732" s="220"/>
      <c r="M732" s="180" t="s">
        <v>5006</v>
      </c>
      <c r="N732" s="204" t="s">
        <v>4832</v>
      </c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3"/>
      <c r="AV732" s="13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3"/>
      <c r="BH732" s="13"/>
      <c r="BI732" s="13"/>
      <c r="BJ732" s="13"/>
      <c r="BK732" s="13"/>
      <c r="BL732" s="13"/>
      <c r="BM732" s="13"/>
      <c r="BN732" s="13"/>
      <c r="BO732" s="13"/>
      <c r="BP732" s="13"/>
      <c r="BQ732" s="13"/>
      <c r="BR732" s="13"/>
      <c r="BS732" s="13"/>
      <c r="BT732" s="13"/>
      <c r="BU732" s="13"/>
      <c r="BV732" s="13"/>
      <c r="BW732" s="13"/>
      <c r="BX732" s="13"/>
      <c r="BY732" s="13"/>
      <c r="BZ732" s="13"/>
      <c r="CA732" s="13"/>
      <c r="CB732" s="13"/>
      <c r="CC732" s="13"/>
      <c r="CD732" s="13"/>
      <c r="CE732" s="13"/>
      <c r="CF732" s="13"/>
      <c r="CG732" s="13"/>
      <c r="CH732" s="13"/>
      <c r="CI732" s="13"/>
      <c r="CJ732" s="13"/>
      <c r="CK732" s="13"/>
      <c r="CL732" s="13"/>
      <c r="CM732" s="13"/>
      <c r="CN732" s="13"/>
      <c r="CO732" s="13"/>
      <c r="CP732" s="13"/>
      <c r="CQ732" s="13"/>
      <c r="CR732" s="13"/>
      <c r="CS732" s="13"/>
      <c r="CT732" s="13"/>
      <c r="CU732" s="13"/>
      <c r="CV732" s="13"/>
      <c r="CW732" s="13"/>
      <c r="CX732" s="13"/>
      <c r="CY732" s="13"/>
      <c r="CZ732" s="13"/>
      <c r="DA732" s="13"/>
      <c r="DB732" s="13"/>
      <c r="DC732" s="13"/>
      <c r="DD732" s="13"/>
      <c r="DE732" s="13"/>
      <c r="DF732" s="13"/>
      <c r="DG732" s="13"/>
      <c r="DH732" s="13"/>
      <c r="DI732" s="13"/>
      <c r="DJ732" s="13"/>
      <c r="DK732" s="13"/>
      <c r="DL732" s="13"/>
      <c r="DM732" s="13"/>
      <c r="DN732" s="13"/>
      <c r="DO732" s="13"/>
      <c r="DP732" s="13"/>
      <c r="DQ732" s="13"/>
      <c r="DR732" s="13"/>
      <c r="DS732" s="13"/>
      <c r="DT732" s="13"/>
      <c r="DU732" s="13"/>
      <c r="DV732" s="13"/>
      <c r="DW732" s="13"/>
      <c r="DX732" s="13"/>
      <c r="DY732" s="13"/>
      <c r="DZ732" s="13"/>
      <c r="EA732" s="13"/>
      <c r="EB732" s="13"/>
      <c r="EC732" s="13"/>
      <c r="ED732" s="13"/>
      <c r="EE732" s="13"/>
      <c r="EF732" s="13"/>
      <c r="EG732" s="13"/>
      <c r="EH732" s="13"/>
      <c r="EI732" s="13"/>
      <c r="EJ732" s="13"/>
      <c r="EK732" s="13"/>
      <c r="EL732" s="13"/>
      <c r="EM732" s="13"/>
      <c r="EN732" s="13"/>
      <c r="EO732" s="13"/>
      <c r="EP732" s="13"/>
      <c r="EQ732" s="13"/>
      <c r="ER732" s="13"/>
      <c r="ES732" s="13"/>
      <c r="ET732" s="13"/>
      <c r="EU732" s="13"/>
      <c r="EV732" s="13"/>
      <c r="EW732" s="13"/>
      <c r="EX732" s="13"/>
      <c r="EY732" s="13"/>
      <c r="EZ732" s="13"/>
      <c r="FA732" s="13"/>
      <c r="FB732" s="13"/>
      <c r="FC732" s="13"/>
      <c r="FD732" s="13"/>
      <c r="FE732" s="13"/>
      <c r="FF732" s="13"/>
      <c r="FG732" s="13"/>
      <c r="FH732" s="13"/>
      <c r="FI732" s="13"/>
      <c r="FJ732" s="13"/>
      <c r="FK732" s="13"/>
      <c r="FL732" s="13"/>
      <c r="FM732" s="13"/>
      <c r="FN732" s="13"/>
      <c r="FO732" s="13"/>
      <c r="FP732" s="13"/>
      <c r="FQ732" s="13"/>
      <c r="FR732" s="13"/>
      <c r="FS732" s="13"/>
      <c r="FT732" s="13"/>
      <c r="FU732" s="13"/>
      <c r="FV732" s="13"/>
      <c r="FW732" s="13"/>
      <c r="FX732" s="13"/>
      <c r="FY732" s="13"/>
      <c r="FZ732" s="13"/>
      <c r="GA732" s="13"/>
      <c r="GB732" s="13"/>
      <c r="GC732" s="13"/>
      <c r="GD732" s="13"/>
      <c r="GE732" s="13"/>
      <c r="GF732" s="13"/>
      <c r="GG732" s="13"/>
      <c r="GH732" s="13"/>
      <c r="GI732" s="13"/>
      <c r="GJ732" s="13"/>
      <c r="GK732" s="13"/>
      <c r="GL732" s="13"/>
      <c r="GM732" s="13"/>
      <c r="GN732" s="13"/>
      <c r="GO732" s="13"/>
      <c r="GP732" s="13"/>
      <c r="GQ732" s="13"/>
      <c r="GR732" s="13"/>
      <c r="GS732" s="13"/>
      <c r="GT732" s="13"/>
      <c r="GU732" s="13"/>
      <c r="GV732" s="13"/>
      <c r="GW732" s="13"/>
      <c r="GX732" s="13"/>
      <c r="GY732" s="13"/>
      <c r="GZ732" s="13"/>
      <c r="HA732" s="13"/>
      <c r="HB732" s="13"/>
      <c r="HC732" s="13"/>
      <c r="HD732" s="13"/>
      <c r="HE732" s="13"/>
      <c r="HF732" s="13"/>
      <c r="HG732" s="13"/>
      <c r="HH732" s="13"/>
      <c r="HI732" s="13"/>
      <c r="HJ732" s="13"/>
      <c r="HK732" s="13"/>
      <c r="HL732" s="13"/>
      <c r="HM732" s="13"/>
      <c r="HN732" s="13"/>
      <c r="HO732" s="13"/>
      <c r="HP732" s="13"/>
      <c r="HQ732" s="13"/>
      <c r="HR732" s="13"/>
      <c r="HS732" s="13"/>
      <c r="HT732" s="13"/>
      <c r="HU732" s="13"/>
      <c r="HV732" s="13"/>
      <c r="HW732" s="13"/>
      <c r="HX732" s="13"/>
      <c r="HY732" s="13"/>
      <c r="HZ732" s="13"/>
      <c r="IA732" s="13"/>
      <c r="IB732" s="13"/>
      <c r="IC732" s="13"/>
      <c r="ID732" s="13"/>
      <c r="IE732" s="13"/>
      <c r="IF732" s="13"/>
      <c r="IG732" s="13"/>
      <c r="IH732" s="13"/>
      <c r="II732" s="13"/>
      <c r="IJ732" s="13"/>
      <c r="IK732" s="13"/>
      <c r="IL732" s="13"/>
      <c r="IM732" s="13"/>
      <c r="IN732" s="13"/>
      <c r="IO732" s="13"/>
      <c r="IP732" s="13"/>
      <c r="IQ732" s="13"/>
    </row>
    <row r="733" spans="1:251">
      <c r="A733" s="162" t="s">
        <v>6038</v>
      </c>
      <c r="B733" s="4" t="s">
        <v>547</v>
      </c>
      <c r="C733" s="6" t="s">
        <v>1287</v>
      </c>
      <c r="D733" s="1" t="s">
        <v>2115</v>
      </c>
      <c r="E733" s="6" t="s">
        <v>4974</v>
      </c>
      <c r="F733" s="1" t="s">
        <v>4833</v>
      </c>
      <c r="G733" s="1" t="s">
        <v>7637</v>
      </c>
      <c r="H733" s="27" t="s">
        <v>4834</v>
      </c>
      <c r="K733" s="219"/>
      <c r="L733" s="220"/>
      <c r="M733" s="180"/>
      <c r="N733" s="204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3"/>
      <c r="AV733" s="13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3"/>
      <c r="BH733" s="13"/>
      <c r="BI733" s="13"/>
      <c r="BJ733" s="13"/>
      <c r="BK733" s="13"/>
      <c r="BL733" s="13"/>
      <c r="BM733" s="13"/>
      <c r="BN733" s="13"/>
      <c r="BO733" s="13"/>
      <c r="BP733" s="13"/>
      <c r="BQ733" s="13"/>
      <c r="BR733" s="13"/>
      <c r="BS733" s="13"/>
      <c r="BT733" s="13"/>
      <c r="BU733" s="13"/>
      <c r="BV733" s="13"/>
      <c r="BW733" s="13"/>
      <c r="BX733" s="13"/>
      <c r="BY733" s="13"/>
      <c r="BZ733" s="13"/>
      <c r="CA733" s="13"/>
      <c r="CB733" s="13"/>
      <c r="CC733" s="13"/>
      <c r="CD733" s="13"/>
      <c r="CE733" s="13"/>
      <c r="CF733" s="13"/>
      <c r="CG733" s="13"/>
      <c r="CH733" s="13"/>
      <c r="CI733" s="13"/>
      <c r="CJ733" s="13"/>
      <c r="CK733" s="13"/>
      <c r="CL733" s="13"/>
      <c r="CM733" s="13"/>
      <c r="CN733" s="13"/>
      <c r="CO733" s="13"/>
      <c r="CP733" s="13"/>
      <c r="CQ733" s="13"/>
      <c r="CR733" s="13"/>
      <c r="CS733" s="13"/>
      <c r="CT733" s="13"/>
      <c r="CU733" s="13"/>
      <c r="CV733" s="13"/>
      <c r="CW733" s="13"/>
      <c r="CX733" s="13"/>
      <c r="CY733" s="13"/>
      <c r="CZ733" s="13"/>
      <c r="DA733" s="13"/>
      <c r="DB733" s="13"/>
      <c r="DC733" s="13"/>
      <c r="DD733" s="13"/>
      <c r="DE733" s="13"/>
      <c r="DF733" s="13"/>
      <c r="DG733" s="13"/>
      <c r="DH733" s="13"/>
      <c r="DI733" s="13"/>
      <c r="DJ733" s="13"/>
      <c r="DK733" s="13"/>
      <c r="DL733" s="13"/>
      <c r="DM733" s="13"/>
      <c r="DN733" s="13"/>
      <c r="DO733" s="13"/>
      <c r="DP733" s="13"/>
      <c r="DQ733" s="13"/>
      <c r="DR733" s="13"/>
      <c r="DS733" s="13"/>
      <c r="DT733" s="13"/>
      <c r="DU733" s="13"/>
      <c r="DV733" s="13"/>
      <c r="DW733" s="13"/>
      <c r="DX733" s="13"/>
      <c r="DY733" s="13"/>
      <c r="DZ733" s="13"/>
      <c r="EA733" s="13"/>
      <c r="EB733" s="13"/>
      <c r="EC733" s="13"/>
      <c r="ED733" s="13"/>
      <c r="EE733" s="13"/>
      <c r="EF733" s="13"/>
      <c r="EG733" s="13"/>
      <c r="EH733" s="13"/>
      <c r="EI733" s="13"/>
      <c r="EJ733" s="13"/>
      <c r="EK733" s="13"/>
      <c r="EL733" s="13"/>
      <c r="EM733" s="13"/>
      <c r="EN733" s="13"/>
      <c r="EO733" s="13"/>
      <c r="EP733" s="13"/>
      <c r="EQ733" s="13"/>
      <c r="ER733" s="13"/>
      <c r="ES733" s="13"/>
      <c r="ET733" s="13"/>
      <c r="EU733" s="13"/>
      <c r="EV733" s="13"/>
      <c r="EW733" s="13"/>
      <c r="EX733" s="13"/>
      <c r="EY733" s="13"/>
      <c r="EZ733" s="13"/>
      <c r="FA733" s="13"/>
      <c r="FB733" s="13"/>
      <c r="FC733" s="13"/>
      <c r="FD733" s="13"/>
      <c r="FE733" s="13"/>
      <c r="FF733" s="13"/>
      <c r="FG733" s="13"/>
      <c r="FH733" s="13"/>
      <c r="FI733" s="13"/>
      <c r="FJ733" s="13"/>
      <c r="FK733" s="13"/>
      <c r="FL733" s="13"/>
      <c r="FM733" s="13"/>
      <c r="FN733" s="13"/>
      <c r="FO733" s="13"/>
      <c r="FP733" s="13"/>
      <c r="FQ733" s="13"/>
      <c r="FR733" s="13"/>
      <c r="FS733" s="13"/>
      <c r="FT733" s="13"/>
      <c r="FU733" s="13"/>
      <c r="FV733" s="13"/>
      <c r="FW733" s="13"/>
      <c r="FX733" s="13"/>
      <c r="FY733" s="13"/>
      <c r="FZ733" s="13"/>
      <c r="GA733" s="13"/>
      <c r="GB733" s="13"/>
      <c r="GC733" s="13"/>
      <c r="GD733" s="13"/>
      <c r="GE733" s="13"/>
      <c r="GF733" s="13"/>
      <c r="GG733" s="13"/>
      <c r="GH733" s="13"/>
      <c r="GI733" s="13"/>
      <c r="GJ733" s="13"/>
      <c r="GK733" s="13"/>
      <c r="GL733" s="13"/>
      <c r="GM733" s="13"/>
      <c r="GN733" s="13"/>
      <c r="GO733" s="13"/>
      <c r="GP733" s="13"/>
      <c r="GQ733" s="13"/>
      <c r="GR733" s="13"/>
      <c r="GS733" s="13"/>
      <c r="GT733" s="13"/>
      <c r="GU733" s="13"/>
      <c r="GV733" s="13"/>
      <c r="GW733" s="13"/>
      <c r="GX733" s="13"/>
      <c r="GY733" s="13"/>
      <c r="GZ733" s="13"/>
      <c r="HA733" s="13"/>
      <c r="HB733" s="13"/>
      <c r="HC733" s="13"/>
      <c r="HD733" s="13"/>
      <c r="HE733" s="13"/>
      <c r="HF733" s="13"/>
      <c r="HG733" s="13"/>
      <c r="HH733" s="13"/>
      <c r="HI733" s="13"/>
      <c r="HJ733" s="13"/>
      <c r="HK733" s="13"/>
      <c r="HL733" s="13"/>
      <c r="HM733" s="13"/>
      <c r="HN733" s="13"/>
      <c r="HO733" s="13"/>
      <c r="HP733" s="13"/>
      <c r="HQ733" s="13"/>
      <c r="HR733" s="13"/>
      <c r="HS733" s="13"/>
      <c r="HT733" s="13"/>
      <c r="HU733" s="13"/>
      <c r="HV733" s="13"/>
      <c r="HW733" s="13"/>
      <c r="HX733" s="13"/>
      <c r="HY733" s="13"/>
      <c r="HZ733" s="13"/>
      <c r="IA733" s="13"/>
      <c r="IB733" s="13"/>
      <c r="IC733" s="13"/>
      <c r="ID733" s="13"/>
      <c r="IE733" s="13"/>
      <c r="IF733" s="13"/>
      <c r="IG733" s="13"/>
      <c r="IH733" s="13"/>
      <c r="II733" s="13"/>
      <c r="IJ733" s="13"/>
      <c r="IK733" s="13"/>
      <c r="IL733" s="13"/>
      <c r="IM733" s="13"/>
      <c r="IN733" s="13"/>
      <c r="IO733" s="13"/>
      <c r="IP733" s="13"/>
      <c r="IQ733" s="13"/>
    </row>
    <row r="734" spans="1:251">
      <c r="A734" s="162" t="s">
        <v>6038</v>
      </c>
      <c r="B734" s="4" t="s">
        <v>551</v>
      </c>
      <c r="C734" s="6" t="s">
        <v>1287</v>
      </c>
      <c r="D734" s="1" t="s">
        <v>2115</v>
      </c>
      <c r="E734" s="6" t="s">
        <v>548</v>
      </c>
      <c r="F734" s="1" t="s">
        <v>549</v>
      </c>
      <c r="G734" s="1" t="s">
        <v>7635</v>
      </c>
      <c r="H734" s="27" t="s">
        <v>550</v>
      </c>
      <c r="K734" s="219"/>
      <c r="L734" s="220"/>
      <c r="M734" s="180"/>
      <c r="N734" s="204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3"/>
      <c r="BH734" s="13"/>
      <c r="BI734" s="13"/>
      <c r="BJ734" s="13"/>
      <c r="BK734" s="13"/>
      <c r="BL734" s="13"/>
      <c r="BM734" s="13"/>
      <c r="BN734" s="13"/>
      <c r="BO734" s="13"/>
      <c r="BP734" s="13"/>
      <c r="BQ734" s="13"/>
      <c r="BR734" s="13"/>
      <c r="BS734" s="13"/>
      <c r="BT734" s="13"/>
      <c r="BU734" s="13"/>
      <c r="BV734" s="13"/>
      <c r="BW734" s="13"/>
      <c r="BX734" s="13"/>
      <c r="BY734" s="13"/>
      <c r="BZ734" s="13"/>
      <c r="CA734" s="13"/>
      <c r="CB734" s="13"/>
      <c r="CC734" s="13"/>
      <c r="CD734" s="13"/>
      <c r="CE734" s="13"/>
      <c r="CF734" s="13"/>
      <c r="CG734" s="13"/>
      <c r="CH734" s="13"/>
      <c r="CI734" s="13"/>
      <c r="CJ734" s="13"/>
      <c r="CK734" s="13"/>
      <c r="CL734" s="13"/>
      <c r="CM734" s="13"/>
      <c r="CN734" s="13"/>
      <c r="CO734" s="13"/>
      <c r="CP734" s="13"/>
      <c r="CQ734" s="13"/>
      <c r="CR734" s="13"/>
      <c r="CS734" s="13"/>
      <c r="CT734" s="13"/>
      <c r="CU734" s="13"/>
      <c r="CV734" s="13"/>
      <c r="CW734" s="13"/>
      <c r="CX734" s="13"/>
      <c r="CY734" s="13"/>
      <c r="CZ734" s="13"/>
      <c r="DA734" s="13"/>
      <c r="DB734" s="13"/>
      <c r="DC734" s="13"/>
      <c r="DD734" s="13"/>
      <c r="DE734" s="13"/>
      <c r="DF734" s="13"/>
      <c r="DG734" s="13"/>
      <c r="DH734" s="13"/>
      <c r="DI734" s="13"/>
      <c r="DJ734" s="13"/>
      <c r="DK734" s="13"/>
      <c r="DL734" s="13"/>
      <c r="DM734" s="13"/>
      <c r="DN734" s="13"/>
      <c r="DO734" s="13"/>
      <c r="DP734" s="13"/>
      <c r="DQ734" s="13"/>
      <c r="DR734" s="13"/>
      <c r="DS734" s="13"/>
      <c r="DT734" s="13"/>
      <c r="DU734" s="13"/>
      <c r="DV734" s="13"/>
      <c r="DW734" s="13"/>
      <c r="DX734" s="13"/>
      <c r="DY734" s="13"/>
      <c r="DZ734" s="13"/>
      <c r="EA734" s="13"/>
      <c r="EB734" s="13"/>
      <c r="EC734" s="13"/>
      <c r="ED734" s="13"/>
      <c r="EE734" s="13"/>
      <c r="EF734" s="13"/>
      <c r="EG734" s="13"/>
      <c r="EH734" s="13"/>
      <c r="EI734" s="13"/>
      <c r="EJ734" s="13"/>
      <c r="EK734" s="13"/>
      <c r="EL734" s="13"/>
      <c r="EM734" s="13"/>
      <c r="EN734" s="13"/>
      <c r="EO734" s="13"/>
      <c r="EP734" s="13"/>
      <c r="EQ734" s="13"/>
      <c r="ER734" s="13"/>
      <c r="ES734" s="13"/>
      <c r="ET734" s="13"/>
      <c r="EU734" s="13"/>
      <c r="EV734" s="13"/>
      <c r="EW734" s="13"/>
      <c r="EX734" s="13"/>
      <c r="EY734" s="13"/>
      <c r="EZ734" s="13"/>
      <c r="FA734" s="13"/>
      <c r="FB734" s="13"/>
      <c r="FC734" s="13"/>
      <c r="FD734" s="13"/>
      <c r="FE734" s="13"/>
      <c r="FF734" s="13"/>
      <c r="FG734" s="13"/>
      <c r="FH734" s="13"/>
      <c r="FI734" s="13"/>
      <c r="FJ734" s="13"/>
      <c r="FK734" s="13"/>
      <c r="FL734" s="13"/>
      <c r="FM734" s="13"/>
      <c r="FN734" s="13"/>
      <c r="FO734" s="13"/>
      <c r="FP734" s="13"/>
      <c r="FQ734" s="13"/>
      <c r="FR734" s="13"/>
      <c r="FS734" s="13"/>
      <c r="FT734" s="13"/>
      <c r="FU734" s="13"/>
      <c r="FV734" s="13"/>
      <c r="FW734" s="13"/>
      <c r="FX734" s="13"/>
      <c r="FY734" s="13"/>
      <c r="FZ734" s="13"/>
      <c r="GA734" s="13"/>
      <c r="GB734" s="13"/>
      <c r="GC734" s="13"/>
      <c r="GD734" s="13"/>
      <c r="GE734" s="13"/>
      <c r="GF734" s="13"/>
      <c r="GG734" s="13"/>
      <c r="GH734" s="13"/>
      <c r="GI734" s="13"/>
      <c r="GJ734" s="13"/>
      <c r="GK734" s="13"/>
      <c r="GL734" s="13"/>
      <c r="GM734" s="13"/>
      <c r="GN734" s="13"/>
      <c r="GO734" s="13"/>
      <c r="GP734" s="13"/>
      <c r="GQ734" s="13"/>
      <c r="GR734" s="13"/>
      <c r="GS734" s="13"/>
      <c r="GT734" s="13"/>
      <c r="GU734" s="13"/>
      <c r="GV734" s="13"/>
      <c r="GW734" s="13"/>
      <c r="GX734" s="13"/>
      <c r="GY734" s="13"/>
      <c r="GZ734" s="13"/>
      <c r="HA734" s="13"/>
      <c r="HB734" s="13"/>
      <c r="HC734" s="13"/>
      <c r="HD734" s="13"/>
      <c r="HE734" s="13"/>
      <c r="HF734" s="13"/>
      <c r="HG734" s="13"/>
      <c r="HH734" s="13"/>
      <c r="HI734" s="13"/>
      <c r="HJ734" s="13"/>
      <c r="HK734" s="13"/>
      <c r="HL734" s="13"/>
      <c r="HM734" s="13"/>
      <c r="HN734" s="13"/>
      <c r="HO734" s="13"/>
      <c r="HP734" s="13"/>
      <c r="HQ734" s="13"/>
      <c r="HR734" s="13"/>
      <c r="HS734" s="13"/>
      <c r="HT734" s="13"/>
      <c r="HU734" s="13"/>
      <c r="HV734" s="13"/>
      <c r="HW734" s="13"/>
      <c r="HX734" s="13"/>
      <c r="HY734" s="13"/>
      <c r="HZ734" s="13"/>
      <c r="IA734" s="13"/>
      <c r="IB734" s="13"/>
      <c r="IC734" s="13"/>
      <c r="ID734" s="13"/>
      <c r="IE734" s="13"/>
      <c r="IF734" s="13"/>
      <c r="IG734" s="13"/>
      <c r="IH734" s="13"/>
      <c r="II734" s="13"/>
      <c r="IJ734" s="13"/>
      <c r="IK734" s="13"/>
      <c r="IL734" s="13"/>
      <c r="IM734" s="13"/>
      <c r="IN734" s="13"/>
      <c r="IO734" s="13"/>
      <c r="IP734" s="13"/>
      <c r="IQ734" s="13"/>
    </row>
    <row r="735" spans="1:251">
      <c r="A735" s="162" t="s">
        <v>6038</v>
      </c>
      <c r="B735" s="4" t="s">
        <v>4533</v>
      </c>
      <c r="C735" s="6" t="s">
        <v>1287</v>
      </c>
      <c r="D735" s="1" t="s">
        <v>7578</v>
      </c>
      <c r="E735" s="6" t="s">
        <v>4534</v>
      </c>
      <c r="F735" s="1" t="s">
        <v>7631</v>
      </c>
      <c r="G735" s="1" t="s">
        <v>4302</v>
      </c>
      <c r="H735" s="27" t="s">
        <v>4535</v>
      </c>
      <c r="K735" s="219"/>
      <c r="L735" s="220"/>
      <c r="M735" s="180" t="s">
        <v>5006</v>
      </c>
      <c r="N735" s="204" t="s">
        <v>4377</v>
      </c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3"/>
      <c r="AV735" s="13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3"/>
      <c r="BH735" s="13"/>
      <c r="BI735" s="13"/>
      <c r="BJ735" s="13"/>
      <c r="BK735" s="13"/>
      <c r="BL735" s="13"/>
      <c r="BM735" s="13"/>
      <c r="BN735" s="13"/>
      <c r="BO735" s="13"/>
      <c r="BP735" s="13"/>
      <c r="BQ735" s="13"/>
      <c r="BR735" s="13"/>
      <c r="BS735" s="13"/>
      <c r="BT735" s="13"/>
      <c r="BU735" s="13"/>
      <c r="BV735" s="13"/>
      <c r="BW735" s="13"/>
      <c r="BX735" s="13"/>
      <c r="BY735" s="13"/>
      <c r="BZ735" s="13"/>
      <c r="CA735" s="13"/>
      <c r="CB735" s="13"/>
      <c r="CC735" s="13"/>
      <c r="CD735" s="13"/>
      <c r="CE735" s="13"/>
      <c r="CF735" s="13"/>
      <c r="CG735" s="13"/>
      <c r="CH735" s="13"/>
      <c r="CI735" s="13"/>
      <c r="CJ735" s="13"/>
      <c r="CK735" s="13"/>
      <c r="CL735" s="13"/>
      <c r="CM735" s="13"/>
      <c r="CN735" s="13"/>
      <c r="CO735" s="13"/>
      <c r="CP735" s="13"/>
      <c r="CQ735" s="13"/>
      <c r="CR735" s="13"/>
      <c r="CS735" s="13"/>
      <c r="CT735" s="13"/>
      <c r="CU735" s="13"/>
      <c r="CV735" s="13"/>
      <c r="CW735" s="13"/>
      <c r="CX735" s="13"/>
      <c r="CY735" s="13"/>
      <c r="CZ735" s="13"/>
      <c r="DA735" s="13"/>
      <c r="DB735" s="13"/>
      <c r="DC735" s="13"/>
      <c r="DD735" s="13"/>
      <c r="DE735" s="13"/>
      <c r="DF735" s="13"/>
      <c r="DG735" s="13"/>
      <c r="DH735" s="13"/>
      <c r="DI735" s="13"/>
      <c r="DJ735" s="13"/>
      <c r="DK735" s="13"/>
      <c r="DL735" s="13"/>
      <c r="DM735" s="13"/>
      <c r="DN735" s="13"/>
      <c r="DO735" s="13"/>
      <c r="DP735" s="13"/>
      <c r="DQ735" s="13"/>
      <c r="DR735" s="13"/>
      <c r="DS735" s="13"/>
      <c r="DT735" s="13"/>
      <c r="DU735" s="13"/>
      <c r="DV735" s="13"/>
      <c r="DW735" s="13"/>
      <c r="DX735" s="13"/>
      <c r="DY735" s="13"/>
      <c r="DZ735" s="13"/>
      <c r="EA735" s="13"/>
      <c r="EB735" s="13"/>
      <c r="EC735" s="13"/>
      <c r="ED735" s="13"/>
      <c r="EE735" s="13"/>
      <c r="EF735" s="13"/>
      <c r="EG735" s="13"/>
      <c r="EH735" s="13"/>
      <c r="EI735" s="13"/>
      <c r="EJ735" s="13"/>
      <c r="EK735" s="13"/>
      <c r="EL735" s="13"/>
      <c r="EM735" s="13"/>
      <c r="EN735" s="13"/>
      <c r="EO735" s="13"/>
      <c r="EP735" s="13"/>
      <c r="EQ735" s="13"/>
      <c r="ER735" s="13"/>
      <c r="ES735" s="13"/>
      <c r="ET735" s="13"/>
      <c r="EU735" s="13"/>
      <c r="EV735" s="13"/>
      <c r="EW735" s="13"/>
      <c r="EX735" s="13"/>
      <c r="EY735" s="13"/>
      <c r="EZ735" s="13"/>
      <c r="FA735" s="13"/>
      <c r="FB735" s="13"/>
      <c r="FC735" s="13"/>
      <c r="FD735" s="13"/>
      <c r="FE735" s="13"/>
      <c r="FF735" s="13"/>
      <c r="FG735" s="13"/>
      <c r="FH735" s="13"/>
      <c r="FI735" s="13"/>
      <c r="FJ735" s="13"/>
      <c r="FK735" s="13"/>
      <c r="FL735" s="13"/>
      <c r="FM735" s="13"/>
      <c r="FN735" s="13"/>
      <c r="FO735" s="13"/>
      <c r="FP735" s="13"/>
      <c r="FQ735" s="13"/>
      <c r="FR735" s="13"/>
      <c r="FS735" s="13"/>
      <c r="FT735" s="13"/>
      <c r="FU735" s="13"/>
      <c r="FV735" s="13"/>
      <c r="FW735" s="13"/>
      <c r="FX735" s="13"/>
      <c r="FY735" s="13"/>
      <c r="FZ735" s="13"/>
      <c r="GA735" s="13"/>
      <c r="GB735" s="13"/>
      <c r="GC735" s="13"/>
      <c r="GD735" s="13"/>
      <c r="GE735" s="13"/>
      <c r="GF735" s="13"/>
      <c r="GG735" s="13"/>
      <c r="GH735" s="13"/>
      <c r="GI735" s="13"/>
      <c r="GJ735" s="13"/>
      <c r="GK735" s="13"/>
      <c r="GL735" s="13"/>
      <c r="GM735" s="13"/>
      <c r="GN735" s="13"/>
      <c r="GO735" s="13"/>
      <c r="GP735" s="13"/>
      <c r="GQ735" s="13"/>
      <c r="GR735" s="13"/>
      <c r="GS735" s="13"/>
      <c r="GT735" s="13"/>
      <c r="GU735" s="13"/>
      <c r="GV735" s="13"/>
      <c r="GW735" s="13"/>
      <c r="GX735" s="13"/>
      <c r="GY735" s="13"/>
      <c r="GZ735" s="13"/>
      <c r="HA735" s="13"/>
      <c r="HB735" s="13"/>
      <c r="HC735" s="13"/>
      <c r="HD735" s="13"/>
      <c r="HE735" s="13"/>
      <c r="HF735" s="13"/>
      <c r="HG735" s="13"/>
      <c r="HH735" s="13"/>
      <c r="HI735" s="13"/>
      <c r="HJ735" s="13"/>
      <c r="HK735" s="13"/>
      <c r="HL735" s="13"/>
      <c r="HM735" s="13"/>
      <c r="HN735" s="13"/>
      <c r="HO735" s="13"/>
      <c r="HP735" s="13"/>
      <c r="HQ735" s="13"/>
      <c r="HR735" s="13"/>
      <c r="HS735" s="13"/>
      <c r="HT735" s="13"/>
      <c r="HU735" s="13"/>
      <c r="HV735" s="13"/>
      <c r="HW735" s="13"/>
      <c r="HX735" s="13"/>
      <c r="HY735" s="13"/>
      <c r="HZ735" s="13"/>
      <c r="IA735" s="13"/>
      <c r="IB735" s="13"/>
      <c r="IC735" s="13"/>
      <c r="ID735" s="13"/>
      <c r="IE735" s="13"/>
      <c r="IF735" s="13"/>
      <c r="IG735" s="13"/>
      <c r="IH735" s="13"/>
      <c r="II735" s="13"/>
      <c r="IJ735" s="13"/>
      <c r="IK735" s="13"/>
      <c r="IL735" s="13"/>
      <c r="IM735" s="13"/>
      <c r="IN735" s="13"/>
      <c r="IO735" s="13"/>
      <c r="IP735" s="13"/>
      <c r="IQ735" s="13"/>
    </row>
    <row r="736" spans="1:251">
      <c r="A736" s="162" t="s">
        <v>6038</v>
      </c>
      <c r="B736" s="4" t="s">
        <v>1133</v>
      </c>
      <c r="C736" s="6" t="s">
        <v>1287</v>
      </c>
      <c r="D736" s="1" t="s">
        <v>2115</v>
      </c>
      <c r="E736" s="6" t="s">
        <v>4536</v>
      </c>
      <c r="F736" s="1" t="s">
        <v>4537</v>
      </c>
      <c r="G736" s="1" t="s">
        <v>7637</v>
      </c>
      <c r="H736" s="27" t="s">
        <v>4538</v>
      </c>
      <c r="I736" s="1" t="s">
        <v>6834</v>
      </c>
      <c r="K736" s="219"/>
      <c r="L736" s="220"/>
      <c r="M736" s="180"/>
      <c r="N736" s="204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3"/>
      <c r="AV736" s="13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3"/>
      <c r="BH736" s="13"/>
      <c r="BI736" s="13"/>
      <c r="BJ736" s="13"/>
      <c r="BK736" s="13"/>
      <c r="BL736" s="13"/>
      <c r="BM736" s="13"/>
      <c r="BN736" s="13"/>
      <c r="BO736" s="13"/>
      <c r="BP736" s="13"/>
      <c r="BQ736" s="13"/>
      <c r="BR736" s="13"/>
      <c r="BS736" s="13"/>
      <c r="BT736" s="13"/>
      <c r="BU736" s="13"/>
      <c r="BV736" s="13"/>
      <c r="BW736" s="13"/>
      <c r="BX736" s="13"/>
      <c r="BY736" s="13"/>
      <c r="BZ736" s="13"/>
      <c r="CA736" s="13"/>
      <c r="CB736" s="13"/>
      <c r="CC736" s="13"/>
      <c r="CD736" s="13"/>
      <c r="CE736" s="13"/>
      <c r="CF736" s="13"/>
      <c r="CG736" s="13"/>
      <c r="CH736" s="13"/>
      <c r="CI736" s="13"/>
      <c r="CJ736" s="13"/>
      <c r="CK736" s="13"/>
      <c r="CL736" s="13"/>
      <c r="CM736" s="13"/>
      <c r="CN736" s="13"/>
      <c r="CO736" s="13"/>
      <c r="CP736" s="13"/>
      <c r="CQ736" s="13"/>
      <c r="CR736" s="13"/>
      <c r="CS736" s="13"/>
      <c r="CT736" s="13"/>
      <c r="CU736" s="13"/>
      <c r="CV736" s="13"/>
      <c r="CW736" s="13"/>
      <c r="CX736" s="13"/>
      <c r="CY736" s="13"/>
      <c r="CZ736" s="13"/>
      <c r="DA736" s="13"/>
      <c r="DB736" s="13"/>
      <c r="DC736" s="13"/>
      <c r="DD736" s="13"/>
      <c r="DE736" s="13"/>
      <c r="DF736" s="13"/>
      <c r="DG736" s="13"/>
      <c r="DH736" s="13"/>
      <c r="DI736" s="13"/>
      <c r="DJ736" s="13"/>
      <c r="DK736" s="13"/>
      <c r="DL736" s="13"/>
      <c r="DM736" s="13"/>
      <c r="DN736" s="13"/>
      <c r="DO736" s="13"/>
      <c r="DP736" s="13"/>
      <c r="DQ736" s="13"/>
      <c r="DR736" s="13"/>
      <c r="DS736" s="13"/>
      <c r="DT736" s="13"/>
      <c r="DU736" s="13"/>
      <c r="DV736" s="13"/>
      <c r="DW736" s="13"/>
      <c r="DX736" s="13"/>
      <c r="DY736" s="13"/>
      <c r="DZ736" s="13"/>
      <c r="EA736" s="13"/>
      <c r="EB736" s="13"/>
      <c r="EC736" s="13"/>
      <c r="ED736" s="13"/>
      <c r="EE736" s="13"/>
      <c r="EF736" s="13"/>
      <c r="EG736" s="13"/>
      <c r="EH736" s="13"/>
      <c r="EI736" s="13"/>
      <c r="EJ736" s="13"/>
      <c r="EK736" s="13"/>
      <c r="EL736" s="13"/>
      <c r="EM736" s="13"/>
      <c r="EN736" s="13"/>
      <c r="EO736" s="13"/>
      <c r="EP736" s="13"/>
      <c r="EQ736" s="13"/>
      <c r="ER736" s="13"/>
      <c r="ES736" s="13"/>
      <c r="ET736" s="13"/>
      <c r="EU736" s="13"/>
      <c r="EV736" s="13"/>
      <c r="EW736" s="13"/>
      <c r="EX736" s="13"/>
      <c r="EY736" s="13"/>
      <c r="EZ736" s="13"/>
      <c r="FA736" s="13"/>
      <c r="FB736" s="13"/>
      <c r="FC736" s="13"/>
      <c r="FD736" s="13"/>
      <c r="FE736" s="13"/>
      <c r="FF736" s="13"/>
      <c r="FG736" s="13"/>
      <c r="FH736" s="13"/>
      <c r="FI736" s="13"/>
      <c r="FJ736" s="13"/>
      <c r="FK736" s="13"/>
      <c r="FL736" s="13"/>
      <c r="FM736" s="13"/>
      <c r="FN736" s="13"/>
      <c r="FO736" s="13"/>
      <c r="FP736" s="13"/>
      <c r="FQ736" s="13"/>
      <c r="FR736" s="13"/>
      <c r="FS736" s="13"/>
      <c r="FT736" s="13"/>
      <c r="FU736" s="13"/>
      <c r="FV736" s="13"/>
      <c r="FW736" s="13"/>
      <c r="FX736" s="13"/>
      <c r="FY736" s="13"/>
      <c r="FZ736" s="13"/>
      <c r="GA736" s="13"/>
      <c r="GB736" s="13"/>
      <c r="GC736" s="13"/>
      <c r="GD736" s="13"/>
      <c r="GE736" s="13"/>
      <c r="GF736" s="13"/>
      <c r="GG736" s="13"/>
      <c r="GH736" s="13"/>
      <c r="GI736" s="13"/>
      <c r="GJ736" s="13"/>
      <c r="GK736" s="13"/>
      <c r="GL736" s="13"/>
      <c r="GM736" s="13"/>
      <c r="GN736" s="13"/>
      <c r="GO736" s="13"/>
      <c r="GP736" s="13"/>
      <c r="GQ736" s="13"/>
      <c r="GR736" s="13"/>
      <c r="GS736" s="13"/>
      <c r="GT736" s="13"/>
      <c r="GU736" s="13"/>
      <c r="GV736" s="13"/>
      <c r="GW736" s="13"/>
      <c r="GX736" s="13"/>
      <c r="GY736" s="13"/>
      <c r="GZ736" s="13"/>
      <c r="HA736" s="13"/>
      <c r="HB736" s="13"/>
      <c r="HC736" s="13"/>
      <c r="HD736" s="13"/>
      <c r="HE736" s="13"/>
      <c r="HF736" s="13"/>
      <c r="HG736" s="13"/>
      <c r="HH736" s="13"/>
      <c r="HI736" s="13"/>
      <c r="HJ736" s="13"/>
      <c r="HK736" s="13"/>
      <c r="HL736" s="13"/>
      <c r="HM736" s="13"/>
      <c r="HN736" s="13"/>
      <c r="HO736" s="13"/>
      <c r="HP736" s="13"/>
      <c r="HQ736" s="13"/>
      <c r="HR736" s="13"/>
      <c r="HS736" s="13"/>
      <c r="HT736" s="13"/>
      <c r="HU736" s="13"/>
      <c r="HV736" s="13"/>
      <c r="HW736" s="13"/>
      <c r="HX736" s="13"/>
      <c r="HY736" s="13"/>
      <c r="HZ736" s="13"/>
      <c r="IA736" s="13"/>
      <c r="IB736" s="13"/>
      <c r="IC736" s="13"/>
      <c r="ID736" s="13"/>
      <c r="IE736" s="13"/>
      <c r="IF736" s="13"/>
      <c r="IG736" s="13"/>
      <c r="IH736" s="13"/>
      <c r="II736" s="13"/>
      <c r="IJ736" s="13"/>
      <c r="IK736" s="13"/>
      <c r="IL736" s="13"/>
      <c r="IM736" s="13"/>
      <c r="IN736" s="13"/>
      <c r="IO736" s="13"/>
      <c r="IP736" s="13"/>
      <c r="IQ736" s="13"/>
    </row>
    <row r="737" spans="1:251">
      <c r="A737" s="162" t="s">
        <v>6038</v>
      </c>
      <c r="B737" s="4" t="s">
        <v>4539</v>
      </c>
      <c r="C737" s="6" t="s">
        <v>1287</v>
      </c>
      <c r="D737" s="1" t="s">
        <v>7578</v>
      </c>
      <c r="E737" s="6" t="s">
        <v>154</v>
      </c>
      <c r="F737" s="1" t="s">
        <v>4540</v>
      </c>
      <c r="G737" s="1" t="s">
        <v>7635</v>
      </c>
      <c r="H737" s="27" t="s">
        <v>4541</v>
      </c>
      <c r="K737" s="219"/>
      <c r="L737" s="220"/>
      <c r="M737" s="180"/>
      <c r="N737" s="204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3"/>
      <c r="BH737" s="13"/>
      <c r="BI737" s="13"/>
      <c r="BJ737" s="13"/>
      <c r="BK737" s="13"/>
      <c r="BL737" s="13"/>
      <c r="BM737" s="13"/>
      <c r="BN737" s="13"/>
      <c r="BO737" s="13"/>
      <c r="BP737" s="13"/>
      <c r="BQ737" s="13"/>
      <c r="BR737" s="13"/>
      <c r="BS737" s="13"/>
      <c r="BT737" s="13"/>
      <c r="BU737" s="13"/>
      <c r="BV737" s="13"/>
      <c r="BW737" s="13"/>
      <c r="BX737" s="13"/>
      <c r="BY737" s="13"/>
      <c r="BZ737" s="13"/>
      <c r="CA737" s="13"/>
      <c r="CB737" s="13"/>
      <c r="CC737" s="13"/>
      <c r="CD737" s="13"/>
      <c r="CE737" s="13"/>
      <c r="CF737" s="13"/>
      <c r="CG737" s="13"/>
      <c r="CH737" s="13"/>
      <c r="CI737" s="13"/>
      <c r="CJ737" s="13"/>
      <c r="CK737" s="13"/>
      <c r="CL737" s="13"/>
      <c r="CM737" s="13"/>
      <c r="CN737" s="13"/>
      <c r="CO737" s="13"/>
      <c r="CP737" s="13"/>
      <c r="CQ737" s="13"/>
      <c r="CR737" s="13"/>
      <c r="CS737" s="13"/>
      <c r="CT737" s="13"/>
      <c r="CU737" s="13"/>
      <c r="CV737" s="13"/>
      <c r="CW737" s="13"/>
      <c r="CX737" s="13"/>
      <c r="CY737" s="13"/>
      <c r="CZ737" s="13"/>
      <c r="DA737" s="13"/>
      <c r="DB737" s="13"/>
      <c r="DC737" s="13"/>
      <c r="DD737" s="13"/>
      <c r="DE737" s="13"/>
      <c r="DF737" s="13"/>
      <c r="DG737" s="13"/>
      <c r="DH737" s="13"/>
      <c r="DI737" s="13"/>
      <c r="DJ737" s="13"/>
      <c r="DK737" s="13"/>
      <c r="DL737" s="13"/>
      <c r="DM737" s="13"/>
      <c r="DN737" s="13"/>
      <c r="DO737" s="13"/>
      <c r="DP737" s="13"/>
      <c r="DQ737" s="13"/>
      <c r="DR737" s="13"/>
      <c r="DS737" s="13"/>
      <c r="DT737" s="13"/>
      <c r="DU737" s="13"/>
      <c r="DV737" s="13"/>
      <c r="DW737" s="13"/>
      <c r="DX737" s="13"/>
      <c r="DY737" s="13"/>
      <c r="DZ737" s="13"/>
      <c r="EA737" s="13"/>
      <c r="EB737" s="13"/>
      <c r="EC737" s="13"/>
      <c r="ED737" s="13"/>
      <c r="EE737" s="13"/>
      <c r="EF737" s="13"/>
      <c r="EG737" s="13"/>
      <c r="EH737" s="13"/>
      <c r="EI737" s="13"/>
      <c r="EJ737" s="13"/>
      <c r="EK737" s="13"/>
      <c r="EL737" s="13"/>
      <c r="EM737" s="13"/>
      <c r="EN737" s="13"/>
      <c r="EO737" s="13"/>
      <c r="EP737" s="13"/>
      <c r="EQ737" s="13"/>
      <c r="ER737" s="13"/>
      <c r="ES737" s="13"/>
      <c r="ET737" s="13"/>
      <c r="EU737" s="13"/>
      <c r="EV737" s="13"/>
      <c r="EW737" s="13"/>
      <c r="EX737" s="13"/>
      <c r="EY737" s="13"/>
      <c r="EZ737" s="13"/>
      <c r="FA737" s="13"/>
      <c r="FB737" s="13"/>
      <c r="FC737" s="13"/>
      <c r="FD737" s="13"/>
      <c r="FE737" s="13"/>
      <c r="FF737" s="13"/>
      <c r="FG737" s="13"/>
      <c r="FH737" s="13"/>
      <c r="FI737" s="13"/>
      <c r="FJ737" s="13"/>
      <c r="FK737" s="13"/>
      <c r="FL737" s="13"/>
      <c r="FM737" s="13"/>
      <c r="FN737" s="13"/>
      <c r="FO737" s="13"/>
      <c r="FP737" s="13"/>
      <c r="FQ737" s="13"/>
      <c r="FR737" s="13"/>
      <c r="FS737" s="13"/>
      <c r="FT737" s="13"/>
      <c r="FU737" s="13"/>
      <c r="FV737" s="13"/>
      <c r="FW737" s="13"/>
      <c r="FX737" s="13"/>
      <c r="FY737" s="13"/>
      <c r="FZ737" s="13"/>
      <c r="GA737" s="13"/>
      <c r="GB737" s="13"/>
      <c r="GC737" s="13"/>
      <c r="GD737" s="13"/>
      <c r="GE737" s="13"/>
      <c r="GF737" s="13"/>
      <c r="GG737" s="13"/>
      <c r="GH737" s="13"/>
      <c r="GI737" s="13"/>
      <c r="GJ737" s="13"/>
      <c r="GK737" s="13"/>
      <c r="GL737" s="13"/>
      <c r="GM737" s="13"/>
      <c r="GN737" s="13"/>
      <c r="GO737" s="13"/>
      <c r="GP737" s="13"/>
      <c r="GQ737" s="13"/>
      <c r="GR737" s="13"/>
      <c r="GS737" s="13"/>
      <c r="GT737" s="13"/>
      <c r="GU737" s="13"/>
      <c r="GV737" s="13"/>
      <c r="GW737" s="13"/>
      <c r="GX737" s="13"/>
      <c r="GY737" s="13"/>
      <c r="GZ737" s="13"/>
      <c r="HA737" s="13"/>
      <c r="HB737" s="13"/>
      <c r="HC737" s="13"/>
      <c r="HD737" s="13"/>
      <c r="HE737" s="13"/>
      <c r="HF737" s="13"/>
      <c r="HG737" s="13"/>
      <c r="HH737" s="13"/>
      <c r="HI737" s="13"/>
      <c r="HJ737" s="13"/>
      <c r="HK737" s="13"/>
      <c r="HL737" s="13"/>
      <c r="HM737" s="13"/>
      <c r="HN737" s="13"/>
      <c r="HO737" s="13"/>
      <c r="HP737" s="13"/>
      <c r="HQ737" s="13"/>
      <c r="HR737" s="13"/>
      <c r="HS737" s="13"/>
      <c r="HT737" s="13"/>
      <c r="HU737" s="13"/>
      <c r="HV737" s="13"/>
      <c r="HW737" s="13"/>
      <c r="HX737" s="13"/>
      <c r="HY737" s="13"/>
      <c r="HZ737" s="13"/>
      <c r="IA737" s="13"/>
      <c r="IB737" s="13"/>
      <c r="IC737" s="13"/>
      <c r="ID737" s="13"/>
      <c r="IE737" s="13"/>
      <c r="IF737" s="13"/>
      <c r="IG737" s="13"/>
      <c r="IH737" s="13"/>
      <c r="II737" s="13"/>
      <c r="IJ737" s="13"/>
      <c r="IK737" s="13"/>
      <c r="IL737" s="13"/>
      <c r="IM737" s="13"/>
      <c r="IN737" s="13"/>
      <c r="IO737" s="13"/>
      <c r="IP737" s="13"/>
      <c r="IQ737" s="13"/>
    </row>
    <row r="738" spans="1:251">
      <c r="A738" s="162" t="s">
        <v>6038</v>
      </c>
      <c r="B738" s="4" t="s">
        <v>4542</v>
      </c>
      <c r="C738" s="6" t="s">
        <v>1287</v>
      </c>
      <c r="D738" s="1" t="s">
        <v>2115</v>
      </c>
      <c r="E738" s="6" t="s">
        <v>4543</v>
      </c>
      <c r="F738" s="1" t="s">
        <v>7631</v>
      </c>
      <c r="G738" s="1" t="s">
        <v>7637</v>
      </c>
      <c r="H738" s="27" t="s">
        <v>4544</v>
      </c>
      <c r="K738" s="219"/>
      <c r="L738" s="220"/>
      <c r="M738" s="180" t="s">
        <v>5006</v>
      </c>
      <c r="N738" s="204" t="s">
        <v>4545</v>
      </c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3"/>
      <c r="BH738" s="13"/>
      <c r="BI738" s="13"/>
      <c r="BJ738" s="13"/>
      <c r="BK738" s="13"/>
      <c r="BL738" s="13"/>
      <c r="BM738" s="13"/>
      <c r="BN738" s="13"/>
      <c r="BO738" s="13"/>
      <c r="BP738" s="13"/>
      <c r="BQ738" s="13"/>
      <c r="BR738" s="13"/>
      <c r="BS738" s="13"/>
      <c r="BT738" s="13"/>
      <c r="BU738" s="13"/>
      <c r="BV738" s="13"/>
      <c r="BW738" s="13"/>
      <c r="BX738" s="13"/>
      <c r="BY738" s="13"/>
      <c r="BZ738" s="13"/>
      <c r="CA738" s="13"/>
      <c r="CB738" s="13"/>
      <c r="CC738" s="13"/>
      <c r="CD738" s="13"/>
      <c r="CE738" s="13"/>
      <c r="CF738" s="13"/>
      <c r="CG738" s="13"/>
      <c r="CH738" s="13"/>
      <c r="CI738" s="13"/>
      <c r="CJ738" s="13"/>
      <c r="CK738" s="13"/>
      <c r="CL738" s="13"/>
      <c r="CM738" s="13"/>
      <c r="CN738" s="13"/>
      <c r="CO738" s="13"/>
      <c r="CP738" s="13"/>
      <c r="CQ738" s="13"/>
      <c r="CR738" s="13"/>
      <c r="CS738" s="13"/>
      <c r="CT738" s="13"/>
      <c r="CU738" s="13"/>
      <c r="CV738" s="13"/>
      <c r="CW738" s="13"/>
      <c r="CX738" s="13"/>
      <c r="CY738" s="13"/>
      <c r="CZ738" s="13"/>
      <c r="DA738" s="13"/>
      <c r="DB738" s="13"/>
      <c r="DC738" s="13"/>
      <c r="DD738" s="13"/>
      <c r="DE738" s="13"/>
      <c r="DF738" s="13"/>
      <c r="DG738" s="13"/>
      <c r="DH738" s="13"/>
      <c r="DI738" s="13"/>
      <c r="DJ738" s="13"/>
      <c r="DK738" s="13"/>
      <c r="DL738" s="13"/>
      <c r="DM738" s="13"/>
      <c r="DN738" s="13"/>
      <c r="DO738" s="13"/>
      <c r="DP738" s="13"/>
      <c r="DQ738" s="13"/>
      <c r="DR738" s="13"/>
      <c r="DS738" s="13"/>
      <c r="DT738" s="13"/>
      <c r="DU738" s="13"/>
      <c r="DV738" s="13"/>
      <c r="DW738" s="13"/>
      <c r="DX738" s="13"/>
      <c r="DY738" s="13"/>
      <c r="DZ738" s="13"/>
      <c r="EA738" s="13"/>
      <c r="EB738" s="13"/>
      <c r="EC738" s="13"/>
      <c r="ED738" s="13"/>
      <c r="EE738" s="13"/>
      <c r="EF738" s="13"/>
      <c r="EG738" s="13"/>
      <c r="EH738" s="13"/>
      <c r="EI738" s="13"/>
      <c r="EJ738" s="13"/>
      <c r="EK738" s="13"/>
      <c r="EL738" s="13"/>
      <c r="EM738" s="13"/>
      <c r="EN738" s="13"/>
      <c r="EO738" s="13"/>
      <c r="EP738" s="13"/>
      <c r="EQ738" s="13"/>
      <c r="ER738" s="13"/>
      <c r="ES738" s="13"/>
      <c r="ET738" s="13"/>
      <c r="EU738" s="13"/>
      <c r="EV738" s="13"/>
      <c r="EW738" s="13"/>
      <c r="EX738" s="13"/>
      <c r="EY738" s="13"/>
      <c r="EZ738" s="13"/>
      <c r="FA738" s="13"/>
      <c r="FB738" s="13"/>
      <c r="FC738" s="13"/>
      <c r="FD738" s="13"/>
      <c r="FE738" s="13"/>
      <c r="FF738" s="13"/>
      <c r="FG738" s="13"/>
      <c r="FH738" s="13"/>
      <c r="FI738" s="13"/>
      <c r="FJ738" s="13"/>
      <c r="FK738" s="13"/>
      <c r="FL738" s="13"/>
      <c r="FM738" s="13"/>
      <c r="FN738" s="13"/>
      <c r="FO738" s="13"/>
      <c r="FP738" s="13"/>
      <c r="FQ738" s="13"/>
      <c r="FR738" s="13"/>
      <c r="FS738" s="13"/>
      <c r="FT738" s="13"/>
      <c r="FU738" s="13"/>
      <c r="FV738" s="13"/>
      <c r="FW738" s="13"/>
      <c r="FX738" s="13"/>
      <c r="FY738" s="13"/>
      <c r="FZ738" s="13"/>
      <c r="GA738" s="13"/>
      <c r="GB738" s="13"/>
      <c r="GC738" s="13"/>
      <c r="GD738" s="13"/>
      <c r="GE738" s="13"/>
      <c r="GF738" s="13"/>
      <c r="GG738" s="13"/>
      <c r="GH738" s="13"/>
      <c r="GI738" s="13"/>
      <c r="GJ738" s="13"/>
      <c r="GK738" s="13"/>
      <c r="GL738" s="13"/>
      <c r="GM738" s="13"/>
      <c r="GN738" s="13"/>
      <c r="GO738" s="13"/>
      <c r="GP738" s="13"/>
      <c r="GQ738" s="13"/>
      <c r="GR738" s="13"/>
      <c r="GS738" s="13"/>
      <c r="GT738" s="13"/>
      <c r="GU738" s="13"/>
      <c r="GV738" s="13"/>
      <c r="GW738" s="13"/>
      <c r="GX738" s="13"/>
      <c r="GY738" s="13"/>
      <c r="GZ738" s="13"/>
      <c r="HA738" s="13"/>
      <c r="HB738" s="13"/>
      <c r="HC738" s="13"/>
      <c r="HD738" s="13"/>
      <c r="HE738" s="13"/>
      <c r="HF738" s="13"/>
      <c r="HG738" s="13"/>
      <c r="HH738" s="13"/>
      <c r="HI738" s="13"/>
      <c r="HJ738" s="13"/>
      <c r="HK738" s="13"/>
      <c r="HL738" s="13"/>
      <c r="HM738" s="13"/>
      <c r="HN738" s="13"/>
      <c r="HO738" s="13"/>
      <c r="HP738" s="13"/>
      <c r="HQ738" s="13"/>
      <c r="HR738" s="13"/>
      <c r="HS738" s="13"/>
      <c r="HT738" s="13"/>
      <c r="HU738" s="13"/>
      <c r="HV738" s="13"/>
      <c r="HW738" s="13"/>
      <c r="HX738" s="13"/>
      <c r="HY738" s="13"/>
      <c r="HZ738" s="13"/>
      <c r="IA738" s="13"/>
      <c r="IB738" s="13"/>
      <c r="IC738" s="13"/>
      <c r="ID738" s="13"/>
      <c r="IE738" s="13"/>
      <c r="IF738" s="13"/>
      <c r="IG738" s="13"/>
      <c r="IH738" s="13"/>
      <c r="II738" s="13"/>
      <c r="IJ738" s="13"/>
      <c r="IK738" s="13"/>
      <c r="IL738" s="13"/>
      <c r="IM738" s="13"/>
      <c r="IN738" s="13"/>
      <c r="IO738" s="13"/>
      <c r="IP738" s="13"/>
      <c r="IQ738" s="13"/>
    </row>
    <row r="739" spans="1:251">
      <c r="A739" s="162" t="s">
        <v>6038</v>
      </c>
      <c r="B739" s="4" t="s">
        <v>4546</v>
      </c>
      <c r="C739" s="6" t="s">
        <v>1287</v>
      </c>
      <c r="D739" s="1" t="s">
        <v>4547</v>
      </c>
      <c r="E739" s="6" t="s">
        <v>6790</v>
      </c>
      <c r="F739" s="1" t="s">
        <v>4548</v>
      </c>
      <c r="G739" s="1" t="s">
        <v>7637</v>
      </c>
      <c r="H739" s="27" t="s">
        <v>4549</v>
      </c>
      <c r="K739" s="219"/>
      <c r="L739" s="220"/>
      <c r="M739" s="180"/>
      <c r="N739" s="204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3"/>
      <c r="AV739" s="13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3"/>
      <c r="BH739" s="13"/>
      <c r="BI739" s="13"/>
      <c r="BJ739" s="13"/>
      <c r="BK739" s="13"/>
      <c r="BL739" s="13"/>
      <c r="BM739" s="13"/>
      <c r="BN739" s="13"/>
      <c r="BO739" s="13"/>
      <c r="BP739" s="13"/>
      <c r="BQ739" s="13"/>
      <c r="BR739" s="13"/>
      <c r="BS739" s="13"/>
      <c r="BT739" s="13"/>
      <c r="BU739" s="13"/>
      <c r="BV739" s="13"/>
      <c r="BW739" s="13"/>
      <c r="BX739" s="13"/>
      <c r="BY739" s="13"/>
      <c r="BZ739" s="13"/>
      <c r="CA739" s="13"/>
      <c r="CB739" s="13"/>
      <c r="CC739" s="13"/>
      <c r="CD739" s="13"/>
      <c r="CE739" s="13"/>
      <c r="CF739" s="13"/>
      <c r="CG739" s="13"/>
      <c r="CH739" s="13"/>
      <c r="CI739" s="13"/>
      <c r="CJ739" s="13"/>
      <c r="CK739" s="13"/>
      <c r="CL739" s="13"/>
      <c r="CM739" s="13"/>
      <c r="CN739" s="13"/>
      <c r="CO739" s="13"/>
      <c r="CP739" s="13"/>
      <c r="CQ739" s="13"/>
      <c r="CR739" s="13"/>
      <c r="CS739" s="13"/>
      <c r="CT739" s="13"/>
      <c r="CU739" s="13"/>
      <c r="CV739" s="13"/>
      <c r="CW739" s="13"/>
      <c r="CX739" s="13"/>
      <c r="CY739" s="13"/>
      <c r="CZ739" s="13"/>
      <c r="DA739" s="13"/>
      <c r="DB739" s="13"/>
      <c r="DC739" s="13"/>
      <c r="DD739" s="13"/>
      <c r="DE739" s="13"/>
      <c r="DF739" s="13"/>
      <c r="DG739" s="13"/>
      <c r="DH739" s="13"/>
      <c r="DI739" s="13"/>
      <c r="DJ739" s="13"/>
      <c r="DK739" s="13"/>
      <c r="DL739" s="13"/>
      <c r="DM739" s="13"/>
      <c r="DN739" s="13"/>
      <c r="DO739" s="13"/>
      <c r="DP739" s="13"/>
      <c r="DQ739" s="13"/>
      <c r="DR739" s="13"/>
      <c r="DS739" s="13"/>
      <c r="DT739" s="13"/>
      <c r="DU739" s="13"/>
      <c r="DV739" s="13"/>
      <c r="DW739" s="13"/>
      <c r="DX739" s="13"/>
      <c r="DY739" s="13"/>
      <c r="DZ739" s="13"/>
      <c r="EA739" s="13"/>
      <c r="EB739" s="13"/>
      <c r="EC739" s="13"/>
      <c r="ED739" s="13"/>
      <c r="EE739" s="13"/>
      <c r="EF739" s="13"/>
      <c r="EG739" s="13"/>
      <c r="EH739" s="13"/>
      <c r="EI739" s="13"/>
      <c r="EJ739" s="13"/>
      <c r="EK739" s="13"/>
      <c r="EL739" s="13"/>
      <c r="EM739" s="13"/>
      <c r="EN739" s="13"/>
      <c r="EO739" s="13"/>
      <c r="EP739" s="13"/>
      <c r="EQ739" s="13"/>
      <c r="ER739" s="13"/>
      <c r="ES739" s="13"/>
      <c r="ET739" s="13"/>
      <c r="EU739" s="13"/>
      <c r="EV739" s="13"/>
      <c r="EW739" s="13"/>
      <c r="EX739" s="13"/>
      <c r="EY739" s="13"/>
      <c r="EZ739" s="13"/>
      <c r="FA739" s="13"/>
      <c r="FB739" s="13"/>
      <c r="FC739" s="13"/>
      <c r="FD739" s="13"/>
      <c r="FE739" s="13"/>
      <c r="FF739" s="13"/>
      <c r="FG739" s="13"/>
      <c r="FH739" s="13"/>
      <c r="FI739" s="13"/>
      <c r="FJ739" s="13"/>
      <c r="FK739" s="13"/>
      <c r="FL739" s="13"/>
      <c r="FM739" s="13"/>
      <c r="FN739" s="13"/>
      <c r="FO739" s="13"/>
      <c r="FP739" s="13"/>
      <c r="FQ739" s="13"/>
      <c r="FR739" s="13"/>
      <c r="FS739" s="13"/>
      <c r="FT739" s="13"/>
      <c r="FU739" s="13"/>
      <c r="FV739" s="13"/>
      <c r="FW739" s="13"/>
      <c r="FX739" s="13"/>
      <c r="FY739" s="13"/>
      <c r="FZ739" s="13"/>
      <c r="GA739" s="13"/>
      <c r="GB739" s="13"/>
      <c r="GC739" s="13"/>
      <c r="GD739" s="13"/>
      <c r="GE739" s="13"/>
      <c r="GF739" s="13"/>
      <c r="GG739" s="13"/>
      <c r="GH739" s="13"/>
      <c r="GI739" s="13"/>
      <c r="GJ739" s="13"/>
      <c r="GK739" s="13"/>
      <c r="GL739" s="13"/>
      <c r="GM739" s="13"/>
      <c r="GN739" s="13"/>
      <c r="GO739" s="13"/>
      <c r="GP739" s="13"/>
      <c r="GQ739" s="13"/>
      <c r="GR739" s="13"/>
      <c r="GS739" s="13"/>
      <c r="GT739" s="13"/>
      <c r="GU739" s="13"/>
      <c r="GV739" s="13"/>
      <c r="GW739" s="13"/>
      <c r="GX739" s="13"/>
      <c r="GY739" s="13"/>
      <c r="GZ739" s="13"/>
      <c r="HA739" s="13"/>
      <c r="HB739" s="13"/>
      <c r="HC739" s="13"/>
      <c r="HD739" s="13"/>
      <c r="HE739" s="13"/>
      <c r="HF739" s="13"/>
      <c r="HG739" s="13"/>
      <c r="HH739" s="13"/>
      <c r="HI739" s="13"/>
      <c r="HJ739" s="13"/>
      <c r="HK739" s="13"/>
      <c r="HL739" s="13"/>
      <c r="HM739" s="13"/>
      <c r="HN739" s="13"/>
      <c r="HO739" s="13"/>
      <c r="HP739" s="13"/>
      <c r="HQ739" s="13"/>
      <c r="HR739" s="13"/>
      <c r="HS739" s="13"/>
      <c r="HT739" s="13"/>
      <c r="HU739" s="13"/>
      <c r="HV739" s="13"/>
      <c r="HW739" s="13"/>
      <c r="HX739" s="13"/>
      <c r="HY739" s="13"/>
      <c r="HZ739" s="13"/>
      <c r="IA739" s="13"/>
      <c r="IB739" s="13"/>
      <c r="IC739" s="13"/>
      <c r="ID739" s="13"/>
      <c r="IE739" s="13"/>
      <c r="IF739" s="13"/>
      <c r="IG739" s="13"/>
      <c r="IH739" s="13"/>
      <c r="II739" s="13"/>
      <c r="IJ739" s="13"/>
      <c r="IK739" s="13"/>
      <c r="IL739" s="13"/>
      <c r="IM739" s="13"/>
      <c r="IN739" s="13"/>
      <c r="IO739" s="13"/>
      <c r="IP739" s="13"/>
      <c r="IQ739" s="13"/>
    </row>
    <row r="740" spans="1:251">
      <c r="A740" s="162" t="s">
        <v>6038</v>
      </c>
      <c r="B740" s="4" t="s">
        <v>5239</v>
      </c>
      <c r="C740" s="6" t="s">
        <v>5240</v>
      </c>
      <c r="D740" s="1" t="s">
        <v>5241</v>
      </c>
      <c r="E740" s="6" t="s">
        <v>5242</v>
      </c>
      <c r="F740" s="1" t="s">
        <v>5243</v>
      </c>
      <c r="G740" s="1" t="s">
        <v>7634</v>
      </c>
      <c r="H740" s="27" t="s">
        <v>5244</v>
      </c>
      <c r="I740" s="1" t="s">
        <v>6834</v>
      </c>
      <c r="K740" s="219"/>
      <c r="L740" s="220"/>
      <c r="M740" s="180"/>
      <c r="N740" s="204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3"/>
      <c r="AV740" s="13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3"/>
      <c r="BH740" s="13"/>
      <c r="BI740" s="13"/>
      <c r="BJ740" s="13"/>
      <c r="BK740" s="13"/>
      <c r="BL740" s="13"/>
      <c r="BM740" s="13"/>
      <c r="BN740" s="13"/>
      <c r="BO740" s="13"/>
      <c r="BP740" s="13"/>
      <c r="BQ740" s="13"/>
      <c r="BR740" s="13"/>
      <c r="BS740" s="13"/>
      <c r="BT740" s="13"/>
      <c r="BU740" s="13"/>
      <c r="BV740" s="13"/>
      <c r="BW740" s="13"/>
      <c r="BX740" s="13"/>
      <c r="BY740" s="13"/>
      <c r="BZ740" s="13"/>
      <c r="CA740" s="13"/>
      <c r="CB740" s="13"/>
      <c r="CC740" s="13"/>
      <c r="CD740" s="13"/>
      <c r="CE740" s="13"/>
      <c r="CF740" s="13"/>
      <c r="CG740" s="13"/>
      <c r="CH740" s="13"/>
      <c r="CI740" s="13"/>
      <c r="CJ740" s="13"/>
      <c r="CK740" s="13"/>
      <c r="CL740" s="13"/>
      <c r="CM740" s="13"/>
      <c r="CN740" s="13"/>
      <c r="CO740" s="13"/>
      <c r="CP740" s="13"/>
      <c r="CQ740" s="13"/>
      <c r="CR740" s="13"/>
      <c r="CS740" s="13"/>
      <c r="CT740" s="13"/>
      <c r="CU740" s="13"/>
      <c r="CV740" s="13"/>
      <c r="CW740" s="13"/>
      <c r="CX740" s="13"/>
      <c r="CY740" s="13"/>
      <c r="CZ740" s="13"/>
      <c r="DA740" s="13"/>
      <c r="DB740" s="13"/>
      <c r="DC740" s="13"/>
      <c r="DD740" s="13"/>
      <c r="DE740" s="13"/>
      <c r="DF740" s="13"/>
      <c r="DG740" s="13"/>
      <c r="DH740" s="13"/>
      <c r="DI740" s="13"/>
      <c r="DJ740" s="13"/>
      <c r="DK740" s="13"/>
      <c r="DL740" s="13"/>
      <c r="DM740" s="13"/>
      <c r="DN740" s="13"/>
      <c r="DO740" s="13"/>
      <c r="DP740" s="13"/>
      <c r="DQ740" s="13"/>
      <c r="DR740" s="13"/>
      <c r="DS740" s="13"/>
      <c r="DT740" s="13"/>
      <c r="DU740" s="13"/>
      <c r="DV740" s="13"/>
      <c r="DW740" s="13"/>
      <c r="DX740" s="13"/>
      <c r="DY740" s="13"/>
      <c r="DZ740" s="13"/>
      <c r="EA740" s="13"/>
      <c r="EB740" s="13"/>
      <c r="EC740" s="13"/>
      <c r="ED740" s="13"/>
      <c r="EE740" s="13"/>
      <c r="EF740" s="13"/>
      <c r="EG740" s="13"/>
      <c r="EH740" s="13"/>
      <c r="EI740" s="13"/>
      <c r="EJ740" s="13"/>
      <c r="EK740" s="13"/>
      <c r="EL740" s="13"/>
      <c r="EM740" s="13"/>
      <c r="EN740" s="13"/>
      <c r="EO740" s="13"/>
      <c r="EP740" s="13"/>
      <c r="EQ740" s="13"/>
      <c r="ER740" s="13"/>
      <c r="ES740" s="13"/>
      <c r="ET740" s="13"/>
      <c r="EU740" s="13"/>
      <c r="EV740" s="13"/>
      <c r="EW740" s="13"/>
      <c r="EX740" s="13"/>
      <c r="EY740" s="13"/>
      <c r="EZ740" s="13"/>
      <c r="FA740" s="13"/>
      <c r="FB740" s="13"/>
      <c r="FC740" s="13"/>
      <c r="FD740" s="13"/>
      <c r="FE740" s="13"/>
      <c r="FF740" s="13"/>
      <c r="FG740" s="13"/>
      <c r="FH740" s="13"/>
      <c r="FI740" s="13"/>
      <c r="FJ740" s="13"/>
      <c r="FK740" s="13"/>
      <c r="FL740" s="13"/>
      <c r="FM740" s="13"/>
      <c r="FN740" s="13"/>
      <c r="FO740" s="13"/>
      <c r="FP740" s="13"/>
      <c r="FQ740" s="13"/>
      <c r="FR740" s="13"/>
      <c r="FS740" s="13"/>
      <c r="FT740" s="13"/>
      <c r="FU740" s="13"/>
      <c r="FV740" s="13"/>
      <c r="FW740" s="13"/>
      <c r="FX740" s="13"/>
      <c r="FY740" s="13"/>
      <c r="FZ740" s="13"/>
      <c r="GA740" s="13"/>
      <c r="GB740" s="13"/>
      <c r="GC740" s="13"/>
      <c r="GD740" s="13"/>
      <c r="GE740" s="13"/>
      <c r="GF740" s="13"/>
      <c r="GG740" s="13"/>
      <c r="GH740" s="13"/>
      <c r="GI740" s="13"/>
      <c r="GJ740" s="13"/>
      <c r="GK740" s="13"/>
      <c r="GL740" s="13"/>
      <c r="GM740" s="13"/>
      <c r="GN740" s="13"/>
      <c r="GO740" s="13"/>
      <c r="GP740" s="13"/>
      <c r="GQ740" s="13"/>
      <c r="GR740" s="13"/>
      <c r="GS740" s="13"/>
      <c r="GT740" s="13"/>
      <c r="GU740" s="13"/>
      <c r="GV740" s="13"/>
      <c r="GW740" s="13"/>
      <c r="GX740" s="13"/>
      <c r="GY740" s="13"/>
      <c r="GZ740" s="13"/>
      <c r="HA740" s="13"/>
      <c r="HB740" s="13"/>
      <c r="HC740" s="13"/>
      <c r="HD740" s="13"/>
      <c r="HE740" s="13"/>
      <c r="HF740" s="13"/>
      <c r="HG740" s="13"/>
      <c r="HH740" s="13"/>
      <c r="HI740" s="13"/>
      <c r="HJ740" s="13"/>
      <c r="HK740" s="13"/>
      <c r="HL740" s="13"/>
      <c r="HM740" s="13"/>
      <c r="HN740" s="13"/>
      <c r="HO740" s="13"/>
      <c r="HP740" s="13"/>
      <c r="HQ740" s="13"/>
      <c r="HR740" s="13"/>
      <c r="HS740" s="13"/>
      <c r="HT740" s="13"/>
      <c r="HU740" s="13"/>
      <c r="HV740" s="13"/>
      <c r="HW740" s="13"/>
      <c r="HX740" s="13"/>
      <c r="HY740" s="13"/>
      <c r="HZ740" s="13"/>
      <c r="IA740" s="13"/>
      <c r="IB740" s="13"/>
      <c r="IC740" s="13"/>
      <c r="ID740" s="13"/>
      <c r="IE740" s="13"/>
      <c r="IF740" s="13"/>
      <c r="IG740" s="13"/>
      <c r="IH740" s="13"/>
      <c r="II740" s="13"/>
      <c r="IJ740" s="13"/>
      <c r="IK740" s="13"/>
      <c r="IL740" s="13"/>
      <c r="IM740" s="13"/>
      <c r="IN740" s="13"/>
      <c r="IO740" s="13"/>
      <c r="IP740" s="13"/>
      <c r="IQ740" s="13"/>
    </row>
    <row r="741" spans="1:251">
      <c r="A741" s="162" t="s">
        <v>6038</v>
      </c>
      <c r="B741" s="4" t="s">
        <v>3802</v>
      </c>
      <c r="C741" s="6" t="s">
        <v>6600</v>
      </c>
      <c r="E741" s="6"/>
      <c r="H741" s="27"/>
      <c r="K741" s="219"/>
      <c r="L741" s="220"/>
      <c r="M741" s="180"/>
      <c r="N741" s="204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3"/>
      <c r="AV741" s="13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3"/>
      <c r="BH741" s="13"/>
      <c r="BI741" s="13"/>
      <c r="BJ741" s="13"/>
      <c r="BK741" s="13"/>
      <c r="BL741" s="13"/>
      <c r="BM741" s="13"/>
      <c r="BN741" s="13"/>
      <c r="BO741" s="13"/>
      <c r="BP741" s="13"/>
      <c r="BQ741" s="13"/>
      <c r="BR741" s="13"/>
      <c r="BS741" s="13"/>
      <c r="BT741" s="13"/>
      <c r="BU741" s="13"/>
      <c r="BV741" s="13"/>
      <c r="BW741" s="13"/>
      <c r="BX741" s="13"/>
      <c r="BY741" s="13"/>
      <c r="BZ741" s="13"/>
      <c r="CA741" s="13"/>
      <c r="CB741" s="13"/>
      <c r="CC741" s="13"/>
      <c r="CD741" s="13"/>
      <c r="CE741" s="13"/>
      <c r="CF741" s="13"/>
      <c r="CG741" s="13"/>
      <c r="CH741" s="13"/>
      <c r="CI741" s="13"/>
      <c r="CJ741" s="13"/>
      <c r="CK741" s="13"/>
      <c r="CL741" s="13"/>
      <c r="CM741" s="13"/>
      <c r="CN741" s="13"/>
      <c r="CO741" s="13"/>
      <c r="CP741" s="13"/>
      <c r="CQ741" s="13"/>
      <c r="CR741" s="13"/>
      <c r="CS741" s="13"/>
      <c r="CT741" s="13"/>
      <c r="CU741" s="13"/>
      <c r="CV741" s="13"/>
      <c r="CW741" s="13"/>
      <c r="CX741" s="13"/>
      <c r="CY741" s="13"/>
      <c r="CZ741" s="13"/>
      <c r="DA741" s="13"/>
      <c r="DB741" s="13"/>
      <c r="DC741" s="13"/>
      <c r="DD741" s="13"/>
      <c r="DE741" s="13"/>
      <c r="DF741" s="13"/>
      <c r="DG741" s="13"/>
      <c r="DH741" s="13"/>
      <c r="DI741" s="13"/>
      <c r="DJ741" s="13"/>
      <c r="DK741" s="13"/>
      <c r="DL741" s="13"/>
      <c r="DM741" s="13"/>
      <c r="DN741" s="13"/>
      <c r="DO741" s="13"/>
      <c r="DP741" s="13"/>
      <c r="DQ741" s="13"/>
      <c r="DR741" s="13"/>
      <c r="DS741" s="13"/>
      <c r="DT741" s="13"/>
      <c r="DU741" s="13"/>
      <c r="DV741" s="13"/>
      <c r="DW741" s="13"/>
      <c r="DX741" s="13"/>
      <c r="DY741" s="13"/>
      <c r="DZ741" s="13"/>
      <c r="EA741" s="13"/>
      <c r="EB741" s="13"/>
      <c r="EC741" s="13"/>
      <c r="ED741" s="13"/>
      <c r="EE741" s="13"/>
      <c r="EF741" s="13"/>
      <c r="EG741" s="13"/>
      <c r="EH741" s="13"/>
      <c r="EI741" s="13"/>
      <c r="EJ741" s="13"/>
      <c r="EK741" s="13"/>
      <c r="EL741" s="13"/>
      <c r="EM741" s="13"/>
      <c r="EN741" s="13"/>
      <c r="EO741" s="13"/>
      <c r="EP741" s="13"/>
      <c r="EQ741" s="13"/>
      <c r="ER741" s="13"/>
      <c r="ES741" s="13"/>
      <c r="ET741" s="13"/>
      <c r="EU741" s="13"/>
      <c r="EV741" s="13"/>
      <c r="EW741" s="13"/>
      <c r="EX741" s="13"/>
      <c r="EY741" s="13"/>
      <c r="EZ741" s="13"/>
      <c r="FA741" s="13"/>
      <c r="FB741" s="13"/>
      <c r="FC741" s="13"/>
      <c r="FD741" s="13"/>
      <c r="FE741" s="13"/>
      <c r="FF741" s="13"/>
      <c r="FG741" s="13"/>
      <c r="FH741" s="13"/>
      <c r="FI741" s="13"/>
      <c r="FJ741" s="13"/>
      <c r="FK741" s="13"/>
      <c r="FL741" s="13"/>
      <c r="FM741" s="13"/>
      <c r="FN741" s="13"/>
      <c r="FO741" s="13"/>
      <c r="FP741" s="13"/>
      <c r="FQ741" s="13"/>
      <c r="FR741" s="13"/>
      <c r="FS741" s="13"/>
      <c r="FT741" s="13"/>
      <c r="FU741" s="13"/>
      <c r="FV741" s="13"/>
      <c r="FW741" s="13"/>
      <c r="FX741" s="13"/>
      <c r="FY741" s="13"/>
      <c r="FZ741" s="13"/>
      <c r="GA741" s="13"/>
      <c r="GB741" s="13"/>
      <c r="GC741" s="13"/>
      <c r="GD741" s="13"/>
      <c r="GE741" s="13"/>
      <c r="GF741" s="13"/>
      <c r="GG741" s="13"/>
      <c r="GH741" s="13"/>
      <c r="GI741" s="13"/>
      <c r="GJ741" s="13"/>
      <c r="GK741" s="13"/>
      <c r="GL741" s="13"/>
      <c r="GM741" s="13"/>
      <c r="GN741" s="13"/>
      <c r="GO741" s="13"/>
      <c r="GP741" s="13"/>
      <c r="GQ741" s="13"/>
      <c r="GR741" s="13"/>
      <c r="GS741" s="13"/>
      <c r="GT741" s="13"/>
      <c r="GU741" s="13"/>
      <c r="GV741" s="13"/>
      <c r="GW741" s="13"/>
      <c r="GX741" s="13"/>
      <c r="GY741" s="13"/>
      <c r="GZ741" s="13"/>
      <c r="HA741" s="13"/>
      <c r="HB741" s="13"/>
      <c r="HC741" s="13"/>
      <c r="HD741" s="13"/>
      <c r="HE741" s="13"/>
      <c r="HF741" s="13"/>
      <c r="HG741" s="13"/>
      <c r="HH741" s="13"/>
      <c r="HI741" s="13"/>
      <c r="HJ741" s="13"/>
      <c r="HK741" s="13"/>
      <c r="HL741" s="13"/>
      <c r="HM741" s="13"/>
      <c r="HN741" s="13"/>
      <c r="HO741" s="13"/>
      <c r="HP741" s="13"/>
      <c r="HQ741" s="13"/>
      <c r="HR741" s="13"/>
      <c r="HS741" s="13"/>
      <c r="HT741" s="13"/>
      <c r="HU741" s="13"/>
      <c r="HV741" s="13"/>
      <c r="HW741" s="13"/>
      <c r="HX741" s="13"/>
      <c r="HY741" s="13"/>
      <c r="HZ741" s="13"/>
      <c r="IA741" s="13"/>
      <c r="IB741" s="13"/>
      <c r="IC741" s="13"/>
      <c r="ID741" s="13"/>
      <c r="IE741" s="13"/>
      <c r="IF741" s="13"/>
      <c r="IG741" s="13"/>
      <c r="IH741" s="13"/>
      <c r="II741" s="13"/>
      <c r="IJ741" s="13"/>
      <c r="IK741" s="13"/>
      <c r="IL741" s="13"/>
      <c r="IM741" s="13"/>
      <c r="IN741" s="13"/>
      <c r="IO741" s="13"/>
      <c r="IP741" s="13"/>
      <c r="IQ741" s="13"/>
    </row>
    <row r="742" spans="1:251">
      <c r="A742" s="162" t="s">
        <v>6038</v>
      </c>
      <c r="B742" s="4" t="s">
        <v>6995</v>
      </c>
      <c r="C742" s="6" t="s">
        <v>5993</v>
      </c>
      <c r="D742" s="1" t="s">
        <v>4627</v>
      </c>
      <c r="E742" s="6" t="s">
        <v>4628</v>
      </c>
      <c r="F742" s="1" t="s">
        <v>4629</v>
      </c>
      <c r="G742" s="1" t="s">
        <v>7637</v>
      </c>
      <c r="H742" s="27" t="s">
        <v>4630</v>
      </c>
      <c r="K742" s="219"/>
      <c r="L742" s="220"/>
      <c r="M742" s="180"/>
      <c r="N742" s="204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3"/>
      <c r="AV742" s="13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3"/>
      <c r="BH742" s="13"/>
      <c r="BI742" s="13"/>
      <c r="BJ742" s="13"/>
      <c r="BK742" s="13"/>
      <c r="BL742" s="13"/>
      <c r="BM742" s="13"/>
      <c r="BN742" s="13"/>
      <c r="BO742" s="13"/>
      <c r="BP742" s="13"/>
      <c r="BQ742" s="13"/>
      <c r="BR742" s="13"/>
      <c r="BS742" s="13"/>
      <c r="BT742" s="13"/>
      <c r="BU742" s="13"/>
      <c r="BV742" s="13"/>
      <c r="BW742" s="13"/>
      <c r="BX742" s="13"/>
      <c r="BY742" s="13"/>
      <c r="BZ742" s="13"/>
      <c r="CA742" s="13"/>
      <c r="CB742" s="13"/>
      <c r="CC742" s="13"/>
      <c r="CD742" s="13"/>
      <c r="CE742" s="13"/>
      <c r="CF742" s="13"/>
      <c r="CG742" s="13"/>
      <c r="CH742" s="13"/>
      <c r="CI742" s="13"/>
      <c r="CJ742" s="13"/>
      <c r="CK742" s="13"/>
      <c r="CL742" s="13"/>
      <c r="CM742" s="13"/>
      <c r="CN742" s="13"/>
      <c r="CO742" s="13"/>
      <c r="CP742" s="13"/>
      <c r="CQ742" s="13"/>
      <c r="CR742" s="13"/>
      <c r="CS742" s="13"/>
      <c r="CT742" s="13"/>
      <c r="CU742" s="13"/>
      <c r="CV742" s="13"/>
      <c r="CW742" s="13"/>
      <c r="CX742" s="13"/>
      <c r="CY742" s="13"/>
      <c r="CZ742" s="13"/>
      <c r="DA742" s="13"/>
      <c r="DB742" s="13"/>
      <c r="DC742" s="13"/>
      <c r="DD742" s="13"/>
      <c r="DE742" s="13"/>
      <c r="DF742" s="13"/>
      <c r="DG742" s="13"/>
      <c r="DH742" s="13"/>
      <c r="DI742" s="13"/>
      <c r="DJ742" s="13"/>
      <c r="DK742" s="13"/>
      <c r="DL742" s="13"/>
      <c r="DM742" s="13"/>
      <c r="DN742" s="13"/>
      <c r="DO742" s="13"/>
      <c r="DP742" s="13"/>
      <c r="DQ742" s="13"/>
      <c r="DR742" s="13"/>
      <c r="DS742" s="13"/>
      <c r="DT742" s="13"/>
      <c r="DU742" s="13"/>
      <c r="DV742" s="13"/>
      <c r="DW742" s="13"/>
      <c r="DX742" s="13"/>
      <c r="DY742" s="13"/>
      <c r="DZ742" s="13"/>
      <c r="EA742" s="13"/>
      <c r="EB742" s="13"/>
      <c r="EC742" s="13"/>
      <c r="ED742" s="13"/>
      <c r="EE742" s="13"/>
      <c r="EF742" s="13"/>
      <c r="EG742" s="13"/>
      <c r="EH742" s="13"/>
      <c r="EI742" s="13"/>
      <c r="EJ742" s="13"/>
      <c r="EK742" s="13"/>
      <c r="EL742" s="13"/>
      <c r="EM742" s="13"/>
      <c r="EN742" s="13"/>
      <c r="EO742" s="13"/>
      <c r="EP742" s="13"/>
      <c r="EQ742" s="13"/>
      <c r="ER742" s="13"/>
      <c r="ES742" s="13"/>
      <c r="ET742" s="13"/>
      <c r="EU742" s="13"/>
      <c r="EV742" s="13"/>
      <c r="EW742" s="13"/>
      <c r="EX742" s="13"/>
      <c r="EY742" s="13"/>
      <c r="EZ742" s="13"/>
      <c r="FA742" s="13"/>
      <c r="FB742" s="13"/>
      <c r="FC742" s="13"/>
      <c r="FD742" s="13"/>
      <c r="FE742" s="13"/>
      <c r="FF742" s="13"/>
      <c r="FG742" s="13"/>
      <c r="FH742" s="13"/>
      <c r="FI742" s="13"/>
      <c r="FJ742" s="13"/>
      <c r="FK742" s="13"/>
      <c r="FL742" s="13"/>
      <c r="FM742" s="13"/>
      <c r="FN742" s="13"/>
      <c r="FO742" s="13"/>
      <c r="FP742" s="13"/>
      <c r="FQ742" s="13"/>
      <c r="FR742" s="13"/>
      <c r="FS742" s="13"/>
      <c r="FT742" s="13"/>
      <c r="FU742" s="13"/>
      <c r="FV742" s="13"/>
      <c r="FW742" s="13"/>
      <c r="FX742" s="13"/>
      <c r="FY742" s="13"/>
      <c r="FZ742" s="13"/>
      <c r="GA742" s="13"/>
      <c r="GB742" s="13"/>
      <c r="GC742" s="13"/>
      <c r="GD742" s="13"/>
      <c r="GE742" s="13"/>
      <c r="GF742" s="13"/>
      <c r="GG742" s="13"/>
      <c r="GH742" s="13"/>
      <c r="GI742" s="13"/>
      <c r="GJ742" s="13"/>
      <c r="GK742" s="13"/>
      <c r="GL742" s="13"/>
      <c r="GM742" s="13"/>
      <c r="GN742" s="13"/>
      <c r="GO742" s="13"/>
      <c r="GP742" s="13"/>
      <c r="GQ742" s="13"/>
      <c r="GR742" s="13"/>
      <c r="GS742" s="13"/>
      <c r="GT742" s="13"/>
      <c r="GU742" s="13"/>
      <c r="GV742" s="13"/>
      <c r="GW742" s="13"/>
      <c r="GX742" s="13"/>
      <c r="GY742" s="13"/>
      <c r="GZ742" s="13"/>
      <c r="HA742" s="13"/>
      <c r="HB742" s="13"/>
      <c r="HC742" s="13"/>
      <c r="HD742" s="13"/>
      <c r="HE742" s="13"/>
      <c r="HF742" s="13"/>
      <c r="HG742" s="13"/>
      <c r="HH742" s="13"/>
      <c r="HI742" s="13"/>
      <c r="HJ742" s="13"/>
      <c r="HK742" s="13"/>
      <c r="HL742" s="13"/>
      <c r="HM742" s="13"/>
      <c r="HN742" s="13"/>
      <c r="HO742" s="13"/>
      <c r="HP742" s="13"/>
      <c r="HQ742" s="13"/>
      <c r="HR742" s="13"/>
      <c r="HS742" s="13"/>
      <c r="HT742" s="13"/>
      <c r="HU742" s="13"/>
      <c r="HV742" s="13"/>
      <c r="HW742" s="13"/>
      <c r="HX742" s="13"/>
      <c r="HY742" s="13"/>
      <c r="HZ742" s="13"/>
      <c r="IA742" s="13"/>
      <c r="IB742" s="13"/>
      <c r="IC742" s="13"/>
      <c r="ID742" s="13"/>
      <c r="IE742" s="13"/>
      <c r="IF742" s="13"/>
      <c r="IG742" s="13"/>
      <c r="IH742" s="13"/>
      <c r="II742" s="13"/>
      <c r="IJ742" s="13"/>
      <c r="IK742" s="13"/>
      <c r="IL742" s="13"/>
      <c r="IM742" s="13"/>
      <c r="IN742" s="13"/>
      <c r="IO742" s="13"/>
      <c r="IP742" s="13"/>
      <c r="IQ742" s="13"/>
    </row>
    <row r="743" spans="1:251">
      <c r="A743" s="162" t="s">
        <v>6038</v>
      </c>
      <c r="B743" s="4" t="s">
        <v>12</v>
      </c>
      <c r="C743" s="6" t="s">
        <v>5993</v>
      </c>
      <c r="D743" s="1" t="s">
        <v>6994</v>
      </c>
      <c r="E743" s="6" t="s">
        <v>1331</v>
      </c>
      <c r="F743" s="1" t="s">
        <v>13</v>
      </c>
      <c r="G743" s="1" t="s">
        <v>7637</v>
      </c>
      <c r="H743" s="27" t="s">
        <v>6161</v>
      </c>
      <c r="K743" s="219"/>
      <c r="L743" s="220"/>
      <c r="M743" s="161" t="s">
        <v>5006</v>
      </c>
      <c r="N743" s="204" t="s">
        <v>5732</v>
      </c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3"/>
      <c r="AV743" s="13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3"/>
      <c r="BH743" s="13"/>
      <c r="BI743" s="13"/>
      <c r="BJ743" s="13"/>
      <c r="BK743" s="13"/>
      <c r="BL743" s="13"/>
      <c r="BM743" s="13"/>
      <c r="BN743" s="13"/>
      <c r="BO743" s="13"/>
      <c r="BP743" s="13"/>
      <c r="BQ743" s="13"/>
      <c r="BR743" s="13"/>
      <c r="BS743" s="13"/>
      <c r="BT743" s="13"/>
      <c r="BU743" s="13"/>
      <c r="BV743" s="13"/>
      <c r="BW743" s="13"/>
      <c r="BX743" s="13"/>
      <c r="BY743" s="13"/>
      <c r="BZ743" s="13"/>
      <c r="CA743" s="13"/>
      <c r="CB743" s="13"/>
      <c r="CC743" s="13"/>
      <c r="CD743" s="13"/>
      <c r="CE743" s="13"/>
      <c r="CF743" s="13"/>
      <c r="CG743" s="13"/>
      <c r="CH743" s="13"/>
      <c r="CI743" s="13"/>
      <c r="CJ743" s="13"/>
      <c r="CK743" s="13"/>
      <c r="CL743" s="13"/>
      <c r="CM743" s="13"/>
      <c r="CN743" s="13"/>
      <c r="CO743" s="13"/>
      <c r="CP743" s="13"/>
      <c r="CQ743" s="13"/>
      <c r="CR743" s="13"/>
      <c r="CS743" s="13"/>
      <c r="CT743" s="13"/>
      <c r="CU743" s="13"/>
      <c r="CV743" s="13"/>
      <c r="CW743" s="13"/>
      <c r="CX743" s="13"/>
      <c r="CY743" s="13"/>
      <c r="CZ743" s="13"/>
      <c r="DA743" s="13"/>
      <c r="DB743" s="13"/>
      <c r="DC743" s="13"/>
      <c r="DD743" s="13"/>
      <c r="DE743" s="13"/>
      <c r="DF743" s="13"/>
      <c r="DG743" s="13"/>
      <c r="DH743" s="13"/>
      <c r="DI743" s="13"/>
      <c r="DJ743" s="13"/>
      <c r="DK743" s="13"/>
      <c r="DL743" s="13"/>
      <c r="DM743" s="13"/>
      <c r="DN743" s="13"/>
      <c r="DO743" s="13"/>
      <c r="DP743" s="13"/>
      <c r="DQ743" s="13"/>
      <c r="DR743" s="13"/>
      <c r="DS743" s="13"/>
      <c r="DT743" s="13"/>
      <c r="DU743" s="13"/>
      <c r="DV743" s="13"/>
      <c r="DW743" s="13"/>
      <c r="DX743" s="13"/>
      <c r="DY743" s="13"/>
      <c r="DZ743" s="13"/>
      <c r="EA743" s="13"/>
      <c r="EB743" s="13"/>
      <c r="EC743" s="13"/>
      <c r="ED743" s="13"/>
      <c r="EE743" s="13"/>
      <c r="EF743" s="13"/>
      <c r="EG743" s="13"/>
      <c r="EH743" s="13"/>
      <c r="EI743" s="13"/>
      <c r="EJ743" s="13"/>
      <c r="EK743" s="13"/>
      <c r="EL743" s="13"/>
      <c r="EM743" s="13"/>
      <c r="EN743" s="13"/>
      <c r="EO743" s="13"/>
      <c r="EP743" s="13"/>
      <c r="EQ743" s="13"/>
      <c r="ER743" s="13"/>
      <c r="ES743" s="13"/>
      <c r="ET743" s="13"/>
      <c r="EU743" s="13"/>
      <c r="EV743" s="13"/>
      <c r="EW743" s="13"/>
      <c r="EX743" s="13"/>
      <c r="EY743" s="13"/>
      <c r="EZ743" s="13"/>
      <c r="FA743" s="13"/>
      <c r="FB743" s="13"/>
      <c r="FC743" s="13"/>
      <c r="FD743" s="13"/>
      <c r="FE743" s="13"/>
      <c r="FF743" s="13"/>
      <c r="FG743" s="13"/>
      <c r="FH743" s="13"/>
      <c r="FI743" s="13"/>
      <c r="FJ743" s="13"/>
      <c r="FK743" s="13"/>
      <c r="FL743" s="13"/>
      <c r="FM743" s="13"/>
      <c r="FN743" s="13"/>
      <c r="FO743" s="13"/>
      <c r="FP743" s="13"/>
      <c r="FQ743" s="13"/>
      <c r="FR743" s="13"/>
      <c r="FS743" s="13"/>
      <c r="FT743" s="13"/>
      <c r="FU743" s="13"/>
      <c r="FV743" s="13"/>
      <c r="FW743" s="13"/>
      <c r="FX743" s="13"/>
      <c r="FY743" s="13"/>
      <c r="FZ743" s="13"/>
      <c r="GA743" s="13"/>
      <c r="GB743" s="13"/>
      <c r="GC743" s="13"/>
      <c r="GD743" s="13"/>
      <c r="GE743" s="13"/>
      <c r="GF743" s="13"/>
      <c r="GG743" s="13"/>
      <c r="GH743" s="13"/>
      <c r="GI743" s="13"/>
      <c r="GJ743" s="13"/>
      <c r="GK743" s="13"/>
      <c r="GL743" s="13"/>
      <c r="GM743" s="13"/>
      <c r="GN743" s="13"/>
      <c r="GO743" s="13"/>
      <c r="GP743" s="13"/>
      <c r="GQ743" s="13"/>
      <c r="GR743" s="13"/>
      <c r="GS743" s="13"/>
      <c r="GT743" s="13"/>
      <c r="GU743" s="13"/>
      <c r="GV743" s="13"/>
      <c r="GW743" s="13"/>
      <c r="GX743" s="13"/>
      <c r="GY743" s="13"/>
      <c r="GZ743" s="13"/>
      <c r="HA743" s="13"/>
      <c r="HB743" s="13"/>
      <c r="HC743" s="13"/>
      <c r="HD743" s="13"/>
      <c r="HE743" s="13"/>
      <c r="HF743" s="13"/>
      <c r="HG743" s="13"/>
      <c r="HH743" s="13"/>
      <c r="HI743" s="13"/>
      <c r="HJ743" s="13"/>
      <c r="HK743" s="13"/>
      <c r="HL743" s="13"/>
      <c r="HM743" s="13"/>
      <c r="HN743" s="13"/>
      <c r="HO743" s="13"/>
      <c r="HP743" s="13"/>
      <c r="HQ743" s="13"/>
      <c r="HR743" s="13"/>
      <c r="HS743" s="13"/>
      <c r="HT743" s="13"/>
      <c r="HU743" s="13"/>
      <c r="HV743" s="13"/>
      <c r="HW743" s="13"/>
      <c r="HX743" s="13"/>
      <c r="HY743" s="13"/>
      <c r="HZ743" s="13"/>
      <c r="IA743" s="13"/>
      <c r="IB743" s="13"/>
      <c r="IC743" s="13"/>
      <c r="ID743" s="13"/>
      <c r="IE743" s="13"/>
      <c r="IF743" s="13"/>
      <c r="IG743" s="13"/>
      <c r="IH743" s="13"/>
      <c r="II743" s="13"/>
      <c r="IJ743" s="13"/>
      <c r="IK743" s="13"/>
      <c r="IL743" s="13"/>
      <c r="IM743" s="13"/>
      <c r="IN743" s="13"/>
      <c r="IO743" s="13"/>
      <c r="IP743" s="13"/>
      <c r="IQ743" s="13"/>
    </row>
    <row r="744" spans="1:251">
      <c r="A744" s="162" t="s">
        <v>6038</v>
      </c>
      <c r="B744" s="4" t="s">
        <v>7125</v>
      </c>
      <c r="C744" s="6" t="s">
        <v>5993</v>
      </c>
      <c r="D744" s="1" t="s">
        <v>6994</v>
      </c>
      <c r="E744" s="6" t="s">
        <v>5064</v>
      </c>
      <c r="F744" s="1" t="s">
        <v>17</v>
      </c>
      <c r="G744" s="1" t="s">
        <v>7634</v>
      </c>
      <c r="H744" s="27"/>
      <c r="K744" s="219"/>
      <c r="L744" s="220"/>
      <c r="M744" s="180"/>
      <c r="N744" s="204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3"/>
      <c r="AV744" s="13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3"/>
      <c r="BH744" s="13"/>
      <c r="BI744" s="13"/>
      <c r="BJ744" s="13"/>
      <c r="BK744" s="13"/>
      <c r="BL744" s="13"/>
      <c r="BM744" s="13"/>
      <c r="BN744" s="13"/>
      <c r="BO744" s="13"/>
      <c r="BP744" s="13"/>
      <c r="BQ744" s="13"/>
      <c r="BR744" s="13"/>
      <c r="BS744" s="13"/>
      <c r="BT744" s="13"/>
      <c r="BU744" s="13"/>
      <c r="BV744" s="13"/>
      <c r="BW744" s="13"/>
      <c r="BX744" s="13"/>
      <c r="BY744" s="13"/>
      <c r="BZ744" s="13"/>
      <c r="CA744" s="13"/>
      <c r="CB744" s="13"/>
      <c r="CC744" s="13"/>
      <c r="CD744" s="13"/>
      <c r="CE744" s="13"/>
      <c r="CF744" s="13"/>
      <c r="CG744" s="13"/>
      <c r="CH744" s="13"/>
      <c r="CI744" s="13"/>
      <c r="CJ744" s="13"/>
      <c r="CK744" s="13"/>
      <c r="CL744" s="13"/>
      <c r="CM744" s="13"/>
      <c r="CN744" s="13"/>
      <c r="CO744" s="13"/>
      <c r="CP744" s="13"/>
      <c r="CQ744" s="13"/>
      <c r="CR744" s="13"/>
      <c r="CS744" s="13"/>
      <c r="CT744" s="13"/>
      <c r="CU744" s="13"/>
      <c r="CV744" s="13"/>
      <c r="CW744" s="13"/>
      <c r="CX744" s="13"/>
      <c r="CY744" s="13"/>
      <c r="CZ744" s="13"/>
      <c r="DA744" s="13"/>
      <c r="DB744" s="13"/>
      <c r="DC744" s="13"/>
      <c r="DD744" s="13"/>
      <c r="DE744" s="13"/>
      <c r="DF744" s="13"/>
      <c r="DG744" s="13"/>
      <c r="DH744" s="13"/>
      <c r="DI744" s="13"/>
      <c r="DJ744" s="13"/>
      <c r="DK744" s="13"/>
      <c r="DL744" s="13"/>
      <c r="DM744" s="13"/>
      <c r="DN744" s="13"/>
      <c r="DO744" s="13"/>
      <c r="DP744" s="13"/>
      <c r="DQ744" s="13"/>
      <c r="DR744" s="13"/>
      <c r="DS744" s="13"/>
      <c r="DT744" s="13"/>
      <c r="DU744" s="13"/>
      <c r="DV744" s="13"/>
      <c r="DW744" s="13"/>
      <c r="DX744" s="13"/>
      <c r="DY744" s="13"/>
      <c r="DZ744" s="13"/>
      <c r="EA744" s="13"/>
      <c r="EB744" s="13"/>
      <c r="EC744" s="13"/>
      <c r="ED744" s="13"/>
      <c r="EE744" s="13"/>
      <c r="EF744" s="13"/>
      <c r="EG744" s="13"/>
      <c r="EH744" s="13"/>
      <c r="EI744" s="13"/>
      <c r="EJ744" s="13"/>
      <c r="EK744" s="13"/>
      <c r="EL744" s="13"/>
      <c r="EM744" s="13"/>
      <c r="EN744" s="13"/>
      <c r="EO744" s="13"/>
      <c r="EP744" s="13"/>
      <c r="EQ744" s="13"/>
      <c r="ER744" s="13"/>
      <c r="ES744" s="13"/>
      <c r="ET744" s="13"/>
      <c r="EU744" s="13"/>
      <c r="EV744" s="13"/>
      <c r="EW744" s="13"/>
      <c r="EX744" s="13"/>
      <c r="EY744" s="13"/>
      <c r="EZ744" s="13"/>
      <c r="FA744" s="13"/>
      <c r="FB744" s="13"/>
      <c r="FC744" s="13"/>
      <c r="FD744" s="13"/>
      <c r="FE744" s="13"/>
      <c r="FF744" s="13"/>
      <c r="FG744" s="13"/>
      <c r="FH744" s="13"/>
      <c r="FI744" s="13"/>
      <c r="FJ744" s="13"/>
      <c r="FK744" s="13"/>
      <c r="FL744" s="13"/>
      <c r="FM744" s="13"/>
      <c r="FN744" s="13"/>
      <c r="FO744" s="13"/>
      <c r="FP744" s="13"/>
      <c r="FQ744" s="13"/>
      <c r="FR744" s="13"/>
      <c r="FS744" s="13"/>
      <c r="FT744" s="13"/>
      <c r="FU744" s="13"/>
      <c r="FV744" s="13"/>
      <c r="FW744" s="13"/>
      <c r="FX744" s="13"/>
      <c r="FY744" s="13"/>
      <c r="FZ744" s="13"/>
      <c r="GA744" s="13"/>
      <c r="GB744" s="13"/>
      <c r="GC744" s="13"/>
      <c r="GD744" s="13"/>
      <c r="GE744" s="13"/>
      <c r="GF744" s="13"/>
      <c r="GG744" s="13"/>
      <c r="GH744" s="13"/>
      <c r="GI744" s="13"/>
      <c r="GJ744" s="13"/>
      <c r="GK744" s="13"/>
      <c r="GL744" s="13"/>
      <c r="GM744" s="13"/>
      <c r="GN744" s="13"/>
      <c r="GO744" s="13"/>
      <c r="GP744" s="13"/>
      <c r="GQ744" s="13"/>
      <c r="GR744" s="13"/>
      <c r="GS744" s="13"/>
      <c r="GT744" s="13"/>
      <c r="GU744" s="13"/>
      <c r="GV744" s="13"/>
      <c r="GW744" s="13"/>
      <c r="GX744" s="13"/>
      <c r="GY744" s="13"/>
      <c r="GZ744" s="13"/>
      <c r="HA744" s="13"/>
      <c r="HB744" s="13"/>
      <c r="HC744" s="13"/>
      <c r="HD744" s="13"/>
      <c r="HE744" s="13"/>
      <c r="HF744" s="13"/>
      <c r="HG744" s="13"/>
      <c r="HH744" s="13"/>
      <c r="HI744" s="13"/>
      <c r="HJ744" s="13"/>
      <c r="HK744" s="13"/>
      <c r="HL744" s="13"/>
      <c r="HM744" s="13"/>
      <c r="HN744" s="13"/>
      <c r="HO744" s="13"/>
      <c r="HP744" s="13"/>
      <c r="HQ744" s="13"/>
      <c r="HR744" s="13"/>
      <c r="HS744" s="13"/>
      <c r="HT744" s="13"/>
      <c r="HU744" s="13"/>
      <c r="HV744" s="13"/>
      <c r="HW744" s="13"/>
      <c r="HX744" s="13"/>
      <c r="HY744" s="13"/>
      <c r="HZ744" s="13"/>
      <c r="IA744" s="13"/>
      <c r="IB744" s="13"/>
      <c r="IC744" s="13"/>
      <c r="ID744" s="13"/>
      <c r="IE744" s="13"/>
      <c r="IF744" s="13"/>
      <c r="IG744" s="13"/>
      <c r="IH744" s="13"/>
      <c r="II744" s="13"/>
      <c r="IJ744" s="13"/>
      <c r="IK744" s="13"/>
      <c r="IL744" s="13"/>
      <c r="IM744" s="13"/>
      <c r="IN744" s="13"/>
      <c r="IO744" s="13"/>
      <c r="IP744" s="13"/>
      <c r="IQ744" s="13"/>
    </row>
    <row r="745" spans="1:251">
      <c r="A745" s="162" t="s">
        <v>6038</v>
      </c>
      <c r="B745" s="4" t="s">
        <v>18</v>
      </c>
      <c r="C745" s="6" t="s">
        <v>5993</v>
      </c>
      <c r="D745" s="1" t="s">
        <v>6994</v>
      </c>
      <c r="E745" s="6" t="s">
        <v>5077</v>
      </c>
      <c r="F745" s="1" t="s">
        <v>4995</v>
      </c>
      <c r="G745" s="1" t="s">
        <v>4302</v>
      </c>
      <c r="H745" s="27" t="s">
        <v>19</v>
      </c>
      <c r="K745" s="219"/>
      <c r="L745" s="220"/>
      <c r="M745" s="180" t="s">
        <v>5006</v>
      </c>
      <c r="N745" s="204" t="s">
        <v>20</v>
      </c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3"/>
      <c r="BH745" s="13"/>
      <c r="BI745" s="13"/>
      <c r="BJ745" s="13"/>
      <c r="BK745" s="13"/>
      <c r="BL745" s="13"/>
      <c r="BM745" s="13"/>
      <c r="BN745" s="13"/>
      <c r="BO745" s="13"/>
      <c r="BP745" s="13"/>
      <c r="BQ745" s="13"/>
      <c r="BR745" s="13"/>
      <c r="BS745" s="13"/>
      <c r="BT745" s="13"/>
      <c r="BU745" s="13"/>
      <c r="BV745" s="13"/>
      <c r="BW745" s="13"/>
      <c r="BX745" s="13"/>
      <c r="BY745" s="13"/>
      <c r="BZ745" s="13"/>
      <c r="CA745" s="13"/>
      <c r="CB745" s="13"/>
      <c r="CC745" s="13"/>
      <c r="CD745" s="13"/>
      <c r="CE745" s="13"/>
      <c r="CF745" s="13"/>
      <c r="CG745" s="13"/>
      <c r="CH745" s="13"/>
      <c r="CI745" s="13"/>
      <c r="CJ745" s="13"/>
      <c r="CK745" s="13"/>
      <c r="CL745" s="13"/>
      <c r="CM745" s="13"/>
      <c r="CN745" s="13"/>
      <c r="CO745" s="13"/>
      <c r="CP745" s="13"/>
      <c r="CQ745" s="13"/>
      <c r="CR745" s="13"/>
      <c r="CS745" s="13"/>
      <c r="CT745" s="13"/>
      <c r="CU745" s="13"/>
      <c r="CV745" s="13"/>
      <c r="CW745" s="13"/>
      <c r="CX745" s="13"/>
      <c r="CY745" s="13"/>
      <c r="CZ745" s="13"/>
      <c r="DA745" s="13"/>
      <c r="DB745" s="13"/>
      <c r="DC745" s="13"/>
      <c r="DD745" s="13"/>
      <c r="DE745" s="13"/>
      <c r="DF745" s="13"/>
      <c r="DG745" s="13"/>
      <c r="DH745" s="13"/>
      <c r="DI745" s="13"/>
      <c r="DJ745" s="13"/>
      <c r="DK745" s="13"/>
      <c r="DL745" s="13"/>
      <c r="DM745" s="13"/>
      <c r="DN745" s="13"/>
      <c r="DO745" s="13"/>
      <c r="DP745" s="13"/>
      <c r="DQ745" s="13"/>
      <c r="DR745" s="13"/>
      <c r="DS745" s="13"/>
      <c r="DT745" s="13"/>
      <c r="DU745" s="13"/>
      <c r="DV745" s="13"/>
      <c r="DW745" s="13"/>
      <c r="DX745" s="13"/>
      <c r="DY745" s="13"/>
      <c r="DZ745" s="13"/>
      <c r="EA745" s="13"/>
      <c r="EB745" s="13"/>
      <c r="EC745" s="13"/>
      <c r="ED745" s="13"/>
      <c r="EE745" s="13"/>
      <c r="EF745" s="13"/>
      <c r="EG745" s="13"/>
      <c r="EH745" s="13"/>
      <c r="EI745" s="13"/>
      <c r="EJ745" s="13"/>
      <c r="EK745" s="13"/>
      <c r="EL745" s="13"/>
      <c r="EM745" s="13"/>
      <c r="EN745" s="13"/>
      <c r="EO745" s="13"/>
      <c r="EP745" s="13"/>
      <c r="EQ745" s="13"/>
      <c r="ER745" s="13"/>
      <c r="ES745" s="13"/>
      <c r="ET745" s="13"/>
      <c r="EU745" s="13"/>
      <c r="EV745" s="13"/>
      <c r="EW745" s="13"/>
      <c r="EX745" s="13"/>
      <c r="EY745" s="13"/>
      <c r="EZ745" s="13"/>
      <c r="FA745" s="13"/>
      <c r="FB745" s="13"/>
      <c r="FC745" s="13"/>
      <c r="FD745" s="13"/>
      <c r="FE745" s="13"/>
      <c r="FF745" s="13"/>
      <c r="FG745" s="13"/>
      <c r="FH745" s="13"/>
      <c r="FI745" s="13"/>
      <c r="FJ745" s="13"/>
      <c r="FK745" s="13"/>
      <c r="FL745" s="13"/>
      <c r="FM745" s="13"/>
      <c r="FN745" s="13"/>
      <c r="FO745" s="13"/>
      <c r="FP745" s="13"/>
      <c r="FQ745" s="13"/>
      <c r="FR745" s="13"/>
      <c r="FS745" s="13"/>
      <c r="FT745" s="13"/>
      <c r="FU745" s="13"/>
      <c r="FV745" s="13"/>
      <c r="FW745" s="13"/>
      <c r="FX745" s="13"/>
      <c r="FY745" s="13"/>
      <c r="FZ745" s="13"/>
      <c r="GA745" s="13"/>
      <c r="GB745" s="13"/>
      <c r="GC745" s="13"/>
      <c r="GD745" s="13"/>
      <c r="GE745" s="13"/>
      <c r="GF745" s="13"/>
      <c r="GG745" s="13"/>
      <c r="GH745" s="13"/>
      <c r="GI745" s="13"/>
      <c r="GJ745" s="13"/>
      <c r="GK745" s="13"/>
      <c r="GL745" s="13"/>
      <c r="GM745" s="13"/>
      <c r="GN745" s="13"/>
      <c r="GO745" s="13"/>
      <c r="GP745" s="13"/>
      <c r="GQ745" s="13"/>
      <c r="GR745" s="13"/>
      <c r="GS745" s="13"/>
      <c r="GT745" s="13"/>
      <c r="GU745" s="13"/>
      <c r="GV745" s="13"/>
      <c r="GW745" s="13"/>
      <c r="GX745" s="13"/>
      <c r="GY745" s="13"/>
      <c r="GZ745" s="13"/>
      <c r="HA745" s="13"/>
      <c r="HB745" s="13"/>
      <c r="HC745" s="13"/>
      <c r="HD745" s="13"/>
      <c r="HE745" s="13"/>
      <c r="HF745" s="13"/>
      <c r="HG745" s="13"/>
      <c r="HH745" s="13"/>
      <c r="HI745" s="13"/>
      <c r="HJ745" s="13"/>
      <c r="HK745" s="13"/>
      <c r="HL745" s="13"/>
      <c r="HM745" s="13"/>
      <c r="HN745" s="13"/>
      <c r="HO745" s="13"/>
      <c r="HP745" s="13"/>
      <c r="HQ745" s="13"/>
      <c r="HR745" s="13"/>
      <c r="HS745" s="13"/>
      <c r="HT745" s="13"/>
      <c r="HU745" s="13"/>
      <c r="HV745" s="13"/>
      <c r="HW745" s="13"/>
      <c r="HX745" s="13"/>
      <c r="HY745" s="13"/>
      <c r="HZ745" s="13"/>
      <c r="IA745" s="13"/>
      <c r="IB745" s="13"/>
      <c r="IC745" s="13"/>
      <c r="ID745" s="13"/>
      <c r="IE745" s="13"/>
      <c r="IF745" s="13"/>
      <c r="IG745" s="13"/>
      <c r="IH745" s="13"/>
      <c r="II745" s="13"/>
      <c r="IJ745" s="13"/>
      <c r="IK745" s="13"/>
      <c r="IL745" s="13"/>
      <c r="IM745" s="13"/>
      <c r="IN745" s="13"/>
      <c r="IO745" s="13"/>
      <c r="IP745" s="13"/>
      <c r="IQ745" s="13"/>
    </row>
    <row r="746" spans="1:251">
      <c r="A746" s="162" t="s">
        <v>6038</v>
      </c>
      <c r="B746" s="4" t="s">
        <v>6267</v>
      </c>
      <c r="C746" s="6" t="s">
        <v>5240</v>
      </c>
      <c r="D746" s="1" t="s">
        <v>6157</v>
      </c>
      <c r="E746" s="6" t="s">
        <v>4974</v>
      </c>
      <c r="F746" s="1" t="s">
        <v>6158</v>
      </c>
      <c r="G746" s="1" t="s">
        <v>7637</v>
      </c>
      <c r="H746" s="27" t="s">
        <v>6159</v>
      </c>
      <c r="K746" s="219"/>
      <c r="L746" s="220"/>
      <c r="M746" s="180" t="s">
        <v>5006</v>
      </c>
      <c r="N746" s="204" t="s">
        <v>965</v>
      </c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3"/>
      <c r="AV746" s="13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3"/>
      <c r="BH746" s="13"/>
      <c r="BI746" s="13"/>
      <c r="BJ746" s="13"/>
      <c r="BK746" s="13"/>
      <c r="BL746" s="13"/>
      <c r="BM746" s="13"/>
      <c r="BN746" s="13"/>
      <c r="BO746" s="13"/>
      <c r="BP746" s="13"/>
      <c r="BQ746" s="13"/>
      <c r="BR746" s="13"/>
      <c r="BS746" s="13"/>
      <c r="BT746" s="13"/>
      <c r="BU746" s="13"/>
      <c r="BV746" s="13"/>
      <c r="BW746" s="13"/>
      <c r="BX746" s="13"/>
      <c r="BY746" s="13"/>
      <c r="BZ746" s="13"/>
      <c r="CA746" s="13"/>
      <c r="CB746" s="13"/>
      <c r="CC746" s="13"/>
      <c r="CD746" s="13"/>
      <c r="CE746" s="13"/>
      <c r="CF746" s="13"/>
      <c r="CG746" s="13"/>
      <c r="CH746" s="13"/>
      <c r="CI746" s="13"/>
      <c r="CJ746" s="13"/>
      <c r="CK746" s="13"/>
      <c r="CL746" s="13"/>
      <c r="CM746" s="13"/>
      <c r="CN746" s="13"/>
      <c r="CO746" s="13"/>
      <c r="CP746" s="13"/>
      <c r="CQ746" s="13"/>
      <c r="CR746" s="13"/>
      <c r="CS746" s="13"/>
      <c r="CT746" s="13"/>
      <c r="CU746" s="13"/>
      <c r="CV746" s="13"/>
      <c r="CW746" s="13"/>
      <c r="CX746" s="13"/>
      <c r="CY746" s="13"/>
      <c r="CZ746" s="13"/>
      <c r="DA746" s="13"/>
      <c r="DB746" s="13"/>
      <c r="DC746" s="13"/>
      <c r="DD746" s="13"/>
      <c r="DE746" s="13"/>
      <c r="DF746" s="13"/>
      <c r="DG746" s="13"/>
      <c r="DH746" s="13"/>
      <c r="DI746" s="13"/>
      <c r="DJ746" s="13"/>
      <c r="DK746" s="13"/>
      <c r="DL746" s="13"/>
      <c r="DM746" s="13"/>
      <c r="DN746" s="13"/>
      <c r="DO746" s="13"/>
      <c r="DP746" s="13"/>
      <c r="DQ746" s="13"/>
      <c r="DR746" s="13"/>
      <c r="DS746" s="13"/>
      <c r="DT746" s="13"/>
      <c r="DU746" s="13"/>
      <c r="DV746" s="13"/>
      <c r="DW746" s="13"/>
      <c r="DX746" s="13"/>
      <c r="DY746" s="13"/>
      <c r="DZ746" s="13"/>
      <c r="EA746" s="13"/>
      <c r="EB746" s="13"/>
      <c r="EC746" s="13"/>
      <c r="ED746" s="13"/>
      <c r="EE746" s="13"/>
      <c r="EF746" s="13"/>
      <c r="EG746" s="13"/>
      <c r="EH746" s="13"/>
      <c r="EI746" s="13"/>
      <c r="EJ746" s="13"/>
      <c r="EK746" s="13"/>
      <c r="EL746" s="13"/>
      <c r="EM746" s="13"/>
      <c r="EN746" s="13"/>
      <c r="EO746" s="13"/>
      <c r="EP746" s="13"/>
      <c r="EQ746" s="13"/>
      <c r="ER746" s="13"/>
      <c r="ES746" s="13"/>
      <c r="ET746" s="13"/>
      <c r="EU746" s="13"/>
      <c r="EV746" s="13"/>
      <c r="EW746" s="13"/>
      <c r="EX746" s="13"/>
      <c r="EY746" s="13"/>
      <c r="EZ746" s="13"/>
      <c r="FA746" s="13"/>
      <c r="FB746" s="13"/>
      <c r="FC746" s="13"/>
      <c r="FD746" s="13"/>
      <c r="FE746" s="13"/>
      <c r="FF746" s="13"/>
      <c r="FG746" s="13"/>
      <c r="FH746" s="13"/>
      <c r="FI746" s="13"/>
      <c r="FJ746" s="13"/>
      <c r="FK746" s="13"/>
      <c r="FL746" s="13"/>
      <c r="FM746" s="13"/>
      <c r="FN746" s="13"/>
      <c r="FO746" s="13"/>
      <c r="FP746" s="13"/>
      <c r="FQ746" s="13"/>
      <c r="FR746" s="13"/>
      <c r="FS746" s="13"/>
      <c r="FT746" s="13"/>
      <c r="FU746" s="13"/>
      <c r="FV746" s="13"/>
      <c r="FW746" s="13"/>
      <c r="FX746" s="13"/>
      <c r="FY746" s="13"/>
      <c r="FZ746" s="13"/>
      <c r="GA746" s="13"/>
      <c r="GB746" s="13"/>
      <c r="GC746" s="13"/>
      <c r="GD746" s="13"/>
      <c r="GE746" s="13"/>
      <c r="GF746" s="13"/>
      <c r="GG746" s="13"/>
      <c r="GH746" s="13"/>
      <c r="GI746" s="13"/>
      <c r="GJ746" s="13"/>
      <c r="GK746" s="13"/>
      <c r="GL746" s="13"/>
      <c r="GM746" s="13"/>
      <c r="GN746" s="13"/>
      <c r="GO746" s="13"/>
      <c r="GP746" s="13"/>
      <c r="GQ746" s="13"/>
      <c r="GR746" s="13"/>
      <c r="GS746" s="13"/>
      <c r="GT746" s="13"/>
      <c r="GU746" s="13"/>
      <c r="GV746" s="13"/>
      <c r="GW746" s="13"/>
      <c r="GX746" s="13"/>
      <c r="GY746" s="13"/>
      <c r="GZ746" s="13"/>
      <c r="HA746" s="13"/>
      <c r="HB746" s="13"/>
      <c r="HC746" s="13"/>
      <c r="HD746" s="13"/>
      <c r="HE746" s="13"/>
      <c r="HF746" s="13"/>
      <c r="HG746" s="13"/>
      <c r="HH746" s="13"/>
      <c r="HI746" s="13"/>
      <c r="HJ746" s="13"/>
      <c r="HK746" s="13"/>
      <c r="HL746" s="13"/>
      <c r="HM746" s="13"/>
      <c r="HN746" s="13"/>
      <c r="HO746" s="13"/>
      <c r="HP746" s="13"/>
      <c r="HQ746" s="13"/>
      <c r="HR746" s="13"/>
      <c r="HS746" s="13"/>
      <c r="HT746" s="13"/>
      <c r="HU746" s="13"/>
      <c r="HV746" s="13"/>
      <c r="HW746" s="13"/>
      <c r="HX746" s="13"/>
      <c r="HY746" s="13"/>
      <c r="HZ746" s="13"/>
      <c r="IA746" s="13"/>
      <c r="IB746" s="13"/>
      <c r="IC746" s="13"/>
      <c r="ID746" s="13"/>
      <c r="IE746" s="13"/>
      <c r="IF746" s="13"/>
      <c r="IG746" s="13"/>
      <c r="IH746" s="13"/>
      <c r="II746" s="13"/>
      <c r="IJ746" s="13"/>
      <c r="IK746" s="13"/>
      <c r="IL746" s="13"/>
      <c r="IM746" s="13"/>
      <c r="IN746" s="13"/>
      <c r="IO746" s="13"/>
      <c r="IP746" s="13"/>
      <c r="IQ746" s="13"/>
    </row>
    <row r="747" spans="1:251">
      <c r="A747" s="162" t="s">
        <v>6038</v>
      </c>
      <c r="B747" s="4" t="s">
        <v>6268</v>
      </c>
      <c r="C747" s="6" t="s">
        <v>5240</v>
      </c>
      <c r="D747" s="1" t="s">
        <v>6157</v>
      </c>
      <c r="E747" s="6" t="s">
        <v>4974</v>
      </c>
      <c r="F747" s="1" t="s">
        <v>7482</v>
      </c>
      <c r="G747" s="1" t="s">
        <v>7634</v>
      </c>
      <c r="H747" s="27" t="s">
        <v>966</v>
      </c>
      <c r="K747" s="219"/>
      <c r="L747" s="220"/>
      <c r="M747" s="180"/>
      <c r="N747" s="204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3"/>
      <c r="AV747" s="13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3"/>
      <c r="BH747" s="13"/>
      <c r="BI747" s="13"/>
      <c r="BJ747" s="13"/>
      <c r="BK747" s="13"/>
      <c r="BL747" s="13"/>
      <c r="BM747" s="13"/>
      <c r="BN747" s="13"/>
      <c r="BO747" s="13"/>
      <c r="BP747" s="13"/>
      <c r="BQ747" s="13"/>
      <c r="BR747" s="13"/>
      <c r="BS747" s="13"/>
      <c r="BT747" s="13"/>
      <c r="BU747" s="13"/>
      <c r="BV747" s="13"/>
      <c r="BW747" s="13"/>
      <c r="BX747" s="13"/>
      <c r="BY747" s="13"/>
      <c r="BZ747" s="13"/>
      <c r="CA747" s="13"/>
      <c r="CB747" s="13"/>
      <c r="CC747" s="13"/>
      <c r="CD747" s="13"/>
      <c r="CE747" s="13"/>
      <c r="CF747" s="13"/>
      <c r="CG747" s="13"/>
      <c r="CH747" s="13"/>
      <c r="CI747" s="13"/>
      <c r="CJ747" s="13"/>
      <c r="CK747" s="13"/>
      <c r="CL747" s="13"/>
      <c r="CM747" s="13"/>
      <c r="CN747" s="13"/>
      <c r="CO747" s="13"/>
      <c r="CP747" s="13"/>
      <c r="CQ747" s="13"/>
      <c r="CR747" s="13"/>
      <c r="CS747" s="13"/>
      <c r="CT747" s="13"/>
      <c r="CU747" s="13"/>
      <c r="CV747" s="13"/>
      <c r="CW747" s="13"/>
      <c r="CX747" s="13"/>
      <c r="CY747" s="13"/>
      <c r="CZ747" s="13"/>
      <c r="DA747" s="13"/>
      <c r="DB747" s="13"/>
      <c r="DC747" s="13"/>
      <c r="DD747" s="13"/>
      <c r="DE747" s="13"/>
      <c r="DF747" s="13"/>
      <c r="DG747" s="13"/>
      <c r="DH747" s="13"/>
      <c r="DI747" s="13"/>
      <c r="DJ747" s="13"/>
      <c r="DK747" s="13"/>
      <c r="DL747" s="13"/>
      <c r="DM747" s="13"/>
      <c r="DN747" s="13"/>
      <c r="DO747" s="13"/>
      <c r="DP747" s="13"/>
      <c r="DQ747" s="13"/>
      <c r="DR747" s="13"/>
      <c r="DS747" s="13"/>
      <c r="DT747" s="13"/>
      <c r="DU747" s="13"/>
      <c r="DV747" s="13"/>
      <c r="DW747" s="13"/>
      <c r="DX747" s="13"/>
      <c r="DY747" s="13"/>
      <c r="DZ747" s="13"/>
      <c r="EA747" s="13"/>
      <c r="EB747" s="13"/>
      <c r="EC747" s="13"/>
      <c r="ED747" s="13"/>
      <c r="EE747" s="13"/>
      <c r="EF747" s="13"/>
      <c r="EG747" s="13"/>
      <c r="EH747" s="13"/>
      <c r="EI747" s="13"/>
      <c r="EJ747" s="13"/>
      <c r="EK747" s="13"/>
      <c r="EL747" s="13"/>
      <c r="EM747" s="13"/>
      <c r="EN747" s="13"/>
      <c r="EO747" s="13"/>
      <c r="EP747" s="13"/>
      <c r="EQ747" s="13"/>
      <c r="ER747" s="13"/>
      <c r="ES747" s="13"/>
      <c r="ET747" s="13"/>
      <c r="EU747" s="13"/>
      <c r="EV747" s="13"/>
      <c r="EW747" s="13"/>
      <c r="EX747" s="13"/>
      <c r="EY747" s="13"/>
      <c r="EZ747" s="13"/>
      <c r="FA747" s="13"/>
      <c r="FB747" s="13"/>
      <c r="FC747" s="13"/>
      <c r="FD747" s="13"/>
      <c r="FE747" s="13"/>
      <c r="FF747" s="13"/>
      <c r="FG747" s="13"/>
      <c r="FH747" s="13"/>
      <c r="FI747" s="13"/>
      <c r="FJ747" s="13"/>
      <c r="FK747" s="13"/>
      <c r="FL747" s="13"/>
      <c r="FM747" s="13"/>
      <c r="FN747" s="13"/>
      <c r="FO747" s="13"/>
      <c r="FP747" s="13"/>
      <c r="FQ747" s="13"/>
      <c r="FR747" s="13"/>
      <c r="FS747" s="13"/>
      <c r="FT747" s="13"/>
      <c r="FU747" s="13"/>
      <c r="FV747" s="13"/>
      <c r="FW747" s="13"/>
      <c r="FX747" s="13"/>
      <c r="FY747" s="13"/>
      <c r="FZ747" s="13"/>
      <c r="GA747" s="13"/>
      <c r="GB747" s="13"/>
      <c r="GC747" s="13"/>
      <c r="GD747" s="13"/>
      <c r="GE747" s="13"/>
      <c r="GF747" s="13"/>
      <c r="GG747" s="13"/>
      <c r="GH747" s="13"/>
      <c r="GI747" s="13"/>
      <c r="GJ747" s="13"/>
      <c r="GK747" s="13"/>
      <c r="GL747" s="13"/>
      <c r="GM747" s="13"/>
      <c r="GN747" s="13"/>
      <c r="GO747" s="13"/>
      <c r="GP747" s="13"/>
      <c r="GQ747" s="13"/>
      <c r="GR747" s="13"/>
      <c r="GS747" s="13"/>
      <c r="GT747" s="13"/>
      <c r="GU747" s="13"/>
      <c r="GV747" s="13"/>
      <c r="GW747" s="13"/>
      <c r="GX747" s="13"/>
      <c r="GY747" s="13"/>
      <c r="GZ747" s="13"/>
      <c r="HA747" s="13"/>
      <c r="HB747" s="13"/>
      <c r="HC747" s="13"/>
      <c r="HD747" s="13"/>
      <c r="HE747" s="13"/>
      <c r="HF747" s="13"/>
      <c r="HG747" s="13"/>
      <c r="HH747" s="13"/>
      <c r="HI747" s="13"/>
      <c r="HJ747" s="13"/>
      <c r="HK747" s="13"/>
      <c r="HL747" s="13"/>
      <c r="HM747" s="13"/>
      <c r="HN747" s="13"/>
      <c r="HO747" s="13"/>
      <c r="HP747" s="13"/>
      <c r="HQ747" s="13"/>
      <c r="HR747" s="13"/>
      <c r="HS747" s="13"/>
      <c r="HT747" s="13"/>
      <c r="HU747" s="13"/>
      <c r="HV747" s="13"/>
      <c r="HW747" s="13"/>
      <c r="HX747" s="13"/>
      <c r="HY747" s="13"/>
      <c r="HZ747" s="13"/>
      <c r="IA747" s="13"/>
      <c r="IB747" s="13"/>
      <c r="IC747" s="13"/>
      <c r="ID747" s="13"/>
      <c r="IE747" s="13"/>
      <c r="IF747" s="13"/>
      <c r="IG747" s="13"/>
      <c r="IH747" s="13"/>
      <c r="II747" s="13"/>
      <c r="IJ747" s="13"/>
      <c r="IK747" s="13"/>
      <c r="IL747" s="13"/>
      <c r="IM747" s="13"/>
      <c r="IN747" s="13"/>
      <c r="IO747" s="13"/>
      <c r="IP747" s="13"/>
      <c r="IQ747" s="13"/>
    </row>
    <row r="748" spans="1:251">
      <c r="A748" s="162" t="s">
        <v>6038</v>
      </c>
      <c r="B748" s="4" t="s">
        <v>7483</v>
      </c>
      <c r="C748" s="6" t="s">
        <v>5240</v>
      </c>
      <c r="D748" s="1" t="s">
        <v>7484</v>
      </c>
      <c r="E748" s="6" t="s">
        <v>4974</v>
      </c>
      <c r="F748" s="1" t="s">
        <v>7485</v>
      </c>
      <c r="G748" s="1" t="s">
        <v>7634</v>
      </c>
      <c r="H748" s="27" t="s">
        <v>966</v>
      </c>
      <c r="K748" s="219"/>
      <c r="L748" s="220"/>
      <c r="M748" s="180"/>
      <c r="N748" s="204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3"/>
      <c r="AV748" s="13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3"/>
      <c r="BH748" s="13"/>
      <c r="BI748" s="13"/>
      <c r="BJ748" s="13"/>
      <c r="BK748" s="13"/>
      <c r="BL748" s="13"/>
      <c r="BM748" s="13"/>
      <c r="BN748" s="13"/>
      <c r="BO748" s="13"/>
      <c r="BP748" s="13"/>
      <c r="BQ748" s="13"/>
      <c r="BR748" s="13"/>
      <c r="BS748" s="13"/>
      <c r="BT748" s="13"/>
      <c r="BU748" s="13"/>
      <c r="BV748" s="13"/>
      <c r="BW748" s="13"/>
      <c r="BX748" s="13"/>
      <c r="BY748" s="13"/>
      <c r="BZ748" s="13"/>
      <c r="CA748" s="13"/>
      <c r="CB748" s="13"/>
      <c r="CC748" s="13"/>
      <c r="CD748" s="13"/>
      <c r="CE748" s="13"/>
      <c r="CF748" s="13"/>
      <c r="CG748" s="13"/>
      <c r="CH748" s="13"/>
      <c r="CI748" s="13"/>
      <c r="CJ748" s="13"/>
      <c r="CK748" s="13"/>
      <c r="CL748" s="13"/>
      <c r="CM748" s="13"/>
      <c r="CN748" s="13"/>
      <c r="CO748" s="13"/>
      <c r="CP748" s="13"/>
      <c r="CQ748" s="13"/>
      <c r="CR748" s="13"/>
      <c r="CS748" s="13"/>
      <c r="CT748" s="13"/>
      <c r="CU748" s="13"/>
      <c r="CV748" s="13"/>
      <c r="CW748" s="13"/>
      <c r="CX748" s="13"/>
      <c r="CY748" s="13"/>
      <c r="CZ748" s="13"/>
      <c r="DA748" s="13"/>
      <c r="DB748" s="13"/>
      <c r="DC748" s="13"/>
      <c r="DD748" s="13"/>
      <c r="DE748" s="13"/>
      <c r="DF748" s="13"/>
      <c r="DG748" s="13"/>
      <c r="DH748" s="13"/>
      <c r="DI748" s="13"/>
      <c r="DJ748" s="13"/>
      <c r="DK748" s="13"/>
      <c r="DL748" s="13"/>
      <c r="DM748" s="13"/>
      <c r="DN748" s="13"/>
      <c r="DO748" s="13"/>
      <c r="DP748" s="13"/>
      <c r="DQ748" s="13"/>
      <c r="DR748" s="13"/>
      <c r="DS748" s="13"/>
      <c r="DT748" s="13"/>
      <c r="DU748" s="13"/>
      <c r="DV748" s="13"/>
      <c r="DW748" s="13"/>
      <c r="DX748" s="13"/>
      <c r="DY748" s="13"/>
      <c r="DZ748" s="13"/>
      <c r="EA748" s="13"/>
      <c r="EB748" s="13"/>
      <c r="EC748" s="13"/>
      <c r="ED748" s="13"/>
      <c r="EE748" s="13"/>
      <c r="EF748" s="13"/>
      <c r="EG748" s="13"/>
      <c r="EH748" s="13"/>
      <c r="EI748" s="13"/>
      <c r="EJ748" s="13"/>
      <c r="EK748" s="13"/>
      <c r="EL748" s="13"/>
      <c r="EM748" s="13"/>
      <c r="EN748" s="13"/>
      <c r="EO748" s="13"/>
      <c r="EP748" s="13"/>
      <c r="EQ748" s="13"/>
      <c r="ER748" s="13"/>
      <c r="ES748" s="13"/>
      <c r="ET748" s="13"/>
      <c r="EU748" s="13"/>
      <c r="EV748" s="13"/>
      <c r="EW748" s="13"/>
      <c r="EX748" s="13"/>
      <c r="EY748" s="13"/>
      <c r="EZ748" s="13"/>
      <c r="FA748" s="13"/>
      <c r="FB748" s="13"/>
      <c r="FC748" s="13"/>
      <c r="FD748" s="13"/>
      <c r="FE748" s="13"/>
      <c r="FF748" s="13"/>
      <c r="FG748" s="13"/>
      <c r="FH748" s="13"/>
      <c r="FI748" s="13"/>
      <c r="FJ748" s="13"/>
      <c r="FK748" s="13"/>
      <c r="FL748" s="13"/>
      <c r="FM748" s="13"/>
      <c r="FN748" s="13"/>
      <c r="FO748" s="13"/>
      <c r="FP748" s="13"/>
      <c r="FQ748" s="13"/>
      <c r="FR748" s="13"/>
      <c r="FS748" s="13"/>
      <c r="FT748" s="13"/>
      <c r="FU748" s="13"/>
      <c r="FV748" s="13"/>
      <c r="FW748" s="13"/>
      <c r="FX748" s="13"/>
      <c r="FY748" s="13"/>
      <c r="FZ748" s="13"/>
      <c r="GA748" s="13"/>
      <c r="GB748" s="13"/>
      <c r="GC748" s="13"/>
      <c r="GD748" s="13"/>
      <c r="GE748" s="13"/>
      <c r="GF748" s="13"/>
      <c r="GG748" s="13"/>
      <c r="GH748" s="13"/>
      <c r="GI748" s="13"/>
      <c r="GJ748" s="13"/>
      <c r="GK748" s="13"/>
      <c r="GL748" s="13"/>
      <c r="GM748" s="13"/>
      <c r="GN748" s="13"/>
      <c r="GO748" s="13"/>
      <c r="GP748" s="13"/>
      <c r="GQ748" s="13"/>
      <c r="GR748" s="13"/>
      <c r="GS748" s="13"/>
      <c r="GT748" s="13"/>
      <c r="GU748" s="13"/>
      <c r="GV748" s="13"/>
      <c r="GW748" s="13"/>
      <c r="GX748" s="13"/>
      <c r="GY748" s="13"/>
      <c r="GZ748" s="13"/>
      <c r="HA748" s="13"/>
      <c r="HB748" s="13"/>
      <c r="HC748" s="13"/>
      <c r="HD748" s="13"/>
      <c r="HE748" s="13"/>
      <c r="HF748" s="13"/>
      <c r="HG748" s="13"/>
      <c r="HH748" s="13"/>
      <c r="HI748" s="13"/>
      <c r="HJ748" s="13"/>
      <c r="HK748" s="13"/>
      <c r="HL748" s="13"/>
      <c r="HM748" s="13"/>
      <c r="HN748" s="13"/>
      <c r="HO748" s="13"/>
      <c r="HP748" s="13"/>
      <c r="HQ748" s="13"/>
      <c r="HR748" s="13"/>
      <c r="HS748" s="13"/>
      <c r="HT748" s="13"/>
      <c r="HU748" s="13"/>
      <c r="HV748" s="13"/>
      <c r="HW748" s="13"/>
      <c r="HX748" s="13"/>
      <c r="HY748" s="13"/>
      <c r="HZ748" s="13"/>
      <c r="IA748" s="13"/>
      <c r="IB748" s="13"/>
      <c r="IC748" s="13"/>
      <c r="ID748" s="13"/>
      <c r="IE748" s="13"/>
      <c r="IF748" s="13"/>
      <c r="IG748" s="13"/>
      <c r="IH748" s="13"/>
      <c r="II748" s="13"/>
      <c r="IJ748" s="13"/>
      <c r="IK748" s="13"/>
      <c r="IL748" s="13"/>
      <c r="IM748" s="13"/>
      <c r="IN748" s="13"/>
      <c r="IO748" s="13"/>
      <c r="IP748" s="13"/>
      <c r="IQ748" s="13"/>
    </row>
    <row r="749" spans="1:251" ht="24.75">
      <c r="A749" s="162" t="s">
        <v>6038</v>
      </c>
      <c r="B749" s="4" t="s">
        <v>6958</v>
      </c>
      <c r="C749" s="6" t="s">
        <v>5993</v>
      </c>
      <c r="D749" s="1" t="s">
        <v>4096</v>
      </c>
      <c r="E749" s="6" t="s">
        <v>7599</v>
      </c>
      <c r="F749" s="1" t="s">
        <v>4097</v>
      </c>
      <c r="G749" s="1" t="s">
        <v>7345</v>
      </c>
      <c r="H749" s="27" t="s">
        <v>4327</v>
      </c>
      <c r="K749" s="219"/>
      <c r="L749" s="220"/>
      <c r="M749" s="180"/>
      <c r="N749" s="204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3"/>
      <c r="AV749" s="13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3"/>
      <c r="BH749" s="13"/>
      <c r="BI749" s="13"/>
      <c r="BJ749" s="13"/>
      <c r="BK749" s="13"/>
      <c r="BL749" s="13"/>
      <c r="BM749" s="13"/>
      <c r="BN749" s="13"/>
      <c r="BO749" s="13"/>
      <c r="BP749" s="13"/>
      <c r="BQ749" s="13"/>
      <c r="BR749" s="13"/>
      <c r="BS749" s="13"/>
      <c r="BT749" s="13"/>
      <c r="BU749" s="13"/>
      <c r="BV749" s="13"/>
      <c r="BW749" s="13"/>
      <c r="BX749" s="13"/>
      <c r="BY749" s="13"/>
      <c r="BZ749" s="13"/>
      <c r="CA749" s="13"/>
      <c r="CB749" s="13"/>
      <c r="CC749" s="13"/>
      <c r="CD749" s="13"/>
      <c r="CE749" s="13"/>
      <c r="CF749" s="13"/>
      <c r="CG749" s="13"/>
      <c r="CH749" s="13"/>
      <c r="CI749" s="13"/>
      <c r="CJ749" s="13"/>
      <c r="CK749" s="13"/>
      <c r="CL749" s="13"/>
      <c r="CM749" s="13"/>
      <c r="CN749" s="13"/>
      <c r="CO749" s="13"/>
      <c r="CP749" s="13"/>
      <c r="CQ749" s="13"/>
      <c r="CR749" s="13"/>
      <c r="CS749" s="13"/>
      <c r="CT749" s="13"/>
      <c r="CU749" s="13"/>
      <c r="CV749" s="13"/>
      <c r="CW749" s="13"/>
      <c r="CX749" s="13"/>
      <c r="CY749" s="13"/>
      <c r="CZ749" s="13"/>
      <c r="DA749" s="13"/>
      <c r="DB749" s="13"/>
      <c r="DC749" s="13"/>
      <c r="DD749" s="13"/>
      <c r="DE749" s="13"/>
      <c r="DF749" s="13"/>
      <c r="DG749" s="13"/>
      <c r="DH749" s="13"/>
      <c r="DI749" s="13"/>
      <c r="DJ749" s="13"/>
      <c r="DK749" s="13"/>
      <c r="DL749" s="13"/>
      <c r="DM749" s="13"/>
      <c r="DN749" s="13"/>
      <c r="DO749" s="13"/>
      <c r="DP749" s="13"/>
      <c r="DQ749" s="13"/>
      <c r="DR749" s="13"/>
      <c r="DS749" s="13"/>
      <c r="DT749" s="13"/>
      <c r="DU749" s="13"/>
      <c r="DV749" s="13"/>
      <c r="DW749" s="13"/>
      <c r="DX749" s="13"/>
      <c r="DY749" s="13"/>
      <c r="DZ749" s="13"/>
      <c r="EA749" s="13"/>
      <c r="EB749" s="13"/>
      <c r="EC749" s="13"/>
      <c r="ED749" s="13"/>
      <c r="EE749" s="13"/>
      <c r="EF749" s="13"/>
      <c r="EG749" s="13"/>
      <c r="EH749" s="13"/>
      <c r="EI749" s="13"/>
      <c r="EJ749" s="13"/>
      <c r="EK749" s="13"/>
      <c r="EL749" s="13"/>
      <c r="EM749" s="13"/>
      <c r="EN749" s="13"/>
      <c r="EO749" s="13"/>
      <c r="EP749" s="13"/>
      <c r="EQ749" s="13"/>
      <c r="ER749" s="13"/>
      <c r="ES749" s="13"/>
      <c r="ET749" s="13"/>
      <c r="EU749" s="13"/>
      <c r="EV749" s="13"/>
      <c r="EW749" s="13"/>
      <c r="EX749" s="13"/>
      <c r="EY749" s="13"/>
      <c r="EZ749" s="13"/>
      <c r="FA749" s="13"/>
      <c r="FB749" s="13"/>
      <c r="FC749" s="13"/>
      <c r="FD749" s="13"/>
      <c r="FE749" s="13"/>
      <c r="FF749" s="13"/>
      <c r="FG749" s="13"/>
      <c r="FH749" s="13"/>
      <c r="FI749" s="13"/>
      <c r="FJ749" s="13"/>
      <c r="FK749" s="13"/>
      <c r="FL749" s="13"/>
      <c r="FM749" s="13"/>
      <c r="FN749" s="13"/>
      <c r="FO749" s="13"/>
      <c r="FP749" s="13"/>
      <c r="FQ749" s="13"/>
      <c r="FR749" s="13"/>
      <c r="FS749" s="13"/>
      <c r="FT749" s="13"/>
      <c r="FU749" s="13"/>
      <c r="FV749" s="13"/>
      <c r="FW749" s="13"/>
      <c r="FX749" s="13"/>
      <c r="FY749" s="13"/>
      <c r="FZ749" s="13"/>
      <c r="GA749" s="13"/>
      <c r="GB749" s="13"/>
      <c r="GC749" s="13"/>
      <c r="GD749" s="13"/>
      <c r="GE749" s="13"/>
      <c r="GF749" s="13"/>
      <c r="GG749" s="13"/>
      <c r="GH749" s="13"/>
      <c r="GI749" s="13"/>
      <c r="GJ749" s="13"/>
      <c r="GK749" s="13"/>
      <c r="GL749" s="13"/>
      <c r="GM749" s="13"/>
      <c r="GN749" s="13"/>
      <c r="GO749" s="13"/>
      <c r="GP749" s="13"/>
      <c r="GQ749" s="13"/>
      <c r="GR749" s="13"/>
      <c r="GS749" s="13"/>
      <c r="GT749" s="13"/>
      <c r="GU749" s="13"/>
      <c r="GV749" s="13"/>
      <c r="GW749" s="13"/>
      <c r="GX749" s="13"/>
      <c r="GY749" s="13"/>
      <c r="GZ749" s="13"/>
      <c r="HA749" s="13"/>
      <c r="HB749" s="13"/>
      <c r="HC749" s="13"/>
      <c r="HD749" s="13"/>
      <c r="HE749" s="13"/>
      <c r="HF749" s="13"/>
      <c r="HG749" s="13"/>
      <c r="HH749" s="13"/>
      <c r="HI749" s="13"/>
      <c r="HJ749" s="13"/>
      <c r="HK749" s="13"/>
      <c r="HL749" s="13"/>
      <c r="HM749" s="13"/>
      <c r="HN749" s="13"/>
      <c r="HO749" s="13"/>
      <c r="HP749" s="13"/>
      <c r="HQ749" s="13"/>
      <c r="HR749" s="13"/>
      <c r="HS749" s="13"/>
      <c r="HT749" s="13"/>
      <c r="HU749" s="13"/>
      <c r="HV749" s="13"/>
      <c r="HW749" s="13"/>
      <c r="HX749" s="13"/>
      <c r="HY749" s="13"/>
      <c r="HZ749" s="13"/>
      <c r="IA749" s="13"/>
      <c r="IB749" s="13"/>
      <c r="IC749" s="13"/>
      <c r="ID749" s="13"/>
      <c r="IE749" s="13"/>
      <c r="IF749" s="13"/>
      <c r="IG749" s="13"/>
      <c r="IH749" s="13"/>
      <c r="II749" s="13"/>
      <c r="IJ749" s="13"/>
      <c r="IK749" s="13"/>
      <c r="IL749" s="13"/>
      <c r="IM749" s="13"/>
      <c r="IN749" s="13"/>
      <c r="IO749" s="13"/>
      <c r="IP749" s="13"/>
      <c r="IQ749" s="13"/>
    </row>
    <row r="750" spans="1:251">
      <c r="A750" s="162" t="s">
        <v>6038</v>
      </c>
      <c r="B750" s="4" t="s">
        <v>1556</v>
      </c>
      <c r="C750" s="6" t="s">
        <v>4241</v>
      </c>
      <c r="D750" s="1" t="s">
        <v>4242</v>
      </c>
      <c r="E750" s="6" t="s">
        <v>4224</v>
      </c>
      <c r="F750" s="1" t="s">
        <v>4225</v>
      </c>
      <c r="G750" s="1" t="s">
        <v>4653</v>
      </c>
      <c r="H750" s="27" t="s">
        <v>4226</v>
      </c>
      <c r="K750" s="219"/>
      <c r="L750" s="220"/>
      <c r="M750" s="180" t="s">
        <v>6834</v>
      </c>
      <c r="N750" s="204" t="s">
        <v>4227</v>
      </c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3"/>
      <c r="AV750" s="13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3"/>
      <c r="BH750" s="13"/>
      <c r="BI750" s="13"/>
      <c r="BJ750" s="13"/>
      <c r="BK750" s="13"/>
      <c r="BL750" s="13"/>
      <c r="BM750" s="13"/>
      <c r="BN750" s="13"/>
      <c r="BO750" s="13"/>
      <c r="BP750" s="13"/>
      <c r="BQ750" s="13"/>
      <c r="BR750" s="13"/>
      <c r="BS750" s="13"/>
      <c r="BT750" s="13"/>
      <c r="BU750" s="13"/>
      <c r="BV750" s="13"/>
      <c r="BW750" s="13"/>
      <c r="BX750" s="13"/>
      <c r="BY750" s="13"/>
      <c r="BZ750" s="13"/>
      <c r="CA750" s="13"/>
      <c r="CB750" s="13"/>
      <c r="CC750" s="13"/>
      <c r="CD750" s="13"/>
      <c r="CE750" s="13"/>
      <c r="CF750" s="13"/>
      <c r="CG750" s="13"/>
      <c r="CH750" s="13"/>
      <c r="CI750" s="13"/>
      <c r="CJ750" s="13"/>
      <c r="CK750" s="13"/>
      <c r="CL750" s="13"/>
      <c r="CM750" s="13"/>
      <c r="CN750" s="13"/>
      <c r="CO750" s="13"/>
      <c r="CP750" s="13"/>
      <c r="CQ750" s="13"/>
      <c r="CR750" s="13"/>
      <c r="CS750" s="13"/>
      <c r="CT750" s="13"/>
      <c r="CU750" s="13"/>
      <c r="CV750" s="13"/>
      <c r="CW750" s="13"/>
      <c r="CX750" s="13"/>
      <c r="CY750" s="13"/>
      <c r="CZ750" s="13"/>
      <c r="DA750" s="13"/>
      <c r="DB750" s="13"/>
      <c r="DC750" s="13"/>
      <c r="DD750" s="13"/>
      <c r="DE750" s="13"/>
      <c r="DF750" s="13"/>
      <c r="DG750" s="13"/>
      <c r="DH750" s="13"/>
      <c r="DI750" s="13"/>
      <c r="DJ750" s="13"/>
      <c r="DK750" s="13"/>
      <c r="DL750" s="13"/>
      <c r="DM750" s="13"/>
      <c r="DN750" s="13"/>
      <c r="DO750" s="13"/>
      <c r="DP750" s="13"/>
      <c r="DQ750" s="13"/>
      <c r="DR750" s="13"/>
      <c r="DS750" s="13"/>
      <c r="DT750" s="13"/>
      <c r="DU750" s="13"/>
      <c r="DV750" s="13"/>
      <c r="DW750" s="13"/>
      <c r="DX750" s="13"/>
      <c r="DY750" s="13"/>
      <c r="DZ750" s="13"/>
      <c r="EA750" s="13"/>
      <c r="EB750" s="13"/>
      <c r="EC750" s="13"/>
      <c r="ED750" s="13"/>
      <c r="EE750" s="13"/>
      <c r="EF750" s="13"/>
      <c r="EG750" s="13"/>
      <c r="EH750" s="13"/>
      <c r="EI750" s="13"/>
      <c r="EJ750" s="13"/>
      <c r="EK750" s="13"/>
      <c r="EL750" s="13"/>
      <c r="EM750" s="13"/>
      <c r="EN750" s="13"/>
      <c r="EO750" s="13"/>
      <c r="EP750" s="13"/>
      <c r="EQ750" s="13"/>
      <c r="ER750" s="13"/>
      <c r="ES750" s="13"/>
      <c r="ET750" s="13"/>
      <c r="EU750" s="13"/>
      <c r="EV750" s="13"/>
      <c r="EW750" s="13"/>
      <c r="EX750" s="13"/>
      <c r="EY750" s="13"/>
      <c r="EZ750" s="13"/>
      <c r="FA750" s="13"/>
      <c r="FB750" s="13"/>
      <c r="FC750" s="13"/>
      <c r="FD750" s="13"/>
      <c r="FE750" s="13"/>
      <c r="FF750" s="13"/>
      <c r="FG750" s="13"/>
      <c r="FH750" s="13"/>
      <c r="FI750" s="13"/>
      <c r="FJ750" s="13"/>
      <c r="FK750" s="13"/>
      <c r="FL750" s="13"/>
      <c r="FM750" s="13"/>
      <c r="FN750" s="13"/>
      <c r="FO750" s="13"/>
      <c r="FP750" s="13"/>
      <c r="FQ750" s="13"/>
      <c r="FR750" s="13"/>
      <c r="FS750" s="13"/>
      <c r="FT750" s="13"/>
      <c r="FU750" s="13"/>
      <c r="FV750" s="13"/>
      <c r="FW750" s="13"/>
      <c r="FX750" s="13"/>
      <c r="FY750" s="13"/>
      <c r="FZ750" s="13"/>
      <c r="GA750" s="13"/>
      <c r="GB750" s="13"/>
      <c r="GC750" s="13"/>
      <c r="GD750" s="13"/>
      <c r="GE750" s="13"/>
      <c r="GF750" s="13"/>
      <c r="GG750" s="13"/>
      <c r="GH750" s="13"/>
      <c r="GI750" s="13"/>
      <c r="GJ750" s="13"/>
      <c r="GK750" s="13"/>
      <c r="GL750" s="13"/>
      <c r="GM750" s="13"/>
      <c r="GN750" s="13"/>
      <c r="GO750" s="13"/>
      <c r="GP750" s="13"/>
      <c r="GQ750" s="13"/>
      <c r="GR750" s="13"/>
      <c r="GS750" s="13"/>
      <c r="GT750" s="13"/>
      <c r="GU750" s="13"/>
      <c r="GV750" s="13"/>
      <c r="GW750" s="13"/>
      <c r="GX750" s="13"/>
      <c r="GY750" s="13"/>
      <c r="GZ750" s="13"/>
      <c r="HA750" s="13"/>
      <c r="HB750" s="13"/>
      <c r="HC750" s="13"/>
      <c r="HD750" s="13"/>
      <c r="HE750" s="13"/>
      <c r="HF750" s="13"/>
      <c r="HG750" s="13"/>
      <c r="HH750" s="13"/>
      <c r="HI750" s="13"/>
      <c r="HJ750" s="13"/>
      <c r="HK750" s="13"/>
      <c r="HL750" s="13"/>
      <c r="HM750" s="13"/>
      <c r="HN750" s="13"/>
      <c r="HO750" s="13"/>
      <c r="HP750" s="13"/>
      <c r="HQ750" s="13"/>
      <c r="HR750" s="13"/>
      <c r="HS750" s="13"/>
      <c r="HT750" s="13"/>
      <c r="HU750" s="13"/>
      <c r="HV750" s="13"/>
      <c r="HW750" s="13"/>
      <c r="HX750" s="13"/>
      <c r="HY750" s="13"/>
      <c r="HZ750" s="13"/>
      <c r="IA750" s="13"/>
      <c r="IB750" s="13"/>
      <c r="IC750" s="13"/>
      <c r="ID750" s="13"/>
      <c r="IE750" s="13"/>
      <c r="IF750" s="13"/>
      <c r="IG750" s="13"/>
      <c r="IH750" s="13"/>
      <c r="II750" s="13"/>
      <c r="IJ750" s="13"/>
      <c r="IK750" s="13"/>
      <c r="IL750" s="13"/>
      <c r="IM750" s="13"/>
      <c r="IN750" s="13"/>
      <c r="IO750" s="13"/>
      <c r="IP750" s="13"/>
      <c r="IQ750" s="13"/>
    </row>
    <row r="751" spans="1:251">
      <c r="A751" s="162" t="s">
        <v>6038</v>
      </c>
      <c r="B751" s="4" t="s">
        <v>6462</v>
      </c>
      <c r="C751" s="6" t="s">
        <v>1287</v>
      </c>
      <c r="D751" s="1" t="s">
        <v>4237</v>
      </c>
      <c r="E751" s="6" t="s">
        <v>4238</v>
      </c>
      <c r="F751" s="1" t="s">
        <v>4239</v>
      </c>
      <c r="G751" s="1" t="s">
        <v>7635</v>
      </c>
      <c r="H751" s="27" t="s">
        <v>4240</v>
      </c>
      <c r="K751" s="219"/>
      <c r="L751" s="220"/>
      <c r="M751" s="180" t="s">
        <v>5006</v>
      </c>
      <c r="N751" s="204" t="s">
        <v>1960</v>
      </c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3"/>
      <c r="AV751" s="13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3"/>
      <c r="BH751" s="13"/>
      <c r="BI751" s="13"/>
      <c r="BJ751" s="13"/>
      <c r="BK751" s="13"/>
      <c r="BL751" s="13"/>
      <c r="BM751" s="13"/>
      <c r="BN751" s="13"/>
      <c r="BO751" s="13"/>
      <c r="BP751" s="13"/>
      <c r="BQ751" s="13"/>
      <c r="BR751" s="13"/>
      <c r="BS751" s="13"/>
      <c r="BT751" s="13"/>
      <c r="BU751" s="13"/>
      <c r="BV751" s="13"/>
      <c r="BW751" s="13"/>
      <c r="BX751" s="13"/>
      <c r="BY751" s="13"/>
      <c r="BZ751" s="13"/>
      <c r="CA751" s="13"/>
      <c r="CB751" s="13"/>
      <c r="CC751" s="13"/>
      <c r="CD751" s="13"/>
      <c r="CE751" s="13"/>
      <c r="CF751" s="13"/>
      <c r="CG751" s="13"/>
      <c r="CH751" s="13"/>
      <c r="CI751" s="13"/>
      <c r="CJ751" s="13"/>
      <c r="CK751" s="13"/>
      <c r="CL751" s="13"/>
      <c r="CM751" s="13"/>
      <c r="CN751" s="13"/>
      <c r="CO751" s="13"/>
      <c r="CP751" s="13"/>
      <c r="CQ751" s="13"/>
      <c r="CR751" s="13"/>
      <c r="CS751" s="13"/>
      <c r="CT751" s="13"/>
      <c r="CU751" s="13"/>
      <c r="CV751" s="13"/>
      <c r="CW751" s="13"/>
      <c r="CX751" s="13"/>
      <c r="CY751" s="13"/>
      <c r="CZ751" s="13"/>
      <c r="DA751" s="13"/>
      <c r="DB751" s="13"/>
      <c r="DC751" s="13"/>
      <c r="DD751" s="13"/>
      <c r="DE751" s="13"/>
      <c r="DF751" s="13"/>
      <c r="DG751" s="13"/>
      <c r="DH751" s="13"/>
      <c r="DI751" s="13"/>
      <c r="DJ751" s="13"/>
      <c r="DK751" s="13"/>
      <c r="DL751" s="13"/>
      <c r="DM751" s="13"/>
      <c r="DN751" s="13"/>
      <c r="DO751" s="13"/>
      <c r="DP751" s="13"/>
      <c r="DQ751" s="13"/>
      <c r="DR751" s="13"/>
      <c r="DS751" s="13"/>
      <c r="DT751" s="13"/>
      <c r="DU751" s="13"/>
      <c r="DV751" s="13"/>
      <c r="DW751" s="13"/>
      <c r="DX751" s="13"/>
      <c r="DY751" s="13"/>
      <c r="DZ751" s="13"/>
      <c r="EA751" s="13"/>
      <c r="EB751" s="13"/>
      <c r="EC751" s="13"/>
      <c r="ED751" s="13"/>
      <c r="EE751" s="13"/>
      <c r="EF751" s="13"/>
      <c r="EG751" s="13"/>
      <c r="EH751" s="13"/>
      <c r="EI751" s="13"/>
      <c r="EJ751" s="13"/>
      <c r="EK751" s="13"/>
      <c r="EL751" s="13"/>
      <c r="EM751" s="13"/>
      <c r="EN751" s="13"/>
      <c r="EO751" s="13"/>
      <c r="EP751" s="13"/>
      <c r="EQ751" s="13"/>
      <c r="ER751" s="13"/>
      <c r="ES751" s="13"/>
      <c r="ET751" s="13"/>
      <c r="EU751" s="13"/>
      <c r="EV751" s="13"/>
      <c r="EW751" s="13"/>
      <c r="EX751" s="13"/>
      <c r="EY751" s="13"/>
      <c r="EZ751" s="13"/>
      <c r="FA751" s="13"/>
      <c r="FB751" s="13"/>
      <c r="FC751" s="13"/>
      <c r="FD751" s="13"/>
      <c r="FE751" s="13"/>
      <c r="FF751" s="13"/>
      <c r="FG751" s="13"/>
      <c r="FH751" s="13"/>
      <c r="FI751" s="13"/>
      <c r="FJ751" s="13"/>
      <c r="FK751" s="13"/>
      <c r="FL751" s="13"/>
      <c r="FM751" s="13"/>
      <c r="FN751" s="13"/>
      <c r="FO751" s="13"/>
      <c r="FP751" s="13"/>
      <c r="FQ751" s="13"/>
      <c r="FR751" s="13"/>
      <c r="FS751" s="13"/>
      <c r="FT751" s="13"/>
      <c r="FU751" s="13"/>
      <c r="FV751" s="13"/>
      <c r="FW751" s="13"/>
      <c r="FX751" s="13"/>
      <c r="FY751" s="13"/>
      <c r="FZ751" s="13"/>
      <c r="GA751" s="13"/>
      <c r="GB751" s="13"/>
      <c r="GC751" s="13"/>
      <c r="GD751" s="13"/>
      <c r="GE751" s="13"/>
      <c r="GF751" s="13"/>
      <c r="GG751" s="13"/>
      <c r="GH751" s="13"/>
      <c r="GI751" s="13"/>
      <c r="GJ751" s="13"/>
      <c r="GK751" s="13"/>
      <c r="GL751" s="13"/>
      <c r="GM751" s="13"/>
      <c r="GN751" s="13"/>
      <c r="GO751" s="13"/>
      <c r="GP751" s="13"/>
      <c r="GQ751" s="13"/>
      <c r="GR751" s="13"/>
      <c r="GS751" s="13"/>
      <c r="GT751" s="13"/>
      <c r="GU751" s="13"/>
      <c r="GV751" s="13"/>
      <c r="GW751" s="13"/>
      <c r="GX751" s="13"/>
      <c r="GY751" s="13"/>
      <c r="GZ751" s="13"/>
      <c r="HA751" s="13"/>
      <c r="HB751" s="13"/>
      <c r="HC751" s="13"/>
      <c r="HD751" s="13"/>
      <c r="HE751" s="13"/>
      <c r="HF751" s="13"/>
      <c r="HG751" s="13"/>
      <c r="HH751" s="13"/>
      <c r="HI751" s="13"/>
      <c r="HJ751" s="13"/>
      <c r="HK751" s="13"/>
      <c r="HL751" s="13"/>
      <c r="HM751" s="13"/>
      <c r="HN751" s="13"/>
      <c r="HO751" s="13"/>
      <c r="HP751" s="13"/>
      <c r="HQ751" s="13"/>
      <c r="HR751" s="13"/>
      <c r="HS751" s="13"/>
      <c r="HT751" s="13"/>
      <c r="HU751" s="13"/>
      <c r="HV751" s="13"/>
      <c r="HW751" s="13"/>
      <c r="HX751" s="13"/>
      <c r="HY751" s="13"/>
      <c r="HZ751" s="13"/>
      <c r="IA751" s="13"/>
      <c r="IB751" s="13"/>
      <c r="IC751" s="13"/>
      <c r="ID751" s="13"/>
      <c r="IE751" s="13"/>
      <c r="IF751" s="13"/>
      <c r="IG751" s="13"/>
      <c r="IH751" s="13"/>
      <c r="II751" s="13"/>
      <c r="IJ751" s="13"/>
      <c r="IK751" s="13"/>
      <c r="IL751" s="13"/>
      <c r="IM751" s="13"/>
      <c r="IN751" s="13"/>
      <c r="IO751" s="13"/>
      <c r="IP751" s="13"/>
      <c r="IQ751" s="13"/>
    </row>
    <row r="752" spans="1:251">
      <c r="A752" s="162" t="s">
        <v>6038</v>
      </c>
      <c r="B752" s="4" t="s">
        <v>3723</v>
      </c>
      <c r="C752" s="6" t="s">
        <v>5240</v>
      </c>
      <c r="D752" s="1" t="s">
        <v>4589</v>
      </c>
      <c r="E752" s="6" t="s">
        <v>1121</v>
      </c>
      <c r="F752" s="1" t="s">
        <v>4590</v>
      </c>
      <c r="G752" s="1" t="s">
        <v>4302</v>
      </c>
      <c r="H752" s="27" t="s">
        <v>4591</v>
      </c>
      <c r="I752" s="1" t="s">
        <v>6834</v>
      </c>
      <c r="K752" s="219"/>
      <c r="L752" s="220"/>
      <c r="M752" s="180" t="s">
        <v>5006</v>
      </c>
      <c r="N752" s="204" t="s">
        <v>4592</v>
      </c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3"/>
      <c r="AV752" s="13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3"/>
      <c r="BH752" s="13"/>
      <c r="BI752" s="13"/>
      <c r="BJ752" s="13"/>
      <c r="BK752" s="13"/>
      <c r="BL752" s="13"/>
      <c r="BM752" s="13"/>
      <c r="BN752" s="13"/>
      <c r="BO752" s="13"/>
      <c r="BP752" s="13"/>
      <c r="BQ752" s="13"/>
      <c r="BR752" s="13"/>
      <c r="BS752" s="13"/>
      <c r="BT752" s="13"/>
      <c r="BU752" s="13"/>
      <c r="BV752" s="13"/>
      <c r="BW752" s="13"/>
      <c r="BX752" s="13"/>
      <c r="BY752" s="13"/>
      <c r="BZ752" s="13"/>
      <c r="CA752" s="13"/>
      <c r="CB752" s="13"/>
      <c r="CC752" s="13"/>
      <c r="CD752" s="13"/>
      <c r="CE752" s="13"/>
      <c r="CF752" s="13"/>
      <c r="CG752" s="13"/>
      <c r="CH752" s="13"/>
      <c r="CI752" s="13"/>
      <c r="CJ752" s="13"/>
      <c r="CK752" s="13"/>
      <c r="CL752" s="13"/>
      <c r="CM752" s="13"/>
      <c r="CN752" s="13"/>
      <c r="CO752" s="13"/>
      <c r="CP752" s="13"/>
      <c r="CQ752" s="13"/>
      <c r="CR752" s="13"/>
      <c r="CS752" s="13"/>
      <c r="CT752" s="13"/>
      <c r="CU752" s="13"/>
      <c r="CV752" s="13"/>
      <c r="CW752" s="13"/>
      <c r="CX752" s="13"/>
      <c r="CY752" s="13"/>
      <c r="CZ752" s="13"/>
      <c r="DA752" s="13"/>
      <c r="DB752" s="13"/>
      <c r="DC752" s="13"/>
      <c r="DD752" s="13"/>
      <c r="DE752" s="13"/>
      <c r="DF752" s="13"/>
      <c r="DG752" s="13"/>
      <c r="DH752" s="13"/>
      <c r="DI752" s="13"/>
      <c r="DJ752" s="13"/>
      <c r="DK752" s="13"/>
      <c r="DL752" s="13"/>
      <c r="DM752" s="13"/>
      <c r="DN752" s="13"/>
      <c r="DO752" s="13"/>
      <c r="DP752" s="13"/>
      <c r="DQ752" s="13"/>
      <c r="DR752" s="13"/>
      <c r="DS752" s="13"/>
      <c r="DT752" s="13"/>
      <c r="DU752" s="13"/>
      <c r="DV752" s="13"/>
      <c r="DW752" s="13"/>
      <c r="DX752" s="13"/>
      <c r="DY752" s="13"/>
      <c r="DZ752" s="13"/>
      <c r="EA752" s="13"/>
      <c r="EB752" s="13"/>
      <c r="EC752" s="13"/>
      <c r="ED752" s="13"/>
      <c r="EE752" s="13"/>
      <c r="EF752" s="13"/>
      <c r="EG752" s="13"/>
      <c r="EH752" s="13"/>
      <c r="EI752" s="13"/>
      <c r="EJ752" s="13"/>
      <c r="EK752" s="13"/>
      <c r="EL752" s="13"/>
      <c r="EM752" s="13"/>
      <c r="EN752" s="13"/>
      <c r="EO752" s="13"/>
      <c r="EP752" s="13"/>
      <c r="EQ752" s="13"/>
      <c r="ER752" s="13"/>
      <c r="ES752" s="13"/>
      <c r="ET752" s="13"/>
      <c r="EU752" s="13"/>
      <c r="EV752" s="13"/>
      <c r="EW752" s="13"/>
      <c r="EX752" s="13"/>
      <c r="EY752" s="13"/>
      <c r="EZ752" s="13"/>
      <c r="FA752" s="13"/>
      <c r="FB752" s="13"/>
      <c r="FC752" s="13"/>
      <c r="FD752" s="13"/>
      <c r="FE752" s="13"/>
      <c r="FF752" s="13"/>
      <c r="FG752" s="13"/>
      <c r="FH752" s="13"/>
      <c r="FI752" s="13"/>
      <c r="FJ752" s="13"/>
      <c r="FK752" s="13"/>
      <c r="FL752" s="13"/>
      <c r="FM752" s="13"/>
      <c r="FN752" s="13"/>
      <c r="FO752" s="13"/>
      <c r="FP752" s="13"/>
      <c r="FQ752" s="13"/>
      <c r="FR752" s="13"/>
      <c r="FS752" s="13"/>
      <c r="FT752" s="13"/>
      <c r="FU752" s="13"/>
      <c r="FV752" s="13"/>
      <c r="FW752" s="13"/>
      <c r="FX752" s="13"/>
      <c r="FY752" s="13"/>
      <c r="FZ752" s="13"/>
      <c r="GA752" s="13"/>
      <c r="GB752" s="13"/>
      <c r="GC752" s="13"/>
      <c r="GD752" s="13"/>
      <c r="GE752" s="13"/>
      <c r="GF752" s="13"/>
      <c r="GG752" s="13"/>
      <c r="GH752" s="13"/>
      <c r="GI752" s="13"/>
      <c r="GJ752" s="13"/>
      <c r="GK752" s="13"/>
      <c r="GL752" s="13"/>
      <c r="GM752" s="13"/>
      <c r="GN752" s="13"/>
      <c r="GO752" s="13"/>
      <c r="GP752" s="13"/>
      <c r="GQ752" s="13"/>
      <c r="GR752" s="13"/>
      <c r="GS752" s="13"/>
      <c r="GT752" s="13"/>
      <c r="GU752" s="13"/>
      <c r="GV752" s="13"/>
      <c r="GW752" s="13"/>
      <c r="GX752" s="13"/>
      <c r="GY752" s="13"/>
      <c r="GZ752" s="13"/>
      <c r="HA752" s="13"/>
      <c r="HB752" s="13"/>
      <c r="HC752" s="13"/>
      <c r="HD752" s="13"/>
      <c r="HE752" s="13"/>
      <c r="HF752" s="13"/>
      <c r="HG752" s="13"/>
      <c r="HH752" s="13"/>
      <c r="HI752" s="13"/>
      <c r="HJ752" s="13"/>
      <c r="HK752" s="13"/>
      <c r="HL752" s="13"/>
      <c r="HM752" s="13"/>
      <c r="HN752" s="13"/>
      <c r="HO752" s="13"/>
      <c r="HP752" s="13"/>
      <c r="HQ752" s="13"/>
      <c r="HR752" s="13"/>
      <c r="HS752" s="13"/>
      <c r="HT752" s="13"/>
      <c r="HU752" s="13"/>
      <c r="HV752" s="13"/>
      <c r="HW752" s="13"/>
      <c r="HX752" s="13"/>
      <c r="HY752" s="13"/>
      <c r="HZ752" s="13"/>
      <c r="IA752" s="13"/>
      <c r="IB752" s="13"/>
      <c r="IC752" s="13"/>
      <c r="ID752" s="13"/>
      <c r="IE752" s="13"/>
      <c r="IF752" s="13"/>
      <c r="IG752" s="13"/>
      <c r="IH752" s="13"/>
      <c r="II752" s="13"/>
      <c r="IJ752" s="13"/>
      <c r="IK752" s="13"/>
      <c r="IL752" s="13"/>
      <c r="IM752" s="13"/>
      <c r="IN752" s="13"/>
      <c r="IO752" s="13"/>
      <c r="IP752" s="13"/>
      <c r="IQ752" s="13"/>
    </row>
    <row r="753" spans="1:251">
      <c r="A753" s="162" t="s">
        <v>6038</v>
      </c>
      <c r="B753" s="4" t="s">
        <v>3582</v>
      </c>
      <c r="C753" s="6" t="s">
        <v>4241</v>
      </c>
      <c r="D753" s="1" t="s">
        <v>1938</v>
      </c>
      <c r="E753" s="6" t="s">
        <v>1939</v>
      </c>
      <c r="F753" s="1" t="s">
        <v>1940</v>
      </c>
      <c r="G753" s="1" t="s">
        <v>7345</v>
      </c>
      <c r="H753" s="27" t="s">
        <v>5925</v>
      </c>
      <c r="I753" s="1" t="s">
        <v>6834</v>
      </c>
      <c r="K753" s="219"/>
      <c r="L753" s="220"/>
      <c r="M753" s="180" t="s">
        <v>1941</v>
      </c>
      <c r="N753" s="204" t="s">
        <v>1942</v>
      </c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3"/>
      <c r="BH753" s="13"/>
      <c r="BI753" s="13"/>
      <c r="BJ753" s="13"/>
      <c r="BK753" s="13"/>
      <c r="BL753" s="13"/>
      <c r="BM753" s="13"/>
      <c r="BN753" s="13"/>
      <c r="BO753" s="13"/>
      <c r="BP753" s="13"/>
      <c r="BQ753" s="13"/>
      <c r="BR753" s="13"/>
      <c r="BS753" s="13"/>
      <c r="BT753" s="13"/>
      <c r="BU753" s="13"/>
      <c r="BV753" s="13"/>
      <c r="BW753" s="13"/>
      <c r="BX753" s="13"/>
      <c r="BY753" s="13"/>
      <c r="BZ753" s="13"/>
      <c r="CA753" s="13"/>
      <c r="CB753" s="13"/>
      <c r="CC753" s="13"/>
      <c r="CD753" s="13"/>
      <c r="CE753" s="13"/>
      <c r="CF753" s="13"/>
      <c r="CG753" s="13"/>
      <c r="CH753" s="13"/>
      <c r="CI753" s="13"/>
      <c r="CJ753" s="13"/>
      <c r="CK753" s="13"/>
      <c r="CL753" s="13"/>
      <c r="CM753" s="13"/>
      <c r="CN753" s="13"/>
      <c r="CO753" s="13"/>
      <c r="CP753" s="13"/>
      <c r="CQ753" s="13"/>
      <c r="CR753" s="13"/>
      <c r="CS753" s="13"/>
      <c r="CT753" s="13"/>
      <c r="CU753" s="13"/>
      <c r="CV753" s="13"/>
      <c r="CW753" s="13"/>
      <c r="CX753" s="13"/>
      <c r="CY753" s="13"/>
      <c r="CZ753" s="13"/>
      <c r="DA753" s="13"/>
      <c r="DB753" s="13"/>
      <c r="DC753" s="13"/>
      <c r="DD753" s="13"/>
      <c r="DE753" s="13"/>
      <c r="DF753" s="13"/>
      <c r="DG753" s="13"/>
      <c r="DH753" s="13"/>
      <c r="DI753" s="13"/>
      <c r="DJ753" s="13"/>
      <c r="DK753" s="13"/>
      <c r="DL753" s="13"/>
      <c r="DM753" s="13"/>
      <c r="DN753" s="13"/>
      <c r="DO753" s="13"/>
      <c r="DP753" s="13"/>
      <c r="DQ753" s="13"/>
      <c r="DR753" s="13"/>
      <c r="DS753" s="13"/>
      <c r="DT753" s="13"/>
      <c r="DU753" s="13"/>
      <c r="DV753" s="13"/>
      <c r="DW753" s="13"/>
      <c r="DX753" s="13"/>
      <c r="DY753" s="13"/>
      <c r="DZ753" s="13"/>
      <c r="EA753" s="13"/>
      <c r="EB753" s="13"/>
      <c r="EC753" s="13"/>
      <c r="ED753" s="13"/>
      <c r="EE753" s="13"/>
      <c r="EF753" s="13"/>
      <c r="EG753" s="13"/>
      <c r="EH753" s="13"/>
      <c r="EI753" s="13"/>
      <c r="EJ753" s="13"/>
      <c r="EK753" s="13"/>
      <c r="EL753" s="13"/>
      <c r="EM753" s="13"/>
      <c r="EN753" s="13"/>
      <c r="EO753" s="13"/>
      <c r="EP753" s="13"/>
      <c r="EQ753" s="13"/>
      <c r="ER753" s="13"/>
      <c r="ES753" s="13"/>
      <c r="ET753" s="13"/>
      <c r="EU753" s="13"/>
      <c r="EV753" s="13"/>
      <c r="EW753" s="13"/>
      <c r="EX753" s="13"/>
      <c r="EY753" s="13"/>
      <c r="EZ753" s="13"/>
      <c r="FA753" s="13"/>
      <c r="FB753" s="13"/>
      <c r="FC753" s="13"/>
      <c r="FD753" s="13"/>
      <c r="FE753" s="13"/>
      <c r="FF753" s="13"/>
      <c r="FG753" s="13"/>
      <c r="FH753" s="13"/>
      <c r="FI753" s="13"/>
      <c r="FJ753" s="13"/>
      <c r="FK753" s="13"/>
      <c r="FL753" s="13"/>
      <c r="FM753" s="13"/>
      <c r="FN753" s="13"/>
      <c r="FO753" s="13"/>
      <c r="FP753" s="13"/>
      <c r="FQ753" s="13"/>
      <c r="FR753" s="13"/>
      <c r="FS753" s="13"/>
      <c r="FT753" s="13"/>
      <c r="FU753" s="13"/>
      <c r="FV753" s="13"/>
      <c r="FW753" s="13"/>
      <c r="FX753" s="13"/>
      <c r="FY753" s="13"/>
      <c r="FZ753" s="13"/>
      <c r="GA753" s="13"/>
      <c r="GB753" s="13"/>
      <c r="GC753" s="13"/>
      <c r="GD753" s="13"/>
      <c r="GE753" s="13"/>
      <c r="GF753" s="13"/>
      <c r="GG753" s="13"/>
      <c r="GH753" s="13"/>
      <c r="GI753" s="13"/>
      <c r="GJ753" s="13"/>
      <c r="GK753" s="13"/>
      <c r="GL753" s="13"/>
      <c r="GM753" s="13"/>
      <c r="GN753" s="13"/>
      <c r="GO753" s="13"/>
      <c r="GP753" s="13"/>
      <c r="GQ753" s="13"/>
      <c r="GR753" s="13"/>
      <c r="GS753" s="13"/>
      <c r="GT753" s="13"/>
      <c r="GU753" s="13"/>
      <c r="GV753" s="13"/>
      <c r="GW753" s="13"/>
      <c r="GX753" s="13"/>
      <c r="GY753" s="13"/>
      <c r="GZ753" s="13"/>
      <c r="HA753" s="13"/>
      <c r="HB753" s="13"/>
      <c r="HC753" s="13"/>
      <c r="HD753" s="13"/>
      <c r="HE753" s="13"/>
      <c r="HF753" s="13"/>
      <c r="HG753" s="13"/>
      <c r="HH753" s="13"/>
      <c r="HI753" s="13"/>
      <c r="HJ753" s="13"/>
      <c r="HK753" s="13"/>
      <c r="HL753" s="13"/>
      <c r="HM753" s="13"/>
      <c r="HN753" s="13"/>
      <c r="HO753" s="13"/>
      <c r="HP753" s="13"/>
      <c r="HQ753" s="13"/>
      <c r="HR753" s="13"/>
      <c r="HS753" s="13"/>
      <c r="HT753" s="13"/>
      <c r="HU753" s="13"/>
      <c r="HV753" s="13"/>
      <c r="HW753" s="13"/>
      <c r="HX753" s="13"/>
      <c r="HY753" s="13"/>
      <c r="HZ753" s="13"/>
      <c r="IA753" s="13"/>
      <c r="IB753" s="13"/>
      <c r="IC753" s="13"/>
      <c r="ID753" s="13"/>
      <c r="IE753" s="13"/>
      <c r="IF753" s="13"/>
      <c r="IG753" s="13"/>
      <c r="IH753" s="13"/>
      <c r="II753" s="13"/>
      <c r="IJ753" s="13"/>
      <c r="IK753" s="13"/>
      <c r="IL753" s="13"/>
      <c r="IM753" s="13"/>
      <c r="IN753" s="13"/>
      <c r="IO753" s="13"/>
      <c r="IP753" s="13"/>
      <c r="IQ753" s="13"/>
    </row>
    <row r="754" spans="1:251">
      <c r="A754" s="162" t="s">
        <v>6038</v>
      </c>
      <c r="B754" s="4" t="s">
        <v>1894</v>
      </c>
      <c r="C754" s="6" t="s">
        <v>5993</v>
      </c>
      <c r="D754" s="1" t="s">
        <v>1896</v>
      </c>
      <c r="E754" s="6" t="s">
        <v>1897</v>
      </c>
      <c r="F754" s="1" t="s">
        <v>1898</v>
      </c>
      <c r="G754" s="1" t="s">
        <v>7634</v>
      </c>
      <c r="H754" s="27">
        <v>1620</v>
      </c>
      <c r="I754" s="1" t="s">
        <v>6834</v>
      </c>
      <c r="K754" s="219"/>
      <c r="L754" s="220"/>
      <c r="M754" s="180" t="s">
        <v>5006</v>
      </c>
      <c r="N754" s="204" t="s">
        <v>4758</v>
      </c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AV754" s="13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3"/>
      <c r="BH754" s="13"/>
      <c r="BI754" s="13"/>
      <c r="BJ754" s="13"/>
      <c r="BK754" s="13"/>
      <c r="BL754" s="13"/>
      <c r="BM754" s="13"/>
      <c r="BN754" s="13"/>
      <c r="BO754" s="13"/>
      <c r="BP754" s="13"/>
      <c r="BQ754" s="13"/>
      <c r="BR754" s="13"/>
      <c r="BS754" s="13"/>
      <c r="BT754" s="13"/>
      <c r="BU754" s="13"/>
      <c r="BV754" s="13"/>
      <c r="BW754" s="13"/>
      <c r="BX754" s="13"/>
      <c r="BY754" s="13"/>
      <c r="BZ754" s="13"/>
      <c r="CA754" s="13"/>
      <c r="CB754" s="13"/>
      <c r="CC754" s="13"/>
      <c r="CD754" s="13"/>
      <c r="CE754" s="13"/>
      <c r="CF754" s="13"/>
      <c r="CG754" s="13"/>
      <c r="CH754" s="13"/>
      <c r="CI754" s="13"/>
      <c r="CJ754" s="13"/>
      <c r="CK754" s="13"/>
      <c r="CL754" s="13"/>
      <c r="CM754" s="13"/>
      <c r="CN754" s="13"/>
      <c r="CO754" s="13"/>
      <c r="CP754" s="13"/>
      <c r="CQ754" s="13"/>
      <c r="CR754" s="13"/>
      <c r="CS754" s="13"/>
      <c r="CT754" s="13"/>
      <c r="CU754" s="13"/>
      <c r="CV754" s="13"/>
      <c r="CW754" s="13"/>
      <c r="CX754" s="13"/>
      <c r="CY754" s="13"/>
      <c r="CZ754" s="13"/>
      <c r="DA754" s="13"/>
      <c r="DB754" s="13"/>
      <c r="DC754" s="13"/>
      <c r="DD754" s="13"/>
      <c r="DE754" s="13"/>
      <c r="DF754" s="13"/>
      <c r="DG754" s="13"/>
      <c r="DH754" s="13"/>
      <c r="DI754" s="13"/>
      <c r="DJ754" s="13"/>
      <c r="DK754" s="13"/>
      <c r="DL754" s="13"/>
      <c r="DM754" s="13"/>
      <c r="DN754" s="13"/>
      <c r="DO754" s="13"/>
      <c r="DP754" s="13"/>
      <c r="DQ754" s="13"/>
      <c r="DR754" s="13"/>
      <c r="DS754" s="13"/>
      <c r="DT754" s="13"/>
      <c r="DU754" s="13"/>
      <c r="DV754" s="13"/>
      <c r="DW754" s="13"/>
      <c r="DX754" s="13"/>
      <c r="DY754" s="13"/>
      <c r="DZ754" s="13"/>
      <c r="EA754" s="13"/>
      <c r="EB754" s="13"/>
      <c r="EC754" s="13"/>
      <c r="ED754" s="13"/>
      <c r="EE754" s="13"/>
      <c r="EF754" s="13"/>
      <c r="EG754" s="13"/>
      <c r="EH754" s="13"/>
      <c r="EI754" s="13"/>
      <c r="EJ754" s="13"/>
      <c r="EK754" s="13"/>
      <c r="EL754" s="13"/>
      <c r="EM754" s="13"/>
      <c r="EN754" s="13"/>
      <c r="EO754" s="13"/>
      <c r="EP754" s="13"/>
      <c r="EQ754" s="13"/>
      <c r="ER754" s="13"/>
      <c r="ES754" s="13"/>
      <c r="ET754" s="13"/>
      <c r="EU754" s="13"/>
      <c r="EV754" s="13"/>
      <c r="EW754" s="13"/>
      <c r="EX754" s="13"/>
      <c r="EY754" s="13"/>
      <c r="EZ754" s="13"/>
      <c r="FA754" s="13"/>
      <c r="FB754" s="13"/>
      <c r="FC754" s="13"/>
      <c r="FD754" s="13"/>
      <c r="FE754" s="13"/>
      <c r="FF754" s="13"/>
      <c r="FG754" s="13"/>
      <c r="FH754" s="13"/>
      <c r="FI754" s="13"/>
      <c r="FJ754" s="13"/>
      <c r="FK754" s="13"/>
      <c r="FL754" s="13"/>
      <c r="FM754" s="13"/>
      <c r="FN754" s="13"/>
      <c r="FO754" s="13"/>
      <c r="FP754" s="13"/>
      <c r="FQ754" s="13"/>
      <c r="FR754" s="13"/>
      <c r="FS754" s="13"/>
      <c r="FT754" s="13"/>
      <c r="FU754" s="13"/>
      <c r="FV754" s="13"/>
      <c r="FW754" s="13"/>
      <c r="FX754" s="13"/>
      <c r="FY754" s="13"/>
      <c r="FZ754" s="13"/>
      <c r="GA754" s="13"/>
      <c r="GB754" s="13"/>
      <c r="GC754" s="13"/>
      <c r="GD754" s="13"/>
      <c r="GE754" s="13"/>
      <c r="GF754" s="13"/>
      <c r="GG754" s="13"/>
      <c r="GH754" s="13"/>
      <c r="GI754" s="13"/>
      <c r="GJ754" s="13"/>
      <c r="GK754" s="13"/>
      <c r="GL754" s="13"/>
      <c r="GM754" s="13"/>
      <c r="GN754" s="13"/>
      <c r="GO754" s="13"/>
      <c r="GP754" s="13"/>
      <c r="GQ754" s="13"/>
      <c r="GR754" s="13"/>
      <c r="GS754" s="13"/>
      <c r="GT754" s="13"/>
      <c r="GU754" s="13"/>
      <c r="GV754" s="13"/>
      <c r="GW754" s="13"/>
      <c r="GX754" s="13"/>
      <c r="GY754" s="13"/>
      <c r="GZ754" s="13"/>
      <c r="HA754" s="13"/>
      <c r="HB754" s="13"/>
      <c r="HC754" s="13"/>
      <c r="HD754" s="13"/>
      <c r="HE754" s="13"/>
      <c r="HF754" s="13"/>
      <c r="HG754" s="13"/>
      <c r="HH754" s="13"/>
      <c r="HI754" s="13"/>
      <c r="HJ754" s="13"/>
      <c r="HK754" s="13"/>
      <c r="HL754" s="13"/>
      <c r="HM754" s="13"/>
      <c r="HN754" s="13"/>
      <c r="HO754" s="13"/>
      <c r="HP754" s="13"/>
      <c r="HQ754" s="13"/>
      <c r="HR754" s="13"/>
      <c r="HS754" s="13"/>
      <c r="HT754" s="13"/>
      <c r="HU754" s="13"/>
      <c r="HV754" s="13"/>
      <c r="HW754" s="13"/>
      <c r="HX754" s="13"/>
      <c r="HY754" s="13"/>
      <c r="HZ754" s="13"/>
      <c r="IA754" s="13"/>
      <c r="IB754" s="13"/>
      <c r="IC754" s="13"/>
      <c r="ID754" s="13"/>
      <c r="IE754" s="13"/>
      <c r="IF754" s="13"/>
      <c r="IG754" s="13"/>
      <c r="IH754" s="13"/>
      <c r="II754" s="13"/>
      <c r="IJ754" s="13"/>
      <c r="IK754" s="13"/>
      <c r="IL754" s="13"/>
      <c r="IM754" s="13"/>
      <c r="IN754" s="13"/>
      <c r="IO754" s="13"/>
      <c r="IP754" s="13"/>
      <c r="IQ754" s="13"/>
    </row>
    <row r="755" spans="1:251" ht="24.75">
      <c r="A755" s="162" t="s">
        <v>6038</v>
      </c>
      <c r="B755" s="4" t="s">
        <v>1895</v>
      </c>
      <c r="C755" s="6" t="s">
        <v>5993</v>
      </c>
      <c r="D755" s="1" t="s">
        <v>1899</v>
      </c>
      <c r="E755" s="6" t="s">
        <v>3789</v>
      </c>
      <c r="F755" s="1" t="s">
        <v>3790</v>
      </c>
      <c r="G755" s="1" t="s">
        <v>7634</v>
      </c>
      <c r="H755" s="27" t="s">
        <v>3791</v>
      </c>
      <c r="I755" s="1" t="s">
        <v>6834</v>
      </c>
      <c r="K755" s="219"/>
      <c r="L755" s="220"/>
      <c r="M755" s="180"/>
      <c r="N755" s="204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3"/>
      <c r="BH755" s="13"/>
      <c r="BI755" s="13"/>
      <c r="BJ755" s="13"/>
      <c r="BK755" s="13"/>
      <c r="BL755" s="13"/>
      <c r="BM755" s="13"/>
      <c r="BN755" s="13"/>
      <c r="BO755" s="13"/>
      <c r="BP755" s="13"/>
      <c r="BQ755" s="13"/>
      <c r="BR755" s="13"/>
      <c r="BS755" s="13"/>
      <c r="BT755" s="13"/>
      <c r="BU755" s="13"/>
      <c r="BV755" s="13"/>
      <c r="BW755" s="13"/>
      <c r="BX755" s="13"/>
      <c r="BY755" s="13"/>
      <c r="BZ755" s="13"/>
      <c r="CA755" s="13"/>
      <c r="CB755" s="13"/>
      <c r="CC755" s="13"/>
      <c r="CD755" s="13"/>
      <c r="CE755" s="13"/>
      <c r="CF755" s="13"/>
      <c r="CG755" s="13"/>
      <c r="CH755" s="13"/>
      <c r="CI755" s="13"/>
      <c r="CJ755" s="13"/>
      <c r="CK755" s="13"/>
      <c r="CL755" s="13"/>
      <c r="CM755" s="13"/>
      <c r="CN755" s="13"/>
      <c r="CO755" s="13"/>
      <c r="CP755" s="13"/>
      <c r="CQ755" s="13"/>
      <c r="CR755" s="13"/>
      <c r="CS755" s="13"/>
      <c r="CT755" s="13"/>
      <c r="CU755" s="13"/>
      <c r="CV755" s="13"/>
      <c r="CW755" s="13"/>
      <c r="CX755" s="13"/>
      <c r="CY755" s="13"/>
      <c r="CZ755" s="13"/>
      <c r="DA755" s="13"/>
      <c r="DB755" s="13"/>
      <c r="DC755" s="13"/>
      <c r="DD755" s="13"/>
      <c r="DE755" s="13"/>
      <c r="DF755" s="13"/>
      <c r="DG755" s="13"/>
      <c r="DH755" s="13"/>
      <c r="DI755" s="13"/>
      <c r="DJ755" s="13"/>
      <c r="DK755" s="13"/>
      <c r="DL755" s="13"/>
      <c r="DM755" s="13"/>
      <c r="DN755" s="13"/>
      <c r="DO755" s="13"/>
      <c r="DP755" s="13"/>
      <c r="DQ755" s="13"/>
      <c r="DR755" s="13"/>
      <c r="DS755" s="13"/>
      <c r="DT755" s="13"/>
      <c r="DU755" s="13"/>
      <c r="DV755" s="13"/>
      <c r="DW755" s="13"/>
      <c r="DX755" s="13"/>
      <c r="DY755" s="13"/>
      <c r="DZ755" s="13"/>
      <c r="EA755" s="13"/>
      <c r="EB755" s="13"/>
      <c r="EC755" s="13"/>
      <c r="ED755" s="13"/>
      <c r="EE755" s="13"/>
      <c r="EF755" s="13"/>
      <c r="EG755" s="13"/>
      <c r="EH755" s="13"/>
      <c r="EI755" s="13"/>
      <c r="EJ755" s="13"/>
      <c r="EK755" s="13"/>
      <c r="EL755" s="13"/>
      <c r="EM755" s="13"/>
      <c r="EN755" s="13"/>
      <c r="EO755" s="13"/>
      <c r="EP755" s="13"/>
      <c r="EQ755" s="13"/>
      <c r="ER755" s="13"/>
      <c r="ES755" s="13"/>
      <c r="ET755" s="13"/>
      <c r="EU755" s="13"/>
      <c r="EV755" s="13"/>
      <c r="EW755" s="13"/>
      <c r="EX755" s="13"/>
      <c r="EY755" s="13"/>
      <c r="EZ755" s="13"/>
      <c r="FA755" s="13"/>
      <c r="FB755" s="13"/>
      <c r="FC755" s="13"/>
      <c r="FD755" s="13"/>
      <c r="FE755" s="13"/>
      <c r="FF755" s="13"/>
      <c r="FG755" s="13"/>
      <c r="FH755" s="13"/>
      <c r="FI755" s="13"/>
      <c r="FJ755" s="13"/>
      <c r="FK755" s="13"/>
      <c r="FL755" s="13"/>
      <c r="FM755" s="13"/>
      <c r="FN755" s="13"/>
      <c r="FO755" s="13"/>
      <c r="FP755" s="13"/>
      <c r="FQ755" s="13"/>
      <c r="FR755" s="13"/>
      <c r="FS755" s="13"/>
      <c r="FT755" s="13"/>
      <c r="FU755" s="13"/>
      <c r="FV755" s="13"/>
      <c r="FW755" s="13"/>
      <c r="FX755" s="13"/>
      <c r="FY755" s="13"/>
      <c r="FZ755" s="13"/>
      <c r="GA755" s="13"/>
      <c r="GB755" s="13"/>
      <c r="GC755" s="13"/>
      <c r="GD755" s="13"/>
      <c r="GE755" s="13"/>
      <c r="GF755" s="13"/>
      <c r="GG755" s="13"/>
      <c r="GH755" s="13"/>
      <c r="GI755" s="13"/>
      <c r="GJ755" s="13"/>
      <c r="GK755" s="13"/>
      <c r="GL755" s="13"/>
      <c r="GM755" s="13"/>
      <c r="GN755" s="13"/>
      <c r="GO755" s="13"/>
      <c r="GP755" s="13"/>
      <c r="GQ755" s="13"/>
      <c r="GR755" s="13"/>
      <c r="GS755" s="13"/>
      <c r="GT755" s="13"/>
      <c r="GU755" s="13"/>
      <c r="GV755" s="13"/>
      <c r="GW755" s="13"/>
      <c r="GX755" s="13"/>
      <c r="GY755" s="13"/>
      <c r="GZ755" s="13"/>
      <c r="HA755" s="13"/>
      <c r="HB755" s="13"/>
      <c r="HC755" s="13"/>
      <c r="HD755" s="13"/>
      <c r="HE755" s="13"/>
      <c r="HF755" s="13"/>
      <c r="HG755" s="13"/>
      <c r="HH755" s="13"/>
      <c r="HI755" s="13"/>
      <c r="HJ755" s="13"/>
      <c r="HK755" s="13"/>
      <c r="HL755" s="13"/>
      <c r="HM755" s="13"/>
      <c r="HN755" s="13"/>
      <c r="HO755" s="13"/>
      <c r="HP755" s="13"/>
      <c r="HQ755" s="13"/>
      <c r="HR755" s="13"/>
      <c r="HS755" s="13"/>
      <c r="HT755" s="13"/>
      <c r="HU755" s="13"/>
      <c r="HV755" s="13"/>
      <c r="HW755" s="13"/>
      <c r="HX755" s="13"/>
      <c r="HY755" s="13"/>
      <c r="HZ755" s="13"/>
      <c r="IA755" s="13"/>
      <c r="IB755" s="13"/>
      <c r="IC755" s="13"/>
      <c r="ID755" s="13"/>
      <c r="IE755" s="13"/>
      <c r="IF755" s="13"/>
      <c r="IG755" s="13"/>
      <c r="IH755" s="13"/>
      <c r="II755" s="13"/>
      <c r="IJ755" s="13"/>
      <c r="IK755" s="13"/>
      <c r="IL755" s="13"/>
      <c r="IM755" s="13"/>
      <c r="IN755" s="13"/>
      <c r="IO755" s="13"/>
      <c r="IP755" s="13"/>
      <c r="IQ755" s="13"/>
    </row>
    <row r="756" spans="1:251" ht="26.25">
      <c r="A756" s="162" t="s">
        <v>6038</v>
      </c>
      <c r="B756" s="4" t="s">
        <v>7203</v>
      </c>
      <c r="C756" s="6" t="s">
        <v>7204</v>
      </c>
      <c r="D756" s="1" t="s">
        <v>7205</v>
      </c>
      <c r="E756" s="6" t="s">
        <v>7206</v>
      </c>
      <c r="F756" s="1" t="s">
        <v>7207</v>
      </c>
      <c r="G756" s="1" t="s">
        <v>7345</v>
      </c>
      <c r="H756" s="27" t="s">
        <v>7208</v>
      </c>
      <c r="I756" s="1" t="s">
        <v>6834</v>
      </c>
      <c r="K756" s="219"/>
      <c r="L756" s="220"/>
      <c r="M756" s="180"/>
      <c r="N756" s="204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  <c r="AV756" s="13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3"/>
      <c r="BH756" s="13"/>
      <c r="BI756" s="13"/>
      <c r="BJ756" s="13"/>
      <c r="BK756" s="13"/>
      <c r="BL756" s="13"/>
      <c r="BM756" s="13"/>
      <c r="BN756" s="13"/>
      <c r="BO756" s="13"/>
      <c r="BP756" s="13"/>
      <c r="BQ756" s="13"/>
      <c r="BR756" s="13"/>
      <c r="BS756" s="13"/>
      <c r="BT756" s="13"/>
      <c r="BU756" s="13"/>
      <c r="BV756" s="13"/>
      <c r="BW756" s="13"/>
      <c r="BX756" s="13"/>
      <c r="BY756" s="13"/>
      <c r="BZ756" s="13"/>
      <c r="CA756" s="13"/>
      <c r="CB756" s="13"/>
      <c r="CC756" s="13"/>
      <c r="CD756" s="13"/>
      <c r="CE756" s="13"/>
      <c r="CF756" s="13"/>
      <c r="CG756" s="13"/>
      <c r="CH756" s="13"/>
      <c r="CI756" s="13"/>
      <c r="CJ756" s="13"/>
      <c r="CK756" s="13"/>
      <c r="CL756" s="13"/>
      <c r="CM756" s="13"/>
      <c r="CN756" s="13"/>
      <c r="CO756" s="13"/>
      <c r="CP756" s="13"/>
      <c r="CQ756" s="13"/>
      <c r="CR756" s="13"/>
      <c r="CS756" s="13"/>
      <c r="CT756" s="13"/>
      <c r="CU756" s="13"/>
      <c r="CV756" s="13"/>
      <c r="CW756" s="13"/>
      <c r="CX756" s="13"/>
      <c r="CY756" s="13"/>
      <c r="CZ756" s="13"/>
      <c r="DA756" s="13"/>
      <c r="DB756" s="13"/>
      <c r="DC756" s="13"/>
      <c r="DD756" s="13"/>
      <c r="DE756" s="13"/>
      <c r="DF756" s="13"/>
      <c r="DG756" s="13"/>
      <c r="DH756" s="13"/>
      <c r="DI756" s="13"/>
      <c r="DJ756" s="13"/>
      <c r="DK756" s="13"/>
      <c r="DL756" s="13"/>
      <c r="DM756" s="13"/>
      <c r="DN756" s="13"/>
      <c r="DO756" s="13"/>
      <c r="DP756" s="13"/>
      <c r="DQ756" s="13"/>
      <c r="DR756" s="13"/>
      <c r="DS756" s="13"/>
      <c r="DT756" s="13"/>
      <c r="DU756" s="13"/>
      <c r="DV756" s="13"/>
      <c r="DW756" s="13"/>
      <c r="DX756" s="13"/>
      <c r="DY756" s="13"/>
      <c r="DZ756" s="13"/>
      <c r="EA756" s="13"/>
      <c r="EB756" s="13"/>
      <c r="EC756" s="13"/>
      <c r="ED756" s="13"/>
      <c r="EE756" s="13"/>
      <c r="EF756" s="13"/>
      <c r="EG756" s="13"/>
      <c r="EH756" s="13"/>
      <c r="EI756" s="13"/>
      <c r="EJ756" s="13"/>
      <c r="EK756" s="13"/>
      <c r="EL756" s="13"/>
      <c r="EM756" s="13"/>
      <c r="EN756" s="13"/>
      <c r="EO756" s="13"/>
      <c r="EP756" s="13"/>
      <c r="EQ756" s="13"/>
      <c r="ER756" s="13"/>
      <c r="ES756" s="13"/>
      <c r="ET756" s="13"/>
      <c r="EU756" s="13"/>
      <c r="EV756" s="13"/>
      <c r="EW756" s="13"/>
      <c r="EX756" s="13"/>
      <c r="EY756" s="13"/>
      <c r="EZ756" s="13"/>
      <c r="FA756" s="13"/>
      <c r="FB756" s="13"/>
      <c r="FC756" s="13"/>
      <c r="FD756" s="13"/>
      <c r="FE756" s="13"/>
      <c r="FF756" s="13"/>
      <c r="FG756" s="13"/>
      <c r="FH756" s="13"/>
      <c r="FI756" s="13"/>
      <c r="FJ756" s="13"/>
      <c r="FK756" s="13"/>
      <c r="FL756" s="13"/>
      <c r="FM756" s="13"/>
      <c r="FN756" s="13"/>
      <c r="FO756" s="13"/>
      <c r="FP756" s="13"/>
      <c r="FQ756" s="13"/>
      <c r="FR756" s="13"/>
      <c r="FS756" s="13"/>
      <c r="FT756" s="13"/>
      <c r="FU756" s="13"/>
      <c r="FV756" s="13"/>
      <c r="FW756" s="13"/>
      <c r="FX756" s="13"/>
      <c r="FY756" s="13"/>
      <c r="FZ756" s="13"/>
      <c r="GA756" s="13"/>
      <c r="GB756" s="13"/>
      <c r="GC756" s="13"/>
      <c r="GD756" s="13"/>
      <c r="GE756" s="13"/>
      <c r="GF756" s="13"/>
      <c r="GG756" s="13"/>
      <c r="GH756" s="13"/>
      <c r="GI756" s="13"/>
      <c r="GJ756" s="13"/>
      <c r="GK756" s="13"/>
      <c r="GL756" s="13"/>
      <c r="GM756" s="13"/>
      <c r="GN756" s="13"/>
      <c r="GO756" s="13"/>
      <c r="GP756" s="13"/>
      <c r="GQ756" s="13"/>
      <c r="GR756" s="13"/>
      <c r="GS756" s="13"/>
      <c r="GT756" s="13"/>
      <c r="GU756" s="13"/>
      <c r="GV756" s="13"/>
      <c r="GW756" s="13"/>
      <c r="GX756" s="13"/>
      <c r="GY756" s="13"/>
      <c r="GZ756" s="13"/>
      <c r="HA756" s="13"/>
      <c r="HB756" s="13"/>
      <c r="HC756" s="13"/>
      <c r="HD756" s="13"/>
      <c r="HE756" s="13"/>
      <c r="HF756" s="13"/>
      <c r="HG756" s="13"/>
      <c r="HH756" s="13"/>
      <c r="HI756" s="13"/>
      <c r="HJ756" s="13"/>
      <c r="HK756" s="13"/>
      <c r="HL756" s="13"/>
      <c r="HM756" s="13"/>
      <c r="HN756" s="13"/>
      <c r="HO756" s="13"/>
      <c r="HP756" s="13"/>
      <c r="HQ756" s="13"/>
      <c r="HR756" s="13"/>
      <c r="HS756" s="13"/>
      <c r="HT756" s="13"/>
      <c r="HU756" s="13"/>
      <c r="HV756" s="13"/>
      <c r="HW756" s="13"/>
      <c r="HX756" s="13"/>
      <c r="HY756" s="13"/>
      <c r="HZ756" s="13"/>
      <c r="IA756" s="13"/>
      <c r="IB756" s="13"/>
      <c r="IC756" s="13"/>
      <c r="ID756" s="13"/>
      <c r="IE756" s="13"/>
      <c r="IF756" s="13"/>
      <c r="IG756" s="13"/>
      <c r="IH756" s="13"/>
      <c r="II756" s="13"/>
      <c r="IJ756" s="13"/>
      <c r="IK756" s="13"/>
      <c r="IL756" s="13"/>
      <c r="IM756" s="13"/>
      <c r="IN756" s="13"/>
      <c r="IO756" s="13"/>
      <c r="IP756" s="13"/>
      <c r="IQ756" s="13"/>
    </row>
    <row r="757" spans="1:251">
      <c r="A757" s="162" t="s">
        <v>6038</v>
      </c>
      <c r="B757" s="4" t="s">
        <v>7302</v>
      </c>
      <c r="C757" s="6" t="s">
        <v>7303</v>
      </c>
      <c r="D757" s="1" t="s">
        <v>7304</v>
      </c>
      <c r="E757" s="6" t="s">
        <v>7305</v>
      </c>
      <c r="F757" s="1" t="s">
        <v>7306</v>
      </c>
      <c r="G757" s="1" t="s">
        <v>4302</v>
      </c>
      <c r="H757" s="27" t="s">
        <v>7307</v>
      </c>
      <c r="I757" s="1" t="s">
        <v>6834</v>
      </c>
      <c r="K757" s="219"/>
      <c r="L757" s="220"/>
      <c r="M757" s="180" t="s">
        <v>5006</v>
      </c>
      <c r="N757" s="204" t="s">
        <v>7308</v>
      </c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  <c r="AV757" s="13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3"/>
      <c r="BH757" s="13"/>
      <c r="BI757" s="13"/>
      <c r="BJ757" s="13"/>
      <c r="BK757" s="13"/>
      <c r="BL757" s="13"/>
      <c r="BM757" s="13"/>
      <c r="BN757" s="13"/>
      <c r="BO757" s="13"/>
      <c r="BP757" s="13"/>
      <c r="BQ757" s="13"/>
      <c r="BR757" s="13"/>
      <c r="BS757" s="13"/>
      <c r="BT757" s="13"/>
      <c r="BU757" s="13"/>
      <c r="BV757" s="13"/>
      <c r="BW757" s="13"/>
      <c r="BX757" s="13"/>
      <c r="BY757" s="13"/>
      <c r="BZ757" s="13"/>
      <c r="CA757" s="13"/>
      <c r="CB757" s="13"/>
      <c r="CC757" s="13"/>
      <c r="CD757" s="13"/>
      <c r="CE757" s="13"/>
      <c r="CF757" s="13"/>
      <c r="CG757" s="13"/>
      <c r="CH757" s="13"/>
      <c r="CI757" s="13"/>
      <c r="CJ757" s="13"/>
      <c r="CK757" s="13"/>
      <c r="CL757" s="13"/>
      <c r="CM757" s="13"/>
      <c r="CN757" s="13"/>
      <c r="CO757" s="13"/>
      <c r="CP757" s="13"/>
      <c r="CQ757" s="13"/>
      <c r="CR757" s="13"/>
      <c r="CS757" s="13"/>
      <c r="CT757" s="13"/>
      <c r="CU757" s="13"/>
      <c r="CV757" s="13"/>
      <c r="CW757" s="13"/>
      <c r="CX757" s="13"/>
      <c r="CY757" s="13"/>
      <c r="CZ757" s="13"/>
      <c r="DA757" s="13"/>
      <c r="DB757" s="13"/>
      <c r="DC757" s="13"/>
      <c r="DD757" s="13"/>
      <c r="DE757" s="13"/>
      <c r="DF757" s="13"/>
      <c r="DG757" s="13"/>
      <c r="DH757" s="13"/>
      <c r="DI757" s="13"/>
      <c r="DJ757" s="13"/>
      <c r="DK757" s="13"/>
      <c r="DL757" s="13"/>
      <c r="DM757" s="13"/>
      <c r="DN757" s="13"/>
      <c r="DO757" s="13"/>
      <c r="DP757" s="13"/>
      <c r="DQ757" s="13"/>
      <c r="DR757" s="13"/>
      <c r="DS757" s="13"/>
      <c r="DT757" s="13"/>
      <c r="DU757" s="13"/>
      <c r="DV757" s="13"/>
      <c r="DW757" s="13"/>
      <c r="DX757" s="13"/>
      <c r="DY757" s="13"/>
      <c r="DZ757" s="13"/>
      <c r="EA757" s="13"/>
      <c r="EB757" s="13"/>
      <c r="EC757" s="13"/>
      <c r="ED757" s="13"/>
      <c r="EE757" s="13"/>
      <c r="EF757" s="13"/>
      <c r="EG757" s="13"/>
      <c r="EH757" s="13"/>
      <c r="EI757" s="13"/>
      <c r="EJ757" s="13"/>
      <c r="EK757" s="13"/>
      <c r="EL757" s="13"/>
      <c r="EM757" s="13"/>
      <c r="EN757" s="13"/>
      <c r="EO757" s="13"/>
      <c r="EP757" s="13"/>
      <c r="EQ757" s="13"/>
      <c r="ER757" s="13"/>
      <c r="ES757" s="13"/>
      <c r="ET757" s="13"/>
      <c r="EU757" s="13"/>
      <c r="EV757" s="13"/>
      <c r="EW757" s="13"/>
      <c r="EX757" s="13"/>
      <c r="EY757" s="13"/>
      <c r="EZ757" s="13"/>
      <c r="FA757" s="13"/>
      <c r="FB757" s="13"/>
      <c r="FC757" s="13"/>
      <c r="FD757" s="13"/>
      <c r="FE757" s="13"/>
      <c r="FF757" s="13"/>
      <c r="FG757" s="13"/>
      <c r="FH757" s="13"/>
      <c r="FI757" s="13"/>
      <c r="FJ757" s="13"/>
      <c r="FK757" s="13"/>
      <c r="FL757" s="13"/>
      <c r="FM757" s="13"/>
      <c r="FN757" s="13"/>
      <c r="FO757" s="13"/>
      <c r="FP757" s="13"/>
      <c r="FQ757" s="13"/>
      <c r="FR757" s="13"/>
      <c r="FS757" s="13"/>
      <c r="FT757" s="13"/>
      <c r="FU757" s="13"/>
      <c r="FV757" s="13"/>
      <c r="FW757" s="13"/>
      <c r="FX757" s="13"/>
      <c r="FY757" s="13"/>
      <c r="FZ757" s="13"/>
      <c r="GA757" s="13"/>
      <c r="GB757" s="13"/>
      <c r="GC757" s="13"/>
      <c r="GD757" s="13"/>
      <c r="GE757" s="13"/>
      <c r="GF757" s="13"/>
      <c r="GG757" s="13"/>
      <c r="GH757" s="13"/>
      <c r="GI757" s="13"/>
      <c r="GJ757" s="13"/>
      <c r="GK757" s="13"/>
      <c r="GL757" s="13"/>
      <c r="GM757" s="13"/>
      <c r="GN757" s="13"/>
      <c r="GO757" s="13"/>
      <c r="GP757" s="13"/>
      <c r="GQ757" s="13"/>
      <c r="GR757" s="13"/>
      <c r="GS757" s="13"/>
      <c r="GT757" s="13"/>
      <c r="GU757" s="13"/>
      <c r="GV757" s="13"/>
      <c r="GW757" s="13"/>
      <c r="GX757" s="13"/>
      <c r="GY757" s="13"/>
      <c r="GZ757" s="13"/>
      <c r="HA757" s="13"/>
      <c r="HB757" s="13"/>
      <c r="HC757" s="13"/>
      <c r="HD757" s="13"/>
      <c r="HE757" s="13"/>
      <c r="HF757" s="13"/>
      <c r="HG757" s="13"/>
      <c r="HH757" s="13"/>
      <c r="HI757" s="13"/>
      <c r="HJ757" s="13"/>
      <c r="HK757" s="13"/>
      <c r="HL757" s="13"/>
      <c r="HM757" s="13"/>
      <c r="HN757" s="13"/>
      <c r="HO757" s="13"/>
      <c r="HP757" s="13"/>
      <c r="HQ757" s="13"/>
      <c r="HR757" s="13"/>
      <c r="HS757" s="13"/>
      <c r="HT757" s="13"/>
      <c r="HU757" s="13"/>
      <c r="HV757" s="13"/>
      <c r="HW757" s="13"/>
      <c r="HX757" s="13"/>
      <c r="HY757" s="13"/>
      <c r="HZ757" s="13"/>
      <c r="IA757" s="13"/>
      <c r="IB757" s="13"/>
      <c r="IC757" s="13"/>
      <c r="ID757" s="13"/>
      <c r="IE757" s="13"/>
      <c r="IF757" s="13"/>
      <c r="IG757" s="13"/>
      <c r="IH757" s="13"/>
      <c r="II757" s="13"/>
      <c r="IJ757" s="13"/>
      <c r="IK757" s="13"/>
      <c r="IL757" s="13"/>
      <c r="IM757" s="13"/>
      <c r="IN757" s="13"/>
      <c r="IO757" s="13"/>
      <c r="IP757" s="13"/>
      <c r="IQ757" s="13"/>
    </row>
    <row r="758" spans="1:251">
      <c r="A758" s="162" t="s">
        <v>6038</v>
      </c>
      <c r="B758" s="4" t="s">
        <v>4234</v>
      </c>
      <c r="C758" s="6" t="s">
        <v>7303</v>
      </c>
      <c r="D758" s="1" t="s">
        <v>4235</v>
      </c>
      <c r="E758" s="6" t="s">
        <v>4236</v>
      </c>
      <c r="F758" s="1" t="s">
        <v>5065</v>
      </c>
      <c r="G758" s="1" t="s">
        <v>7637</v>
      </c>
      <c r="H758" s="27" t="s">
        <v>6690</v>
      </c>
      <c r="K758" s="219"/>
      <c r="L758" s="220"/>
      <c r="M758" s="180" t="s">
        <v>5006</v>
      </c>
      <c r="N758" s="204" t="s">
        <v>6691</v>
      </c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3"/>
      <c r="BH758" s="13"/>
      <c r="BI758" s="13"/>
      <c r="BJ758" s="13"/>
      <c r="BK758" s="13"/>
      <c r="BL758" s="13"/>
      <c r="BM758" s="13"/>
      <c r="BN758" s="13"/>
      <c r="BO758" s="13"/>
      <c r="BP758" s="13"/>
      <c r="BQ758" s="13"/>
      <c r="BR758" s="13"/>
      <c r="BS758" s="13"/>
      <c r="BT758" s="13"/>
      <c r="BU758" s="13"/>
      <c r="BV758" s="13"/>
      <c r="BW758" s="13"/>
      <c r="BX758" s="13"/>
      <c r="BY758" s="13"/>
      <c r="BZ758" s="13"/>
      <c r="CA758" s="13"/>
      <c r="CB758" s="13"/>
      <c r="CC758" s="13"/>
      <c r="CD758" s="13"/>
      <c r="CE758" s="13"/>
      <c r="CF758" s="13"/>
      <c r="CG758" s="13"/>
      <c r="CH758" s="13"/>
      <c r="CI758" s="13"/>
      <c r="CJ758" s="13"/>
      <c r="CK758" s="13"/>
      <c r="CL758" s="13"/>
      <c r="CM758" s="13"/>
      <c r="CN758" s="13"/>
      <c r="CO758" s="13"/>
      <c r="CP758" s="13"/>
      <c r="CQ758" s="13"/>
      <c r="CR758" s="13"/>
      <c r="CS758" s="13"/>
      <c r="CT758" s="13"/>
      <c r="CU758" s="13"/>
      <c r="CV758" s="13"/>
      <c r="CW758" s="13"/>
      <c r="CX758" s="13"/>
      <c r="CY758" s="13"/>
      <c r="CZ758" s="13"/>
      <c r="DA758" s="13"/>
      <c r="DB758" s="13"/>
      <c r="DC758" s="13"/>
      <c r="DD758" s="13"/>
      <c r="DE758" s="13"/>
      <c r="DF758" s="13"/>
      <c r="DG758" s="13"/>
      <c r="DH758" s="13"/>
      <c r="DI758" s="13"/>
      <c r="DJ758" s="13"/>
      <c r="DK758" s="13"/>
      <c r="DL758" s="13"/>
      <c r="DM758" s="13"/>
      <c r="DN758" s="13"/>
      <c r="DO758" s="13"/>
      <c r="DP758" s="13"/>
      <c r="DQ758" s="13"/>
      <c r="DR758" s="13"/>
      <c r="DS758" s="13"/>
      <c r="DT758" s="13"/>
      <c r="DU758" s="13"/>
      <c r="DV758" s="13"/>
      <c r="DW758" s="13"/>
      <c r="DX758" s="13"/>
      <c r="DY758" s="13"/>
      <c r="DZ758" s="13"/>
      <c r="EA758" s="13"/>
      <c r="EB758" s="13"/>
      <c r="EC758" s="13"/>
      <c r="ED758" s="13"/>
      <c r="EE758" s="13"/>
      <c r="EF758" s="13"/>
      <c r="EG758" s="13"/>
      <c r="EH758" s="13"/>
      <c r="EI758" s="13"/>
      <c r="EJ758" s="13"/>
      <c r="EK758" s="13"/>
      <c r="EL758" s="13"/>
      <c r="EM758" s="13"/>
      <c r="EN758" s="13"/>
      <c r="EO758" s="13"/>
      <c r="EP758" s="13"/>
      <c r="EQ758" s="13"/>
      <c r="ER758" s="13"/>
      <c r="ES758" s="13"/>
      <c r="ET758" s="13"/>
      <c r="EU758" s="13"/>
      <c r="EV758" s="13"/>
      <c r="EW758" s="13"/>
      <c r="EX758" s="13"/>
      <c r="EY758" s="13"/>
      <c r="EZ758" s="13"/>
      <c r="FA758" s="13"/>
      <c r="FB758" s="13"/>
      <c r="FC758" s="13"/>
      <c r="FD758" s="13"/>
      <c r="FE758" s="13"/>
      <c r="FF758" s="13"/>
      <c r="FG758" s="13"/>
      <c r="FH758" s="13"/>
      <c r="FI758" s="13"/>
      <c r="FJ758" s="13"/>
      <c r="FK758" s="13"/>
      <c r="FL758" s="13"/>
      <c r="FM758" s="13"/>
      <c r="FN758" s="13"/>
      <c r="FO758" s="13"/>
      <c r="FP758" s="13"/>
      <c r="FQ758" s="13"/>
      <c r="FR758" s="13"/>
      <c r="FS758" s="13"/>
      <c r="FT758" s="13"/>
      <c r="FU758" s="13"/>
      <c r="FV758" s="13"/>
      <c r="FW758" s="13"/>
      <c r="FX758" s="13"/>
      <c r="FY758" s="13"/>
      <c r="FZ758" s="13"/>
      <c r="GA758" s="13"/>
      <c r="GB758" s="13"/>
      <c r="GC758" s="13"/>
      <c r="GD758" s="13"/>
      <c r="GE758" s="13"/>
      <c r="GF758" s="13"/>
      <c r="GG758" s="13"/>
      <c r="GH758" s="13"/>
      <c r="GI758" s="13"/>
      <c r="GJ758" s="13"/>
      <c r="GK758" s="13"/>
      <c r="GL758" s="13"/>
      <c r="GM758" s="13"/>
      <c r="GN758" s="13"/>
      <c r="GO758" s="13"/>
      <c r="GP758" s="13"/>
      <c r="GQ758" s="13"/>
      <c r="GR758" s="13"/>
      <c r="GS758" s="13"/>
      <c r="GT758" s="13"/>
      <c r="GU758" s="13"/>
      <c r="GV758" s="13"/>
      <c r="GW758" s="13"/>
      <c r="GX758" s="13"/>
      <c r="GY758" s="13"/>
      <c r="GZ758" s="13"/>
      <c r="HA758" s="13"/>
      <c r="HB758" s="13"/>
      <c r="HC758" s="13"/>
      <c r="HD758" s="13"/>
      <c r="HE758" s="13"/>
      <c r="HF758" s="13"/>
      <c r="HG758" s="13"/>
      <c r="HH758" s="13"/>
      <c r="HI758" s="13"/>
      <c r="HJ758" s="13"/>
      <c r="HK758" s="13"/>
      <c r="HL758" s="13"/>
      <c r="HM758" s="13"/>
      <c r="HN758" s="13"/>
      <c r="HO758" s="13"/>
      <c r="HP758" s="13"/>
      <c r="HQ758" s="13"/>
      <c r="HR758" s="13"/>
      <c r="HS758" s="13"/>
      <c r="HT758" s="13"/>
      <c r="HU758" s="13"/>
      <c r="HV758" s="13"/>
      <c r="HW758" s="13"/>
      <c r="HX758" s="13"/>
      <c r="HY758" s="13"/>
      <c r="HZ758" s="13"/>
      <c r="IA758" s="13"/>
      <c r="IB758" s="13"/>
      <c r="IC758" s="13"/>
      <c r="ID758" s="13"/>
      <c r="IE758" s="13"/>
      <c r="IF758" s="13"/>
      <c r="IG758" s="13"/>
      <c r="IH758" s="13"/>
      <c r="II758" s="13"/>
      <c r="IJ758" s="13"/>
      <c r="IK758" s="13"/>
      <c r="IL758" s="13"/>
      <c r="IM758" s="13"/>
      <c r="IN758" s="13"/>
      <c r="IO758" s="13"/>
      <c r="IP758" s="13"/>
      <c r="IQ758" s="13"/>
    </row>
    <row r="759" spans="1:251">
      <c r="A759" s="162" t="s">
        <v>6038</v>
      </c>
      <c r="B759" s="4" t="s">
        <v>3751</v>
      </c>
      <c r="C759" s="6" t="s">
        <v>7303</v>
      </c>
      <c r="D759" s="1" t="s">
        <v>7304</v>
      </c>
      <c r="E759" s="6" t="s">
        <v>3755</v>
      </c>
      <c r="F759" s="1" t="s">
        <v>3752</v>
      </c>
      <c r="G759" s="1" t="s">
        <v>7345</v>
      </c>
      <c r="H759" s="27" t="s">
        <v>3753</v>
      </c>
      <c r="K759" s="219"/>
      <c r="L759" s="220"/>
      <c r="M759" s="180" t="s">
        <v>5006</v>
      </c>
      <c r="N759" s="204" t="s">
        <v>3754</v>
      </c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  <c r="AV759" s="13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3"/>
      <c r="BH759" s="13"/>
      <c r="BI759" s="13"/>
      <c r="BJ759" s="13"/>
      <c r="BK759" s="13"/>
      <c r="BL759" s="13"/>
      <c r="BM759" s="13"/>
      <c r="BN759" s="13"/>
      <c r="BO759" s="13"/>
      <c r="BP759" s="13"/>
      <c r="BQ759" s="13"/>
      <c r="BR759" s="13"/>
      <c r="BS759" s="13"/>
      <c r="BT759" s="13"/>
      <c r="BU759" s="13"/>
      <c r="BV759" s="13"/>
      <c r="BW759" s="13"/>
      <c r="BX759" s="13"/>
      <c r="BY759" s="13"/>
      <c r="BZ759" s="13"/>
      <c r="CA759" s="13"/>
      <c r="CB759" s="13"/>
      <c r="CC759" s="13"/>
      <c r="CD759" s="13"/>
      <c r="CE759" s="13"/>
      <c r="CF759" s="13"/>
      <c r="CG759" s="13"/>
      <c r="CH759" s="13"/>
      <c r="CI759" s="13"/>
      <c r="CJ759" s="13"/>
      <c r="CK759" s="13"/>
      <c r="CL759" s="13"/>
      <c r="CM759" s="13"/>
      <c r="CN759" s="13"/>
      <c r="CO759" s="13"/>
      <c r="CP759" s="13"/>
      <c r="CQ759" s="13"/>
      <c r="CR759" s="13"/>
      <c r="CS759" s="13"/>
      <c r="CT759" s="13"/>
      <c r="CU759" s="13"/>
      <c r="CV759" s="13"/>
      <c r="CW759" s="13"/>
      <c r="CX759" s="13"/>
      <c r="CY759" s="13"/>
      <c r="CZ759" s="13"/>
      <c r="DA759" s="13"/>
      <c r="DB759" s="13"/>
      <c r="DC759" s="13"/>
      <c r="DD759" s="13"/>
      <c r="DE759" s="13"/>
      <c r="DF759" s="13"/>
      <c r="DG759" s="13"/>
      <c r="DH759" s="13"/>
      <c r="DI759" s="13"/>
      <c r="DJ759" s="13"/>
      <c r="DK759" s="13"/>
      <c r="DL759" s="13"/>
      <c r="DM759" s="13"/>
      <c r="DN759" s="13"/>
      <c r="DO759" s="13"/>
      <c r="DP759" s="13"/>
      <c r="DQ759" s="13"/>
      <c r="DR759" s="13"/>
      <c r="DS759" s="13"/>
      <c r="DT759" s="13"/>
      <c r="DU759" s="13"/>
      <c r="DV759" s="13"/>
      <c r="DW759" s="13"/>
      <c r="DX759" s="13"/>
      <c r="DY759" s="13"/>
      <c r="DZ759" s="13"/>
      <c r="EA759" s="13"/>
      <c r="EB759" s="13"/>
      <c r="EC759" s="13"/>
      <c r="ED759" s="13"/>
      <c r="EE759" s="13"/>
      <c r="EF759" s="13"/>
      <c r="EG759" s="13"/>
      <c r="EH759" s="13"/>
      <c r="EI759" s="13"/>
      <c r="EJ759" s="13"/>
      <c r="EK759" s="13"/>
      <c r="EL759" s="13"/>
      <c r="EM759" s="13"/>
      <c r="EN759" s="13"/>
      <c r="EO759" s="13"/>
      <c r="EP759" s="13"/>
      <c r="EQ759" s="13"/>
      <c r="ER759" s="13"/>
      <c r="ES759" s="13"/>
      <c r="ET759" s="13"/>
      <c r="EU759" s="13"/>
      <c r="EV759" s="13"/>
      <c r="EW759" s="13"/>
      <c r="EX759" s="13"/>
      <c r="EY759" s="13"/>
      <c r="EZ759" s="13"/>
      <c r="FA759" s="13"/>
      <c r="FB759" s="13"/>
      <c r="FC759" s="13"/>
      <c r="FD759" s="13"/>
      <c r="FE759" s="13"/>
      <c r="FF759" s="13"/>
      <c r="FG759" s="13"/>
      <c r="FH759" s="13"/>
      <c r="FI759" s="13"/>
      <c r="FJ759" s="13"/>
      <c r="FK759" s="13"/>
      <c r="FL759" s="13"/>
      <c r="FM759" s="13"/>
      <c r="FN759" s="13"/>
      <c r="FO759" s="13"/>
      <c r="FP759" s="13"/>
      <c r="FQ759" s="13"/>
      <c r="FR759" s="13"/>
      <c r="FS759" s="13"/>
      <c r="FT759" s="13"/>
      <c r="FU759" s="13"/>
      <c r="FV759" s="13"/>
      <c r="FW759" s="13"/>
      <c r="FX759" s="13"/>
      <c r="FY759" s="13"/>
      <c r="FZ759" s="13"/>
      <c r="GA759" s="13"/>
      <c r="GB759" s="13"/>
      <c r="GC759" s="13"/>
      <c r="GD759" s="13"/>
      <c r="GE759" s="13"/>
      <c r="GF759" s="13"/>
      <c r="GG759" s="13"/>
      <c r="GH759" s="13"/>
      <c r="GI759" s="13"/>
      <c r="GJ759" s="13"/>
      <c r="GK759" s="13"/>
      <c r="GL759" s="13"/>
      <c r="GM759" s="13"/>
      <c r="GN759" s="13"/>
      <c r="GO759" s="13"/>
      <c r="GP759" s="13"/>
      <c r="GQ759" s="13"/>
      <c r="GR759" s="13"/>
      <c r="GS759" s="13"/>
      <c r="GT759" s="13"/>
      <c r="GU759" s="13"/>
      <c r="GV759" s="13"/>
      <c r="GW759" s="13"/>
      <c r="GX759" s="13"/>
      <c r="GY759" s="13"/>
      <c r="GZ759" s="13"/>
      <c r="HA759" s="13"/>
      <c r="HB759" s="13"/>
      <c r="HC759" s="13"/>
      <c r="HD759" s="13"/>
      <c r="HE759" s="13"/>
      <c r="HF759" s="13"/>
      <c r="HG759" s="13"/>
      <c r="HH759" s="13"/>
      <c r="HI759" s="13"/>
      <c r="HJ759" s="13"/>
      <c r="HK759" s="13"/>
      <c r="HL759" s="13"/>
      <c r="HM759" s="13"/>
      <c r="HN759" s="13"/>
      <c r="HO759" s="13"/>
      <c r="HP759" s="13"/>
      <c r="HQ759" s="13"/>
      <c r="HR759" s="13"/>
      <c r="HS759" s="13"/>
      <c r="HT759" s="13"/>
      <c r="HU759" s="13"/>
      <c r="HV759" s="13"/>
      <c r="HW759" s="13"/>
      <c r="HX759" s="13"/>
      <c r="HY759" s="13"/>
      <c r="HZ759" s="13"/>
      <c r="IA759" s="13"/>
      <c r="IB759" s="13"/>
      <c r="IC759" s="13"/>
      <c r="ID759" s="13"/>
      <c r="IE759" s="13"/>
      <c r="IF759" s="13"/>
      <c r="IG759" s="13"/>
      <c r="IH759" s="13"/>
      <c r="II759" s="13"/>
      <c r="IJ759" s="13"/>
      <c r="IK759" s="13"/>
      <c r="IL759" s="13"/>
      <c r="IM759" s="13"/>
      <c r="IN759" s="13"/>
      <c r="IO759" s="13"/>
      <c r="IP759" s="13"/>
      <c r="IQ759" s="13"/>
    </row>
    <row r="760" spans="1:251">
      <c r="A760" s="162" t="s">
        <v>6038</v>
      </c>
      <c r="B760" s="4" t="s">
        <v>3011</v>
      </c>
      <c r="C760" s="6" t="s">
        <v>3012</v>
      </c>
      <c r="D760" s="1" t="s">
        <v>6580</v>
      </c>
      <c r="E760" t="s">
        <v>6581</v>
      </c>
      <c r="F760" t="s">
        <v>6582</v>
      </c>
      <c r="G760" t="s">
        <v>7345</v>
      </c>
      <c r="H760" t="s">
        <v>6583</v>
      </c>
      <c r="I760" s="1" t="s">
        <v>6834</v>
      </c>
      <c r="K760" s="219"/>
      <c r="L760" s="220"/>
      <c r="M760" s="180" t="s">
        <v>5006</v>
      </c>
      <c r="N760" s="204" t="s">
        <v>3013</v>
      </c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  <c r="AV760" s="13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3"/>
      <c r="BH760" s="13"/>
      <c r="BI760" s="13"/>
      <c r="BJ760" s="13"/>
      <c r="BK760" s="13"/>
      <c r="BL760" s="13"/>
      <c r="BM760" s="13"/>
      <c r="BN760" s="13"/>
      <c r="BO760" s="13"/>
      <c r="BP760" s="13"/>
      <c r="BQ760" s="13"/>
      <c r="BR760" s="13"/>
      <c r="BS760" s="13"/>
      <c r="BT760" s="13"/>
      <c r="BU760" s="13"/>
      <c r="BV760" s="13"/>
      <c r="BW760" s="13"/>
      <c r="BX760" s="13"/>
      <c r="BY760" s="13"/>
      <c r="BZ760" s="13"/>
      <c r="CA760" s="13"/>
      <c r="CB760" s="13"/>
      <c r="CC760" s="13"/>
      <c r="CD760" s="13"/>
      <c r="CE760" s="13"/>
      <c r="CF760" s="13"/>
      <c r="CG760" s="13"/>
      <c r="CH760" s="13"/>
      <c r="CI760" s="13"/>
      <c r="CJ760" s="13"/>
      <c r="CK760" s="13"/>
      <c r="CL760" s="13"/>
      <c r="CM760" s="13"/>
      <c r="CN760" s="13"/>
      <c r="CO760" s="13"/>
      <c r="CP760" s="13"/>
      <c r="CQ760" s="13"/>
      <c r="CR760" s="13"/>
      <c r="CS760" s="13"/>
      <c r="CT760" s="13"/>
      <c r="CU760" s="13"/>
      <c r="CV760" s="13"/>
      <c r="CW760" s="13"/>
      <c r="CX760" s="13"/>
      <c r="CY760" s="13"/>
      <c r="CZ760" s="13"/>
      <c r="DA760" s="13"/>
      <c r="DB760" s="13"/>
      <c r="DC760" s="13"/>
      <c r="DD760" s="13"/>
      <c r="DE760" s="13"/>
      <c r="DF760" s="13"/>
      <c r="DG760" s="13"/>
      <c r="DH760" s="13"/>
      <c r="DI760" s="13"/>
      <c r="DJ760" s="13"/>
      <c r="DK760" s="13"/>
      <c r="DL760" s="13"/>
      <c r="DM760" s="13"/>
      <c r="DN760" s="13"/>
      <c r="DO760" s="13"/>
      <c r="DP760" s="13"/>
      <c r="DQ760" s="13"/>
      <c r="DR760" s="13"/>
      <c r="DS760" s="13"/>
      <c r="DT760" s="13"/>
      <c r="DU760" s="13"/>
      <c r="DV760" s="13"/>
      <c r="DW760" s="13"/>
      <c r="DX760" s="13"/>
      <c r="DY760" s="13"/>
      <c r="DZ760" s="13"/>
      <c r="EA760" s="13"/>
      <c r="EB760" s="13"/>
      <c r="EC760" s="13"/>
      <c r="ED760" s="13"/>
      <c r="EE760" s="13"/>
      <c r="EF760" s="13"/>
      <c r="EG760" s="13"/>
      <c r="EH760" s="13"/>
      <c r="EI760" s="13"/>
      <c r="EJ760" s="13"/>
      <c r="EK760" s="13"/>
      <c r="EL760" s="13"/>
      <c r="EM760" s="13"/>
      <c r="EN760" s="13"/>
      <c r="EO760" s="13"/>
      <c r="EP760" s="13"/>
      <c r="EQ760" s="13"/>
      <c r="ER760" s="13"/>
      <c r="ES760" s="13"/>
      <c r="ET760" s="13"/>
      <c r="EU760" s="13"/>
      <c r="EV760" s="13"/>
      <c r="EW760" s="13"/>
      <c r="EX760" s="13"/>
      <c r="EY760" s="13"/>
      <c r="EZ760" s="13"/>
      <c r="FA760" s="13"/>
      <c r="FB760" s="13"/>
      <c r="FC760" s="13"/>
      <c r="FD760" s="13"/>
      <c r="FE760" s="13"/>
      <c r="FF760" s="13"/>
      <c r="FG760" s="13"/>
      <c r="FH760" s="13"/>
      <c r="FI760" s="13"/>
      <c r="FJ760" s="13"/>
      <c r="FK760" s="13"/>
      <c r="FL760" s="13"/>
      <c r="FM760" s="13"/>
      <c r="FN760" s="13"/>
      <c r="FO760" s="13"/>
      <c r="FP760" s="13"/>
      <c r="FQ760" s="13"/>
      <c r="FR760" s="13"/>
      <c r="FS760" s="13"/>
      <c r="FT760" s="13"/>
      <c r="FU760" s="13"/>
      <c r="FV760" s="13"/>
      <c r="FW760" s="13"/>
      <c r="FX760" s="13"/>
      <c r="FY760" s="13"/>
      <c r="FZ760" s="13"/>
      <c r="GA760" s="13"/>
      <c r="GB760" s="13"/>
      <c r="GC760" s="13"/>
      <c r="GD760" s="13"/>
      <c r="GE760" s="13"/>
      <c r="GF760" s="13"/>
      <c r="GG760" s="13"/>
      <c r="GH760" s="13"/>
      <c r="GI760" s="13"/>
      <c r="GJ760" s="13"/>
      <c r="GK760" s="13"/>
      <c r="GL760" s="13"/>
      <c r="GM760" s="13"/>
      <c r="GN760" s="13"/>
      <c r="GO760" s="13"/>
      <c r="GP760" s="13"/>
      <c r="GQ760" s="13"/>
      <c r="GR760" s="13"/>
      <c r="GS760" s="13"/>
      <c r="GT760" s="13"/>
      <c r="GU760" s="13"/>
      <c r="GV760" s="13"/>
      <c r="GW760" s="13"/>
      <c r="GX760" s="13"/>
      <c r="GY760" s="13"/>
      <c r="GZ760" s="13"/>
      <c r="HA760" s="13"/>
      <c r="HB760" s="13"/>
      <c r="HC760" s="13"/>
      <c r="HD760" s="13"/>
      <c r="HE760" s="13"/>
      <c r="HF760" s="13"/>
      <c r="HG760" s="13"/>
      <c r="HH760" s="13"/>
      <c r="HI760" s="13"/>
      <c r="HJ760" s="13"/>
      <c r="HK760" s="13"/>
      <c r="HL760" s="13"/>
      <c r="HM760" s="13"/>
      <c r="HN760" s="13"/>
      <c r="HO760" s="13"/>
      <c r="HP760" s="13"/>
      <c r="HQ760" s="13"/>
      <c r="HR760" s="13"/>
      <c r="HS760" s="13"/>
      <c r="HT760" s="13"/>
      <c r="HU760" s="13"/>
      <c r="HV760" s="13"/>
      <c r="HW760" s="13"/>
      <c r="HX760" s="13"/>
      <c r="HY760" s="13"/>
      <c r="HZ760" s="13"/>
      <c r="IA760" s="13"/>
      <c r="IB760" s="13"/>
      <c r="IC760" s="13"/>
      <c r="ID760" s="13"/>
      <c r="IE760" s="13"/>
      <c r="IF760" s="13"/>
      <c r="IG760" s="13"/>
      <c r="IH760" s="13"/>
      <c r="II760" s="13"/>
      <c r="IJ760" s="13"/>
      <c r="IK760" s="13"/>
      <c r="IL760" s="13"/>
      <c r="IM760" s="13"/>
      <c r="IN760" s="13"/>
      <c r="IO760" s="13"/>
      <c r="IP760" s="13"/>
      <c r="IQ760" s="13"/>
    </row>
    <row r="761" spans="1:251">
      <c r="A761" s="162" t="s">
        <v>6038</v>
      </c>
      <c r="B761" s="4" t="s">
        <v>3017</v>
      </c>
      <c r="C761" s="6" t="s">
        <v>7303</v>
      </c>
      <c r="D761" t="s">
        <v>5241</v>
      </c>
      <c r="E761" t="s">
        <v>4078</v>
      </c>
      <c r="F761" t="s">
        <v>4079</v>
      </c>
      <c r="G761"/>
      <c r="H761" t="s">
        <v>6579</v>
      </c>
      <c r="K761" s="219"/>
      <c r="L761" s="220"/>
      <c r="M761" s="180" t="s">
        <v>5006</v>
      </c>
      <c r="N761" s="204" t="s">
        <v>3018</v>
      </c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  <c r="AV761" s="13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3"/>
      <c r="BH761" s="13"/>
      <c r="BI761" s="13"/>
      <c r="BJ761" s="13"/>
      <c r="BK761" s="13"/>
      <c r="BL761" s="13"/>
      <c r="BM761" s="13"/>
      <c r="BN761" s="13"/>
      <c r="BO761" s="13"/>
      <c r="BP761" s="13"/>
      <c r="BQ761" s="13"/>
      <c r="BR761" s="13"/>
      <c r="BS761" s="13"/>
      <c r="BT761" s="13"/>
      <c r="BU761" s="13"/>
      <c r="BV761" s="13"/>
      <c r="BW761" s="13"/>
      <c r="BX761" s="13"/>
      <c r="BY761" s="13"/>
      <c r="BZ761" s="13"/>
      <c r="CA761" s="13"/>
      <c r="CB761" s="13"/>
      <c r="CC761" s="13"/>
      <c r="CD761" s="13"/>
      <c r="CE761" s="13"/>
      <c r="CF761" s="13"/>
      <c r="CG761" s="13"/>
      <c r="CH761" s="13"/>
      <c r="CI761" s="13"/>
      <c r="CJ761" s="13"/>
      <c r="CK761" s="13"/>
      <c r="CL761" s="13"/>
      <c r="CM761" s="13"/>
      <c r="CN761" s="13"/>
      <c r="CO761" s="13"/>
      <c r="CP761" s="13"/>
      <c r="CQ761" s="13"/>
      <c r="CR761" s="13"/>
      <c r="CS761" s="13"/>
      <c r="CT761" s="13"/>
      <c r="CU761" s="13"/>
      <c r="CV761" s="13"/>
      <c r="CW761" s="13"/>
      <c r="CX761" s="13"/>
      <c r="CY761" s="13"/>
      <c r="CZ761" s="13"/>
      <c r="DA761" s="13"/>
      <c r="DB761" s="13"/>
      <c r="DC761" s="13"/>
      <c r="DD761" s="13"/>
      <c r="DE761" s="13"/>
      <c r="DF761" s="13"/>
      <c r="DG761" s="13"/>
      <c r="DH761" s="13"/>
      <c r="DI761" s="13"/>
      <c r="DJ761" s="13"/>
      <c r="DK761" s="13"/>
      <c r="DL761" s="13"/>
      <c r="DM761" s="13"/>
      <c r="DN761" s="13"/>
      <c r="DO761" s="13"/>
      <c r="DP761" s="13"/>
      <c r="DQ761" s="13"/>
      <c r="DR761" s="13"/>
      <c r="DS761" s="13"/>
      <c r="DT761" s="13"/>
      <c r="DU761" s="13"/>
      <c r="DV761" s="13"/>
      <c r="DW761" s="13"/>
      <c r="DX761" s="13"/>
      <c r="DY761" s="13"/>
      <c r="DZ761" s="13"/>
      <c r="EA761" s="13"/>
      <c r="EB761" s="13"/>
      <c r="EC761" s="13"/>
      <c r="ED761" s="13"/>
      <c r="EE761" s="13"/>
      <c r="EF761" s="13"/>
      <c r="EG761" s="13"/>
      <c r="EH761" s="13"/>
      <c r="EI761" s="13"/>
      <c r="EJ761" s="13"/>
      <c r="EK761" s="13"/>
      <c r="EL761" s="13"/>
      <c r="EM761" s="13"/>
      <c r="EN761" s="13"/>
      <c r="EO761" s="13"/>
      <c r="EP761" s="13"/>
      <c r="EQ761" s="13"/>
      <c r="ER761" s="13"/>
      <c r="ES761" s="13"/>
      <c r="ET761" s="13"/>
      <c r="EU761" s="13"/>
      <c r="EV761" s="13"/>
      <c r="EW761" s="13"/>
      <c r="EX761" s="13"/>
      <c r="EY761" s="13"/>
      <c r="EZ761" s="13"/>
      <c r="FA761" s="13"/>
      <c r="FB761" s="13"/>
      <c r="FC761" s="13"/>
      <c r="FD761" s="13"/>
      <c r="FE761" s="13"/>
      <c r="FF761" s="13"/>
      <c r="FG761" s="13"/>
      <c r="FH761" s="13"/>
      <c r="FI761" s="13"/>
      <c r="FJ761" s="13"/>
      <c r="FK761" s="13"/>
      <c r="FL761" s="13"/>
      <c r="FM761" s="13"/>
      <c r="FN761" s="13"/>
      <c r="FO761" s="13"/>
      <c r="FP761" s="13"/>
      <c r="FQ761" s="13"/>
      <c r="FR761" s="13"/>
      <c r="FS761" s="13"/>
      <c r="FT761" s="13"/>
      <c r="FU761" s="13"/>
      <c r="FV761" s="13"/>
      <c r="FW761" s="13"/>
      <c r="FX761" s="13"/>
      <c r="FY761" s="13"/>
      <c r="FZ761" s="13"/>
      <c r="GA761" s="13"/>
      <c r="GB761" s="13"/>
      <c r="GC761" s="13"/>
      <c r="GD761" s="13"/>
      <c r="GE761" s="13"/>
      <c r="GF761" s="13"/>
      <c r="GG761" s="13"/>
      <c r="GH761" s="13"/>
      <c r="GI761" s="13"/>
      <c r="GJ761" s="13"/>
      <c r="GK761" s="13"/>
      <c r="GL761" s="13"/>
      <c r="GM761" s="13"/>
      <c r="GN761" s="13"/>
      <c r="GO761" s="13"/>
      <c r="GP761" s="13"/>
      <c r="GQ761" s="13"/>
      <c r="GR761" s="13"/>
      <c r="GS761" s="13"/>
      <c r="GT761" s="13"/>
      <c r="GU761" s="13"/>
      <c r="GV761" s="13"/>
      <c r="GW761" s="13"/>
      <c r="GX761" s="13"/>
      <c r="GY761" s="13"/>
      <c r="GZ761" s="13"/>
      <c r="HA761" s="13"/>
      <c r="HB761" s="13"/>
      <c r="HC761" s="13"/>
      <c r="HD761" s="13"/>
      <c r="HE761" s="13"/>
      <c r="HF761" s="13"/>
      <c r="HG761" s="13"/>
      <c r="HH761" s="13"/>
      <c r="HI761" s="13"/>
      <c r="HJ761" s="13"/>
      <c r="HK761" s="13"/>
      <c r="HL761" s="13"/>
      <c r="HM761" s="13"/>
      <c r="HN761" s="13"/>
      <c r="HO761" s="13"/>
      <c r="HP761" s="13"/>
      <c r="HQ761" s="13"/>
      <c r="HR761" s="13"/>
      <c r="HS761" s="13"/>
      <c r="HT761" s="13"/>
      <c r="HU761" s="13"/>
      <c r="HV761" s="13"/>
      <c r="HW761" s="13"/>
      <c r="HX761" s="13"/>
      <c r="HY761" s="13"/>
      <c r="HZ761" s="13"/>
      <c r="IA761" s="13"/>
      <c r="IB761" s="13"/>
      <c r="IC761" s="13"/>
      <c r="ID761" s="13"/>
      <c r="IE761" s="13"/>
      <c r="IF761" s="13"/>
      <c r="IG761" s="13"/>
      <c r="IH761" s="13"/>
      <c r="II761" s="13"/>
      <c r="IJ761" s="13"/>
      <c r="IK761" s="13"/>
      <c r="IL761" s="13"/>
      <c r="IM761" s="13"/>
      <c r="IN761" s="13"/>
      <c r="IO761" s="13"/>
      <c r="IP761" s="13"/>
      <c r="IQ761" s="13"/>
    </row>
    <row r="762" spans="1:251">
      <c r="A762" s="162" t="s">
        <v>6038</v>
      </c>
      <c r="B762" s="4" t="s">
        <v>2358</v>
      </c>
      <c r="C762" s="6" t="s">
        <v>3012</v>
      </c>
      <c r="D762" s="1" t="s">
        <v>1768</v>
      </c>
      <c r="E762" t="s">
        <v>2359</v>
      </c>
      <c r="F762" t="s">
        <v>4076</v>
      </c>
      <c r="G762" t="s">
        <v>7345</v>
      </c>
      <c r="H762" t="s">
        <v>4077</v>
      </c>
      <c r="K762" s="219"/>
      <c r="L762" s="220"/>
      <c r="M762" s="180" t="s">
        <v>5006</v>
      </c>
      <c r="N762" s="204" t="s">
        <v>2360</v>
      </c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  <c r="AV762" s="13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3"/>
      <c r="BH762" s="13"/>
      <c r="BI762" s="13"/>
      <c r="BJ762" s="13"/>
      <c r="BK762" s="13"/>
      <c r="BL762" s="13"/>
      <c r="BM762" s="13"/>
      <c r="BN762" s="13"/>
      <c r="BO762" s="13"/>
      <c r="BP762" s="13"/>
      <c r="BQ762" s="13"/>
      <c r="BR762" s="13"/>
      <c r="BS762" s="13"/>
      <c r="BT762" s="13"/>
      <c r="BU762" s="13"/>
      <c r="BV762" s="13"/>
      <c r="BW762" s="13"/>
      <c r="BX762" s="13"/>
      <c r="BY762" s="13"/>
      <c r="BZ762" s="13"/>
      <c r="CA762" s="13"/>
      <c r="CB762" s="13"/>
      <c r="CC762" s="13"/>
      <c r="CD762" s="13"/>
      <c r="CE762" s="13"/>
      <c r="CF762" s="13"/>
      <c r="CG762" s="13"/>
      <c r="CH762" s="13"/>
      <c r="CI762" s="13"/>
      <c r="CJ762" s="13"/>
      <c r="CK762" s="13"/>
      <c r="CL762" s="13"/>
      <c r="CM762" s="13"/>
      <c r="CN762" s="13"/>
      <c r="CO762" s="13"/>
      <c r="CP762" s="13"/>
      <c r="CQ762" s="13"/>
      <c r="CR762" s="13"/>
      <c r="CS762" s="13"/>
      <c r="CT762" s="13"/>
      <c r="CU762" s="13"/>
      <c r="CV762" s="13"/>
      <c r="CW762" s="13"/>
      <c r="CX762" s="13"/>
      <c r="CY762" s="13"/>
      <c r="CZ762" s="13"/>
      <c r="DA762" s="13"/>
      <c r="DB762" s="13"/>
      <c r="DC762" s="13"/>
      <c r="DD762" s="13"/>
      <c r="DE762" s="13"/>
      <c r="DF762" s="13"/>
      <c r="DG762" s="13"/>
      <c r="DH762" s="13"/>
      <c r="DI762" s="13"/>
      <c r="DJ762" s="13"/>
      <c r="DK762" s="13"/>
      <c r="DL762" s="13"/>
      <c r="DM762" s="13"/>
      <c r="DN762" s="13"/>
      <c r="DO762" s="13"/>
      <c r="DP762" s="13"/>
      <c r="DQ762" s="13"/>
      <c r="DR762" s="13"/>
      <c r="DS762" s="13"/>
      <c r="DT762" s="13"/>
      <c r="DU762" s="13"/>
      <c r="DV762" s="13"/>
      <c r="DW762" s="13"/>
      <c r="DX762" s="13"/>
      <c r="DY762" s="13"/>
      <c r="DZ762" s="13"/>
      <c r="EA762" s="13"/>
      <c r="EB762" s="13"/>
      <c r="EC762" s="13"/>
      <c r="ED762" s="13"/>
      <c r="EE762" s="13"/>
      <c r="EF762" s="13"/>
      <c r="EG762" s="13"/>
      <c r="EH762" s="13"/>
      <c r="EI762" s="13"/>
      <c r="EJ762" s="13"/>
      <c r="EK762" s="13"/>
      <c r="EL762" s="13"/>
      <c r="EM762" s="13"/>
      <c r="EN762" s="13"/>
      <c r="EO762" s="13"/>
      <c r="EP762" s="13"/>
      <c r="EQ762" s="13"/>
      <c r="ER762" s="13"/>
      <c r="ES762" s="13"/>
      <c r="ET762" s="13"/>
      <c r="EU762" s="13"/>
      <c r="EV762" s="13"/>
      <c r="EW762" s="13"/>
      <c r="EX762" s="13"/>
      <c r="EY762" s="13"/>
      <c r="EZ762" s="13"/>
      <c r="FA762" s="13"/>
      <c r="FB762" s="13"/>
      <c r="FC762" s="13"/>
      <c r="FD762" s="13"/>
      <c r="FE762" s="13"/>
      <c r="FF762" s="13"/>
      <c r="FG762" s="13"/>
      <c r="FH762" s="13"/>
      <c r="FI762" s="13"/>
      <c r="FJ762" s="13"/>
      <c r="FK762" s="13"/>
      <c r="FL762" s="13"/>
      <c r="FM762" s="13"/>
      <c r="FN762" s="13"/>
      <c r="FO762" s="13"/>
      <c r="FP762" s="13"/>
      <c r="FQ762" s="13"/>
      <c r="FR762" s="13"/>
      <c r="FS762" s="13"/>
      <c r="FT762" s="13"/>
      <c r="FU762" s="13"/>
      <c r="FV762" s="13"/>
      <c r="FW762" s="13"/>
      <c r="FX762" s="13"/>
      <c r="FY762" s="13"/>
      <c r="FZ762" s="13"/>
      <c r="GA762" s="13"/>
      <c r="GB762" s="13"/>
      <c r="GC762" s="13"/>
      <c r="GD762" s="13"/>
      <c r="GE762" s="13"/>
      <c r="GF762" s="13"/>
      <c r="GG762" s="13"/>
      <c r="GH762" s="13"/>
      <c r="GI762" s="13"/>
      <c r="GJ762" s="13"/>
      <c r="GK762" s="13"/>
      <c r="GL762" s="13"/>
      <c r="GM762" s="13"/>
      <c r="GN762" s="13"/>
      <c r="GO762" s="13"/>
      <c r="GP762" s="13"/>
      <c r="GQ762" s="13"/>
      <c r="GR762" s="13"/>
      <c r="GS762" s="13"/>
      <c r="GT762" s="13"/>
      <c r="GU762" s="13"/>
      <c r="GV762" s="13"/>
      <c r="GW762" s="13"/>
      <c r="GX762" s="13"/>
      <c r="GY762" s="13"/>
      <c r="GZ762" s="13"/>
      <c r="HA762" s="13"/>
      <c r="HB762" s="13"/>
      <c r="HC762" s="13"/>
      <c r="HD762" s="13"/>
      <c r="HE762" s="13"/>
      <c r="HF762" s="13"/>
      <c r="HG762" s="13"/>
      <c r="HH762" s="13"/>
      <c r="HI762" s="13"/>
      <c r="HJ762" s="13"/>
      <c r="HK762" s="13"/>
      <c r="HL762" s="13"/>
      <c r="HM762" s="13"/>
      <c r="HN762" s="13"/>
      <c r="HO762" s="13"/>
      <c r="HP762" s="13"/>
      <c r="HQ762" s="13"/>
      <c r="HR762" s="13"/>
      <c r="HS762" s="13"/>
      <c r="HT762" s="13"/>
      <c r="HU762" s="13"/>
      <c r="HV762" s="13"/>
      <c r="HW762" s="13"/>
      <c r="HX762" s="13"/>
      <c r="HY762" s="13"/>
      <c r="HZ762" s="13"/>
      <c r="IA762" s="13"/>
      <c r="IB762" s="13"/>
      <c r="IC762" s="13"/>
      <c r="ID762" s="13"/>
      <c r="IE762" s="13"/>
      <c r="IF762" s="13"/>
      <c r="IG762" s="13"/>
      <c r="IH762" s="13"/>
      <c r="II762" s="13"/>
      <c r="IJ762" s="13"/>
      <c r="IK762" s="13"/>
      <c r="IL762" s="13"/>
      <c r="IM762" s="13"/>
      <c r="IN762" s="13"/>
      <c r="IO762" s="13"/>
      <c r="IP762" s="13"/>
      <c r="IQ762" s="13"/>
    </row>
    <row r="763" spans="1:251" ht="26.25">
      <c r="A763" s="326" t="s">
        <v>6038</v>
      </c>
      <c r="B763" s="4" t="s">
        <v>1253</v>
      </c>
      <c r="C763" s="71" t="s">
        <v>5188</v>
      </c>
      <c r="D763" s="71" t="s">
        <v>4330</v>
      </c>
      <c r="E763" s="71" t="s">
        <v>6886</v>
      </c>
      <c r="F763" s="23" t="s">
        <v>3622</v>
      </c>
      <c r="G763" s="35" t="s">
        <v>7637</v>
      </c>
      <c r="H763" s="71" t="s">
        <v>7432</v>
      </c>
      <c r="I763"/>
      <c r="J763"/>
      <c r="K763"/>
      <c r="L763"/>
      <c r="M763"/>
      <c r="N763"/>
    </row>
    <row r="764" spans="1:251">
      <c r="A764" s="326" t="s">
        <v>6038</v>
      </c>
      <c r="B764" s="4" t="s">
        <v>7242</v>
      </c>
      <c r="C764" s="71" t="s">
        <v>5190</v>
      </c>
      <c r="D764" s="71" t="s">
        <v>7246</v>
      </c>
      <c r="E764" s="71" t="s">
        <v>7243</v>
      </c>
      <c r="F764" s="23" t="s">
        <v>7244</v>
      </c>
      <c r="G764" s="35" t="s">
        <v>7345</v>
      </c>
      <c r="H764" s="71" t="s">
        <v>7245</v>
      </c>
      <c r="I764"/>
      <c r="J764"/>
      <c r="K764"/>
      <c r="L764"/>
      <c r="M764"/>
      <c r="N764"/>
    </row>
    <row r="765" spans="1:251">
      <c r="A765" s="94" t="s">
        <v>6038</v>
      </c>
      <c r="B765" s="4" t="s">
        <v>7327</v>
      </c>
      <c r="C765" s="6" t="s">
        <v>5191</v>
      </c>
      <c r="D765" s="1" t="s">
        <v>5369</v>
      </c>
      <c r="E765" t="s">
        <v>7691</v>
      </c>
      <c r="F765" t="s">
        <v>7692</v>
      </c>
      <c r="G765" t="s">
        <v>7634</v>
      </c>
      <c r="H765" s="341" t="s">
        <v>7693</v>
      </c>
      <c r="I765"/>
      <c r="J765"/>
      <c r="K765"/>
      <c r="L765"/>
      <c r="M765"/>
      <c r="N765"/>
    </row>
    <row r="766" spans="1:251">
      <c r="A766" s="162" t="s">
        <v>6038</v>
      </c>
      <c r="B766" s="4" t="s">
        <v>7328</v>
      </c>
      <c r="C766" s="6" t="s">
        <v>5191</v>
      </c>
      <c r="D766" s="1" t="s">
        <v>7694</v>
      </c>
      <c r="E766" t="s">
        <v>727</v>
      </c>
      <c r="F766" t="s">
        <v>7695</v>
      </c>
      <c r="G766" t="s">
        <v>7634</v>
      </c>
      <c r="H766" s="341" t="s">
        <v>7696</v>
      </c>
      <c r="I766" s="7" t="s">
        <v>6834</v>
      </c>
      <c r="J766"/>
      <c r="K766"/>
      <c r="L766"/>
      <c r="M766" t="s">
        <v>730</v>
      </c>
      <c r="N766" s="305" t="s">
        <v>7697</v>
      </c>
    </row>
    <row r="767" spans="1:251">
      <c r="A767" s="162" t="s">
        <v>6038</v>
      </c>
      <c r="B767" s="4" t="s">
        <v>7326</v>
      </c>
      <c r="C767" s="71" t="s">
        <v>5190</v>
      </c>
      <c r="D767" s="348" t="s">
        <v>1626</v>
      </c>
      <c r="E767" s="348" t="s">
        <v>1627</v>
      </c>
      <c r="G767" t="s">
        <v>4302</v>
      </c>
      <c r="H767" s="348" t="s">
        <v>1628</v>
      </c>
      <c r="I767" s="7"/>
      <c r="J767"/>
      <c r="K767"/>
      <c r="L767"/>
      <c r="M767"/>
      <c r="N767" s="305"/>
    </row>
    <row r="768" spans="1:251">
      <c r="A768" s="162" t="s">
        <v>6038</v>
      </c>
      <c r="B768" s="355" t="s">
        <v>7325</v>
      </c>
      <c r="C768" s="71" t="s">
        <v>5190</v>
      </c>
      <c r="D768" s="348" t="s">
        <v>7865</v>
      </c>
      <c r="E768" s="348" t="s">
        <v>142</v>
      </c>
      <c r="F768" s="316" t="s">
        <v>7866</v>
      </c>
      <c r="G768" t="s">
        <v>7637</v>
      </c>
      <c r="H768" s="348" t="s">
        <v>5926</v>
      </c>
      <c r="I768" s="7"/>
      <c r="J768"/>
      <c r="K768"/>
      <c r="L768"/>
      <c r="M768" t="s">
        <v>5006</v>
      </c>
      <c r="N768" s="305" t="s">
        <v>7867</v>
      </c>
    </row>
    <row r="769" spans="1:251">
      <c r="A769" s="162" t="s">
        <v>6038</v>
      </c>
      <c r="B769" s="355" t="s">
        <v>7325</v>
      </c>
      <c r="C769" s="362" t="s">
        <v>5192</v>
      </c>
      <c r="D769" s="348" t="s">
        <v>7881</v>
      </c>
      <c r="E769" s="348" t="s">
        <v>7877</v>
      </c>
      <c r="F769" s="316" t="s">
        <v>7878</v>
      </c>
      <c r="G769" t="s">
        <v>4302</v>
      </c>
      <c r="H769" s="348" t="s">
        <v>7879</v>
      </c>
      <c r="I769" s="7"/>
      <c r="J769"/>
      <c r="K769"/>
      <c r="L769"/>
      <c r="M769" s="161" t="s">
        <v>5006</v>
      </c>
      <c r="N769" s="23" t="s">
        <v>7880</v>
      </c>
    </row>
    <row r="770" spans="1:251">
      <c r="A770" s="162" t="s">
        <v>6038</v>
      </c>
      <c r="B770" s="355" t="s">
        <v>7325</v>
      </c>
      <c r="C770" s="6" t="s">
        <v>5191</v>
      </c>
      <c r="D770" s="348" t="s">
        <v>7897</v>
      </c>
      <c r="E770" s="348" t="s">
        <v>7898</v>
      </c>
      <c r="F770" s="316" t="s">
        <v>7899</v>
      </c>
      <c r="G770" t="s">
        <v>7637</v>
      </c>
      <c r="H770" s="348" t="s">
        <v>7900</v>
      </c>
      <c r="I770" s="7"/>
      <c r="J770"/>
      <c r="K770"/>
      <c r="L770"/>
      <c r="M770" s="217"/>
    </row>
    <row r="771" spans="1:251">
      <c r="A771" s="162" t="s">
        <v>6038</v>
      </c>
      <c r="B771" s="355" t="s">
        <v>7325</v>
      </c>
      <c r="C771" s="6" t="s">
        <v>5191</v>
      </c>
      <c r="D771" s="348" t="s">
        <v>7897</v>
      </c>
      <c r="E771" s="348" t="s">
        <v>7898</v>
      </c>
      <c r="F771" s="316" t="s">
        <v>7899</v>
      </c>
      <c r="G771" t="s">
        <v>7637</v>
      </c>
      <c r="H771" s="348" t="s">
        <v>7900</v>
      </c>
      <c r="I771" s="7"/>
      <c r="J771"/>
      <c r="K771"/>
      <c r="L771"/>
      <c r="M771" s="217"/>
    </row>
    <row r="772" spans="1:251">
      <c r="A772" s="162" t="s">
        <v>6038</v>
      </c>
      <c r="B772" s="355" t="s">
        <v>1560</v>
      </c>
      <c r="C772" s="362" t="s">
        <v>5192</v>
      </c>
      <c r="D772" s="348" t="s">
        <v>7881</v>
      </c>
      <c r="E772" s="348" t="s">
        <v>7877</v>
      </c>
      <c r="F772" s="316" t="s">
        <v>7878</v>
      </c>
      <c r="G772" t="s">
        <v>4302</v>
      </c>
      <c r="H772" s="348" t="s">
        <v>7879</v>
      </c>
      <c r="I772" s="7"/>
      <c r="J772"/>
      <c r="K772"/>
      <c r="L772"/>
      <c r="M772" t="s">
        <v>5006</v>
      </c>
      <c r="N772" s="305" t="s">
        <v>7880</v>
      </c>
    </row>
    <row r="773" spans="1:251" ht="29.25" customHeight="1">
      <c r="A773" s="162" t="s">
        <v>6038</v>
      </c>
      <c r="B773" s="355" t="s">
        <v>1561</v>
      </c>
      <c r="C773" s="362" t="s">
        <v>5192</v>
      </c>
      <c r="D773" s="348" t="s">
        <v>8053</v>
      </c>
      <c r="E773" s="348" t="s">
        <v>5064</v>
      </c>
      <c r="F773" s="316" t="s">
        <v>8054</v>
      </c>
      <c r="G773" s="257" t="s">
        <v>7634</v>
      </c>
      <c r="H773" s="348" t="s">
        <v>5927</v>
      </c>
      <c r="I773" s="7"/>
      <c r="J773"/>
      <c r="K773"/>
      <c r="L773"/>
      <c r="M773" t="s">
        <v>5006</v>
      </c>
      <c r="N773" s="342" t="s">
        <v>8055</v>
      </c>
    </row>
    <row r="774" spans="1:251" ht="29.25" customHeight="1">
      <c r="A774" s="162" t="s">
        <v>6038</v>
      </c>
      <c r="B774" s="355" t="s">
        <v>1562</v>
      </c>
      <c r="C774" s="354" t="s">
        <v>8284</v>
      </c>
      <c r="D774" s="348" t="s">
        <v>8285</v>
      </c>
      <c r="E774" s="348" t="s">
        <v>8286</v>
      </c>
      <c r="F774" s="316" t="s">
        <v>8287</v>
      </c>
      <c r="G774" s="257" t="s">
        <v>7634</v>
      </c>
      <c r="H774" s="348" t="s">
        <v>5927</v>
      </c>
      <c r="I774" s="7"/>
      <c r="J774"/>
      <c r="K774"/>
      <c r="L774"/>
      <c r="M774" t="s">
        <v>5006</v>
      </c>
      <c r="N774" s="342" t="s">
        <v>8288</v>
      </c>
    </row>
    <row r="775" spans="1:251">
      <c r="A775" s="94" t="s">
        <v>6038</v>
      </c>
      <c r="B775" s="4" t="s">
        <v>665</v>
      </c>
      <c r="C775" s="6" t="s">
        <v>3140</v>
      </c>
      <c r="D775" s="6" t="s">
        <v>2074</v>
      </c>
      <c r="E775" s="37" t="s">
        <v>3141</v>
      </c>
      <c r="F775" s="1" t="s">
        <v>328</v>
      </c>
      <c r="H775" s="1" t="s">
        <v>329</v>
      </c>
      <c r="I775" s="7"/>
      <c r="K775" s="217"/>
      <c r="L775" s="218"/>
      <c r="M775"/>
      <c r="N775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3"/>
      <c r="AV775" s="13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3"/>
      <c r="BH775" s="13"/>
      <c r="BI775" s="13"/>
      <c r="BJ775" s="13"/>
      <c r="BK775" s="13"/>
      <c r="BL775" s="13"/>
      <c r="BM775" s="13"/>
      <c r="BN775" s="13"/>
      <c r="BO775" s="13"/>
      <c r="BP775" s="13"/>
      <c r="BQ775" s="13"/>
      <c r="BR775" s="13"/>
      <c r="BS775" s="13"/>
      <c r="BT775" s="13"/>
      <c r="BU775" s="13"/>
      <c r="BV775" s="13"/>
      <c r="BW775" s="13"/>
      <c r="BX775" s="13"/>
      <c r="BY775" s="13"/>
      <c r="BZ775" s="13"/>
      <c r="CA775" s="13"/>
      <c r="CB775" s="13"/>
      <c r="CC775" s="13"/>
      <c r="CD775" s="13"/>
      <c r="CE775" s="13"/>
      <c r="CF775" s="13"/>
      <c r="CG775" s="13"/>
      <c r="CH775" s="13"/>
      <c r="CI775" s="13"/>
      <c r="CJ775" s="13"/>
      <c r="CK775" s="13"/>
      <c r="CL775" s="13"/>
      <c r="CM775" s="13"/>
      <c r="CN775" s="13"/>
      <c r="CO775" s="13"/>
      <c r="CP775" s="13"/>
      <c r="CQ775" s="13"/>
      <c r="CR775" s="13"/>
      <c r="CS775" s="13"/>
      <c r="CT775" s="13"/>
      <c r="CU775" s="13"/>
      <c r="CV775" s="13"/>
      <c r="CW775" s="13"/>
      <c r="CX775" s="13"/>
      <c r="CY775" s="13"/>
      <c r="CZ775" s="13"/>
      <c r="DA775" s="13"/>
      <c r="DB775" s="13"/>
      <c r="DC775" s="13"/>
      <c r="DD775" s="13"/>
      <c r="DE775" s="13"/>
      <c r="DF775" s="13"/>
      <c r="DG775" s="13"/>
      <c r="DH775" s="13"/>
      <c r="DI775" s="13"/>
      <c r="DJ775" s="13"/>
      <c r="DK775" s="13"/>
      <c r="DL775" s="13"/>
      <c r="DM775" s="13"/>
      <c r="DN775" s="13"/>
      <c r="DO775" s="13"/>
      <c r="DP775" s="13"/>
      <c r="DQ775" s="13"/>
      <c r="DR775" s="13"/>
      <c r="DS775" s="13"/>
      <c r="DT775" s="13"/>
      <c r="DU775" s="13"/>
      <c r="DV775" s="13"/>
      <c r="DW775" s="13"/>
      <c r="DX775" s="13"/>
      <c r="DY775" s="13"/>
      <c r="DZ775" s="13"/>
      <c r="EA775" s="13"/>
      <c r="EB775" s="13"/>
      <c r="EC775" s="13"/>
      <c r="ED775" s="13"/>
      <c r="EE775" s="13"/>
      <c r="EF775" s="13"/>
      <c r="EG775" s="13"/>
      <c r="EH775" s="13"/>
      <c r="EI775" s="13"/>
      <c r="EJ775" s="13"/>
      <c r="EK775" s="13"/>
      <c r="EL775" s="13"/>
      <c r="EM775" s="13"/>
      <c r="EN775" s="13"/>
      <c r="EO775" s="13"/>
      <c r="EP775" s="13"/>
      <c r="EQ775" s="13"/>
      <c r="ER775" s="13"/>
      <c r="ES775" s="13"/>
      <c r="ET775" s="13"/>
      <c r="EU775" s="13"/>
      <c r="EV775" s="13"/>
      <c r="EW775" s="13"/>
      <c r="EX775" s="13"/>
      <c r="EY775" s="13"/>
      <c r="EZ775" s="13"/>
      <c r="FA775" s="13"/>
      <c r="FB775" s="13"/>
      <c r="FC775" s="13"/>
      <c r="FD775" s="13"/>
      <c r="FE775" s="13"/>
      <c r="FF775" s="13"/>
      <c r="FG775" s="13"/>
      <c r="FH775" s="13"/>
      <c r="FI775" s="13"/>
      <c r="FJ775" s="13"/>
      <c r="FK775" s="13"/>
      <c r="FL775" s="13"/>
      <c r="FM775" s="13"/>
      <c r="FN775" s="13"/>
      <c r="FO775" s="13"/>
      <c r="FP775" s="13"/>
      <c r="FQ775" s="13"/>
      <c r="FR775" s="13"/>
      <c r="FS775" s="13"/>
      <c r="FT775" s="13"/>
      <c r="FU775" s="13"/>
      <c r="FV775" s="13"/>
      <c r="FW775" s="13"/>
      <c r="FX775" s="13"/>
      <c r="FY775" s="13"/>
      <c r="FZ775" s="13"/>
      <c r="GA775" s="13"/>
      <c r="GB775" s="13"/>
      <c r="GC775" s="13"/>
      <c r="GD775" s="13"/>
      <c r="GE775" s="13"/>
      <c r="GF775" s="13"/>
      <c r="GG775" s="13"/>
      <c r="GH775" s="13"/>
      <c r="GI775" s="13"/>
      <c r="GJ775" s="13"/>
      <c r="GK775" s="13"/>
      <c r="GL775" s="13"/>
      <c r="GM775" s="13"/>
      <c r="GN775" s="13"/>
      <c r="GO775" s="13"/>
      <c r="GP775" s="13"/>
      <c r="GQ775" s="13"/>
      <c r="GR775" s="13"/>
      <c r="GS775" s="13"/>
      <c r="GT775" s="13"/>
      <c r="GU775" s="13"/>
      <c r="GV775" s="13"/>
      <c r="GW775" s="13"/>
      <c r="GX775" s="13"/>
      <c r="GY775" s="13"/>
      <c r="GZ775" s="13"/>
      <c r="HA775" s="13"/>
      <c r="HB775" s="13"/>
      <c r="HC775" s="13"/>
      <c r="HD775" s="13"/>
      <c r="HE775" s="13"/>
      <c r="HF775" s="13"/>
      <c r="HG775" s="13"/>
      <c r="HH775" s="13"/>
      <c r="HI775" s="13"/>
      <c r="HJ775" s="13"/>
      <c r="HK775" s="13"/>
      <c r="HL775" s="13"/>
      <c r="HM775" s="13"/>
      <c r="HN775" s="13"/>
      <c r="HO775" s="13"/>
      <c r="HP775" s="13"/>
      <c r="HQ775" s="13"/>
      <c r="HR775" s="13"/>
      <c r="HS775" s="13"/>
      <c r="HT775" s="13"/>
      <c r="HU775" s="13"/>
      <c r="HV775" s="13"/>
      <c r="HW775" s="13"/>
      <c r="HX775" s="13"/>
      <c r="HY775" s="13"/>
      <c r="HZ775" s="13"/>
      <c r="IA775" s="13"/>
      <c r="IB775" s="13"/>
      <c r="IC775" s="13"/>
      <c r="ID775" s="13"/>
      <c r="IE775" s="13"/>
      <c r="IF775" s="13"/>
      <c r="IG775" s="13"/>
      <c r="IH775" s="13"/>
      <c r="II775" s="13"/>
      <c r="IJ775" s="13"/>
      <c r="IK775" s="13"/>
      <c r="IL775" s="13"/>
      <c r="IM775" s="13"/>
      <c r="IN775" s="13"/>
      <c r="IO775" s="13"/>
      <c r="IP775" s="13"/>
      <c r="IQ775" s="13"/>
    </row>
    <row r="776" spans="1:251">
      <c r="A776" s="94" t="s">
        <v>6038</v>
      </c>
      <c r="B776" s="4" t="s">
        <v>666</v>
      </c>
      <c r="C776" s="6" t="s">
        <v>3140</v>
      </c>
      <c r="D776" s="354" t="s">
        <v>4603</v>
      </c>
      <c r="E776" s="6" t="s">
        <v>5423</v>
      </c>
      <c r="F776" s="1" t="s">
        <v>4604</v>
      </c>
      <c r="I776" s="7"/>
      <c r="K776" s="217"/>
      <c r="L776" s="218"/>
      <c r="M776" s="161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3"/>
      <c r="AV776" s="13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3"/>
      <c r="BH776" s="13"/>
      <c r="BI776" s="13"/>
      <c r="BJ776" s="13"/>
      <c r="BK776" s="13"/>
      <c r="BL776" s="13"/>
      <c r="BM776" s="13"/>
      <c r="BN776" s="13"/>
      <c r="BO776" s="13"/>
      <c r="BP776" s="13"/>
      <c r="BQ776" s="13"/>
      <c r="BR776" s="13"/>
      <c r="BS776" s="13"/>
      <c r="BT776" s="13"/>
      <c r="BU776" s="13"/>
      <c r="BV776" s="13"/>
      <c r="BW776" s="13"/>
      <c r="BX776" s="13"/>
      <c r="BY776" s="13"/>
      <c r="BZ776" s="13"/>
      <c r="CA776" s="13"/>
      <c r="CB776" s="13"/>
      <c r="CC776" s="13"/>
      <c r="CD776" s="13"/>
      <c r="CE776" s="13"/>
      <c r="CF776" s="13"/>
      <c r="CG776" s="13"/>
      <c r="CH776" s="13"/>
      <c r="CI776" s="13"/>
      <c r="CJ776" s="13"/>
      <c r="CK776" s="13"/>
      <c r="CL776" s="13"/>
      <c r="CM776" s="13"/>
      <c r="CN776" s="13"/>
      <c r="CO776" s="13"/>
      <c r="CP776" s="13"/>
      <c r="CQ776" s="13"/>
      <c r="CR776" s="13"/>
      <c r="CS776" s="13"/>
      <c r="CT776" s="13"/>
      <c r="CU776" s="13"/>
      <c r="CV776" s="13"/>
      <c r="CW776" s="13"/>
      <c r="CX776" s="13"/>
      <c r="CY776" s="13"/>
      <c r="CZ776" s="13"/>
      <c r="DA776" s="13"/>
      <c r="DB776" s="13"/>
      <c r="DC776" s="13"/>
      <c r="DD776" s="13"/>
      <c r="DE776" s="13"/>
      <c r="DF776" s="13"/>
      <c r="DG776" s="13"/>
      <c r="DH776" s="13"/>
      <c r="DI776" s="13"/>
      <c r="DJ776" s="13"/>
      <c r="DK776" s="13"/>
      <c r="DL776" s="13"/>
      <c r="DM776" s="13"/>
      <c r="DN776" s="13"/>
      <c r="DO776" s="13"/>
      <c r="DP776" s="13"/>
      <c r="DQ776" s="13"/>
      <c r="DR776" s="13"/>
      <c r="DS776" s="13"/>
      <c r="DT776" s="13"/>
      <c r="DU776" s="13"/>
      <c r="DV776" s="13"/>
      <c r="DW776" s="13"/>
      <c r="DX776" s="13"/>
      <c r="DY776" s="13"/>
      <c r="DZ776" s="13"/>
      <c r="EA776" s="13"/>
      <c r="EB776" s="13"/>
      <c r="EC776" s="13"/>
      <c r="ED776" s="13"/>
      <c r="EE776" s="13"/>
      <c r="EF776" s="13"/>
      <c r="EG776" s="13"/>
      <c r="EH776" s="13"/>
      <c r="EI776" s="13"/>
      <c r="EJ776" s="13"/>
      <c r="EK776" s="13"/>
      <c r="EL776" s="13"/>
      <c r="EM776" s="13"/>
      <c r="EN776" s="13"/>
      <c r="EO776" s="13"/>
      <c r="EP776" s="13"/>
      <c r="EQ776" s="13"/>
      <c r="ER776" s="13"/>
      <c r="ES776" s="13"/>
      <c r="ET776" s="13"/>
      <c r="EU776" s="13"/>
      <c r="EV776" s="13"/>
      <c r="EW776" s="13"/>
      <c r="EX776" s="13"/>
      <c r="EY776" s="13"/>
      <c r="EZ776" s="13"/>
      <c r="FA776" s="13"/>
      <c r="FB776" s="13"/>
      <c r="FC776" s="13"/>
      <c r="FD776" s="13"/>
      <c r="FE776" s="13"/>
      <c r="FF776" s="13"/>
      <c r="FG776" s="13"/>
      <c r="FH776" s="13"/>
      <c r="FI776" s="13"/>
      <c r="FJ776" s="13"/>
      <c r="FK776" s="13"/>
      <c r="FL776" s="13"/>
      <c r="FM776" s="13"/>
      <c r="FN776" s="13"/>
      <c r="FO776" s="13"/>
      <c r="FP776" s="13"/>
      <c r="FQ776" s="13"/>
      <c r="FR776" s="13"/>
      <c r="FS776" s="13"/>
      <c r="FT776" s="13"/>
      <c r="FU776" s="13"/>
      <c r="FV776" s="13"/>
      <c r="FW776" s="13"/>
      <c r="FX776" s="13"/>
      <c r="FY776" s="13"/>
      <c r="FZ776" s="13"/>
      <c r="GA776" s="13"/>
      <c r="GB776" s="13"/>
      <c r="GC776" s="13"/>
      <c r="GD776" s="13"/>
      <c r="GE776" s="13"/>
      <c r="GF776" s="13"/>
      <c r="GG776" s="13"/>
      <c r="GH776" s="13"/>
      <c r="GI776" s="13"/>
      <c r="GJ776" s="13"/>
      <c r="GK776" s="13"/>
      <c r="GL776" s="13"/>
      <c r="GM776" s="13"/>
      <c r="GN776" s="13"/>
      <c r="GO776" s="13"/>
      <c r="GP776" s="13"/>
      <c r="GQ776" s="13"/>
      <c r="GR776" s="13"/>
      <c r="GS776" s="13"/>
      <c r="GT776" s="13"/>
      <c r="GU776" s="13"/>
      <c r="GV776" s="13"/>
      <c r="GW776" s="13"/>
      <c r="GX776" s="13"/>
      <c r="GY776" s="13"/>
      <c r="GZ776" s="13"/>
      <c r="HA776" s="13"/>
      <c r="HB776" s="13"/>
      <c r="HC776" s="13"/>
      <c r="HD776" s="13"/>
      <c r="HE776" s="13"/>
      <c r="HF776" s="13"/>
      <c r="HG776" s="13"/>
      <c r="HH776" s="13"/>
      <c r="HI776" s="13"/>
      <c r="HJ776" s="13"/>
      <c r="HK776" s="13"/>
      <c r="HL776" s="13"/>
      <c r="HM776" s="13"/>
      <c r="HN776" s="13"/>
      <c r="HO776" s="13"/>
      <c r="HP776" s="13"/>
      <c r="HQ776" s="13"/>
      <c r="HR776" s="13"/>
      <c r="HS776" s="13"/>
      <c r="HT776" s="13"/>
      <c r="HU776" s="13"/>
      <c r="HV776" s="13"/>
      <c r="HW776" s="13"/>
      <c r="HX776" s="13"/>
      <c r="HY776" s="13"/>
      <c r="HZ776" s="13"/>
      <c r="IA776" s="13"/>
      <c r="IB776" s="13"/>
      <c r="IC776" s="13"/>
      <c r="ID776" s="13"/>
      <c r="IE776" s="13"/>
      <c r="IF776" s="13"/>
      <c r="IG776" s="13"/>
      <c r="IH776" s="13"/>
      <c r="II776" s="13"/>
      <c r="IJ776" s="13"/>
      <c r="IK776" s="13"/>
      <c r="IL776" s="13"/>
      <c r="IM776" s="13"/>
      <c r="IN776" s="13"/>
      <c r="IO776" s="13"/>
      <c r="IP776" s="13"/>
      <c r="IQ776" s="13"/>
    </row>
    <row r="777" spans="1:251" ht="26.25">
      <c r="A777" s="94" t="s">
        <v>6038</v>
      </c>
      <c r="B777" s="4" t="s">
        <v>4170</v>
      </c>
      <c r="C777" s="6" t="s">
        <v>3140</v>
      </c>
      <c r="D777" s="6" t="s">
        <v>2073</v>
      </c>
      <c r="E777" s="6" t="s">
        <v>5064</v>
      </c>
      <c r="F777" s="1" t="s">
        <v>4797</v>
      </c>
      <c r="G777" s="32"/>
      <c r="H777" s="33" t="s">
        <v>431</v>
      </c>
      <c r="I777" s="7"/>
      <c r="K777" s="217"/>
      <c r="L777" s="218"/>
      <c r="M777" s="161" t="s">
        <v>5006</v>
      </c>
      <c r="N777" s="23" t="s">
        <v>3004</v>
      </c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3"/>
      <c r="AV777" s="13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3"/>
      <c r="BH777" s="13"/>
      <c r="BI777" s="13"/>
      <c r="BJ777" s="13"/>
      <c r="BK777" s="13"/>
      <c r="BL777" s="13"/>
      <c r="BM777" s="13"/>
      <c r="BN777" s="13"/>
      <c r="BO777" s="13"/>
      <c r="BP777" s="13"/>
      <c r="BQ777" s="13"/>
      <c r="BR777" s="13"/>
      <c r="BS777" s="13"/>
      <c r="BT777" s="13"/>
      <c r="BU777" s="13"/>
      <c r="BV777" s="13"/>
      <c r="BW777" s="13"/>
      <c r="BX777" s="13"/>
      <c r="BY777" s="13"/>
      <c r="BZ777" s="13"/>
      <c r="CA777" s="13"/>
      <c r="CB777" s="13"/>
      <c r="CC777" s="13"/>
      <c r="CD777" s="13"/>
      <c r="CE777" s="13"/>
      <c r="CF777" s="13"/>
      <c r="CG777" s="13"/>
      <c r="CH777" s="13"/>
      <c r="CI777" s="13"/>
      <c r="CJ777" s="13"/>
      <c r="CK777" s="13"/>
      <c r="CL777" s="13"/>
      <c r="CM777" s="13"/>
      <c r="CN777" s="13"/>
      <c r="CO777" s="13"/>
      <c r="CP777" s="13"/>
      <c r="CQ777" s="13"/>
      <c r="CR777" s="13"/>
      <c r="CS777" s="13"/>
      <c r="CT777" s="13"/>
      <c r="CU777" s="13"/>
      <c r="CV777" s="13"/>
      <c r="CW777" s="13"/>
      <c r="CX777" s="13"/>
      <c r="CY777" s="13"/>
      <c r="CZ777" s="13"/>
      <c r="DA777" s="13"/>
      <c r="DB777" s="13"/>
      <c r="DC777" s="13"/>
      <c r="DD777" s="13"/>
      <c r="DE777" s="13"/>
      <c r="DF777" s="13"/>
      <c r="DG777" s="13"/>
      <c r="DH777" s="13"/>
      <c r="DI777" s="13"/>
      <c r="DJ777" s="13"/>
      <c r="DK777" s="13"/>
      <c r="DL777" s="13"/>
      <c r="DM777" s="13"/>
      <c r="DN777" s="13"/>
      <c r="DO777" s="13"/>
      <c r="DP777" s="13"/>
      <c r="DQ777" s="13"/>
      <c r="DR777" s="13"/>
      <c r="DS777" s="13"/>
      <c r="DT777" s="13"/>
      <c r="DU777" s="13"/>
      <c r="DV777" s="13"/>
      <c r="DW777" s="13"/>
      <c r="DX777" s="13"/>
      <c r="DY777" s="13"/>
      <c r="DZ777" s="13"/>
      <c r="EA777" s="13"/>
      <c r="EB777" s="13"/>
      <c r="EC777" s="13"/>
      <c r="ED777" s="13"/>
      <c r="EE777" s="13"/>
      <c r="EF777" s="13"/>
      <c r="EG777" s="13"/>
      <c r="EH777" s="13"/>
      <c r="EI777" s="13"/>
      <c r="EJ777" s="13"/>
      <c r="EK777" s="13"/>
      <c r="EL777" s="13"/>
      <c r="EM777" s="13"/>
      <c r="EN777" s="13"/>
      <c r="EO777" s="13"/>
      <c r="EP777" s="13"/>
      <c r="EQ777" s="13"/>
      <c r="ER777" s="13"/>
      <c r="ES777" s="13"/>
      <c r="ET777" s="13"/>
      <c r="EU777" s="13"/>
      <c r="EV777" s="13"/>
      <c r="EW777" s="13"/>
      <c r="EX777" s="13"/>
      <c r="EY777" s="13"/>
      <c r="EZ777" s="13"/>
      <c r="FA777" s="13"/>
      <c r="FB777" s="13"/>
      <c r="FC777" s="13"/>
      <c r="FD777" s="13"/>
      <c r="FE777" s="13"/>
      <c r="FF777" s="13"/>
      <c r="FG777" s="13"/>
      <c r="FH777" s="13"/>
      <c r="FI777" s="13"/>
      <c r="FJ777" s="13"/>
      <c r="FK777" s="13"/>
      <c r="FL777" s="13"/>
      <c r="FM777" s="13"/>
      <c r="FN777" s="13"/>
      <c r="FO777" s="13"/>
      <c r="FP777" s="13"/>
      <c r="FQ777" s="13"/>
      <c r="FR777" s="13"/>
      <c r="FS777" s="13"/>
      <c r="FT777" s="13"/>
      <c r="FU777" s="13"/>
      <c r="FV777" s="13"/>
      <c r="FW777" s="13"/>
      <c r="FX777" s="13"/>
      <c r="FY777" s="13"/>
      <c r="FZ777" s="13"/>
      <c r="GA777" s="13"/>
      <c r="GB777" s="13"/>
      <c r="GC777" s="13"/>
      <c r="GD777" s="13"/>
      <c r="GE777" s="13"/>
      <c r="GF777" s="13"/>
      <c r="GG777" s="13"/>
      <c r="GH777" s="13"/>
      <c r="GI777" s="13"/>
      <c r="GJ777" s="13"/>
      <c r="GK777" s="13"/>
      <c r="GL777" s="13"/>
      <c r="GM777" s="13"/>
      <c r="GN777" s="13"/>
      <c r="GO777" s="13"/>
      <c r="GP777" s="13"/>
      <c r="GQ777" s="13"/>
      <c r="GR777" s="13"/>
      <c r="GS777" s="13"/>
      <c r="GT777" s="13"/>
      <c r="GU777" s="13"/>
      <c r="GV777" s="13"/>
      <c r="GW777" s="13"/>
      <c r="GX777" s="13"/>
      <c r="GY777" s="13"/>
      <c r="GZ777" s="13"/>
      <c r="HA777" s="13"/>
      <c r="HB777" s="13"/>
      <c r="HC777" s="13"/>
      <c r="HD777" s="13"/>
      <c r="HE777" s="13"/>
      <c r="HF777" s="13"/>
      <c r="HG777" s="13"/>
      <c r="HH777" s="13"/>
      <c r="HI777" s="13"/>
      <c r="HJ777" s="13"/>
      <c r="HK777" s="13"/>
      <c r="HL777" s="13"/>
      <c r="HM777" s="13"/>
      <c r="HN777" s="13"/>
      <c r="HO777" s="13"/>
      <c r="HP777" s="13"/>
      <c r="HQ777" s="13"/>
      <c r="HR777" s="13"/>
      <c r="HS777" s="13"/>
      <c r="HT777" s="13"/>
      <c r="HU777" s="13"/>
      <c r="HV777" s="13"/>
      <c r="HW777" s="13"/>
      <c r="HX777" s="13"/>
      <c r="HY777" s="13"/>
      <c r="HZ777" s="13"/>
      <c r="IA777" s="13"/>
      <c r="IB777" s="13"/>
      <c r="IC777" s="13"/>
      <c r="ID777" s="13"/>
      <c r="IE777" s="13"/>
      <c r="IF777" s="13"/>
      <c r="IG777" s="13"/>
      <c r="IH777" s="13"/>
      <c r="II777" s="13"/>
      <c r="IJ777" s="13"/>
      <c r="IK777" s="13"/>
      <c r="IL777" s="13"/>
      <c r="IM777" s="13"/>
      <c r="IN777" s="13"/>
      <c r="IO777" s="13"/>
      <c r="IP777" s="13"/>
      <c r="IQ777" s="13"/>
    </row>
    <row r="778" spans="1:251">
      <c r="A778" s="94" t="s">
        <v>6038</v>
      </c>
      <c r="B778" s="4" t="s">
        <v>4171</v>
      </c>
      <c r="C778" s="6" t="s">
        <v>3140</v>
      </c>
      <c r="D778" s="6" t="s">
        <v>2075</v>
      </c>
      <c r="E778" s="6" t="s">
        <v>3482</v>
      </c>
      <c r="F778" s="1" t="s">
        <v>1026</v>
      </c>
      <c r="G778" s="1" t="s">
        <v>7634</v>
      </c>
      <c r="H778" s="1" t="s">
        <v>7189</v>
      </c>
      <c r="I778" s="7"/>
      <c r="K778" s="217"/>
      <c r="L778" s="218"/>
      <c r="M778" s="161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3"/>
      <c r="AV778" s="13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3"/>
      <c r="BH778" s="13"/>
      <c r="BI778" s="13"/>
      <c r="BJ778" s="13"/>
      <c r="BK778" s="13"/>
      <c r="BL778" s="13"/>
      <c r="BM778" s="13"/>
      <c r="BN778" s="13"/>
      <c r="BO778" s="13"/>
      <c r="BP778" s="13"/>
      <c r="BQ778" s="13"/>
      <c r="BR778" s="13"/>
      <c r="BS778" s="13"/>
      <c r="BT778" s="13"/>
      <c r="BU778" s="13"/>
      <c r="BV778" s="13"/>
      <c r="BW778" s="13"/>
      <c r="BX778" s="13"/>
      <c r="BY778" s="13"/>
      <c r="BZ778" s="13"/>
      <c r="CA778" s="13"/>
      <c r="CB778" s="13"/>
      <c r="CC778" s="13"/>
      <c r="CD778" s="13"/>
      <c r="CE778" s="13"/>
      <c r="CF778" s="13"/>
      <c r="CG778" s="13"/>
      <c r="CH778" s="13"/>
      <c r="CI778" s="13"/>
      <c r="CJ778" s="13"/>
      <c r="CK778" s="13"/>
      <c r="CL778" s="13"/>
      <c r="CM778" s="13"/>
      <c r="CN778" s="13"/>
      <c r="CO778" s="13"/>
      <c r="CP778" s="13"/>
      <c r="CQ778" s="13"/>
      <c r="CR778" s="13"/>
      <c r="CS778" s="13"/>
      <c r="CT778" s="13"/>
      <c r="CU778" s="13"/>
      <c r="CV778" s="13"/>
      <c r="CW778" s="13"/>
      <c r="CX778" s="13"/>
      <c r="CY778" s="13"/>
      <c r="CZ778" s="13"/>
      <c r="DA778" s="13"/>
      <c r="DB778" s="13"/>
      <c r="DC778" s="13"/>
      <c r="DD778" s="13"/>
      <c r="DE778" s="13"/>
      <c r="DF778" s="13"/>
      <c r="DG778" s="13"/>
      <c r="DH778" s="13"/>
      <c r="DI778" s="13"/>
      <c r="DJ778" s="13"/>
      <c r="DK778" s="13"/>
      <c r="DL778" s="13"/>
      <c r="DM778" s="13"/>
      <c r="DN778" s="13"/>
      <c r="DO778" s="13"/>
      <c r="DP778" s="13"/>
      <c r="DQ778" s="13"/>
      <c r="DR778" s="13"/>
      <c r="DS778" s="13"/>
      <c r="DT778" s="13"/>
      <c r="DU778" s="13"/>
      <c r="DV778" s="13"/>
      <c r="DW778" s="13"/>
      <c r="DX778" s="13"/>
      <c r="DY778" s="13"/>
      <c r="DZ778" s="13"/>
      <c r="EA778" s="13"/>
      <c r="EB778" s="13"/>
      <c r="EC778" s="13"/>
      <c r="ED778" s="13"/>
      <c r="EE778" s="13"/>
      <c r="EF778" s="13"/>
      <c r="EG778" s="13"/>
      <c r="EH778" s="13"/>
      <c r="EI778" s="13"/>
      <c r="EJ778" s="13"/>
      <c r="EK778" s="13"/>
      <c r="EL778" s="13"/>
      <c r="EM778" s="13"/>
      <c r="EN778" s="13"/>
      <c r="EO778" s="13"/>
      <c r="EP778" s="13"/>
      <c r="EQ778" s="13"/>
      <c r="ER778" s="13"/>
      <c r="ES778" s="13"/>
      <c r="ET778" s="13"/>
      <c r="EU778" s="13"/>
      <c r="EV778" s="13"/>
      <c r="EW778" s="13"/>
      <c r="EX778" s="13"/>
      <c r="EY778" s="13"/>
      <c r="EZ778" s="13"/>
      <c r="FA778" s="13"/>
      <c r="FB778" s="13"/>
      <c r="FC778" s="13"/>
      <c r="FD778" s="13"/>
      <c r="FE778" s="13"/>
      <c r="FF778" s="13"/>
      <c r="FG778" s="13"/>
      <c r="FH778" s="13"/>
      <c r="FI778" s="13"/>
      <c r="FJ778" s="13"/>
      <c r="FK778" s="13"/>
      <c r="FL778" s="13"/>
      <c r="FM778" s="13"/>
      <c r="FN778" s="13"/>
      <c r="FO778" s="13"/>
      <c r="FP778" s="13"/>
      <c r="FQ778" s="13"/>
      <c r="FR778" s="13"/>
      <c r="FS778" s="13"/>
      <c r="FT778" s="13"/>
      <c r="FU778" s="13"/>
      <c r="FV778" s="13"/>
      <c r="FW778" s="13"/>
      <c r="FX778" s="13"/>
      <c r="FY778" s="13"/>
      <c r="FZ778" s="13"/>
      <c r="GA778" s="13"/>
      <c r="GB778" s="13"/>
      <c r="GC778" s="13"/>
      <c r="GD778" s="13"/>
      <c r="GE778" s="13"/>
      <c r="GF778" s="13"/>
      <c r="GG778" s="13"/>
      <c r="GH778" s="13"/>
      <c r="GI778" s="13"/>
      <c r="GJ778" s="13"/>
      <c r="GK778" s="13"/>
      <c r="GL778" s="13"/>
      <c r="GM778" s="13"/>
      <c r="GN778" s="13"/>
      <c r="GO778" s="13"/>
      <c r="GP778" s="13"/>
      <c r="GQ778" s="13"/>
      <c r="GR778" s="13"/>
      <c r="GS778" s="13"/>
      <c r="GT778" s="13"/>
      <c r="GU778" s="13"/>
      <c r="GV778" s="13"/>
      <c r="GW778" s="13"/>
      <c r="GX778" s="13"/>
      <c r="GY778" s="13"/>
      <c r="GZ778" s="13"/>
      <c r="HA778" s="13"/>
      <c r="HB778" s="13"/>
      <c r="HC778" s="13"/>
      <c r="HD778" s="13"/>
      <c r="HE778" s="13"/>
      <c r="HF778" s="13"/>
      <c r="HG778" s="13"/>
      <c r="HH778" s="13"/>
      <c r="HI778" s="13"/>
      <c r="HJ778" s="13"/>
      <c r="HK778" s="13"/>
      <c r="HL778" s="13"/>
      <c r="HM778" s="13"/>
      <c r="HN778" s="13"/>
      <c r="HO778" s="13"/>
      <c r="HP778" s="13"/>
      <c r="HQ778" s="13"/>
      <c r="HR778" s="13"/>
      <c r="HS778" s="13"/>
      <c r="HT778" s="13"/>
      <c r="HU778" s="13"/>
      <c r="HV778" s="13"/>
      <c r="HW778" s="13"/>
      <c r="HX778" s="13"/>
      <c r="HY778" s="13"/>
      <c r="HZ778" s="13"/>
      <c r="IA778" s="13"/>
      <c r="IB778" s="13"/>
      <c r="IC778" s="13"/>
      <c r="ID778" s="13"/>
      <c r="IE778" s="13"/>
      <c r="IF778" s="13"/>
      <c r="IG778" s="13"/>
      <c r="IH778" s="13"/>
      <c r="II778" s="13"/>
      <c r="IJ778" s="13"/>
      <c r="IK778" s="13"/>
      <c r="IL778" s="13"/>
      <c r="IM778" s="13"/>
      <c r="IN778" s="13"/>
      <c r="IO778" s="13"/>
      <c r="IP778" s="13"/>
      <c r="IQ778" s="13"/>
    </row>
    <row r="779" spans="1:251">
      <c r="A779" s="94" t="s">
        <v>6038</v>
      </c>
      <c r="B779" s="4" t="s">
        <v>4172</v>
      </c>
      <c r="C779" s="6" t="s">
        <v>3150</v>
      </c>
      <c r="D779" s="6" t="s">
        <v>6386</v>
      </c>
      <c r="E779" s="6" t="s">
        <v>6387</v>
      </c>
      <c r="F779" s="1" t="s">
        <v>6388</v>
      </c>
      <c r="G779" s="1" t="s">
        <v>7634</v>
      </c>
      <c r="H779" s="32"/>
      <c r="I779" s="7" t="s">
        <v>6834</v>
      </c>
      <c r="K779" s="217"/>
      <c r="L779" s="218"/>
      <c r="M779" s="161" t="s">
        <v>4502</v>
      </c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3"/>
      <c r="AV779" s="13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3"/>
      <c r="BH779" s="13"/>
      <c r="BI779" s="13"/>
      <c r="BJ779" s="13"/>
      <c r="BK779" s="13"/>
      <c r="BL779" s="13"/>
      <c r="BM779" s="13"/>
      <c r="BN779" s="13"/>
      <c r="BO779" s="13"/>
      <c r="BP779" s="13"/>
      <c r="BQ779" s="13"/>
      <c r="BR779" s="13"/>
      <c r="BS779" s="13"/>
      <c r="BT779" s="13"/>
      <c r="BU779" s="13"/>
      <c r="BV779" s="13"/>
      <c r="BW779" s="13"/>
      <c r="BX779" s="13"/>
      <c r="BY779" s="13"/>
      <c r="BZ779" s="13"/>
      <c r="CA779" s="13"/>
      <c r="CB779" s="13"/>
      <c r="CC779" s="13"/>
      <c r="CD779" s="13"/>
      <c r="CE779" s="13"/>
      <c r="CF779" s="13"/>
      <c r="CG779" s="13"/>
      <c r="CH779" s="13"/>
      <c r="CI779" s="13"/>
      <c r="CJ779" s="13"/>
      <c r="CK779" s="13"/>
      <c r="CL779" s="13"/>
      <c r="CM779" s="13"/>
      <c r="CN779" s="13"/>
      <c r="CO779" s="13"/>
      <c r="CP779" s="13"/>
      <c r="CQ779" s="13"/>
      <c r="CR779" s="13"/>
      <c r="CS779" s="13"/>
      <c r="CT779" s="13"/>
      <c r="CU779" s="13"/>
      <c r="CV779" s="13"/>
      <c r="CW779" s="13"/>
      <c r="CX779" s="13"/>
      <c r="CY779" s="13"/>
      <c r="CZ779" s="13"/>
      <c r="DA779" s="13"/>
      <c r="DB779" s="13"/>
      <c r="DC779" s="13"/>
      <c r="DD779" s="13"/>
      <c r="DE779" s="13"/>
      <c r="DF779" s="13"/>
      <c r="DG779" s="13"/>
      <c r="DH779" s="13"/>
      <c r="DI779" s="13"/>
      <c r="DJ779" s="13"/>
      <c r="DK779" s="13"/>
      <c r="DL779" s="13"/>
      <c r="DM779" s="13"/>
      <c r="DN779" s="13"/>
      <c r="DO779" s="13"/>
      <c r="DP779" s="13"/>
      <c r="DQ779" s="13"/>
      <c r="DR779" s="13"/>
      <c r="DS779" s="13"/>
      <c r="DT779" s="13"/>
      <c r="DU779" s="13"/>
      <c r="DV779" s="13"/>
      <c r="DW779" s="13"/>
      <c r="DX779" s="13"/>
      <c r="DY779" s="13"/>
      <c r="DZ779" s="13"/>
      <c r="EA779" s="13"/>
      <c r="EB779" s="13"/>
      <c r="EC779" s="13"/>
      <c r="ED779" s="13"/>
      <c r="EE779" s="13"/>
      <c r="EF779" s="13"/>
      <c r="EG779" s="13"/>
      <c r="EH779" s="13"/>
      <c r="EI779" s="13"/>
      <c r="EJ779" s="13"/>
      <c r="EK779" s="13"/>
      <c r="EL779" s="13"/>
      <c r="EM779" s="13"/>
      <c r="EN779" s="13"/>
      <c r="EO779" s="13"/>
      <c r="EP779" s="13"/>
      <c r="EQ779" s="13"/>
      <c r="ER779" s="13"/>
      <c r="ES779" s="13"/>
      <c r="ET779" s="13"/>
      <c r="EU779" s="13"/>
      <c r="EV779" s="13"/>
      <c r="EW779" s="13"/>
      <c r="EX779" s="13"/>
      <c r="EY779" s="13"/>
      <c r="EZ779" s="13"/>
      <c r="FA779" s="13"/>
      <c r="FB779" s="13"/>
      <c r="FC779" s="13"/>
      <c r="FD779" s="13"/>
      <c r="FE779" s="13"/>
      <c r="FF779" s="13"/>
      <c r="FG779" s="13"/>
      <c r="FH779" s="13"/>
      <c r="FI779" s="13"/>
      <c r="FJ779" s="13"/>
      <c r="FK779" s="13"/>
      <c r="FL779" s="13"/>
      <c r="FM779" s="13"/>
      <c r="FN779" s="13"/>
      <c r="FO779" s="13"/>
      <c r="FP779" s="13"/>
      <c r="FQ779" s="13"/>
      <c r="FR779" s="13"/>
      <c r="FS779" s="13"/>
      <c r="FT779" s="13"/>
      <c r="FU779" s="13"/>
      <c r="FV779" s="13"/>
      <c r="FW779" s="13"/>
      <c r="FX779" s="13"/>
      <c r="FY779" s="13"/>
      <c r="FZ779" s="13"/>
      <c r="GA779" s="13"/>
      <c r="GB779" s="13"/>
      <c r="GC779" s="13"/>
      <c r="GD779" s="13"/>
      <c r="GE779" s="13"/>
      <c r="GF779" s="13"/>
      <c r="GG779" s="13"/>
      <c r="GH779" s="13"/>
      <c r="GI779" s="13"/>
      <c r="GJ779" s="13"/>
      <c r="GK779" s="13"/>
      <c r="GL779" s="13"/>
      <c r="GM779" s="13"/>
      <c r="GN779" s="13"/>
      <c r="GO779" s="13"/>
      <c r="GP779" s="13"/>
      <c r="GQ779" s="13"/>
      <c r="GR779" s="13"/>
      <c r="GS779" s="13"/>
      <c r="GT779" s="13"/>
      <c r="GU779" s="13"/>
      <c r="GV779" s="13"/>
      <c r="GW779" s="13"/>
      <c r="GX779" s="13"/>
      <c r="GY779" s="13"/>
      <c r="GZ779" s="13"/>
      <c r="HA779" s="13"/>
      <c r="HB779" s="13"/>
      <c r="HC779" s="13"/>
      <c r="HD779" s="13"/>
      <c r="HE779" s="13"/>
      <c r="HF779" s="13"/>
      <c r="HG779" s="13"/>
      <c r="HH779" s="13"/>
      <c r="HI779" s="13"/>
      <c r="HJ779" s="13"/>
      <c r="HK779" s="13"/>
      <c r="HL779" s="13"/>
      <c r="HM779" s="13"/>
      <c r="HN779" s="13"/>
      <c r="HO779" s="13"/>
      <c r="HP779" s="13"/>
      <c r="HQ779" s="13"/>
      <c r="HR779" s="13"/>
      <c r="HS779" s="13"/>
      <c r="HT779" s="13"/>
      <c r="HU779" s="13"/>
      <c r="HV779" s="13"/>
      <c r="HW779" s="13"/>
      <c r="HX779" s="13"/>
      <c r="HY779" s="13"/>
      <c r="HZ779" s="13"/>
      <c r="IA779" s="13"/>
      <c r="IB779" s="13"/>
      <c r="IC779" s="13"/>
      <c r="ID779" s="13"/>
      <c r="IE779" s="13"/>
      <c r="IF779" s="13"/>
      <c r="IG779" s="13"/>
      <c r="IH779" s="13"/>
      <c r="II779" s="13"/>
      <c r="IJ779" s="13"/>
      <c r="IK779" s="13"/>
      <c r="IL779" s="13"/>
      <c r="IM779" s="13"/>
      <c r="IN779" s="13"/>
      <c r="IO779" s="13"/>
      <c r="IP779" s="13"/>
      <c r="IQ779" s="13"/>
    </row>
    <row r="780" spans="1:251" ht="17.25" customHeight="1">
      <c r="A780" s="94" t="s">
        <v>6038</v>
      </c>
      <c r="B780" s="4" t="s">
        <v>4201</v>
      </c>
      <c r="C780" s="6" t="s">
        <v>3149</v>
      </c>
      <c r="D780" s="6" t="s">
        <v>2076</v>
      </c>
      <c r="E780" s="6" t="s">
        <v>4605</v>
      </c>
      <c r="F780" s="1" t="s">
        <v>4606</v>
      </c>
      <c r="G780" s="32"/>
      <c r="H780" s="32"/>
      <c r="I780" s="7"/>
      <c r="K780" s="217"/>
      <c r="L780" s="218"/>
      <c r="M780" s="180" t="s">
        <v>5006</v>
      </c>
      <c r="N780" s="23" t="s">
        <v>5758</v>
      </c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3"/>
      <c r="AV780" s="13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3"/>
      <c r="BH780" s="13"/>
      <c r="BI780" s="13"/>
      <c r="BJ780" s="13"/>
      <c r="BK780" s="13"/>
      <c r="BL780" s="13"/>
      <c r="BM780" s="13"/>
      <c r="BN780" s="13"/>
      <c r="BO780" s="13"/>
      <c r="BP780" s="13"/>
      <c r="BQ780" s="13"/>
      <c r="BR780" s="13"/>
      <c r="BS780" s="13"/>
      <c r="BT780" s="13"/>
      <c r="BU780" s="13"/>
      <c r="BV780" s="13"/>
      <c r="BW780" s="13"/>
      <c r="BX780" s="13"/>
      <c r="BY780" s="13"/>
      <c r="BZ780" s="13"/>
      <c r="CA780" s="13"/>
      <c r="CB780" s="13"/>
      <c r="CC780" s="13"/>
      <c r="CD780" s="13"/>
      <c r="CE780" s="13"/>
      <c r="CF780" s="13"/>
      <c r="CG780" s="13"/>
      <c r="CH780" s="13"/>
      <c r="CI780" s="13"/>
      <c r="CJ780" s="13"/>
      <c r="CK780" s="13"/>
      <c r="CL780" s="13"/>
      <c r="CM780" s="13"/>
      <c r="CN780" s="13"/>
      <c r="CO780" s="13"/>
      <c r="CP780" s="13"/>
      <c r="CQ780" s="13"/>
      <c r="CR780" s="13"/>
      <c r="CS780" s="13"/>
      <c r="CT780" s="13"/>
      <c r="CU780" s="13"/>
      <c r="CV780" s="13"/>
      <c r="CW780" s="13"/>
      <c r="CX780" s="13"/>
      <c r="CY780" s="13"/>
      <c r="CZ780" s="13"/>
      <c r="DA780" s="13"/>
      <c r="DB780" s="13"/>
      <c r="DC780" s="13"/>
      <c r="DD780" s="13"/>
      <c r="DE780" s="13"/>
      <c r="DF780" s="13"/>
      <c r="DG780" s="13"/>
      <c r="DH780" s="13"/>
      <c r="DI780" s="13"/>
      <c r="DJ780" s="13"/>
      <c r="DK780" s="13"/>
      <c r="DL780" s="13"/>
      <c r="DM780" s="13"/>
      <c r="DN780" s="13"/>
      <c r="DO780" s="13"/>
      <c r="DP780" s="13"/>
      <c r="DQ780" s="13"/>
      <c r="DR780" s="13"/>
      <c r="DS780" s="13"/>
      <c r="DT780" s="13"/>
      <c r="DU780" s="13"/>
      <c r="DV780" s="13"/>
      <c r="DW780" s="13"/>
      <c r="DX780" s="13"/>
      <c r="DY780" s="13"/>
      <c r="DZ780" s="13"/>
      <c r="EA780" s="13"/>
      <c r="EB780" s="13"/>
      <c r="EC780" s="13"/>
      <c r="ED780" s="13"/>
      <c r="EE780" s="13"/>
      <c r="EF780" s="13"/>
      <c r="EG780" s="13"/>
      <c r="EH780" s="13"/>
      <c r="EI780" s="13"/>
      <c r="EJ780" s="13"/>
      <c r="EK780" s="13"/>
      <c r="EL780" s="13"/>
      <c r="EM780" s="13"/>
      <c r="EN780" s="13"/>
      <c r="EO780" s="13"/>
      <c r="EP780" s="13"/>
      <c r="EQ780" s="13"/>
      <c r="ER780" s="13"/>
      <c r="ES780" s="13"/>
      <c r="ET780" s="13"/>
      <c r="EU780" s="13"/>
      <c r="EV780" s="13"/>
      <c r="EW780" s="13"/>
      <c r="EX780" s="13"/>
      <c r="EY780" s="13"/>
      <c r="EZ780" s="13"/>
      <c r="FA780" s="13"/>
      <c r="FB780" s="13"/>
      <c r="FC780" s="13"/>
      <c r="FD780" s="13"/>
      <c r="FE780" s="13"/>
      <c r="FF780" s="13"/>
      <c r="FG780" s="13"/>
      <c r="FH780" s="13"/>
      <c r="FI780" s="13"/>
      <c r="FJ780" s="13"/>
      <c r="FK780" s="13"/>
      <c r="FL780" s="13"/>
      <c r="FM780" s="13"/>
      <c r="FN780" s="13"/>
      <c r="FO780" s="13"/>
      <c r="FP780" s="13"/>
      <c r="FQ780" s="13"/>
      <c r="FR780" s="13"/>
      <c r="FS780" s="13"/>
      <c r="FT780" s="13"/>
      <c r="FU780" s="13"/>
      <c r="FV780" s="13"/>
      <c r="FW780" s="13"/>
      <c r="FX780" s="13"/>
      <c r="FY780" s="13"/>
      <c r="FZ780" s="13"/>
      <c r="GA780" s="13"/>
      <c r="GB780" s="13"/>
      <c r="GC780" s="13"/>
      <c r="GD780" s="13"/>
      <c r="GE780" s="13"/>
      <c r="GF780" s="13"/>
      <c r="GG780" s="13"/>
      <c r="GH780" s="13"/>
      <c r="GI780" s="13"/>
      <c r="GJ780" s="13"/>
      <c r="GK780" s="13"/>
      <c r="GL780" s="13"/>
      <c r="GM780" s="13"/>
      <c r="GN780" s="13"/>
      <c r="GO780" s="13"/>
      <c r="GP780" s="13"/>
      <c r="GQ780" s="13"/>
      <c r="GR780" s="13"/>
      <c r="GS780" s="13"/>
      <c r="GT780" s="13"/>
      <c r="GU780" s="13"/>
      <c r="GV780" s="13"/>
      <c r="GW780" s="13"/>
      <c r="GX780" s="13"/>
      <c r="GY780" s="13"/>
      <c r="GZ780" s="13"/>
      <c r="HA780" s="13"/>
      <c r="HB780" s="13"/>
      <c r="HC780" s="13"/>
      <c r="HD780" s="13"/>
      <c r="HE780" s="13"/>
      <c r="HF780" s="13"/>
      <c r="HG780" s="13"/>
      <c r="HH780" s="13"/>
      <c r="HI780" s="13"/>
      <c r="HJ780" s="13"/>
      <c r="HK780" s="13"/>
      <c r="HL780" s="13"/>
      <c r="HM780" s="13"/>
      <c r="HN780" s="13"/>
      <c r="HO780" s="13"/>
      <c r="HP780" s="13"/>
      <c r="HQ780" s="13"/>
      <c r="HR780" s="13"/>
      <c r="HS780" s="13"/>
      <c r="HT780" s="13"/>
      <c r="HU780" s="13"/>
      <c r="HV780" s="13"/>
      <c r="HW780" s="13"/>
      <c r="HX780" s="13"/>
      <c r="HY780" s="13"/>
      <c r="HZ780" s="13"/>
      <c r="IA780" s="13"/>
      <c r="IB780" s="13"/>
      <c r="IC780" s="13"/>
      <c r="ID780" s="13"/>
      <c r="IE780" s="13"/>
      <c r="IF780" s="13"/>
      <c r="IG780" s="13"/>
      <c r="IH780" s="13"/>
      <c r="II780" s="13"/>
      <c r="IJ780" s="13"/>
      <c r="IK780" s="13"/>
      <c r="IL780" s="13"/>
      <c r="IM780" s="13"/>
      <c r="IN780" s="13"/>
      <c r="IO780" s="13"/>
      <c r="IP780" s="13"/>
      <c r="IQ780" s="13"/>
    </row>
    <row r="781" spans="1:251">
      <c r="A781" s="94" t="s">
        <v>6038</v>
      </c>
      <c r="B781" s="4" t="s">
        <v>566</v>
      </c>
      <c r="C781" s="6" t="s">
        <v>3149</v>
      </c>
      <c r="D781" s="6" t="s">
        <v>4116</v>
      </c>
      <c r="E781" s="6" t="s">
        <v>6908</v>
      </c>
      <c r="F781" s="1" t="s">
        <v>3411</v>
      </c>
      <c r="G781" s="32"/>
      <c r="H781" s="1" t="s">
        <v>5085</v>
      </c>
      <c r="I781" s="7" t="s">
        <v>6834</v>
      </c>
      <c r="J781" s="55"/>
      <c r="K781" s="221"/>
      <c r="L781" s="222"/>
      <c r="M781" s="1" t="s">
        <v>5006</v>
      </c>
      <c r="N781" s="216" t="s">
        <v>3641</v>
      </c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3"/>
      <c r="AV781" s="13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3"/>
      <c r="BH781" s="13"/>
      <c r="BI781" s="13"/>
      <c r="BJ781" s="13"/>
      <c r="BK781" s="13"/>
      <c r="BL781" s="13"/>
      <c r="BM781" s="13"/>
      <c r="BN781" s="13"/>
      <c r="BO781" s="13"/>
      <c r="BP781" s="13"/>
      <c r="BQ781" s="13"/>
      <c r="BR781" s="13"/>
      <c r="BS781" s="13"/>
      <c r="BT781" s="13"/>
      <c r="BU781" s="13"/>
      <c r="BV781" s="13"/>
      <c r="BW781" s="13"/>
      <c r="BX781" s="13"/>
      <c r="BY781" s="13"/>
      <c r="BZ781" s="13"/>
      <c r="CA781" s="13"/>
      <c r="CB781" s="13"/>
      <c r="CC781" s="13"/>
      <c r="CD781" s="13"/>
      <c r="CE781" s="13"/>
      <c r="CF781" s="13"/>
      <c r="CG781" s="13"/>
      <c r="CH781" s="13"/>
      <c r="CI781" s="13"/>
      <c r="CJ781" s="13"/>
      <c r="CK781" s="13"/>
      <c r="CL781" s="13"/>
      <c r="CM781" s="13"/>
      <c r="CN781" s="13"/>
      <c r="CO781" s="13"/>
      <c r="CP781" s="13"/>
      <c r="CQ781" s="13"/>
      <c r="CR781" s="13"/>
      <c r="CS781" s="13"/>
      <c r="CT781" s="13"/>
      <c r="CU781" s="13"/>
      <c r="CV781" s="13"/>
      <c r="CW781" s="13"/>
      <c r="CX781" s="13"/>
      <c r="CY781" s="13"/>
      <c r="CZ781" s="13"/>
      <c r="DA781" s="13"/>
      <c r="DB781" s="13"/>
      <c r="DC781" s="13"/>
      <c r="DD781" s="13"/>
      <c r="DE781" s="13"/>
      <c r="DF781" s="13"/>
      <c r="DG781" s="13"/>
      <c r="DH781" s="13"/>
      <c r="DI781" s="13"/>
      <c r="DJ781" s="13"/>
      <c r="DK781" s="13"/>
      <c r="DL781" s="13"/>
      <c r="DM781" s="13"/>
      <c r="DN781" s="13"/>
      <c r="DO781" s="13"/>
      <c r="DP781" s="13"/>
      <c r="DQ781" s="13"/>
      <c r="DR781" s="13"/>
      <c r="DS781" s="13"/>
      <c r="DT781" s="13"/>
      <c r="DU781" s="13"/>
      <c r="DV781" s="13"/>
      <c r="DW781" s="13"/>
      <c r="DX781" s="13"/>
      <c r="DY781" s="13"/>
      <c r="DZ781" s="13"/>
      <c r="EA781" s="13"/>
      <c r="EB781" s="13"/>
      <c r="EC781" s="13"/>
      <c r="ED781" s="13"/>
      <c r="EE781" s="13"/>
      <c r="EF781" s="13"/>
      <c r="EG781" s="13"/>
      <c r="EH781" s="13"/>
      <c r="EI781" s="13"/>
      <c r="EJ781" s="13"/>
      <c r="EK781" s="13"/>
      <c r="EL781" s="13"/>
      <c r="EM781" s="13"/>
      <c r="EN781" s="13"/>
      <c r="EO781" s="13"/>
      <c r="EP781" s="13"/>
      <c r="EQ781" s="13"/>
      <c r="ER781" s="13"/>
      <c r="ES781" s="13"/>
      <c r="ET781" s="13"/>
      <c r="EU781" s="13"/>
      <c r="EV781" s="13"/>
      <c r="EW781" s="13"/>
      <c r="EX781" s="13"/>
      <c r="EY781" s="13"/>
      <c r="EZ781" s="13"/>
      <c r="FA781" s="13"/>
      <c r="FB781" s="13"/>
      <c r="FC781" s="13"/>
      <c r="FD781" s="13"/>
      <c r="FE781" s="13"/>
      <c r="FF781" s="13"/>
      <c r="FG781" s="13"/>
      <c r="FH781" s="13"/>
      <c r="FI781" s="13"/>
      <c r="FJ781" s="13"/>
      <c r="FK781" s="13"/>
      <c r="FL781" s="13"/>
      <c r="FM781" s="13"/>
      <c r="FN781" s="13"/>
      <c r="FO781" s="13"/>
      <c r="FP781" s="13"/>
      <c r="FQ781" s="13"/>
      <c r="FR781" s="13"/>
      <c r="FS781" s="13"/>
      <c r="FT781" s="13"/>
      <c r="FU781" s="13"/>
      <c r="FV781" s="13"/>
      <c r="FW781" s="13"/>
      <c r="FX781" s="13"/>
      <c r="FY781" s="13"/>
      <c r="FZ781" s="13"/>
      <c r="GA781" s="13"/>
      <c r="GB781" s="13"/>
      <c r="GC781" s="13"/>
      <c r="GD781" s="13"/>
      <c r="GE781" s="13"/>
      <c r="GF781" s="13"/>
      <c r="GG781" s="13"/>
      <c r="GH781" s="13"/>
      <c r="GI781" s="13"/>
      <c r="GJ781" s="13"/>
      <c r="GK781" s="13"/>
      <c r="GL781" s="13"/>
      <c r="GM781" s="13"/>
      <c r="GN781" s="13"/>
      <c r="GO781" s="13"/>
      <c r="GP781" s="13"/>
      <c r="GQ781" s="13"/>
      <c r="GR781" s="13"/>
      <c r="GS781" s="13"/>
      <c r="GT781" s="13"/>
      <c r="GU781" s="13"/>
      <c r="GV781" s="13"/>
      <c r="GW781" s="13"/>
      <c r="GX781" s="13"/>
      <c r="GY781" s="13"/>
      <c r="GZ781" s="13"/>
      <c r="HA781" s="13"/>
      <c r="HB781" s="13"/>
      <c r="HC781" s="13"/>
      <c r="HD781" s="13"/>
      <c r="HE781" s="13"/>
      <c r="HF781" s="13"/>
      <c r="HG781" s="13"/>
      <c r="HH781" s="13"/>
      <c r="HI781" s="13"/>
      <c r="HJ781" s="13"/>
      <c r="HK781" s="13"/>
      <c r="HL781" s="13"/>
      <c r="HM781" s="13"/>
      <c r="HN781" s="13"/>
      <c r="HO781" s="13"/>
      <c r="HP781" s="13"/>
      <c r="HQ781" s="13"/>
      <c r="HR781" s="13"/>
      <c r="HS781" s="13"/>
      <c r="HT781" s="13"/>
      <c r="HU781" s="13"/>
      <c r="HV781" s="13"/>
      <c r="HW781" s="13"/>
      <c r="HX781" s="13"/>
      <c r="HY781" s="13"/>
      <c r="HZ781" s="13"/>
      <c r="IA781" s="13"/>
      <c r="IB781" s="13"/>
      <c r="IC781" s="13"/>
      <c r="ID781" s="13"/>
      <c r="IE781" s="13"/>
      <c r="IF781" s="13"/>
      <c r="IG781" s="13"/>
      <c r="IH781" s="13"/>
      <c r="II781" s="13"/>
      <c r="IJ781" s="13"/>
      <c r="IK781" s="13"/>
      <c r="IL781" s="13"/>
      <c r="IM781" s="13"/>
      <c r="IN781" s="13"/>
      <c r="IO781" s="13"/>
      <c r="IP781" s="13"/>
      <c r="IQ781" s="13"/>
    </row>
    <row r="782" spans="1:251">
      <c r="A782" s="94" t="s">
        <v>6038</v>
      </c>
      <c r="B782" s="4" t="s">
        <v>567</v>
      </c>
      <c r="C782" s="6" t="s">
        <v>3145</v>
      </c>
      <c r="D782" s="6" t="s">
        <v>3146</v>
      </c>
      <c r="E782" s="6" t="s">
        <v>5605</v>
      </c>
      <c r="F782" s="1" t="s">
        <v>4607</v>
      </c>
      <c r="G782" s="1" t="s">
        <v>7634</v>
      </c>
      <c r="I782" s="352" t="s">
        <v>6834</v>
      </c>
      <c r="K782" s="217"/>
      <c r="L782" s="218"/>
      <c r="M782" s="1" t="s">
        <v>5006</v>
      </c>
      <c r="N782" s="15" t="s">
        <v>8208</v>
      </c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3"/>
      <c r="AV782" s="13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3"/>
      <c r="BH782" s="13"/>
      <c r="BI782" s="13"/>
      <c r="BJ782" s="13"/>
      <c r="BK782" s="13"/>
      <c r="BL782" s="13"/>
      <c r="BM782" s="13"/>
      <c r="BN782" s="13"/>
      <c r="BO782" s="13"/>
      <c r="BP782" s="13"/>
      <c r="BQ782" s="13"/>
      <c r="BR782" s="13"/>
      <c r="BS782" s="13"/>
      <c r="BT782" s="13"/>
      <c r="BU782" s="13"/>
      <c r="BV782" s="13"/>
      <c r="BW782" s="13"/>
      <c r="BX782" s="13"/>
      <c r="BY782" s="13"/>
      <c r="BZ782" s="13"/>
      <c r="CA782" s="13"/>
      <c r="CB782" s="13"/>
      <c r="CC782" s="13"/>
      <c r="CD782" s="13"/>
      <c r="CE782" s="13"/>
      <c r="CF782" s="13"/>
      <c r="CG782" s="13"/>
      <c r="CH782" s="13"/>
      <c r="CI782" s="13"/>
      <c r="CJ782" s="13"/>
      <c r="CK782" s="13"/>
      <c r="CL782" s="13"/>
      <c r="CM782" s="13"/>
      <c r="CN782" s="13"/>
      <c r="CO782" s="13"/>
      <c r="CP782" s="13"/>
      <c r="CQ782" s="13"/>
      <c r="CR782" s="13"/>
      <c r="CS782" s="13"/>
      <c r="CT782" s="13"/>
      <c r="CU782" s="13"/>
      <c r="CV782" s="13"/>
      <c r="CW782" s="13"/>
      <c r="CX782" s="13"/>
      <c r="CY782" s="13"/>
      <c r="CZ782" s="13"/>
      <c r="DA782" s="13"/>
      <c r="DB782" s="13"/>
      <c r="DC782" s="13"/>
      <c r="DD782" s="13"/>
      <c r="DE782" s="13"/>
      <c r="DF782" s="13"/>
      <c r="DG782" s="13"/>
      <c r="DH782" s="13"/>
      <c r="DI782" s="13"/>
      <c r="DJ782" s="13"/>
      <c r="DK782" s="13"/>
      <c r="DL782" s="13"/>
      <c r="DM782" s="13"/>
      <c r="DN782" s="13"/>
      <c r="DO782" s="13"/>
      <c r="DP782" s="13"/>
      <c r="DQ782" s="13"/>
      <c r="DR782" s="13"/>
      <c r="DS782" s="13"/>
      <c r="DT782" s="13"/>
      <c r="DU782" s="13"/>
      <c r="DV782" s="13"/>
      <c r="DW782" s="13"/>
      <c r="DX782" s="13"/>
      <c r="DY782" s="13"/>
      <c r="DZ782" s="13"/>
      <c r="EA782" s="13"/>
      <c r="EB782" s="13"/>
      <c r="EC782" s="13"/>
      <c r="ED782" s="13"/>
      <c r="EE782" s="13"/>
      <c r="EF782" s="13"/>
      <c r="EG782" s="13"/>
      <c r="EH782" s="13"/>
      <c r="EI782" s="13"/>
      <c r="EJ782" s="13"/>
      <c r="EK782" s="13"/>
      <c r="EL782" s="13"/>
      <c r="EM782" s="13"/>
      <c r="EN782" s="13"/>
      <c r="EO782" s="13"/>
      <c r="EP782" s="13"/>
      <c r="EQ782" s="13"/>
      <c r="ER782" s="13"/>
      <c r="ES782" s="13"/>
      <c r="ET782" s="13"/>
      <c r="EU782" s="13"/>
      <c r="EV782" s="13"/>
      <c r="EW782" s="13"/>
      <c r="EX782" s="13"/>
      <c r="EY782" s="13"/>
      <c r="EZ782" s="13"/>
      <c r="FA782" s="13"/>
      <c r="FB782" s="13"/>
      <c r="FC782" s="13"/>
      <c r="FD782" s="13"/>
      <c r="FE782" s="13"/>
      <c r="FF782" s="13"/>
      <c r="FG782" s="13"/>
      <c r="FH782" s="13"/>
      <c r="FI782" s="13"/>
      <c r="FJ782" s="13"/>
      <c r="FK782" s="13"/>
      <c r="FL782" s="13"/>
      <c r="FM782" s="13"/>
      <c r="FN782" s="13"/>
      <c r="FO782" s="13"/>
      <c r="FP782" s="13"/>
      <c r="FQ782" s="13"/>
      <c r="FR782" s="13"/>
      <c r="FS782" s="13"/>
      <c r="FT782" s="13"/>
      <c r="FU782" s="13"/>
      <c r="FV782" s="13"/>
      <c r="FW782" s="13"/>
      <c r="FX782" s="13"/>
      <c r="FY782" s="13"/>
      <c r="FZ782" s="13"/>
      <c r="GA782" s="13"/>
      <c r="GB782" s="13"/>
      <c r="GC782" s="13"/>
      <c r="GD782" s="13"/>
      <c r="GE782" s="13"/>
      <c r="GF782" s="13"/>
      <c r="GG782" s="13"/>
      <c r="GH782" s="13"/>
      <c r="GI782" s="13"/>
      <c r="GJ782" s="13"/>
      <c r="GK782" s="13"/>
      <c r="GL782" s="13"/>
      <c r="GM782" s="13"/>
      <c r="GN782" s="13"/>
      <c r="GO782" s="13"/>
      <c r="GP782" s="13"/>
      <c r="GQ782" s="13"/>
      <c r="GR782" s="13"/>
      <c r="GS782" s="13"/>
      <c r="GT782" s="13"/>
      <c r="GU782" s="13"/>
      <c r="GV782" s="13"/>
      <c r="GW782" s="13"/>
      <c r="GX782" s="13"/>
      <c r="GY782" s="13"/>
      <c r="GZ782" s="13"/>
      <c r="HA782" s="13"/>
      <c r="HB782" s="13"/>
      <c r="HC782" s="13"/>
      <c r="HD782" s="13"/>
      <c r="HE782" s="13"/>
      <c r="HF782" s="13"/>
      <c r="HG782" s="13"/>
      <c r="HH782" s="13"/>
      <c r="HI782" s="13"/>
      <c r="HJ782" s="13"/>
      <c r="HK782" s="13"/>
      <c r="HL782" s="13"/>
      <c r="HM782" s="13"/>
      <c r="HN782" s="13"/>
      <c r="HO782" s="13"/>
      <c r="HP782" s="13"/>
      <c r="HQ782" s="13"/>
      <c r="HR782" s="13"/>
      <c r="HS782" s="13"/>
      <c r="HT782" s="13"/>
      <c r="HU782" s="13"/>
      <c r="HV782" s="13"/>
      <c r="HW782" s="13"/>
      <c r="HX782" s="13"/>
      <c r="HY782" s="13"/>
      <c r="HZ782" s="13"/>
      <c r="IA782" s="13"/>
      <c r="IB782" s="13"/>
      <c r="IC782" s="13"/>
      <c r="ID782" s="13"/>
      <c r="IE782" s="13"/>
      <c r="IF782" s="13"/>
      <c r="IG782" s="13"/>
      <c r="IH782" s="13"/>
      <c r="II782" s="13"/>
      <c r="IJ782" s="13"/>
      <c r="IK782" s="13"/>
      <c r="IL782" s="13"/>
      <c r="IM782" s="13"/>
      <c r="IN782" s="13"/>
      <c r="IO782" s="13"/>
      <c r="IP782" s="13"/>
      <c r="IQ782" s="13"/>
    </row>
    <row r="783" spans="1:251" ht="26.25">
      <c r="A783" s="94" t="s">
        <v>6038</v>
      </c>
      <c r="B783" s="4" t="s">
        <v>568</v>
      </c>
      <c r="C783" s="1" t="s">
        <v>6076</v>
      </c>
      <c r="D783" s="6" t="s">
        <v>4443</v>
      </c>
      <c r="E783" s="6" t="s">
        <v>5064</v>
      </c>
      <c r="F783" s="1" t="s">
        <v>3151</v>
      </c>
      <c r="G783" s="1" t="s">
        <v>7634</v>
      </c>
      <c r="H783" s="1" t="s">
        <v>7189</v>
      </c>
      <c r="I783" s="7" t="s">
        <v>2404</v>
      </c>
      <c r="K783" s="217"/>
      <c r="L783" s="218"/>
      <c r="M783" s="161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3"/>
      <c r="BH783" s="13"/>
      <c r="BI783" s="13"/>
      <c r="BJ783" s="13"/>
      <c r="BK783" s="13"/>
      <c r="BL783" s="13"/>
      <c r="BM783" s="13"/>
      <c r="BN783" s="13"/>
      <c r="BO783" s="13"/>
      <c r="BP783" s="13"/>
      <c r="BQ783" s="13"/>
      <c r="BR783" s="13"/>
      <c r="BS783" s="13"/>
      <c r="BT783" s="13"/>
      <c r="BU783" s="13"/>
      <c r="BV783" s="13"/>
      <c r="BW783" s="13"/>
      <c r="BX783" s="13"/>
      <c r="BY783" s="13"/>
      <c r="BZ783" s="13"/>
      <c r="CA783" s="13"/>
      <c r="CB783" s="13"/>
      <c r="CC783" s="13"/>
      <c r="CD783" s="13"/>
      <c r="CE783" s="13"/>
      <c r="CF783" s="13"/>
      <c r="CG783" s="13"/>
      <c r="CH783" s="13"/>
      <c r="CI783" s="13"/>
      <c r="CJ783" s="13"/>
      <c r="CK783" s="13"/>
      <c r="CL783" s="13"/>
      <c r="CM783" s="13"/>
      <c r="CN783" s="13"/>
      <c r="CO783" s="13"/>
      <c r="CP783" s="13"/>
      <c r="CQ783" s="13"/>
      <c r="CR783" s="13"/>
      <c r="CS783" s="13"/>
      <c r="CT783" s="13"/>
      <c r="CU783" s="13"/>
      <c r="CV783" s="13"/>
      <c r="CW783" s="13"/>
      <c r="CX783" s="13"/>
      <c r="CY783" s="13"/>
      <c r="CZ783" s="13"/>
      <c r="DA783" s="13"/>
      <c r="DB783" s="13"/>
      <c r="DC783" s="13"/>
      <c r="DD783" s="13"/>
      <c r="DE783" s="13"/>
      <c r="DF783" s="13"/>
      <c r="DG783" s="13"/>
      <c r="DH783" s="13"/>
      <c r="DI783" s="13"/>
      <c r="DJ783" s="13"/>
      <c r="DK783" s="13"/>
      <c r="DL783" s="13"/>
      <c r="DM783" s="13"/>
      <c r="DN783" s="13"/>
      <c r="DO783" s="13"/>
      <c r="DP783" s="13"/>
      <c r="DQ783" s="13"/>
      <c r="DR783" s="13"/>
      <c r="DS783" s="13"/>
      <c r="DT783" s="13"/>
      <c r="DU783" s="13"/>
      <c r="DV783" s="13"/>
      <c r="DW783" s="13"/>
      <c r="DX783" s="13"/>
      <c r="DY783" s="13"/>
      <c r="DZ783" s="13"/>
      <c r="EA783" s="13"/>
      <c r="EB783" s="13"/>
      <c r="EC783" s="13"/>
      <c r="ED783" s="13"/>
      <c r="EE783" s="13"/>
      <c r="EF783" s="13"/>
      <c r="EG783" s="13"/>
      <c r="EH783" s="13"/>
      <c r="EI783" s="13"/>
      <c r="EJ783" s="13"/>
      <c r="EK783" s="13"/>
      <c r="EL783" s="13"/>
      <c r="EM783" s="13"/>
      <c r="EN783" s="13"/>
      <c r="EO783" s="13"/>
      <c r="EP783" s="13"/>
      <c r="EQ783" s="13"/>
      <c r="ER783" s="13"/>
      <c r="ES783" s="13"/>
      <c r="ET783" s="13"/>
      <c r="EU783" s="13"/>
      <c r="EV783" s="13"/>
      <c r="EW783" s="13"/>
      <c r="EX783" s="13"/>
      <c r="EY783" s="13"/>
      <c r="EZ783" s="13"/>
      <c r="FA783" s="13"/>
      <c r="FB783" s="13"/>
      <c r="FC783" s="13"/>
      <c r="FD783" s="13"/>
      <c r="FE783" s="13"/>
      <c r="FF783" s="13"/>
      <c r="FG783" s="13"/>
      <c r="FH783" s="13"/>
      <c r="FI783" s="13"/>
      <c r="FJ783" s="13"/>
      <c r="FK783" s="13"/>
      <c r="FL783" s="13"/>
      <c r="FM783" s="13"/>
      <c r="FN783" s="13"/>
      <c r="FO783" s="13"/>
      <c r="FP783" s="13"/>
      <c r="FQ783" s="13"/>
      <c r="FR783" s="13"/>
      <c r="FS783" s="13"/>
      <c r="FT783" s="13"/>
      <c r="FU783" s="13"/>
      <c r="FV783" s="13"/>
      <c r="FW783" s="13"/>
      <c r="FX783" s="13"/>
      <c r="FY783" s="13"/>
      <c r="FZ783" s="13"/>
      <c r="GA783" s="13"/>
      <c r="GB783" s="13"/>
      <c r="GC783" s="13"/>
      <c r="GD783" s="13"/>
      <c r="GE783" s="13"/>
      <c r="GF783" s="13"/>
      <c r="GG783" s="13"/>
      <c r="GH783" s="13"/>
      <c r="GI783" s="13"/>
      <c r="GJ783" s="13"/>
      <c r="GK783" s="13"/>
      <c r="GL783" s="13"/>
      <c r="GM783" s="13"/>
      <c r="GN783" s="13"/>
      <c r="GO783" s="13"/>
      <c r="GP783" s="13"/>
      <c r="GQ783" s="13"/>
      <c r="GR783" s="13"/>
      <c r="GS783" s="13"/>
      <c r="GT783" s="13"/>
      <c r="GU783" s="13"/>
      <c r="GV783" s="13"/>
      <c r="GW783" s="13"/>
      <c r="GX783" s="13"/>
      <c r="GY783" s="13"/>
      <c r="GZ783" s="13"/>
      <c r="HA783" s="13"/>
      <c r="HB783" s="13"/>
      <c r="HC783" s="13"/>
      <c r="HD783" s="13"/>
      <c r="HE783" s="13"/>
      <c r="HF783" s="13"/>
      <c r="HG783" s="13"/>
      <c r="HH783" s="13"/>
      <c r="HI783" s="13"/>
      <c r="HJ783" s="13"/>
      <c r="HK783" s="13"/>
      <c r="HL783" s="13"/>
      <c r="HM783" s="13"/>
      <c r="HN783" s="13"/>
      <c r="HO783" s="13"/>
      <c r="HP783" s="13"/>
      <c r="HQ783" s="13"/>
      <c r="HR783" s="13"/>
      <c r="HS783" s="13"/>
      <c r="HT783" s="13"/>
      <c r="HU783" s="13"/>
      <c r="HV783" s="13"/>
      <c r="HW783" s="13"/>
      <c r="HX783" s="13"/>
      <c r="HY783" s="13"/>
      <c r="HZ783" s="13"/>
      <c r="IA783" s="13"/>
      <c r="IB783" s="13"/>
      <c r="IC783" s="13"/>
      <c r="ID783" s="13"/>
      <c r="IE783" s="13"/>
      <c r="IF783" s="13"/>
      <c r="IG783" s="13"/>
      <c r="IH783" s="13"/>
      <c r="II783" s="13"/>
      <c r="IJ783" s="13"/>
      <c r="IK783" s="13"/>
      <c r="IL783" s="13"/>
      <c r="IM783" s="13"/>
      <c r="IN783" s="13"/>
      <c r="IO783" s="13"/>
      <c r="IP783" s="13"/>
      <c r="IQ783" s="13"/>
    </row>
    <row r="784" spans="1:251">
      <c r="A784" s="94" t="s">
        <v>6038</v>
      </c>
      <c r="B784" s="4" t="s">
        <v>569</v>
      </c>
      <c r="C784" s="6" t="s">
        <v>3143</v>
      </c>
      <c r="D784" s="6" t="s">
        <v>3142</v>
      </c>
      <c r="E784" s="6" t="s">
        <v>5083</v>
      </c>
      <c r="F784" s="1" t="s">
        <v>5157</v>
      </c>
      <c r="I784" s="7"/>
      <c r="K784" s="217"/>
      <c r="L784" s="218"/>
      <c r="M784" s="180" t="s">
        <v>5006</v>
      </c>
      <c r="N784" s="23" t="s">
        <v>5749</v>
      </c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3"/>
      <c r="AV784" s="13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3"/>
      <c r="BH784" s="13"/>
      <c r="BI784" s="13"/>
      <c r="BJ784" s="13"/>
      <c r="BK784" s="13"/>
      <c r="BL784" s="13"/>
      <c r="BM784" s="13"/>
      <c r="BN784" s="13"/>
      <c r="BO784" s="13"/>
      <c r="BP784" s="13"/>
      <c r="BQ784" s="13"/>
      <c r="BR784" s="13"/>
      <c r="BS784" s="13"/>
      <c r="BT784" s="13"/>
      <c r="BU784" s="13"/>
      <c r="BV784" s="13"/>
      <c r="BW784" s="13"/>
      <c r="BX784" s="13"/>
      <c r="BY784" s="13"/>
      <c r="BZ784" s="13"/>
      <c r="CA784" s="13"/>
      <c r="CB784" s="13"/>
      <c r="CC784" s="13"/>
      <c r="CD784" s="13"/>
      <c r="CE784" s="13"/>
      <c r="CF784" s="13"/>
      <c r="CG784" s="13"/>
      <c r="CH784" s="13"/>
      <c r="CI784" s="13"/>
      <c r="CJ784" s="13"/>
      <c r="CK784" s="13"/>
      <c r="CL784" s="13"/>
      <c r="CM784" s="13"/>
      <c r="CN784" s="13"/>
      <c r="CO784" s="13"/>
      <c r="CP784" s="13"/>
      <c r="CQ784" s="13"/>
      <c r="CR784" s="13"/>
      <c r="CS784" s="13"/>
      <c r="CT784" s="13"/>
      <c r="CU784" s="13"/>
      <c r="CV784" s="13"/>
      <c r="CW784" s="13"/>
      <c r="CX784" s="13"/>
      <c r="CY784" s="13"/>
      <c r="CZ784" s="13"/>
      <c r="DA784" s="13"/>
      <c r="DB784" s="13"/>
      <c r="DC784" s="13"/>
      <c r="DD784" s="13"/>
      <c r="DE784" s="13"/>
      <c r="DF784" s="13"/>
      <c r="DG784" s="13"/>
      <c r="DH784" s="13"/>
      <c r="DI784" s="13"/>
      <c r="DJ784" s="13"/>
      <c r="DK784" s="13"/>
      <c r="DL784" s="13"/>
      <c r="DM784" s="13"/>
      <c r="DN784" s="13"/>
      <c r="DO784" s="13"/>
      <c r="DP784" s="13"/>
      <c r="DQ784" s="13"/>
      <c r="DR784" s="13"/>
      <c r="DS784" s="13"/>
      <c r="DT784" s="13"/>
      <c r="DU784" s="13"/>
      <c r="DV784" s="13"/>
      <c r="DW784" s="13"/>
      <c r="DX784" s="13"/>
      <c r="DY784" s="13"/>
      <c r="DZ784" s="13"/>
      <c r="EA784" s="13"/>
      <c r="EB784" s="13"/>
      <c r="EC784" s="13"/>
      <c r="ED784" s="13"/>
      <c r="EE784" s="13"/>
      <c r="EF784" s="13"/>
      <c r="EG784" s="13"/>
      <c r="EH784" s="13"/>
      <c r="EI784" s="13"/>
      <c r="EJ784" s="13"/>
      <c r="EK784" s="13"/>
      <c r="EL784" s="13"/>
      <c r="EM784" s="13"/>
      <c r="EN784" s="13"/>
      <c r="EO784" s="13"/>
      <c r="EP784" s="13"/>
      <c r="EQ784" s="13"/>
      <c r="ER784" s="13"/>
      <c r="ES784" s="13"/>
      <c r="ET784" s="13"/>
      <c r="EU784" s="13"/>
      <c r="EV784" s="13"/>
      <c r="EW784" s="13"/>
      <c r="EX784" s="13"/>
      <c r="EY784" s="13"/>
      <c r="EZ784" s="13"/>
      <c r="FA784" s="13"/>
      <c r="FB784" s="13"/>
      <c r="FC784" s="13"/>
      <c r="FD784" s="13"/>
      <c r="FE784" s="13"/>
      <c r="FF784" s="13"/>
      <c r="FG784" s="13"/>
      <c r="FH784" s="13"/>
      <c r="FI784" s="13"/>
      <c r="FJ784" s="13"/>
      <c r="FK784" s="13"/>
      <c r="FL784" s="13"/>
      <c r="FM784" s="13"/>
      <c r="FN784" s="13"/>
      <c r="FO784" s="13"/>
      <c r="FP784" s="13"/>
      <c r="FQ784" s="13"/>
      <c r="FR784" s="13"/>
      <c r="FS784" s="13"/>
      <c r="FT784" s="13"/>
      <c r="FU784" s="13"/>
      <c r="FV784" s="13"/>
      <c r="FW784" s="13"/>
      <c r="FX784" s="13"/>
      <c r="FY784" s="13"/>
      <c r="FZ784" s="13"/>
      <c r="GA784" s="13"/>
      <c r="GB784" s="13"/>
      <c r="GC784" s="13"/>
      <c r="GD784" s="13"/>
      <c r="GE784" s="13"/>
      <c r="GF784" s="13"/>
      <c r="GG784" s="13"/>
      <c r="GH784" s="13"/>
      <c r="GI784" s="13"/>
      <c r="GJ784" s="13"/>
      <c r="GK784" s="13"/>
      <c r="GL784" s="13"/>
      <c r="GM784" s="13"/>
      <c r="GN784" s="13"/>
      <c r="GO784" s="13"/>
      <c r="GP784" s="13"/>
      <c r="GQ784" s="13"/>
      <c r="GR784" s="13"/>
      <c r="GS784" s="13"/>
      <c r="GT784" s="13"/>
      <c r="GU784" s="13"/>
      <c r="GV784" s="13"/>
      <c r="GW784" s="13"/>
      <c r="GX784" s="13"/>
      <c r="GY784" s="13"/>
      <c r="GZ784" s="13"/>
      <c r="HA784" s="13"/>
      <c r="HB784" s="13"/>
      <c r="HC784" s="13"/>
      <c r="HD784" s="13"/>
      <c r="HE784" s="13"/>
      <c r="HF784" s="13"/>
      <c r="HG784" s="13"/>
      <c r="HH784" s="13"/>
      <c r="HI784" s="13"/>
      <c r="HJ784" s="13"/>
      <c r="HK784" s="13"/>
      <c r="HL784" s="13"/>
      <c r="HM784" s="13"/>
      <c r="HN784" s="13"/>
      <c r="HO784" s="13"/>
      <c r="HP784" s="13"/>
      <c r="HQ784" s="13"/>
      <c r="HR784" s="13"/>
      <c r="HS784" s="13"/>
      <c r="HT784" s="13"/>
      <c r="HU784" s="13"/>
      <c r="HV784" s="13"/>
      <c r="HW784" s="13"/>
      <c r="HX784" s="13"/>
      <c r="HY784" s="13"/>
      <c r="HZ784" s="13"/>
      <c r="IA784" s="13"/>
      <c r="IB784" s="13"/>
      <c r="IC784" s="13"/>
      <c r="ID784" s="13"/>
      <c r="IE784" s="13"/>
      <c r="IF784" s="13"/>
      <c r="IG784" s="13"/>
      <c r="IH784" s="13"/>
      <c r="II784" s="13"/>
      <c r="IJ784" s="13"/>
      <c r="IK784" s="13"/>
      <c r="IL784" s="13"/>
      <c r="IM784" s="13"/>
      <c r="IN784" s="13"/>
      <c r="IO784" s="13"/>
      <c r="IP784" s="13"/>
      <c r="IQ784" s="13"/>
    </row>
    <row r="785" spans="1:251" ht="26.25">
      <c r="A785" s="94" t="s">
        <v>6038</v>
      </c>
      <c r="B785" s="4" t="s">
        <v>570</v>
      </c>
      <c r="C785" s="6" t="s">
        <v>3152</v>
      </c>
      <c r="D785" s="6" t="s">
        <v>5643</v>
      </c>
      <c r="E785" s="6" t="s">
        <v>997</v>
      </c>
      <c r="F785" s="1" t="s">
        <v>7490</v>
      </c>
      <c r="G785" s="35" t="s">
        <v>7345</v>
      </c>
      <c r="I785" s="7" t="s">
        <v>2404</v>
      </c>
      <c r="K785" s="217"/>
      <c r="L785" s="218"/>
      <c r="M785" s="161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3"/>
      <c r="AV785" s="13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3"/>
      <c r="BH785" s="13"/>
      <c r="BI785" s="13"/>
      <c r="BJ785" s="13"/>
      <c r="BK785" s="13"/>
      <c r="BL785" s="13"/>
      <c r="BM785" s="13"/>
      <c r="BN785" s="13"/>
      <c r="BO785" s="13"/>
      <c r="BP785" s="13"/>
      <c r="BQ785" s="13"/>
      <c r="BR785" s="13"/>
      <c r="BS785" s="13"/>
      <c r="BT785" s="13"/>
      <c r="BU785" s="13"/>
      <c r="BV785" s="13"/>
      <c r="BW785" s="13"/>
      <c r="BX785" s="13"/>
      <c r="BY785" s="13"/>
      <c r="BZ785" s="13"/>
      <c r="CA785" s="13"/>
      <c r="CB785" s="13"/>
      <c r="CC785" s="13"/>
      <c r="CD785" s="13"/>
      <c r="CE785" s="13"/>
      <c r="CF785" s="13"/>
      <c r="CG785" s="13"/>
      <c r="CH785" s="13"/>
      <c r="CI785" s="13"/>
      <c r="CJ785" s="13"/>
      <c r="CK785" s="13"/>
      <c r="CL785" s="13"/>
      <c r="CM785" s="13"/>
      <c r="CN785" s="13"/>
      <c r="CO785" s="13"/>
      <c r="CP785" s="13"/>
      <c r="CQ785" s="13"/>
      <c r="CR785" s="13"/>
      <c r="CS785" s="13"/>
      <c r="CT785" s="13"/>
      <c r="CU785" s="13"/>
      <c r="CV785" s="13"/>
      <c r="CW785" s="13"/>
      <c r="CX785" s="13"/>
      <c r="CY785" s="13"/>
      <c r="CZ785" s="13"/>
      <c r="DA785" s="13"/>
      <c r="DB785" s="13"/>
      <c r="DC785" s="13"/>
      <c r="DD785" s="13"/>
      <c r="DE785" s="13"/>
      <c r="DF785" s="13"/>
      <c r="DG785" s="13"/>
      <c r="DH785" s="13"/>
      <c r="DI785" s="13"/>
      <c r="DJ785" s="13"/>
      <c r="DK785" s="13"/>
      <c r="DL785" s="13"/>
      <c r="DM785" s="13"/>
      <c r="DN785" s="13"/>
      <c r="DO785" s="13"/>
      <c r="DP785" s="13"/>
      <c r="DQ785" s="13"/>
      <c r="DR785" s="13"/>
      <c r="DS785" s="13"/>
      <c r="DT785" s="13"/>
      <c r="DU785" s="13"/>
      <c r="DV785" s="13"/>
      <c r="DW785" s="13"/>
      <c r="DX785" s="13"/>
      <c r="DY785" s="13"/>
      <c r="DZ785" s="13"/>
      <c r="EA785" s="13"/>
      <c r="EB785" s="13"/>
      <c r="EC785" s="13"/>
      <c r="ED785" s="13"/>
      <c r="EE785" s="13"/>
      <c r="EF785" s="13"/>
      <c r="EG785" s="13"/>
      <c r="EH785" s="13"/>
      <c r="EI785" s="13"/>
      <c r="EJ785" s="13"/>
      <c r="EK785" s="13"/>
      <c r="EL785" s="13"/>
      <c r="EM785" s="13"/>
      <c r="EN785" s="13"/>
      <c r="EO785" s="13"/>
      <c r="EP785" s="13"/>
      <c r="EQ785" s="13"/>
      <c r="ER785" s="13"/>
      <c r="ES785" s="13"/>
      <c r="ET785" s="13"/>
      <c r="EU785" s="13"/>
      <c r="EV785" s="13"/>
      <c r="EW785" s="13"/>
      <c r="EX785" s="13"/>
      <c r="EY785" s="13"/>
      <c r="EZ785" s="13"/>
      <c r="FA785" s="13"/>
      <c r="FB785" s="13"/>
      <c r="FC785" s="13"/>
      <c r="FD785" s="13"/>
      <c r="FE785" s="13"/>
      <c r="FF785" s="13"/>
      <c r="FG785" s="13"/>
      <c r="FH785" s="13"/>
      <c r="FI785" s="13"/>
      <c r="FJ785" s="13"/>
      <c r="FK785" s="13"/>
      <c r="FL785" s="13"/>
      <c r="FM785" s="13"/>
      <c r="FN785" s="13"/>
      <c r="FO785" s="13"/>
      <c r="FP785" s="13"/>
      <c r="FQ785" s="13"/>
      <c r="FR785" s="13"/>
      <c r="FS785" s="13"/>
      <c r="FT785" s="13"/>
      <c r="FU785" s="13"/>
      <c r="FV785" s="13"/>
      <c r="FW785" s="13"/>
      <c r="FX785" s="13"/>
      <c r="FY785" s="13"/>
      <c r="FZ785" s="13"/>
      <c r="GA785" s="13"/>
      <c r="GB785" s="13"/>
      <c r="GC785" s="13"/>
      <c r="GD785" s="13"/>
      <c r="GE785" s="13"/>
      <c r="GF785" s="13"/>
      <c r="GG785" s="13"/>
      <c r="GH785" s="13"/>
      <c r="GI785" s="13"/>
      <c r="GJ785" s="13"/>
      <c r="GK785" s="13"/>
      <c r="GL785" s="13"/>
      <c r="GM785" s="13"/>
      <c r="GN785" s="13"/>
      <c r="GO785" s="13"/>
      <c r="GP785" s="13"/>
      <c r="GQ785" s="13"/>
      <c r="GR785" s="13"/>
      <c r="GS785" s="13"/>
      <c r="GT785" s="13"/>
      <c r="GU785" s="13"/>
      <c r="GV785" s="13"/>
      <c r="GW785" s="13"/>
      <c r="GX785" s="13"/>
      <c r="GY785" s="13"/>
      <c r="GZ785" s="13"/>
      <c r="HA785" s="13"/>
      <c r="HB785" s="13"/>
      <c r="HC785" s="13"/>
      <c r="HD785" s="13"/>
      <c r="HE785" s="13"/>
      <c r="HF785" s="13"/>
      <c r="HG785" s="13"/>
      <c r="HH785" s="13"/>
      <c r="HI785" s="13"/>
      <c r="HJ785" s="13"/>
      <c r="HK785" s="13"/>
      <c r="HL785" s="13"/>
      <c r="HM785" s="13"/>
      <c r="HN785" s="13"/>
      <c r="HO785" s="13"/>
      <c r="HP785" s="13"/>
      <c r="HQ785" s="13"/>
      <c r="HR785" s="13"/>
      <c r="HS785" s="13"/>
      <c r="HT785" s="13"/>
      <c r="HU785" s="13"/>
      <c r="HV785" s="13"/>
      <c r="HW785" s="13"/>
      <c r="HX785" s="13"/>
      <c r="HY785" s="13"/>
      <c r="HZ785" s="13"/>
      <c r="IA785" s="13"/>
      <c r="IB785" s="13"/>
      <c r="IC785" s="13"/>
      <c r="ID785" s="13"/>
      <c r="IE785" s="13"/>
      <c r="IF785" s="13"/>
      <c r="IG785" s="13"/>
      <c r="IH785" s="13"/>
      <c r="II785" s="13"/>
      <c r="IJ785" s="13"/>
      <c r="IK785" s="13"/>
      <c r="IL785" s="13"/>
      <c r="IM785" s="13"/>
      <c r="IN785" s="13"/>
      <c r="IO785" s="13"/>
      <c r="IP785" s="13"/>
      <c r="IQ785" s="13"/>
    </row>
    <row r="786" spans="1:251" ht="26.25">
      <c r="A786" s="94" t="s">
        <v>6038</v>
      </c>
      <c r="B786" s="4" t="s">
        <v>571</v>
      </c>
      <c r="C786" s="6" t="s">
        <v>3145</v>
      </c>
      <c r="D786" s="6" t="s">
        <v>3153</v>
      </c>
      <c r="E786" s="6" t="s">
        <v>999</v>
      </c>
      <c r="F786" s="1" t="s">
        <v>1000</v>
      </c>
      <c r="I786" s="7" t="s">
        <v>6834</v>
      </c>
      <c r="K786" s="217"/>
      <c r="L786" s="218"/>
      <c r="M786" s="161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3"/>
      <c r="AV786" s="13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3"/>
      <c r="BH786" s="13"/>
      <c r="BI786" s="13"/>
      <c r="BJ786" s="13"/>
      <c r="BK786" s="13"/>
      <c r="BL786" s="13"/>
      <c r="BM786" s="13"/>
      <c r="BN786" s="13"/>
      <c r="BO786" s="13"/>
      <c r="BP786" s="13"/>
      <c r="BQ786" s="13"/>
      <c r="BR786" s="13"/>
      <c r="BS786" s="13"/>
      <c r="BT786" s="13"/>
      <c r="BU786" s="13"/>
      <c r="BV786" s="13"/>
      <c r="BW786" s="13"/>
      <c r="BX786" s="13"/>
      <c r="BY786" s="13"/>
      <c r="BZ786" s="13"/>
      <c r="CA786" s="13"/>
      <c r="CB786" s="13"/>
      <c r="CC786" s="13"/>
      <c r="CD786" s="13"/>
      <c r="CE786" s="13"/>
      <c r="CF786" s="13"/>
      <c r="CG786" s="13"/>
      <c r="CH786" s="13"/>
      <c r="CI786" s="13"/>
      <c r="CJ786" s="13"/>
      <c r="CK786" s="13"/>
      <c r="CL786" s="13"/>
      <c r="CM786" s="13"/>
      <c r="CN786" s="13"/>
      <c r="CO786" s="13"/>
      <c r="CP786" s="13"/>
      <c r="CQ786" s="13"/>
      <c r="CR786" s="13"/>
      <c r="CS786" s="13"/>
      <c r="CT786" s="13"/>
      <c r="CU786" s="13"/>
      <c r="CV786" s="13"/>
      <c r="CW786" s="13"/>
      <c r="CX786" s="13"/>
      <c r="CY786" s="13"/>
      <c r="CZ786" s="13"/>
      <c r="DA786" s="13"/>
      <c r="DB786" s="13"/>
      <c r="DC786" s="13"/>
      <c r="DD786" s="13"/>
      <c r="DE786" s="13"/>
      <c r="DF786" s="13"/>
      <c r="DG786" s="13"/>
      <c r="DH786" s="13"/>
      <c r="DI786" s="13"/>
      <c r="DJ786" s="13"/>
      <c r="DK786" s="13"/>
      <c r="DL786" s="13"/>
      <c r="DM786" s="13"/>
      <c r="DN786" s="13"/>
      <c r="DO786" s="13"/>
      <c r="DP786" s="13"/>
      <c r="DQ786" s="13"/>
      <c r="DR786" s="13"/>
      <c r="DS786" s="13"/>
      <c r="DT786" s="13"/>
      <c r="DU786" s="13"/>
      <c r="DV786" s="13"/>
      <c r="DW786" s="13"/>
      <c r="DX786" s="13"/>
      <c r="DY786" s="13"/>
      <c r="DZ786" s="13"/>
      <c r="EA786" s="13"/>
      <c r="EB786" s="13"/>
      <c r="EC786" s="13"/>
      <c r="ED786" s="13"/>
      <c r="EE786" s="13"/>
      <c r="EF786" s="13"/>
      <c r="EG786" s="13"/>
      <c r="EH786" s="13"/>
      <c r="EI786" s="13"/>
      <c r="EJ786" s="13"/>
      <c r="EK786" s="13"/>
      <c r="EL786" s="13"/>
      <c r="EM786" s="13"/>
      <c r="EN786" s="13"/>
      <c r="EO786" s="13"/>
      <c r="EP786" s="13"/>
      <c r="EQ786" s="13"/>
      <c r="ER786" s="13"/>
      <c r="ES786" s="13"/>
      <c r="ET786" s="13"/>
      <c r="EU786" s="13"/>
      <c r="EV786" s="13"/>
      <c r="EW786" s="13"/>
      <c r="EX786" s="13"/>
      <c r="EY786" s="13"/>
      <c r="EZ786" s="13"/>
      <c r="FA786" s="13"/>
      <c r="FB786" s="13"/>
      <c r="FC786" s="13"/>
      <c r="FD786" s="13"/>
      <c r="FE786" s="13"/>
      <c r="FF786" s="13"/>
      <c r="FG786" s="13"/>
      <c r="FH786" s="13"/>
      <c r="FI786" s="13"/>
      <c r="FJ786" s="13"/>
      <c r="FK786" s="13"/>
      <c r="FL786" s="13"/>
      <c r="FM786" s="13"/>
      <c r="FN786" s="13"/>
      <c r="FO786" s="13"/>
      <c r="FP786" s="13"/>
      <c r="FQ786" s="13"/>
      <c r="FR786" s="13"/>
      <c r="FS786" s="13"/>
      <c r="FT786" s="13"/>
      <c r="FU786" s="13"/>
      <c r="FV786" s="13"/>
      <c r="FW786" s="13"/>
      <c r="FX786" s="13"/>
      <c r="FY786" s="13"/>
      <c r="FZ786" s="13"/>
      <c r="GA786" s="13"/>
      <c r="GB786" s="13"/>
      <c r="GC786" s="13"/>
      <c r="GD786" s="13"/>
      <c r="GE786" s="13"/>
      <c r="GF786" s="13"/>
      <c r="GG786" s="13"/>
      <c r="GH786" s="13"/>
      <c r="GI786" s="13"/>
      <c r="GJ786" s="13"/>
      <c r="GK786" s="13"/>
      <c r="GL786" s="13"/>
      <c r="GM786" s="13"/>
      <c r="GN786" s="13"/>
      <c r="GO786" s="13"/>
      <c r="GP786" s="13"/>
      <c r="GQ786" s="13"/>
      <c r="GR786" s="13"/>
      <c r="GS786" s="13"/>
      <c r="GT786" s="13"/>
      <c r="GU786" s="13"/>
      <c r="GV786" s="13"/>
      <c r="GW786" s="13"/>
      <c r="GX786" s="13"/>
      <c r="GY786" s="13"/>
      <c r="GZ786" s="13"/>
      <c r="HA786" s="13"/>
      <c r="HB786" s="13"/>
      <c r="HC786" s="13"/>
      <c r="HD786" s="13"/>
      <c r="HE786" s="13"/>
      <c r="HF786" s="13"/>
      <c r="HG786" s="13"/>
      <c r="HH786" s="13"/>
      <c r="HI786" s="13"/>
      <c r="HJ786" s="13"/>
      <c r="HK786" s="13"/>
      <c r="HL786" s="13"/>
      <c r="HM786" s="13"/>
      <c r="HN786" s="13"/>
      <c r="HO786" s="13"/>
      <c r="HP786" s="13"/>
      <c r="HQ786" s="13"/>
      <c r="HR786" s="13"/>
      <c r="HS786" s="13"/>
      <c r="HT786" s="13"/>
      <c r="HU786" s="13"/>
      <c r="HV786" s="13"/>
      <c r="HW786" s="13"/>
      <c r="HX786" s="13"/>
      <c r="HY786" s="13"/>
      <c r="HZ786" s="13"/>
      <c r="IA786" s="13"/>
      <c r="IB786" s="13"/>
      <c r="IC786" s="13"/>
      <c r="ID786" s="13"/>
      <c r="IE786" s="13"/>
      <c r="IF786" s="13"/>
      <c r="IG786" s="13"/>
      <c r="IH786" s="13"/>
      <c r="II786" s="13"/>
      <c r="IJ786" s="13"/>
      <c r="IK786" s="13"/>
      <c r="IL786" s="13"/>
      <c r="IM786" s="13"/>
      <c r="IN786" s="13"/>
      <c r="IO786" s="13"/>
      <c r="IP786" s="13"/>
      <c r="IQ786" s="13"/>
    </row>
    <row r="787" spans="1:251" ht="27" customHeight="1">
      <c r="A787" s="94" t="s">
        <v>6038</v>
      </c>
      <c r="B787" s="4" t="s">
        <v>572</v>
      </c>
      <c r="C787" s="6" t="s">
        <v>3143</v>
      </c>
      <c r="D787" s="6" t="s">
        <v>3144</v>
      </c>
      <c r="E787" s="6" t="s">
        <v>3485</v>
      </c>
      <c r="F787" s="1" t="s">
        <v>5301</v>
      </c>
      <c r="G787" s="1" t="s">
        <v>7634</v>
      </c>
      <c r="I787" s="7" t="s">
        <v>2404</v>
      </c>
      <c r="K787" s="219"/>
      <c r="L787" s="220"/>
      <c r="M787" s="180" t="s">
        <v>5006</v>
      </c>
      <c r="N787" s="204" t="s">
        <v>7021</v>
      </c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3"/>
      <c r="AV787" s="13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3"/>
      <c r="BH787" s="13"/>
      <c r="BI787" s="13"/>
      <c r="BJ787" s="13"/>
      <c r="BK787" s="13"/>
      <c r="BL787" s="13"/>
      <c r="BM787" s="13"/>
      <c r="BN787" s="13"/>
      <c r="BO787" s="13"/>
      <c r="BP787" s="13"/>
      <c r="BQ787" s="13"/>
      <c r="BR787" s="13"/>
      <c r="BS787" s="13"/>
      <c r="BT787" s="13"/>
      <c r="BU787" s="13"/>
      <c r="BV787" s="13"/>
      <c r="BW787" s="13"/>
      <c r="BX787" s="13"/>
      <c r="BY787" s="13"/>
      <c r="BZ787" s="13"/>
      <c r="CA787" s="13"/>
      <c r="CB787" s="13"/>
      <c r="CC787" s="13"/>
      <c r="CD787" s="13"/>
      <c r="CE787" s="13"/>
      <c r="CF787" s="13"/>
      <c r="CG787" s="13"/>
      <c r="CH787" s="13"/>
      <c r="CI787" s="13"/>
      <c r="CJ787" s="13"/>
      <c r="CK787" s="13"/>
      <c r="CL787" s="13"/>
      <c r="CM787" s="13"/>
      <c r="CN787" s="13"/>
      <c r="CO787" s="13"/>
      <c r="CP787" s="13"/>
      <c r="CQ787" s="13"/>
      <c r="CR787" s="13"/>
      <c r="CS787" s="13"/>
      <c r="CT787" s="13"/>
      <c r="CU787" s="13"/>
      <c r="CV787" s="13"/>
      <c r="CW787" s="13"/>
      <c r="CX787" s="13"/>
      <c r="CY787" s="13"/>
      <c r="CZ787" s="13"/>
      <c r="DA787" s="13"/>
      <c r="DB787" s="13"/>
      <c r="DC787" s="13"/>
      <c r="DD787" s="13"/>
      <c r="DE787" s="13"/>
      <c r="DF787" s="13"/>
      <c r="DG787" s="13"/>
      <c r="DH787" s="13"/>
      <c r="DI787" s="13"/>
      <c r="DJ787" s="13"/>
      <c r="DK787" s="13"/>
      <c r="DL787" s="13"/>
      <c r="DM787" s="13"/>
      <c r="DN787" s="13"/>
      <c r="DO787" s="13"/>
      <c r="DP787" s="13"/>
      <c r="DQ787" s="13"/>
      <c r="DR787" s="13"/>
      <c r="DS787" s="13"/>
      <c r="DT787" s="13"/>
      <c r="DU787" s="13"/>
      <c r="DV787" s="13"/>
      <c r="DW787" s="13"/>
      <c r="DX787" s="13"/>
      <c r="DY787" s="13"/>
      <c r="DZ787" s="13"/>
      <c r="EA787" s="13"/>
      <c r="EB787" s="13"/>
      <c r="EC787" s="13"/>
      <c r="ED787" s="13"/>
      <c r="EE787" s="13"/>
      <c r="EF787" s="13"/>
      <c r="EG787" s="13"/>
      <c r="EH787" s="13"/>
      <c r="EI787" s="13"/>
      <c r="EJ787" s="13"/>
      <c r="EK787" s="13"/>
      <c r="EL787" s="13"/>
      <c r="EM787" s="13"/>
      <c r="EN787" s="13"/>
      <c r="EO787" s="13"/>
      <c r="EP787" s="13"/>
      <c r="EQ787" s="13"/>
      <c r="ER787" s="13"/>
      <c r="ES787" s="13"/>
      <c r="ET787" s="13"/>
      <c r="EU787" s="13"/>
      <c r="EV787" s="13"/>
      <c r="EW787" s="13"/>
      <c r="EX787" s="13"/>
      <c r="EY787" s="13"/>
      <c r="EZ787" s="13"/>
      <c r="FA787" s="13"/>
      <c r="FB787" s="13"/>
      <c r="FC787" s="13"/>
      <c r="FD787" s="13"/>
      <c r="FE787" s="13"/>
      <c r="FF787" s="13"/>
      <c r="FG787" s="13"/>
      <c r="FH787" s="13"/>
      <c r="FI787" s="13"/>
      <c r="FJ787" s="13"/>
      <c r="FK787" s="13"/>
      <c r="FL787" s="13"/>
      <c r="FM787" s="13"/>
      <c r="FN787" s="13"/>
      <c r="FO787" s="13"/>
      <c r="FP787" s="13"/>
      <c r="FQ787" s="13"/>
      <c r="FR787" s="13"/>
      <c r="FS787" s="13"/>
      <c r="FT787" s="13"/>
      <c r="FU787" s="13"/>
      <c r="FV787" s="13"/>
      <c r="FW787" s="13"/>
      <c r="FX787" s="13"/>
      <c r="FY787" s="13"/>
      <c r="FZ787" s="13"/>
      <c r="GA787" s="13"/>
      <c r="GB787" s="13"/>
      <c r="GC787" s="13"/>
      <c r="GD787" s="13"/>
      <c r="GE787" s="13"/>
      <c r="GF787" s="13"/>
      <c r="GG787" s="13"/>
      <c r="GH787" s="13"/>
      <c r="GI787" s="13"/>
      <c r="GJ787" s="13"/>
      <c r="GK787" s="13"/>
      <c r="GL787" s="13"/>
      <c r="GM787" s="13"/>
      <c r="GN787" s="13"/>
      <c r="GO787" s="13"/>
      <c r="GP787" s="13"/>
      <c r="GQ787" s="13"/>
      <c r="GR787" s="13"/>
      <c r="GS787" s="13"/>
      <c r="GT787" s="13"/>
      <c r="GU787" s="13"/>
      <c r="GV787" s="13"/>
      <c r="GW787" s="13"/>
      <c r="GX787" s="13"/>
      <c r="GY787" s="13"/>
      <c r="GZ787" s="13"/>
      <c r="HA787" s="13"/>
      <c r="HB787" s="13"/>
      <c r="HC787" s="13"/>
      <c r="HD787" s="13"/>
      <c r="HE787" s="13"/>
      <c r="HF787" s="13"/>
      <c r="HG787" s="13"/>
      <c r="HH787" s="13"/>
      <c r="HI787" s="13"/>
      <c r="HJ787" s="13"/>
      <c r="HK787" s="13"/>
      <c r="HL787" s="13"/>
      <c r="HM787" s="13"/>
      <c r="HN787" s="13"/>
      <c r="HO787" s="13"/>
      <c r="HP787" s="13"/>
      <c r="HQ787" s="13"/>
      <c r="HR787" s="13"/>
      <c r="HS787" s="13"/>
      <c r="HT787" s="13"/>
      <c r="HU787" s="13"/>
      <c r="HV787" s="13"/>
      <c r="HW787" s="13"/>
      <c r="HX787" s="13"/>
      <c r="HY787" s="13"/>
      <c r="HZ787" s="13"/>
      <c r="IA787" s="13"/>
      <c r="IB787" s="13"/>
      <c r="IC787" s="13"/>
      <c r="ID787" s="13"/>
      <c r="IE787" s="13"/>
      <c r="IF787" s="13"/>
      <c r="IG787" s="13"/>
      <c r="IH787" s="13"/>
      <c r="II787" s="13"/>
      <c r="IJ787" s="13"/>
      <c r="IK787" s="13"/>
      <c r="IL787" s="13"/>
      <c r="IM787" s="13"/>
      <c r="IN787" s="13"/>
      <c r="IO787" s="13"/>
      <c r="IP787" s="13"/>
      <c r="IQ787" s="13"/>
    </row>
    <row r="788" spans="1:251" ht="17.25" customHeight="1">
      <c r="A788" s="94" t="s">
        <v>6038</v>
      </c>
      <c r="B788" s="4" t="s">
        <v>573</v>
      </c>
      <c r="C788" s="6" t="s">
        <v>3143</v>
      </c>
      <c r="D788" s="6" t="s">
        <v>3144</v>
      </c>
      <c r="E788" s="6" t="s">
        <v>5064</v>
      </c>
      <c r="F788" s="1" t="s">
        <v>5302</v>
      </c>
      <c r="G788" s="1" t="s">
        <v>7634</v>
      </c>
      <c r="I788" s="7" t="s">
        <v>2404</v>
      </c>
      <c r="K788" s="219"/>
      <c r="L788" s="220"/>
      <c r="M788" s="181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3"/>
      <c r="AV788" s="13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3"/>
      <c r="BH788" s="13"/>
      <c r="BI788" s="13"/>
      <c r="BJ788" s="13"/>
      <c r="BK788" s="13"/>
      <c r="BL788" s="13"/>
      <c r="BM788" s="13"/>
      <c r="BN788" s="13"/>
      <c r="BO788" s="13"/>
      <c r="BP788" s="13"/>
      <c r="BQ788" s="13"/>
      <c r="BR788" s="13"/>
      <c r="BS788" s="13"/>
      <c r="BT788" s="13"/>
      <c r="BU788" s="13"/>
      <c r="BV788" s="13"/>
      <c r="BW788" s="13"/>
      <c r="BX788" s="13"/>
      <c r="BY788" s="13"/>
      <c r="BZ788" s="13"/>
      <c r="CA788" s="13"/>
      <c r="CB788" s="13"/>
      <c r="CC788" s="13"/>
      <c r="CD788" s="13"/>
      <c r="CE788" s="13"/>
      <c r="CF788" s="13"/>
      <c r="CG788" s="13"/>
      <c r="CH788" s="13"/>
      <c r="CI788" s="13"/>
      <c r="CJ788" s="13"/>
      <c r="CK788" s="13"/>
      <c r="CL788" s="13"/>
      <c r="CM788" s="13"/>
      <c r="CN788" s="13"/>
      <c r="CO788" s="13"/>
      <c r="CP788" s="13"/>
      <c r="CQ788" s="13"/>
      <c r="CR788" s="13"/>
      <c r="CS788" s="13"/>
      <c r="CT788" s="13"/>
      <c r="CU788" s="13"/>
      <c r="CV788" s="13"/>
      <c r="CW788" s="13"/>
      <c r="CX788" s="13"/>
      <c r="CY788" s="13"/>
      <c r="CZ788" s="13"/>
      <c r="DA788" s="13"/>
      <c r="DB788" s="13"/>
      <c r="DC788" s="13"/>
      <c r="DD788" s="13"/>
      <c r="DE788" s="13"/>
      <c r="DF788" s="13"/>
      <c r="DG788" s="13"/>
      <c r="DH788" s="13"/>
      <c r="DI788" s="13"/>
      <c r="DJ788" s="13"/>
      <c r="DK788" s="13"/>
      <c r="DL788" s="13"/>
      <c r="DM788" s="13"/>
      <c r="DN788" s="13"/>
      <c r="DO788" s="13"/>
      <c r="DP788" s="13"/>
      <c r="DQ788" s="13"/>
      <c r="DR788" s="13"/>
      <c r="DS788" s="13"/>
      <c r="DT788" s="13"/>
      <c r="DU788" s="13"/>
      <c r="DV788" s="13"/>
      <c r="DW788" s="13"/>
      <c r="DX788" s="13"/>
      <c r="DY788" s="13"/>
      <c r="DZ788" s="13"/>
      <c r="EA788" s="13"/>
      <c r="EB788" s="13"/>
      <c r="EC788" s="13"/>
      <c r="ED788" s="13"/>
      <c r="EE788" s="13"/>
      <c r="EF788" s="13"/>
      <c r="EG788" s="13"/>
      <c r="EH788" s="13"/>
      <c r="EI788" s="13"/>
      <c r="EJ788" s="13"/>
      <c r="EK788" s="13"/>
      <c r="EL788" s="13"/>
      <c r="EM788" s="13"/>
      <c r="EN788" s="13"/>
      <c r="EO788" s="13"/>
      <c r="EP788" s="13"/>
      <c r="EQ788" s="13"/>
      <c r="ER788" s="13"/>
      <c r="ES788" s="13"/>
      <c r="ET788" s="13"/>
      <c r="EU788" s="13"/>
      <c r="EV788" s="13"/>
      <c r="EW788" s="13"/>
      <c r="EX788" s="13"/>
      <c r="EY788" s="13"/>
      <c r="EZ788" s="13"/>
      <c r="FA788" s="13"/>
      <c r="FB788" s="13"/>
      <c r="FC788" s="13"/>
      <c r="FD788" s="13"/>
      <c r="FE788" s="13"/>
      <c r="FF788" s="13"/>
      <c r="FG788" s="13"/>
      <c r="FH788" s="13"/>
      <c r="FI788" s="13"/>
      <c r="FJ788" s="13"/>
      <c r="FK788" s="13"/>
      <c r="FL788" s="13"/>
      <c r="FM788" s="13"/>
      <c r="FN788" s="13"/>
      <c r="FO788" s="13"/>
      <c r="FP788" s="13"/>
      <c r="FQ788" s="13"/>
      <c r="FR788" s="13"/>
      <c r="FS788" s="13"/>
      <c r="FT788" s="13"/>
      <c r="FU788" s="13"/>
      <c r="FV788" s="13"/>
      <c r="FW788" s="13"/>
      <c r="FX788" s="13"/>
      <c r="FY788" s="13"/>
      <c r="FZ788" s="13"/>
      <c r="GA788" s="13"/>
      <c r="GB788" s="13"/>
      <c r="GC788" s="13"/>
      <c r="GD788" s="13"/>
      <c r="GE788" s="13"/>
      <c r="GF788" s="13"/>
      <c r="GG788" s="13"/>
      <c r="GH788" s="13"/>
      <c r="GI788" s="13"/>
      <c r="GJ788" s="13"/>
      <c r="GK788" s="13"/>
      <c r="GL788" s="13"/>
      <c r="GM788" s="13"/>
      <c r="GN788" s="13"/>
      <c r="GO788" s="13"/>
      <c r="GP788" s="13"/>
      <c r="GQ788" s="13"/>
      <c r="GR788" s="13"/>
      <c r="GS788" s="13"/>
      <c r="GT788" s="13"/>
      <c r="GU788" s="13"/>
      <c r="GV788" s="13"/>
      <c r="GW788" s="13"/>
      <c r="GX788" s="13"/>
      <c r="GY788" s="13"/>
      <c r="GZ788" s="13"/>
      <c r="HA788" s="13"/>
      <c r="HB788" s="13"/>
      <c r="HC788" s="13"/>
      <c r="HD788" s="13"/>
      <c r="HE788" s="13"/>
      <c r="HF788" s="13"/>
      <c r="HG788" s="13"/>
      <c r="HH788" s="13"/>
      <c r="HI788" s="13"/>
      <c r="HJ788" s="13"/>
      <c r="HK788" s="13"/>
      <c r="HL788" s="13"/>
      <c r="HM788" s="13"/>
      <c r="HN788" s="13"/>
      <c r="HO788" s="13"/>
      <c r="HP788" s="13"/>
      <c r="HQ788" s="13"/>
      <c r="HR788" s="13"/>
      <c r="HS788" s="13"/>
      <c r="HT788" s="13"/>
      <c r="HU788" s="13"/>
      <c r="HV788" s="13"/>
      <c r="HW788" s="13"/>
      <c r="HX788" s="13"/>
      <c r="HY788" s="13"/>
      <c r="HZ788" s="13"/>
      <c r="IA788" s="13"/>
      <c r="IB788" s="13"/>
      <c r="IC788" s="13"/>
      <c r="ID788" s="13"/>
      <c r="IE788" s="13"/>
      <c r="IF788" s="13"/>
      <c r="IG788" s="13"/>
      <c r="IH788" s="13"/>
      <c r="II788" s="13"/>
      <c r="IJ788" s="13"/>
      <c r="IK788" s="13"/>
      <c r="IL788" s="13"/>
      <c r="IM788" s="13"/>
      <c r="IN788" s="13"/>
      <c r="IO788" s="13"/>
      <c r="IP788" s="13"/>
      <c r="IQ788" s="13"/>
    </row>
    <row r="789" spans="1:251" ht="16.5" customHeight="1">
      <c r="A789" s="94" t="s">
        <v>6038</v>
      </c>
      <c r="B789" s="4" t="s">
        <v>574</v>
      </c>
      <c r="C789" s="6" t="s">
        <v>3148</v>
      </c>
      <c r="D789" s="6" t="s">
        <v>3147</v>
      </c>
      <c r="E789" s="6" t="s">
        <v>2482</v>
      </c>
      <c r="F789" s="1" t="s">
        <v>2483</v>
      </c>
      <c r="G789" s="1" t="s">
        <v>6067</v>
      </c>
      <c r="H789" s="1" t="s">
        <v>5592</v>
      </c>
      <c r="I789" s="7" t="s">
        <v>6834</v>
      </c>
      <c r="K789" s="219"/>
      <c r="L789" s="220"/>
      <c r="M789" s="181" t="s">
        <v>4502</v>
      </c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3"/>
      <c r="AV789" s="13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3"/>
      <c r="BH789" s="13"/>
      <c r="BI789" s="13"/>
      <c r="BJ789" s="13"/>
      <c r="BK789" s="13"/>
      <c r="BL789" s="13"/>
      <c r="BM789" s="13"/>
      <c r="BN789" s="13"/>
      <c r="BO789" s="13"/>
      <c r="BP789" s="13"/>
      <c r="BQ789" s="13"/>
      <c r="BR789" s="13"/>
      <c r="BS789" s="13"/>
      <c r="BT789" s="13"/>
      <c r="BU789" s="13"/>
      <c r="BV789" s="13"/>
      <c r="BW789" s="13"/>
      <c r="BX789" s="13"/>
      <c r="BY789" s="13"/>
      <c r="BZ789" s="13"/>
      <c r="CA789" s="13"/>
      <c r="CB789" s="13"/>
      <c r="CC789" s="13"/>
      <c r="CD789" s="13"/>
      <c r="CE789" s="13"/>
      <c r="CF789" s="13"/>
      <c r="CG789" s="13"/>
      <c r="CH789" s="13"/>
      <c r="CI789" s="13"/>
      <c r="CJ789" s="13"/>
      <c r="CK789" s="13"/>
      <c r="CL789" s="13"/>
      <c r="CM789" s="13"/>
      <c r="CN789" s="13"/>
      <c r="CO789" s="13"/>
      <c r="CP789" s="13"/>
      <c r="CQ789" s="13"/>
      <c r="CR789" s="13"/>
      <c r="CS789" s="13"/>
      <c r="CT789" s="13"/>
      <c r="CU789" s="13"/>
      <c r="CV789" s="13"/>
      <c r="CW789" s="13"/>
      <c r="CX789" s="13"/>
      <c r="CY789" s="13"/>
      <c r="CZ789" s="13"/>
      <c r="DA789" s="13"/>
      <c r="DB789" s="13"/>
      <c r="DC789" s="13"/>
      <c r="DD789" s="13"/>
      <c r="DE789" s="13"/>
      <c r="DF789" s="13"/>
      <c r="DG789" s="13"/>
      <c r="DH789" s="13"/>
      <c r="DI789" s="13"/>
      <c r="DJ789" s="13"/>
      <c r="DK789" s="13"/>
      <c r="DL789" s="13"/>
      <c r="DM789" s="13"/>
      <c r="DN789" s="13"/>
      <c r="DO789" s="13"/>
      <c r="DP789" s="13"/>
      <c r="DQ789" s="13"/>
      <c r="DR789" s="13"/>
      <c r="DS789" s="13"/>
      <c r="DT789" s="13"/>
      <c r="DU789" s="13"/>
      <c r="DV789" s="13"/>
      <c r="DW789" s="13"/>
      <c r="DX789" s="13"/>
      <c r="DY789" s="13"/>
      <c r="DZ789" s="13"/>
      <c r="EA789" s="13"/>
      <c r="EB789" s="13"/>
      <c r="EC789" s="13"/>
      <c r="ED789" s="13"/>
      <c r="EE789" s="13"/>
      <c r="EF789" s="13"/>
      <c r="EG789" s="13"/>
      <c r="EH789" s="13"/>
      <c r="EI789" s="13"/>
      <c r="EJ789" s="13"/>
      <c r="EK789" s="13"/>
      <c r="EL789" s="13"/>
      <c r="EM789" s="13"/>
      <c r="EN789" s="13"/>
      <c r="EO789" s="13"/>
      <c r="EP789" s="13"/>
      <c r="EQ789" s="13"/>
      <c r="ER789" s="13"/>
      <c r="ES789" s="13"/>
      <c r="ET789" s="13"/>
      <c r="EU789" s="13"/>
      <c r="EV789" s="13"/>
      <c r="EW789" s="13"/>
      <c r="EX789" s="13"/>
      <c r="EY789" s="13"/>
      <c r="EZ789" s="13"/>
      <c r="FA789" s="13"/>
      <c r="FB789" s="13"/>
      <c r="FC789" s="13"/>
      <c r="FD789" s="13"/>
      <c r="FE789" s="13"/>
      <c r="FF789" s="13"/>
      <c r="FG789" s="13"/>
      <c r="FH789" s="13"/>
      <c r="FI789" s="13"/>
      <c r="FJ789" s="13"/>
      <c r="FK789" s="13"/>
      <c r="FL789" s="13"/>
      <c r="FM789" s="13"/>
      <c r="FN789" s="13"/>
      <c r="FO789" s="13"/>
      <c r="FP789" s="13"/>
      <c r="FQ789" s="13"/>
      <c r="FR789" s="13"/>
      <c r="FS789" s="13"/>
      <c r="FT789" s="13"/>
      <c r="FU789" s="13"/>
      <c r="FV789" s="13"/>
      <c r="FW789" s="13"/>
      <c r="FX789" s="13"/>
      <c r="FY789" s="13"/>
      <c r="FZ789" s="13"/>
      <c r="GA789" s="13"/>
      <c r="GB789" s="13"/>
      <c r="GC789" s="13"/>
      <c r="GD789" s="13"/>
      <c r="GE789" s="13"/>
      <c r="GF789" s="13"/>
      <c r="GG789" s="13"/>
      <c r="GH789" s="13"/>
      <c r="GI789" s="13"/>
      <c r="GJ789" s="13"/>
      <c r="GK789" s="13"/>
      <c r="GL789" s="13"/>
      <c r="GM789" s="13"/>
      <c r="GN789" s="13"/>
      <c r="GO789" s="13"/>
      <c r="GP789" s="13"/>
      <c r="GQ789" s="13"/>
      <c r="GR789" s="13"/>
      <c r="GS789" s="13"/>
      <c r="GT789" s="13"/>
      <c r="GU789" s="13"/>
      <c r="GV789" s="13"/>
      <c r="GW789" s="13"/>
      <c r="GX789" s="13"/>
      <c r="GY789" s="13"/>
      <c r="GZ789" s="13"/>
      <c r="HA789" s="13"/>
      <c r="HB789" s="13"/>
      <c r="HC789" s="13"/>
      <c r="HD789" s="13"/>
      <c r="HE789" s="13"/>
      <c r="HF789" s="13"/>
      <c r="HG789" s="13"/>
      <c r="HH789" s="13"/>
      <c r="HI789" s="13"/>
      <c r="HJ789" s="13"/>
      <c r="HK789" s="13"/>
      <c r="HL789" s="13"/>
      <c r="HM789" s="13"/>
      <c r="HN789" s="13"/>
      <c r="HO789" s="13"/>
      <c r="HP789" s="13"/>
      <c r="HQ789" s="13"/>
      <c r="HR789" s="13"/>
      <c r="HS789" s="13"/>
      <c r="HT789" s="13"/>
      <c r="HU789" s="13"/>
      <c r="HV789" s="13"/>
      <c r="HW789" s="13"/>
      <c r="HX789" s="13"/>
      <c r="HY789" s="13"/>
      <c r="HZ789" s="13"/>
      <c r="IA789" s="13"/>
      <c r="IB789" s="13"/>
      <c r="IC789" s="13"/>
      <c r="ID789" s="13"/>
      <c r="IE789" s="13"/>
      <c r="IF789" s="13"/>
      <c r="IG789" s="13"/>
      <c r="IH789" s="13"/>
      <c r="II789" s="13"/>
      <c r="IJ789" s="13"/>
      <c r="IK789" s="13"/>
      <c r="IL789" s="13"/>
      <c r="IM789" s="13"/>
      <c r="IN789" s="13"/>
      <c r="IO789" s="13"/>
      <c r="IP789" s="13"/>
      <c r="IQ789" s="13"/>
    </row>
    <row r="790" spans="1:251" ht="18.75" customHeight="1">
      <c r="A790" s="94" t="s">
        <v>6038</v>
      </c>
      <c r="B790" s="4" t="s">
        <v>576</v>
      </c>
      <c r="C790" s="1" t="s">
        <v>3143</v>
      </c>
      <c r="D790" s="1" t="s">
        <v>3675</v>
      </c>
      <c r="E790" s="1" t="s">
        <v>3676</v>
      </c>
      <c r="F790" s="1" t="s">
        <v>6852</v>
      </c>
      <c r="G790" s="1" t="s">
        <v>6197</v>
      </c>
      <c r="H790" s="1" t="s">
        <v>3677</v>
      </c>
      <c r="I790" s="7" t="s">
        <v>6834</v>
      </c>
      <c r="K790" s="224"/>
      <c r="L790" s="225"/>
      <c r="M790" s="181" t="s">
        <v>4502</v>
      </c>
    </row>
    <row r="791" spans="1:251" ht="25.5" customHeight="1">
      <c r="A791" s="94" t="s">
        <v>6038</v>
      </c>
      <c r="B791" s="4" t="s">
        <v>577</v>
      </c>
      <c r="C791" s="1" t="s">
        <v>3140</v>
      </c>
      <c r="D791" s="1" t="s">
        <v>4353</v>
      </c>
      <c r="E791" s="1" t="s">
        <v>5028</v>
      </c>
      <c r="F791" s="1" t="s">
        <v>5030</v>
      </c>
      <c r="G791" s="1" t="s">
        <v>5031</v>
      </c>
      <c r="H791" s="1" t="s">
        <v>5029</v>
      </c>
      <c r="I791" s="7" t="s">
        <v>2404</v>
      </c>
      <c r="K791" s="224"/>
      <c r="L791" s="225"/>
      <c r="M791" s="210"/>
    </row>
    <row r="792" spans="1:251" ht="26.25">
      <c r="A792" s="94" t="s">
        <v>6038</v>
      </c>
      <c r="B792" s="4" t="s">
        <v>3287</v>
      </c>
      <c r="C792" s="6" t="s">
        <v>3149</v>
      </c>
      <c r="D792" s="1" t="s">
        <v>4973</v>
      </c>
      <c r="E792" s="1" t="s">
        <v>4974</v>
      </c>
      <c r="F792" s="1" t="s">
        <v>1382</v>
      </c>
      <c r="G792" s="1" t="s">
        <v>7345</v>
      </c>
      <c r="H792" s="1" t="s">
        <v>7486</v>
      </c>
      <c r="I792" s="7" t="s">
        <v>6834</v>
      </c>
      <c r="K792" s="224"/>
      <c r="L792" s="225"/>
      <c r="M792" s="210"/>
    </row>
    <row r="793" spans="1:251" ht="26.25">
      <c r="A793" s="94" t="s">
        <v>6038</v>
      </c>
      <c r="B793" s="4" t="s">
        <v>578</v>
      </c>
      <c r="C793" s="1" t="s">
        <v>3140</v>
      </c>
      <c r="D793" s="1" t="s">
        <v>6095</v>
      </c>
      <c r="E793" s="1" t="s">
        <v>6096</v>
      </c>
      <c r="F793" s="1" t="s">
        <v>6097</v>
      </c>
      <c r="G793" s="1" t="s">
        <v>7345</v>
      </c>
      <c r="H793" s="1" t="s">
        <v>1737</v>
      </c>
      <c r="I793" s="7" t="s">
        <v>6834</v>
      </c>
      <c r="K793" s="224"/>
      <c r="L793" s="225"/>
      <c r="M793" s="180" t="s">
        <v>5006</v>
      </c>
      <c r="N793" s="204" t="s">
        <v>7022</v>
      </c>
    </row>
    <row r="794" spans="1:251">
      <c r="A794" s="94" t="s">
        <v>6038</v>
      </c>
      <c r="B794" s="4" t="s">
        <v>579</v>
      </c>
      <c r="C794" s="6" t="s">
        <v>3148</v>
      </c>
      <c r="D794" s="1" t="s">
        <v>2455</v>
      </c>
      <c r="E794" s="1" t="s">
        <v>2456</v>
      </c>
      <c r="F794" s="1" t="s">
        <v>2457</v>
      </c>
      <c r="G794" s="1" t="s">
        <v>7634</v>
      </c>
      <c r="H794" s="1" t="s">
        <v>5764</v>
      </c>
      <c r="I794" s="7" t="s">
        <v>6834</v>
      </c>
      <c r="M794" s="190" t="s">
        <v>5706</v>
      </c>
      <c r="N794" s="23" t="s">
        <v>5739</v>
      </c>
    </row>
    <row r="795" spans="1:251">
      <c r="A795" s="94" t="s">
        <v>6038</v>
      </c>
      <c r="B795" s="4" t="s">
        <v>580</v>
      </c>
      <c r="C795" s="6" t="s">
        <v>3149</v>
      </c>
      <c r="D795" s="1" t="s">
        <v>4973</v>
      </c>
      <c r="E795" s="1" t="s">
        <v>6613</v>
      </c>
      <c r="F795" s="1" t="s">
        <v>6614</v>
      </c>
      <c r="G795" s="1" t="s">
        <v>7636</v>
      </c>
      <c r="H795" s="1" t="s">
        <v>6615</v>
      </c>
      <c r="I795" s="7"/>
    </row>
    <row r="796" spans="1:251">
      <c r="A796" s="94" t="s">
        <v>6038</v>
      </c>
      <c r="B796" s="4" t="s">
        <v>581</v>
      </c>
      <c r="C796" s="1" t="s">
        <v>3143</v>
      </c>
      <c r="D796" s="1" t="s">
        <v>1521</v>
      </c>
      <c r="E796" s="1" t="s">
        <v>1522</v>
      </c>
      <c r="F796" s="1" t="s">
        <v>1523</v>
      </c>
      <c r="G796" s="1" t="s">
        <v>4302</v>
      </c>
      <c r="H796" s="1" t="s">
        <v>1524</v>
      </c>
      <c r="I796" s="7" t="s">
        <v>6834</v>
      </c>
      <c r="M796" s="190" t="s">
        <v>5006</v>
      </c>
      <c r="N796" s="23" t="s">
        <v>5735</v>
      </c>
    </row>
    <row r="797" spans="1:251">
      <c r="A797" s="94" t="s">
        <v>6038</v>
      </c>
      <c r="B797" s="4" t="s">
        <v>582</v>
      </c>
      <c r="C797" s="1" t="s">
        <v>3140</v>
      </c>
      <c r="D797" s="1" t="s">
        <v>6011</v>
      </c>
      <c r="E797" s="1" t="s">
        <v>3607</v>
      </c>
      <c r="F797" s="1" t="s">
        <v>1270</v>
      </c>
      <c r="G797" s="1" t="s">
        <v>4302</v>
      </c>
      <c r="H797" s="1" t="s">
        <v>3608</v>
      </c>
      <c r="I797" s="7"/>
    </row>
    <row r="798" spans="1:251">
      <c r="A798" s="94" t="s">
        <v>6038</v>
      </c>
      <c r="B798" s="4" t="s">
        <v>3663</v>
      </c>
      <c r="C798" s="1" t="s">
        <v>3140</v>
      </c>
      <c r="D798" s="1" t="s">
        <v>3664</v>
      </c>
      <c r="E798" s="1" t="s">
        <v>5083</v>
      </c>
      <c r="F798" s="1" t="s">
        <v>3665</v>
      </c>
      <c r="G798" s="1" t="s">
        <v>7634</v>
      </c>
      <c r="I798" s="7"/>
    </row>
    <row r="799" spans="1:251">
      <c r="A799" s="94" t="s">
        <v>6038</v>
      </c>
      <c r="B799" s="4" t="s">
        <v>5891</v>
      </c>
      <c r="C799" s="1" t="s">
        <v>3140</v>
      </c>
      <c r="D799" s="6" t="s">
        <v>5059</v>
      </c>
      <c r="E799" s="6" t="s">
        <v>3056</v>
      </c>
      <c r="F799" s="1" t="s">
        <v>3200</v>
      </c>
      <c r="G799" s="1" t="s">
        <v>7634</v>
      </c>
      <c r="H799" s="6" t="s">
        <v>6010</v>
      </c>
      <c r="I799" s="7"/>
      <c r="J799" s="55"/>
      <c r="K799" s="221"/>
      <c r="L799" s="222"/>
      <c r="M799" s="1"/>
      <c r="N799" s="216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3"/>
      <c r="AV799" s="13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3"/>
      <c r="BH799" s="13"/>
      <c r="BI799" s="13"/>
      <c r="BJ799" s="13"/>
      <c r="BK799" s="13"/>
      <c r="BL799" s="13"/>
      <c r="BM799" s="13"/>
      <c r="BN799" s="13"/>
      <c r="BO799" s="13"/>
      <c r="BP799" s="13"/>
      <c r="BQ799" s="13"/>
      <c r="BR799" s="13"/>
      <c r="BS799" s="13"/>
      <c r="BT799" s="13"/>
      <c r="BU799" s="13"/>
      <c r="BV799" s="13"/>
      <c r="BW799" s="13"/>
      <c r="BX799" s="13"/>
      <c r="BY799" s="13"/>
      <c r="BZ799" s="13"/>
      <c r="CA799" s="13"/>
      <c r="CB799" s="13"/>
      <c r="CC799" s="13"/>
      <c r="CD799" s="13"/>
      <c r="CE799" s="13"/>
      <c r="CF799" s="13"/>
      <c r="CG799" s="13"/>
      <c r="CH799" s="13"/>
      <c r="CI799" s="13"/>
      <c r="CJ799" s="13"/>
      <c r="CK799" s="13"/>
      <c r="CL799" s="13"/>
      <c r="CM799" s="13"/>
      <c r="CN799" s="13"/>
      <c r="CO799" s="13"/>
      <c r="CP799" s="13"/>
      <c r="CQ799" s="13"/>
      <c r="CR799" s="13"/>
      <c r="CS799" s="13"/>
      <c r="CT799" s="13"/>
      <c r="CU799" s="13"/>
      <c r="CV799" s="13"/>
      <c r="CW799" s="13"/>
      <c r="CX799" s="13"/>
      <c r="CY799" s="13"/>
      <c r="CZ799" s="13"/>
      <c r="DA799" s="13"/>
      <c r="DB799" s="13"/>
      <c r="DC799" s="13"/>
      <c r="DD799" s="13"/>
      <c r="DE799" s="13"/>
      <c r="DF799" s="13"/>
      <c r="DG799" s="13"/>
      <c r="DH799" s="13"/>
      <c r="DI799" s="13"/>
      <c r="DJ799" s="13"/>
      <c r="DK799" s="13"/>
      <c r="DL799" s="13"/>
      <c r="DM799" s="13"/>
      <c r="DN799" s="13"/>
      <c r="DO799" s="13"/>
      <c r="DP799" s="13"/>
      <c r="DQ799" s="13"/>
      <c r="DR799" s="13"/>
      <c r="DS799" s="13"/>
      <c r="DT799" s="13"/>
      <c r="DU799" s="13"/>
      <c r="DV799" s="13"/>
      <c r="DW799" s="13"/>
      <c r="DX799" s="13"/>
      <c r="DY799" s="13"/>
      <c r="DZ799" s="13"/>
      <c r="EA799" s="13"/>
      <c r="EB799" s="13"/>
      <c r="EC799" s="13"/>
      <c r="ED799" s="13"/>
      <c r="EE799" s="13"/>
      <c r="EF799" s="13"/>
      <c r="EG799" s="13"/>
      <c r="EH799" s="13"/>
      <c r="EI799" s="13"/>
      <c r="EJ799" s="13"/>
      <c r="EK799" s="13"/>
      <c r="EL799" s="13"/>
      <c r="EM799" s="13"/>
      <c r="EN799" s="13"/>
      <c r="EO799" s="13"/>
      <c r="EP799" s="13"/>
      <c r="EQ799" s="13"/>
      <c r="ER799" s="13"/>
      <c r="ES799" s="13"/>
      <c r="ET799" s="13"/>
      <c r="EU799" s="13"/>
      <c r="EV799" s="13"/>
      <c r="EW799" s="13"/>
      <c r="EX799" s="13"/>
      <c r="EY799" s="13"/>
      <c r="EZ799" s="13"/>
      <c r="FA799" s="13"/>
      <c r="FB799" s="13"/>
      <c r="FC799" s="13"/>
      <c r="FD799" s="13"/>
      <c r="FE799" s="13"/>
      <c r="FF799" s="13"/>
      <c r="FG799" s="13"/>
      <c r="FH799" s="13"/>
      <c r="FI799" s="13"/>
      <c r="FJ799" s="13"/>
      <c r="FK799" s="13"/>
      <c r="FL799" s="13"/>
      <c r="FM799" s="13"/>
      <c r="FN799" s="13"/>
      <c r="FO799" s="13"/>
      <c r="FP799" s="13"/>
      <c r="FQ799" s="13"/>
      <c r="FR799" s="13"/>
      <c r="FS799" s="13"/>
      <c r="FT799" s="13"/>
      <c r="FU799" s="13"/>
      <c r="FV799" s="13"/>
      <c r="FW799" s="13"/>
      <c r="FX799" s="13"/>
      <c r="FY799" s="13"/>
      <c r="FZ799" s="13"/>
      <c r="GA799" s="13"/>
      <c r="GB799" s="13"/>
      <c r="GC799" s="13"/>
      <c r="GD799" s="13"/>
      <c r="GE799" s="13"/>
      <c r="GF799" s="13"/>
      <c r="GG799" s="13"/>
      <c r="GH799" s="13"/>
      <c r="GI799" s="13"/>
      <c r="GJ799" s="13"/>
      <c r="GK799" s="13"/>
      <c r="GL799" s="13"/>
      <c r="GM799" s="13"/>
      <c r="GN799" s="13"/>
      <c r="GO799" s="13"/>
      <c r="GP799" s="13"/>
      <c r="GQ799" s="13"/>
      <c r="GR799" s="13"/>
      <c r="GS799" s="13"/>
      <c r="GT799" s="13"/>
      <c r="GU799" s="13"/>
      <c r="GV799" s="13"/>
      <c r="GW799" s="13"/>
      <c r="GX799" s="13"/>
      <c r="GY799" s="13"/>
      <c r="GZ799" s="13"/>
      <c r="HA799" s="13"/>
      <c r="HB799" s="13"/>
      <c r="HC799" s="13"/>
      <c r="HD799" s="13"/>
      <c r="HE799" s="13"/>
      <c r="HF799" s="13"/>
      <c r="HG799" s="13"/>
      <c r="HH799" s="13"/>
      <c r="HI799" s="13"/>
      <c r="HJ799" s="13"/>
      <c r="HK799" s="13"/>
      <c r="HL799" s="13"/>
      <c r="HM799" s="13"/>
      <c r="HN799" s="13"/>
      <c r="HO799" s="13"/>
      <c r="HP799" s="13"/>
      <c r="HQ799" s="13"/>
      <c r="HR799" s="13"/>
      <c r="HS799" s="13"/>
      <c r="HT799" s="13"/>
      <c r="HU799" s="13"/>
      <c r="HV799" s="13"/>
      <c r="HW799" s="13"/>
      <c r="HX799" s="13"/>
      <c r="HY799" s="13"/>
      <c r="HZ799" s="13"/>
      <c r="IA799" s="13"/>
      <c r="IB799" s="13"/>
      <c r="IC799" s="13"/>
      <c r="ID799" s="13"/>
      <c r="IE799" s="13"/>
      <c r="IF799" s="13"/>
      <c r="IG799" s="13"/>
      <c r="IH799" s="13"/>
      <c r="II799" s="13"/>
      <c r="IJ799" s="13"/>
      <c r="IK799" s="13"/>
      <c r="IL799" s="13"/>
      <c r="IM799" s="13"/>
      <c r="IN799" s="13"/>
      <c r="IO799" s="13"/>
      <c r="IP799" s="13"/>
      <c r="IQ799" s="13"/>
    </row>
    <row r="800" spans="1:251">
      <c r="A800" s="94" t="s">
        <v>6038</v>
      </c>
      <c r="B800" s="4" t="s">
        <v>5892</v>
      </c>
      <c r="C800" s="6" t="s">
        <v>5886</v>
      </c>
      <c r="D800" s="6" t="s">
        <v>5887</v>
      </c>
      <c r="E800" s="6" t="s">
        <v>5888</v>
      </c>
      <c r="F800" s="1" t="s">
        <v>5889</v>
      </c>
      <c r="G800" s="1" t="s">
        <v>7634</v>
      </c>
      <c r="H800" s="6" t="s">
        <v>1125</v>
      </c>
      <c r="I800" s="7"/>
      <c r="J800" s="55"/>
      <c r="K800" s="221"/>
      <c r="L800" s="222"/>
      <c r="M800" s="1"/>
      <c r="N800" s="216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3"/>
      <c r="AV800" s="13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3"/>
      <c r="BH800" s="13"/>
      <c r="BI800" s="13"/>
      <c r="BJ800" s="13"/>
      <c r="BK800" s="13"/>
      <c r="BL800" s="13"/>
      <c r="BM800" s="13"/>
      <c r="BN800" s="13"/>
      <c r="BO800" s="13"/>
      <c r="BP800" s="13"/>
      <c r="BQ800" s="13"/>
      <c r="BR800" s="13"/>
      <c r="BS800" s="13"/>
      <c r="BT800" s="13"/>
      <c r="BU800" s="13"/>
      <c r="BV800" s="13"/>
      <c r="BW800" s="13"/>
      <c r="BX800" s="13"/>
      <c r="BY800" s="13"/>
      <c r="BZ800" s="13"/>
      <c r="CA800" s="13"/>
      <c r="CB800" s="13"/>
      <c r="CC800" s="13"/>
      <c r="CD800" s="13"/>
      <c r="CE800" s="13"/>
      <c r="CF800" s="13"/>
      <c r="CG800" s="13"/>
      <c r="CH800" s="13"/>
      <c r="CI800" s="13"/>
      <c r="CJ800" s="13"/>
      <c r="CK800" s="13"/>
      <c r="CL800" s="13"/>
      <c r="CM800" s="13"/>
      <c r="CN800" s="13"/>
      <c r="CO800" s="13"/>
      <c r="CP800" s="13"/>
      <c r="CQ800" s="13"/>
      <c r="CR800" s="13"/>
      <c r="CS800" s="13"/>
      <c r="CT800" s="13"/>
      <c r="CU800" s="13"/>
      <c r="CV800" s="13"/>
      <c r="CW800" s="13"/>
      <c r="CX800" s="13"/>
      <c r="CY800" s="13"/>
      <c r="CZ800" s="13"/>
      <c r="DA800" s="13"/>
      <c r="DB800" s="13"/>
      <c r="DC800" s="13"/>
      <c r="DD800" s="13"/>
      <c r="DE800" s="13"/>
      <c r="DF800" s="13"/>
      <c r="DG800" s="13"/>
      <c r="DH800" s="13"/>
      <c r="DI800" s="13"/>
      <c r="DJ800" s="13"/>
      <c r="DK800" s="13"/>
      <c r="DL800" s="13"/>
      <c r="DM800" s="13"/>
      <c r="DN800" s="13"/>
      <c r="DO800" s="13"/>
      <c r="DP800" s="13"/>
      <c r="DQ800" s="13"/>
      <c r="DR800" s="13"/>
      <c r="DS800" s="13"/>
      <c r="DT800" s="13"/>
      <c r="DU800" s="13"/>
      <c r="DV800" s="13"/>
      <c r="DW800" s="13"/>
      <c r="DX800" s="13"/>
      <c r="DY800" s="13"/>
      <c r="DZ800" s="13"/>
      <c r="EA800" s="13"/>
      <c r="EB800" s="13"/>
      <c r="EC800" s="13"/>
      <c r="ED800" s="13"/>
      <c r="EE800" s="13"/>
      <c r="EF800" s="13"/>
      <c r="EG800" s="13"/>
      <c r="EH800" s="13"/>
      <c r="EI800" s="13"/>
      <c r="EJ800" s="13"/>
      <c r="EK800" s="13"/>
      <c r="EL800" s="13"/>
      <c r="EM800" s="13"/>
      <c r="EN800" s="13"/>
      <c r="EO800" s="13"/>
      <c r="EP800" s="13"/>
      <c r="EQ800" s="13"/>
      <c r="ER800" s="13"/>
      <c r="ES800" s="13"/>
      <c r="ET800" s="13"/>
      <c r="EU800" s="13"/>
      <c r="EV800" s="13"/>
      <c r="EW800" s="13"/>
      <c r="EX800" s="13"/>
      <c r="EY800" s="13"/>
      <c r="EZ800" s="13"/>
      <c r="FA800" s="13"/>
      <c r="FB800" s="13"/>
      <c r="FC800" s="13"/>
      <c r="FD800" s="13"/>
      <c r="FE800" s="13"/>
      <c r="FF800" s="13"/>
      <c r="FG800" s="13"/>
      <c r="FH800" s="13"/>
      <c r="FI800" s="13"/>
      <c r="FJ800" s="13"/>
      <c r="FK800" s="13"/>
      <c r="FL800" s="13"/>
      <c r="FM800" s="13"/>
      <c r="FN800" s="13"/>
      <c r="FO800" s="13"/>
      <c r="FP800" s="13"/>
      <c r="FQ800" s="13"/>
      <c r="FR800" s="13"/>
      <c r="FS800" s="13"/>
      <c r="FT800" s="13"/>
      <c r="FU800" s="13"/>
      <c r="FV800" s="13"/>
      <c r="FW800" s="13"/>
      <c r="FX800" s="13"/>
      <c r="FY800" s="13"/>
      <c r="FZ800" s="13"/>
      <c r="GA800" s="13"/>
      <c r="GB800" s="13"/>
      <c r="GC800" s="13"/>
      <c r="GD800" s="13"/>
      <c r="GE800" s="13"/>
      <c r="GF800" s="13"/>
      <c r="GG800" s="13"/>
      <c r="GH800" s="13"/>
      <c r="GI800" s="13"/>
      <c r="GJ800" s="13"/>
      <c r="GK800" s="13"/>
      <c r="GL800" s="13"/>
      <c r="GM800" s="13"/>
      <c r="GN800" s="13"/>
      <c r="GO800" s="13"/>
      <c r="GP800" s="13"/>
      <c r="GQ800" s="13"/>
      <c r="GR800" s="13"/>
      <c r="GS800" s="13"/>
      <c r="GT800" s="13"/>
      <c r="GU800" s="13"/>
      <c r="GV800" s="13"/>
      <c r="GW800" s="13"/>
      <c r="GX800" s="13"/>
      <c r="GY800" s="13"/>
      <c r="GZ800" s="13"/>
      <c r="HA800" s="13"/>
      <c r="HB800" s="13"/>
      <c r="HC800" s="13"/>
      <c r="HD800" s="13"/>
      <c r="HE800" s="13"/>
      <c r="HF800" s="13"/>
      <c r="HG800" s="13"/>
      <c r="HH800" s="13"/>
      <c r="HI800" s="13"/>
      <c r="HJ800" s="13"/>
      <c r="HK800" s="13"/>
      <c r="HL800" s="13"/>
      <c r="HM800" s="13"/>
      <c r="HN800" s="13"/>
      <c r="HO800" s="13"/>
      <c r="HP800" s="13"/>
      <c r="HQ800" s="13"/>
      <c r="HR800" s="13"/>
      <c r="HS800" s="13"/>
      <c r="HT800" s="13"/>
      <c r="HU800" s="13"/>
      <c r="HV800" s="13"/>
      <c r="HW800" s="13"/>
      <c r="HX800" s="13"/>
      <c r="HY800" s="13"/>
      <c r="HZ800" s="13"/>
      <c r="IA800" s="13"/>
      <c r="IB800" s="13"/>
      <c r="IC800" s="13"/>
      <c r="ID800" s="13"/>
      <c r="IE800" s="13"/>
      <c r="IF800" s="13"/>
      <c r="IG800" s="13"/>
      <c r="IH800" s="13"/>
      <c r="II800" s="13"/>
      <c r="IJ800" s="13"/>
      <c r="IK800" s="13"/>
      <c r="IL800" s="13"/>
      <c r="IM800" s="13"/>
      <c r="IN800" s="13"/>
      <c r="IO800" s="13"/>
      <c r="IP800" s="13"/>
      <c r="IQ800" s="13"/>
    </row>
    <row r="801" spans="1:251">
      <c r="A801" s="94" t="s">
        <v>6038</v>
      </c>
      <c r="B801" s="4" t="s">
        <v>5998</v>
      </c>
      <c r="C801" s="6" t="s">
        <v>5886</v>
      </c>
      <c r="D801" s="6" t="s">
        <v>5059</v>
      </c>
      <c r="E801" s="6" t="s">
        <v>5999</v>
      </c>
      <c r="F801" s="1" t="s">
        <v>6000</v>
      </c>
      <c r="G801" s="1" t="s">
        <v>7634</v>
      </c>
      <c r="H801" s="6" t="s">
        <v>6001</v>
      </c>
      <c r="I801" s="7"/>
      <c r="J801" s="55"/>
      <c r="K801" s="221"/>
      <c r="L801" s="222"/>
      <c r="M801" s="1"/>
      <c r="N801" s="216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3"/>
      <c r="AV801" s="13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3"/>
      <c r="BH801" s="13"/>
      <c r="BI801" s="13"/>
      <c r="BJ801" s="13"/>
      <c r="BK801" s="13"/>
      <c r="BL801" s="13"/>
      <c r="BM801" s="13"/>
      <c r="BN801" s="13"/>
      <c r="BO801" s="13"/>
      <c r="BP801" s="13"/>
      <c r="BQ801" s="13"/>
      <c r="BR801" s="13"/>
      <c r="BS801" s="13"/>
      <c r="BT801" s="13"/>
      <c r="BU801" s="13"/>
      <c r="BV801" s="13"/>
      <c r="BW801" s="13"/>
      <c r="BX801" s="13"/>
      <c r="BY801" s="13"/>
      <c r="BZ801" s="13"/>
      <c r="CA801" s="13"/>
      <c r="CB801" s="13"/>
      <c r="CC801" s="13"/>
      <c r="CD801" s="13"/>
      <c r="CE801" s="13"/>
      <c r="CF801" s="13"/>
      <c r="CG801" s="13"/>
      <c r="CH801" s="13"/>
      <c r="CI801" s="13"/>
      <c r="CJ801" s="13"/>
      <c r="CK801" s="13"/>
      <c r="CL801" s="13"/>
      <c r="CM801" s="13"/>
      <c r="CN801" s="13"/>
      <c r="CO801" s="13"/>
      <c r="CP801" s="13"/>
      <c r="CQ801" s="13"/>
      <c r="CR801" s="13"/>
      <c r="CS801" s="13"/>
      <c r="CT801" s="13"/>
      <c r="CU801" s="13"/>
      <c r="CV801" s="13"/>
      <c r="CW801" s="13"/>
      <c r="CX801" s="13"/>
      <c r="CY801" s="13"/>
      <c r="CZ801" s="13"/>
      <c r="DA801" s="13"/>
      <c r="DB801" s="13"/>
      <c r="DC801" s="13"/>
      <c r="DD801" s="13"/>
      <c r="DE801" s="13"/>
      <c r="DF801" s="13"/>
      <c r="DG801" s="13"/>
      <c r="DH801" s="13"/>
      <c r="DI801" s="13"/>
      <c r="DJ801" s="13"/>
      <c r="DK801" s="13"/>
      <c r="DL801" s="13"/>
      <c r="DM801" s="13"/>
      <c r="DN801" s="13"/>
      <c r="DO801" s="13"/>
      <c r="DP801" s="13"/>
      <c r="DQ801" s="13"/>
      <c r="DR801" s="13"/>
      <c r="DS801" s="13"/>
      <c r="DT801" s="13"/>
      <c r="DU801" s="13"/>
      <c r="DV801" s="13"/>
      <c r="DW801" s="13"/>
      <c r="DX801" s="13"/>
      <c r="DY801" s="13"/>
      <c r="DZ801" s="13"/>
      <c r="EA801" s="13"/>
      <c r="EB801" s="13"/>
      <c r="EC801" s="13"/>
      <c r="ED801" s="13"/>
      <c r="EE801" s="13"/>
      <c r="EF801" s="13"/>
      <c r="EG801" s="13"/>
      <c r="EH801" s="13"/>
      <c r="EI801" s="13"/>
      <c r="EJ801" s="13"/>
      <c r="EK801" s="13"/>
      <c r="EL801" s="13"/>
      <c r="EM801" s="13"/>
      <c r="EN801" s="13"/>
      <c r="EO801" s="13"/>
      <c r="EP801" s="13"/>
      <c r="EQ801" s="13"/>
      <c r="ER801" s="13"/>
      <c r="ES801" s="13"/>
      <c r="ET801" s="13"/>
      <c r="EU801" s="13"/>
      <c r="EV801" s="13"/>
      <c r="EW801" s="13"/>
      <c r="EX801" s="13"/>
      <c r="EY801" s="13"/>
      <c r="EZ801" s="13"/>
      <c r="FA801" s="13"/>
      <c r="FB801" s="13"/>
      <c r="FC801" s="13"/>
      <c r="FD801" s="13"/>
      <c r="FE801" s="13"/>
      <c r="FF801" s="13"/>
      <c r="FG801" s="13"/>
      <c r="FH801" s="13"/>
      <c r="FI801" s="13"/>
      <c r="FJ801" s="13"/>
      <c r="FK801" s="13"/>
      <c r="FL801" s="13"/>
      <c r="FM801" s="13"/>
      <c r="FN801" s="13"/>
      <c r="FO801" s="13"/>
      <c r="FP801" s="13"/>
      <c r="FQ801" s="13"/>
      <c r="FR801" s="13"/>
      <c r="FS801" s="13"/>
      <c r="FT801" s="13"/>
      <c r="FU801" s="13"/>
      <c r="FV801" s="13"/>
      <c r="FW801" s="13"/>
      <c r="FX801" s="13"/>
      <c r="FY801" s="13"/>
      <c r="FZ801" s="13"/>
      <c r="GA801" s="13"/>
      <c r="GB801" s="13"/>
      <c r="GC801" s="13"/>
      <c r="GD801" s="13"/>
      <c r="GE801" s="13"/>
      <c r="GF801" s="13"/>
      <c r="GG801" s="13"/>
      <c r="GH801" s="13"/>
      <c r="GI801" s="13"/>
      <c r="GJ801" s="13"/>
      <c r="GK801" s="13"/>
      <c r="GL801" s="13"/>
      <c r="GM801" s="13"/>
      <c r="GN801" s="13"/>
      <c r="GO801" s="13"/>
      <c r="GP801" s="13"/>
      <c r="GQ801" s="13"/>
      <c r="GR801" s="13"/>
      <c r="GS801" s="13"/>
      <c r="GT801" s="13"/>
      <c r="GU801" s="13"/>
      <c r="GV801" s="13"/>
      <c r="GW801" s="13"/>
      <c r="GX801" s="13"/>
      <c r="GY801" s="13"/>
      <c r="GZ801" s="13"/>
      <c r="HA801" s="13"/>
      <c r="HB801" s="13"/>
      <c r="HC801" s="13"/>
      <c r="HD801" s="13"/>
      <c r="HE801" s="13"/>
      <c r="HF801" s="13"/>
      <c r="HG801" s="13"/>
      <c r="HH801" s="13"/>
      <c r="HI801" s="13"/>
      <c r="HJ801" s="13"/>
      <c r="HK801" s="13"/>
      <c r="HL801" s="13"/>
      <c r="HM801" s="13"/>
      <c r="HN801" s="13"/>
      <c r="HO801" s="13"/>
      <c r="HP801" s="13"/>
      <c r="HQ801" s="13"/>
      <c r="HR801" s="13"/>
      <c r="HS801" s="13"/>
      <c r="HT801" s="13"/>
      <c r="HU801" s="13"/>
      <c r="HV801" s="13"/>
      <c r="HW801" s="13"/>
      <c r="HX801" s="13"/>
      <c r="HY801" s="13"/>
      <c r="HZ801" s="13"/>
      <c r="IA801" s="13"/>
      <c r="IB801" s="13"/>
      <c r="IC801" s="13"/>
      <c r="ID801" s="13"/>
      <c r="IE801" s="13"/>
      <c r="IF801" s="13"/>
      <c r="IG801" s="13"/>
      <c r="IH801" s="13"/>
      <c r="II801" s="13"/>
      <c r="IJ801" s="13"/>
      <c r="IK801" s="13"/>
      <c r="IL801" s="13"/>
      <c r="IM801" s="13"/>
      <c r="IN801" s="13"/>
      <c r="IO801" s="13"/>
      <c r="IP801" s="13"/>
      <c r="IQ801" s="13"/>
    </row>
    <row r="802" spans="1:251">
      <c r="A802" s="94" t="s">
        <v>6038</v>
      </c>
      <c r="B802" s="4" t="s">
        <v>1308</v>
      </c>
      <c r="C802" s="6" t="s">
        <v>1309</v>
      </c>
      <c r="D802" s="6" t="s">
        <v>1310</v>
      </c>
      <c r="E802" s="6" t="s">
        <v>1659</v>
      </c>
      <c r="F802" s="1" t="s">
        <v>1311</v>
      </c>
      <c r="G802" s="1" t="s">
        <v>7637</v>
      </c>
      <c r="H802" s="6" t="s">
        <v>1312</v>
      </c>
      <c r="I802" s="7"/>
      <c r="J802" s="55"/>
      <c r="K802" s="221"/>
      <c r="L802" s="222"/>
      <c r="M802" s="1"/>
      <c r="N802" s="216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3"/>
      <c r="AV802" s="13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3"/>
      <c r="BH802" s="13"/>
      <c r="BI802" s="13"/>
      <c r="BJ802" s="13"/>
      <c r="BK802" s="13"/>
      <c r="BL802" s="13"/>
      <c r="BM802" s="13"/>
      <c r="BN802" s="13"/>
      <c r="BO802" s="13"/>
      <c r="BP802" s="13"/>
      <c r="BQ802" s="13"/>
      <c r="BR802" s="13"/>
      <c r="BS802" s="13"/>
      <c r="BT802" s="13"/>
      <c r="BU802" s="13"/>
      <c r="BV802" s="13"/>
      <c r="BW802" s="13"/>
      <c r="BX802" s="13"/>
      <c r="BY802" s="13"/>
      <c r="BZ802" s="13"/>
      <c r="CA802" s="13"/>
      <c r="CB802" s="13"/>
      <c r="CC802" s="13"/>
      <c r="CD802" s="13"/>
      <c r="CE802" s="13"/>
      <c r="CF802" s="13"/>
      <c r="CG802" s="13"/>
      <c r="CH802" s="13"/>
      <c r="CI802" s="13"/>
      <c r="CJ802" s="13"/>
      <c r="CK802" s="13"/>
      <c r="CL802" s="13"/>
      <c r="CM802" s="13"/>
      <c r="CN802" s="13"/>
      <c r="CO802" s="13"/>
      <c r="CP802" s="13"/>
      <c r="CQ802" s="13"/>
      <c r="CR802" s="13"/>
      <c r="CS802" s="13"/>
      <c r="CT802" s="13"/>
      <c r="CU802" s="13"/>
      <c r="CV802" s="13"/>
      <c r="CW802" s="13"/>
      <c r="CX802" s="13"/>
      <c r="CY802" s="13"/>
      <c r="CZ802" s="13"/>
      <c r="DA802" s="13"/>
      <c r="DB802" s="13"/>
      <c r="DC802" s="13"/>
      <c r="DD802" s="13"/>
      <c r="DE802" s="13"/>
      <c r="DF802" s="13"/>
      <c r="DG802" s="13"/>
      <c r="DH802" s="13"/>
      <c r="DI802" s="13"/>
      <c r="DJ802" s="13"/>
      <c r="DK802" s="13"/>
      <c r="DL802" s="13"/>
      <c r="DM802" s="13"/>
      <c r="DN802" s="13"/>
      <c r="DO802" s="13"/>
      <c r="DP802" s="13"/>
      <c r="DQ802" s="13"/>
      <c r="DR802" s="13"/>
      <c r="DS802" s="13"/>
      <c r="DT802" s="13"/>
      <c r="DU802" s="13"/>
      <c r="DV802" s="13"/>
      <c r="DW802" s="13"/>
      <c r="DX802" s="13"/>
      <c r="DY802" s="13"/>
      <c r="DZ802" s="13"/>
      <c r="EA802" s="13"/>
      <c r="EB802" s="13"/>
      <c r="EC802" s="13"/>
      <c r="ED802" s="13"/>
      <c r="EE802" s="13"/>
      <c r="EF802" s="13"/>
      <c r="EG802" s="13"/>
      <c r="EH802" s="13"/>
      <c r="EI802" s="13"/>
      <c r="EJ802" s="13"/>
      <c r="EK802" s="13"/>
      <c r="EL802" s="13"/>
      <c r="EM802" s="13"/>
      <c r="EN802" s="13"/>
      <c r="EO802" s="13"/>
      <c r="EP802" s="13"/>
      <c r="EQ802" s="13"/>
      <c r="ER802" s="13"/>
      <c r="ES802" s="13"/>
      <c r="ET802" s="13"/>
      <c r="EU802" s="13"/>
      <c r="EV802" s="13"/>
      <c r="EW802" s="13"/>
      <c r="EX802" s="13"/>
      <c r="EY802" s="13"/>
      <c r="EZ802" s="13"/>
      <c r="FA802" s="13"/>
      <c r="FB802" s="13"/>
      <c r="FC802" s="13"/>
      <c r="FD802" s="13"/>
      <c r="FE802" s="13"/>
      <c r="FF802" s="13"/>
      <c r="FG802" s="13"/>
      <c r="FH802" s="13"/>
      <c r="FI802" s="13"/>
      <c r="FJ802" s="13"/>
      <c r="FK802" s="13"/>
      <c r="FL802" s="13"/>
      <c r="FM802" s="13"/>
      <c r="FN802" s="13"/>
      <c r="FO802" s="13"/>
      <c r="FP802" s="13"/>
      <c r="FQ802" s="13"/>
      <c r="FR802" s="13"/>
      <c r="FS802" s="13"/>
      <c r="FT802" s="13"/>
      <c r="FU802" s="13"/>
      <c r="FV802" s="13"/>
      <c r="FW802" s="13"/>
      <c r="FX802" s="13"/>
      <c r="FY802" s="13"/>
      <c r="FZ802" s="13"/>
      <c r="GA802" s="13"/>
      <c r="GB802" s="13"/>
      <c r="GC802" s="13"/>
      <c r="GD802" s="13"/>
      <c r="GE802" s="13"/>
      <c r="GF802" s="13"/>
      <c r="GG802" s="13"/>
      <c r="GH802" s="13"/>
      <c r="GI802" s="13"/>
      <c r="GJ802" s="13"/>
      <c r="GK802" s="13"/>
      <c r="GL802" s="13"/>
      <c r="GM802" s="13"/>
      <c r="GN802" s="13"/>
      <c r="GO802" s="13"/>
      <c r="GP802" s="13"/>
      <c r="GQ802" s="13"/>
      <c r="GR802" s="13"/>
      <c r="GS802" s="13"/>
      <c r="GT802" s="13"/>
      <c r="GU802" s="13"/>
      <c r="GV802" s="13"/>
      <c r="GW802" s="13"/>
      <c r="GX802" s="13"/>
      <c r="GY802" s="13"/>
      <c r="GZ802" s="13"/>
      <c r="HA802" s="13"/>
      <c r="HB802" s="13"/>
      <c r="HC802" s="13"/>
      <c r="HD802" s="13"/>
      <c r="HE802" s="13"/>
      <c r="HF802" s="13"/>
      <c r="HG802" s="13"/>
      <c r="HH802" s="13"/>
      <c r="HI802" s="13"/>
      <c r="HJ802" s="13"/>
      <c r="HK802" s="13"/>
      <c r="HL802" s="13"/>
      <c r="HM802" s="13"/>
      <c r="HN802" s="13"/>
      <c r="HO802" s="13"/>
      <c r="HP802" s="13"/>
      <c r="HQ802" s="13"/>
      <c r="HR802" s="13"/>
      <c r="HS802" s="13"/>
      <c r="HT802" s="13"/>
      <c r="HU802" s="13"/>
      <c r="HV802" s="13"/>
      <c r="HW802" s="13"/>
      <c r="HX802" s="13"/>
      <c r="HY802" s="13"/>
      <c r="HZ802" s="13"/>
      <c r="IA802" s="13"/>
      <c r="IB802" s="13"/>
      <c r="IC802" s="13"/>
      <c r="ID802" s="13"/>
      <c r="IE802" s="13"/>
      <c r="IF802" s="13"/>
      <c r="IG802" s="13"/>
      <c r="IH802" s="13"/>
      <c r="II802" s="13"/>
      <c r="IJ802" s="13"/>
      <c r="IK802" s="13"/>
      <c r="IL802" s="13"/>
      <c r="IM802" s="13"/>
      <c r="IN802" s="13"/>
      <c r="IO802" s="13"/>
      <c r="IP802" s="13"/>
      <c r="IQ802" s="13"/>
    </row>
    <row r="803" spans="1:251">
      <c r="A803" s="94" t="s">
        <v>6038</v>
      </c>
      <c r="B803" s="4" t="s">
        <v>7573</v>
      </c>
      <c r="C803" s="6" t="s">
        <v>1309</v>
      </c>
      <c r="D803" s="6" t="s">
        <v>7574</v>
      </c>
      <c r="E803" s="6" t="s">
        <v>5608</v>
      </c>
      <c r="F803" s="1" t="s">
        <v>7576</v>
      </c>
      <c r="G803" s="1" t="s">
        <v>7637</v>
      </c>
      <c r="H803" s="6" t="s">
        <v>7575</v>
      </c>
      <c r="I803" s="7"/>
      <c r="J803" s="55"/>
      <c r="K803" s="221"/>
      <c r="L803" s="222"/>
      <c r="M803" s="1"/>
      <c r="N803" s="216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3"/>
      <c r="AV803" s="13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3"/>
      <c r="BH803" s="13"/>
      <c r="BI803" s="13"/>
      <c r="BJ803" s="13"/>
      <c r="BK803" s="13"/>
      <c r="BL803" s="13"/>
      <c r="BM803" s="13"/>
      <c r="BN803" s="13"/>
      <c r="BO803" s="13"/>
      <c r="BP803" s="13"/>
      <c r="BQ803" s="13"/>
      <c r="BR803" s="13"/>
      <c r="BS803" s="13"/>
      <c r="BT803" s="13"/>
      <c r="BU803" s="13"/>
      <c r="BV803" s="13"/>
      <c r="BW803" s="13"/>
      <c r="BX803" s="13"/>
      <c r="BY803" s="13"/>
      <c r="BZ803" s="13"/>
      <c r="CA803" s="13"/>
      <c r="CB803" s="13"/>
      <c r="CC803" s="13"/>
      <c r="CD803" s="13"/>
      <c r="CE803" s="13"/>
      <c r="CF803" s="13"/>
      <c r="CG803" s="13"/>
      <c r="CH803" s="13"/>
      <c r="CI803" s="13"/>
      <c r="CJ803" s="13"/>
      <c r="CK803" s="13"/>
      <c r="CL803" s="13"/>
      <c r="CM803" s="13"/>
      <c r="CN803" s="13"/>
      <c r="CO803" s="13"/>
      <c r="CP803" s="13"/>
      <c r="CQ803" s="13"/>
      <c r="CR803" s="13"/>
      <c r="CS803" s="13"/>
      <c r="CT803" s="13"/>
      <c r="CU803" s="13"/>
      <c r="CV803" s="13"/>
      <c r="CW803" s="13"/>
      <c r="CX803" s="13"/>
      <c r="CY803" s="13"/>
      <c r="CZ803" s="13"/>
      <c r="DA803" s="13"/>
      <c r="DB803" s="13"/>
      <c r="DC803" s="13"/>
      <c r="DD803" s="13"/>
      <c r="DE803" s="13"/>
      <c r="DF803" s="13"/>
      <c r="DG803" s="13"/>
      <c r="DH803" s="13"/>
      <c r="DI803" s="13"/>
      <c r="DJ803" s="13"/>
      <c r="DK803" s="13"/>
      <c r="DL803" s="13"/>
      <c r="DM803" s="13"/>
      <c r="DN803" s="13"/>
      <c r="DO803" s="13"/>
      <c r="DP803" s="13"/>
      <c r="DQ803" s="13"/>
      <c r="DR803" s="13"/>
      <c r="DS803" s="13"/>
      <c r="DT803" s="13"/>
      <c r="DU803" s="13"/>
      <c r="DV803" s="13"/>
      <c r="DW803" s="13"/>
      <c r="DX803" s="13"/>
      <c r="DY803" s="13"/>
      <c r="DZ803" s="13"/>
      <c r="EA803" s="13"/>
      <c r="EB803" s="13"/>
      <c r="EC803" s="13"/>
      <c r="ED803" s="13"/>
      <c r="EE803" s="13"/>
      <c r="EF803" s="13"/>
      <c r="EG803" s="13"/>
      <c r="EH803" s="13"/>
      <c r="EI803" s="13"/>
      <c r="EJ803" s="13"/>
      <c r="EK803" s="13"/>
      <c r="EL803" s="13"/>
      <c r="EM803" s="13"/>
      <c r="EN803" s="13"/>
      <c r="EO803" s="13"/>
      <c r="EP803" s="13"/>
      <c r="EQ803" s="13"/>
      <c r="ER803" s="13"/>
      <c r="ES803" s="13"/>
      <c r="ET803" s="13"/>
      <c r="EU803" s="13"/>
      <c r="EV803" s="13"/>
      <c r="EW803" s="13"/>
      <c r="EX803" s="13"/>
      <c r="EY803" s="13"/>
      <c r="EZ803" s="13"/>
      <c r="FA803" s="13"/>
      <c r="FB803" s="13"/>
      <c r="FC803" s="13"/>
      <c r="FD803" s="13"/>
      <c r="FE803" s="13"/>
      <c r="FF803" s="13"/>
      <c r="FG803" s="13"/>
      <c r="FH803" s="13"/>
      <c r="FI803" s="13"/>
      <c r="FJ803" s="13"/>
      <c r="FK803" s="13"/>
      <c r="FL803" s="13"/>
      <c r="FM803" s="13"/>
      <c r="FN803" s="13"/>
      <c r="FO803" s="13"/>
      <c r="FP803" s="13"/>
      <c r="FQ803" s="13"/>
      <c r="FR803" s="13"/>
      <c r="FS803" s="13"/>
      <c r="FT803" s="13"/>
      <c r="FU803" s="13"/>
      <c r="FV803" s="13"/>
      <c r="FW803" s="13"/>
      <c r="FX803" s="13"/>
      <c r="FY803" s="13"/>
      <c r="FZ803" s="13"/>
      <c r="GA803" s="13"/>
      <c r="GB803" s="13"/>
      <c r="GC803" s="13"/>
      <c r="GD803" s="13"/>
      <c r="GE803" s="13"/>
      <c r="GF803" s="13"/>
      <c r="GG803" s="13"/>
      <c r="GH803" s="13"/>
      <c r="GI803" s="13"/>
      <c r="GJ803" s="13"/>
      <c r="GK803" s="13"/>
      <c r="GL803" s="13"/>
      <c r="GM803" s="13"/>
      <c r="GN803" s="13"/>
      <c r="GO803" s="13"/>
      <c r="GP803" s="13"/>
      <c r="GQ803" s="13"/>
      <c r="GR803" s="13"/>
      <c r="GS803" s="13"/>
      <c r="GT803" s="13"/>
      <c r="GU803" s="13"/>
      <c r="GV803" s="13"/>
      <c r="GW803" s="13"/>
      <c r="GX803" s="13"/>
      <c r="GY803" s="13"/>
      <c r="GZ803" s="13"/>
      <c r="HA803" s="13"/>
      <c r="HB803" s="13"/>
      <c r="HC803" s="13"/>
      <c r="HD803" s="13"/>
      <c r="HE803" s="13"/>
      <c r="HF803" s="13"/>
      <c r="HG803" s="13"/>
      <c r="HH803" s="13"/>
      <c r="HI803" s="13"/>
      <c r="HJ803" s="13"/>
      <c r="HK803" s="13"/>
      <c r="HL803" s="13"/>
      <c r="HM803" s="13"/>
      <c r="HN803" s="13"/>
      <c r="HO803" s="13"/>
      <c r="HP803" s="13"/>
      <c r="HQ803" s="13"/>
      <c r="HR803" s="13"/>
      <c r="HS803" s="13"/>
      <c r="HT803" s="13"/>
      <c r="HU803" s="13"/>
      <c r="HV803" s="13"/>
      <c r="HW803" s="13"/>
      <c r="HX803" s="13"/>
      <c r="HY803" s="13"/>
      <c r="HZ803" s="13"/>
      <c r="IA803" s="13"/>
      <c r="IB803" s="13"/>
      <c r="IC803" s="13"/>
      <c r="ID803" s="13"/>
      <c r="IE803" s="13"/>
      <c r="IF803" s="13"/>
      <c r="IG803" s="13"/>
      <c r="IH803" s="13"/>
      <c r="II803" s="13"/>
      <c r="IJ803" s="13"/>
      <c r="IK803" s="13"/>
      <c r="IL803" s="13"/>
      <c r="IM803" s="13"/>
      <c r="IN803" s="13"/>
      <c r="IO803" s="13"/>
      <c r="IP803" s="13"/>
      <c r="IQ803" s="13"/>
    </row>
    <row r="804" spans="1:251">
      <c r="A804" s="94" t="s">
        <v>6038</v>
      </c>
      <c r="B804" s="4" t="s">
        <v>5245</v>
      </c>
      <c r="C804" s="6" t="s">
        <v>5246</v>
      </c>
      <c r="D804" s="6" t="s">
        <v>6554</v>
      </c>
      <c r="E804" s="6" t="s">
        <v>6555</v>
      </c>
      <c r="F804" s="1" t="s">
        <v>2090</v>
      </c>
      <c r="G804" s="1" t="s">
        <v>7345</v>
      </c>
      <c r="H804" s="6" t="s">
        <v>6556</v>
      </c>
      <c r="I804" s="7" t="s">
        <v>6834</v>
      </c>
      <c r="J804" s="55"/>
      <c r="K804" s="221"/>
      <c r="L804" s="222"/>
      <c r="M804" s="1"/>
      <c r="N804" s="216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3"/>
      <c r="AV804" s="13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3"/>
      <c r="BH804" s="13"/>
      <c r="BI804" s="13"/>
      <c r="BJ804" s="13"/>
      <c r="BK804" s="13"/>
      <c r="BL804" s="13"/>
      <c r="BM804" s="13"/>
      <c r="BN804" s="13"/>
      <c r="BO804" s="13"/>
      <c r="BP804" s="13"/>
      <c r="BQ804" s="13"/>
      <c r="BR804" s="13"/>
      <c r="BS804" s="13"/>
      <c r="BT804" s="13"/>
      <c r="BU804" s="13"/>
      <c r="BV804" s="13"/>
      <c r="BW804" s="13"/>
      <c r="BX804" s="13"/>
      <c r="BY804" s="13"/>
      <c r="BZ804" s="13"/>
      <c r="CA804" s="13"/>
      <c r="CB804" s="13"/>
      <c r="CC804" s="13"/>
      <c r="CD804" s="13"/>
      <c r="CE804" s="13"/>
      <c r="CF804" s="13"/>
      <c r="CG804" s="13"/>
      <c r="CH804" s="13"/>
      <c r="CI804" s="13"/>
      <c r="CJ804" s="13"/>
      <c r="CK804" s="13"/>
      <c r="CL804" s="13"/>
      <c r="CM804" s="13"/>
      <c r="CN804" s="13"/>
      <c r="CO804" s="13"/>
      <c r="CP804" s="13"/>
      <c r="CQ804" s="13"/>
      <c r="CR804" s="13"/>
      <c r="CS804" s="13"/>
      <c r="CT804" s="13"/>
      <c r="CU804" s="13"/>
      <c r="CV804" s="13"/>
      <c r="CW804" s="13"/>
      <c r="CX804" s="13"/>
      <c r="CY804" s="13"/>
      <c r="CZ804" s="13"/>
      <c r="DA804" s="13"/>
      <c r="DB804" s="13"/>
      <c r="DC804" s="13"/>
      <c r="DD804" s="13"/>
      <c r="DE804" s="13"/>
      <c r="DF804" s="13"/>
      <c r="DG804" s="13"/>
      <c r="DH804" s="13"/>
      <c r="DI804" s="13"/>
      <c r="DJ804" s="13"/>
      <c r="DK804" s="13"/>
      <c r="DL804" s="13"/>
      <c r="DM804" s="13"/>
      <c r="DN804" s="13"/>
      <c r="DO804" s="13"/>
      <c r="DP804" s="13"/>
      <c r="DQ804" s="13"/>
      <c r="DR804" s="13"/>
      <c r="DS804" s="13"/>
      <c r="DT804" s="13"/>
      <c r="DU804" s="13"/>
      <c r="DV804" s="13"/>
      <c r="DW804" s="13"/>
      <c r="DX804" s="13"/>
      <c r="DY804" s="13"/>
      <c r="DZ804" s="13"/>
      <c r="EA804" s="13"/>
      <c r="EB804" s="13"/>
      <c r="EC804" s="13"/>
      <c r="ED804" s="13"/>
      <c r="EE804" s="13"/>
      <c r="EF804" s="13"/>
      <c r="EG804" s="13"/>
      <c r="EH804" s="13"/>
      <c r="EI804" s="13"/>
      <c r="EJ804" s="13"/>
      <c r="EK804" s="13"/>
      <c r="EL804" s="13"/>
      <c r="EM804" s="13"/>
      <c r="EN804" s="13"/>
      <c r="EO804" s="13"/>
      <c r="EP804" s="13"/>
      <c r="EQ804" s="13"/>
      <c r="ER804" s="13"/>
      <c r="ES804" s="13"/>
      <c r="ET804" s="13"/>
      <c r="EU804" s="13"/>
      <c r="EV804" s="13"/>
      <c r="EW804" s="13"/>
      <c r="EX804" s="13"/>
      <c r="EY804" s="13"/>
      <c r="EZ804" s="13"/>
      <c r="FA804" s="13"/>
      <c r="FB804" s="13"/>
      <c r="FC804" s="13"/>
      <c r="FD804" s="13"/>
      <c r="FE804" s="13"/>
      <c r="FF804" s="13"/>
      <c r="FG804" s="13"/>
      <c r="FH804" s="13"/>
      <c r="FI804" s="13"/>
      <c r="FJ804" s="13"/>
      <c r="FK804" s="13"/>
      <c r="FL804" s="13"/>
      <c r="FM804" s="13"/>
      <c r="FN804" s="13"/>
      <c r="FO804" s="13"/>
      <c r="FP804" s="13"/>
      <c r="FQ804" s="13"/>
      <c r="FR804" s="13"/>
      <c r="FS804" s="13"/>
      <c r="FT804" s="13"/>
      <c r="FU804" s="13"/>
      <c r="FV804" s="13"/>
      <c r="FW804" s="13"/>
      <c r="FX804" s="13"/>
      <c r="FY804" s="13"/>
      <c r="FZ804" s="13"/>
      <c r="GA804" s="13"/>
      <c r="GB804" s="13"/>
      <c r="GC804" s="13"/>
      <c r="GD804" s="13"/>
      <c r="GE804" s="13"/>
      <c r="GF804" s="13"/>
      <c r="GG804" s="13"/>
      <c r="GH804" s="13"/>
      <c r="GI804" s="13"/>
      <c r="GJ804" s="13"/>
      <c r="GK804" s="13"/>
      <c r="GL804" s="13"/>
      <c r="GM804" s="13"/>
      <c r="GN804" s="13"/>
      <c r="GO804" s="13"/>
      <c r="GP804" s="13"/>
      <c r="GQ804" s="13"/>
      <c r="GR804" s="13"/>
      <c r="GS804" s="13"/>
      <c r="GT804" s="13"/>
      <c r="GU804" s="13"/>
      <c r="GV804" s="13"/>
      <c r="GW804" s="13"/>
      <c r="GX804" s="13"/>
      <c r="GY804" s="13"/>
      <c r="GZ804" s="13"/>
      <c r="HA804" s="13"/>
      <c r="HB804" s="13"/>
      <c r="HC804" s="13"/>
      <c r="HD804" s="13"/>
      <c r="HE804" s="13"/>
      <c r="HF804" s="13"/>
      <c r="HG804" s="13"/>
      <c r="HH804" s="13"/>
      <c r="HI804" s="13"/>
      <c r="HJ804" s="13"/>
      <c r="HK804" s="13"/>
      <c r="HL804" s="13"/>
      <c r="HM804" s="13"/>
      <c r="HN804" s="13"/>
      <c r="HO804" s="13"/>
      <c r="HP804" s="13"/>
      <c r="HQ804" s="13"/>
      <c r="HR804" s="13"/>
      <c r="HS804" s="13"/>
      <c r="HT804" s="13"/>
      <c r="HU804" s="13"/>
      <c r="HV804" s="13"/>
      <c r="HW804" s="13"/>
      <c r="HX804" s="13"/>
      <c r="HY804" s="13"/>
      <c r="HZ804" s="13"/>
      <c r="IA804" s="13"/>
      <c r="IB804" s="13"/>
      <c r="IC804" s="13"/>
      <c r="ID804" s="13"/>
      <c r="IE804" s="13"/>
      <c r="IF804" s="13"/>
      <c r="IG804" s="13"/>
      <c r="IH804" s="13"/>
      <c r="II804" s="13"/>
      <c r="IJ804" s="13"/>
      <c r="IK804" s="13"/>
      <c r="IL804" s="13"/>
      <c r="IM804" s="13"/>
      <c r="IN804" s="13"/>
      <c r="IO804" s="13"/>
      <c r="IP804" s="13"/>
      <c r="IQ804" s="13"/>
    </row>
    <row r="805" spans="1:251">
      <c r="A805" s="94" t="s">
        <v>6038</v>
      </c>
      <c r="B805" s="4" t="s">
        <v>6983</v>
      </c>
      <c r="C805" s="1" t="s">
        <v>3140</v>
      </c>
      <c r="D805" s="6" t="s">
        <v>6984</v>
      </c>
      <c r="E805" s="6" t="s">
        <v>5083</v>
      </c>
      <c r="F805" s="1" t="s">
        <v>6985</v>
      </c>
      <c r="G805" s="1" t="s">
        <v>7634</v>
      </c>
      <c r="H805" s="6"/>
      <c r="I805" s="7"/>
      <c r="J805" s="55"/>
      <c r="K805" s="221"/>
      <c r="L805" s="222"/>
      <c r="M805" s="1"/>
      <c r="N805" s="216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3"/>
      <c r="AV805" s="13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3"/>
      <c r="BH805" s="13"/>
      <c r="BI805" s="13"/>
      <c r="BJ805" s="13"/>
      <c r="BK805" s="13"/>
      <c r="BL805" s="13"/>
      <c r="BM805" s="13"/>
      <c r="BN805" s="13"/>
      <c r="BO805" s="13"/>
      <c r="BP805" s="13"/>
      <c r="BQ805" s="13"/>
      <c r="BR805" s="13"/>
      <c r="BS805" s="13"/>
      <c r="BT805" s="13"/>
      <c r="BU805" s="13"/>
      <c r="BV805" s="13"/>
      <c r="BW805" s="13"/>
      <c r="BX805" s="13"/>
      <c r="BY805" s="13"/>
      <c r="BZ805" s="13"/>
      <c r="CA805" s="13"/>
      <c r="CB805" s="13"/>
      <c r="CC805" s="13"/>
      <c r="CD805" s="13"/>
      <c r="CE805" s="13"/>
      <c r="CF805" s="13"/>
      <c r="CG805" s="13"/>
      <c r="CH805" s="13"/>
      <c r="CI805" s="13"/>
      <c r="CJ805" s="13"/>
      <c r="CK805" s="13"/>
      <c r="CL805" s="13"/>
      <c r="CM805" s="13"/>
      <c r="CN805" s="13"/>
      <c r="CO805" s="13"/>
      <c r="CP805" s="13"/>
      <c r="CQ805" s="13"/>
      <c r="CR805" s="13"/>
      <c r="CS805" s="13"/>
      <c r="CT805" s="13"/>
      <c r="CU805" s="13"/>
      <c r="CV805" s="13"/>
      <c r="CW805" s="13"/>
      <c r="CX805" s="13"/>
      <c r="CY805" s="13"/>
      <c r="CZ805" s="13"/>
      <c r="DA805" s="13"/>
      <c r="DB805" s="13"/>
      <c r="DC805" s="13"/>
      <c r="DD805" s="13"/>
      <c r="DE805" s="13"/>
      <c r="DF805" s="13"/>
      <c r="DG805" s="13"/>
      <c r="DH805" s="13"/>
      <c r="DI805" s="13"/>
      <c r="DJ805" s="13"/>
      <c r="DK805" s="13"/>
      <c r="DL805" s="13"/>
      <c r="DM805" s="13"/>
      <c r="DN805" s="13"/>
      <c r="DO805" s="13"/>
      <c r="DP805" s="13"/>
      <c r="DQ805" s="13"/>
      <c r="DR805" s="13"/>
      <c r="DS805" s="13"/>
      <c r="DT805" s="13"/>
      <c r="DU805" s="13"/>
      <c r="DV805" s="13"/>
      <c r="DW805" s="13"/>
      <c r="DX805" s="13"/>
      <c r="DY805" s="13"/>
      <c r="DZ805" s="13"/>
      <c r="EA805" s="13"/>
      <c r="EB805" s="13"/>
      <c r="EC805" s="13"/>
      <c r="ED805" s="13"/>
      <c r="EE805" s="13"/>
      <c r="EF805" s="13"/>
      <c r="EG805" s="13"/>
      <c r="EH805" s="13"/>
      <c r="EI805" s="13"/>
      <c r="EJ805" s="13"/>
      <c r="EK805" s="13"/>
      <c r="EL805" s="13"/>
      <c r="EM805" s="13"/>
      <c r="EN805" s="13"/>
      <c r="EO805" s="13"/>
      <c r="EP805" s="13"/>
      <c r="EQ805" s="13"/>
      <c r="ER805" s="13"/>
      <c r="ES805" s="13"/>
      <c r="ET805" s="13"/>
      <c r="EU805" s="13"/>
      <c r="EV805" s="13"/>
      <c r="EW805" s="13"/>
      <c r="EX805" s="13"/>
      <c r="EY805" s="13"/>
      <c r="EZ805" s="13"/>
      <c r="FA805" s="13"/>
      <c r="FB805" s="13"/>
      <c r="FC805" s="13"/>
      <c r="FD805" s="13"/>
      <c r="FE805" s="13"/>
      <c r="FF805" s="13"/>
      <c r="FG805" s="13"/>
      <c r="FH805" s="13"/>
      <c r="FI805" s="13"/>
      <c r="FJ805" s="13"/>
      <c r="FK805" s="13"/>
      <c r="FL805" s="13"/>
      <c r="FM805" s="13"/>
      <c r="FN805" s="13"/>
      <c r="FO805" s="13"/>
      <c r="FP805" s="13"/>
      <c r="FQ805" s="13"/>
      <c r="FR805" s="13"/>
      <c r="FS805" s="13"/>
      <c r="FT805" s="13"/>
      <c r="FU805" s="13"/>
      <c r="FV805" s="13"/>
      <c r="FW805" s="13"/>
      <c r="FX805" s="13"/>
      <c r="FY805" s="13"/>
      <c r="FZ805" s="13"/>
      <c r="GA805" s="13"/>
      <c r="GB805" s="13"/>
      <c r="GC805" s="13"/>
      <c r="GD805" s="13"/>
      <c r="GE805" s="13"/>
      <c r="GF805" s="13"/>
      <c r="GG805" s="13"/>
      <c r="GH805" s="13"/>
      <c r="GI805" s="13"/>
      <c r="GJ805" s="13"/>
      <c r="GK805" s="13"/>
      <c r="GL805" s="13"/>
      <c r="GM805" s="13"/>
      <c r="GN805" s="13"/>
      <c r="GO805" s="13"/>
      <c r="GP805" s="13"/>
      <c r="GQ805" s="13"/>
      <c r="GR805" s="13"/>
      <c r="GS805" s="13"/>
      <c r="GT805" s="13"/>
      <c r="GU805" s="13"/>
      <c r="GV805" s="13"/>
      <c r="GW805" s="13"/>
      <c r="GX805" s="13"/>
      <c r="GY805" s="13"/>
      <c r="GZ805" s="13"/>
      <c r="HA805" s="13"/>
      <c r="HB805" s="13"/>
      <c r="HC805" s="13"/>
      <c r="HD805" s="13"/>
      <c r="HE805" s="13"/>
      <c r="HF805" s="13"/>
      <c r="HG805" s="13"/>
      <c r="HH805" s="13"/>
      <c r="HI805" s="13"/>
      <c r="HJ805" s="13"/>
      <c r="HK805" s="13"/>
      <c r="HL805" s="13"/>
      <c r="HM805" s="13"/>
      <c r="HN805" s="13"/>
      <c r="HO805" s="13"/>
      <c r="HP805" s="13"/>
      <c r="HQ805" s="13"/>
      <c r="HR805" s="13"/>
      <c r="HS805" s="13"/>
      <c r="HT805" s="13"/>
      <c r="HU805" s="13"/>
      <c r="HV805" s="13"/>
      <c r="HW805" s="13"/>
      <c r="HX805" s="13"/>
      <c r="HY805" s="13"/>
      <c r="HZ805" s="13"/>
      <c r="IA805" s="13"/>
      <c r="IB805" s="13"/>
      <c r="IC805" s="13"/>
      <c r="ID805" s="13"/>
      <c r="IE805" s="13"/>
      <c r="IF805" s="13"/>
      <c r="IG805" s="13"/>
      <c r="IH805" s="13"/>
      <c r="II805" s="13"/>
      <c r="IJ805" s="13"/>
      <c r="IK805" s="13"/>
      <c r="IL805" s="13"/>
      <c r="IM805" s="13"/>
      <c r="IN805" s="13"/>
      <c r="IO805" s="13"/>
      <c r="IP805" s="13"/>
      <c r="IQ805" s="13"/>
    </row>
    <row r="806" spans="1:251">
      <c r="A806" s="162" t="s">
        <v>6038</v>
      </c>
      <c r="B806" s="4" t="s">
        <v>4632</v>
      </c>
      <c r="C806" s="1" t="s">
        <v>3140</v>
      </c>
      <c r="D806" s="1" t="s">
        <v>4631</v>
      </c>
      <c r="E806" s="6" t="s">
        <v>4536</v>
      </c>
      <c r="F806" s="1" t="s">
        <v>3372</v>
      </c>
      <c r="G806" s="1" t="s">
        <v>7634</v>
      </c>
      <c r="H806" s="27"/>
      <c r="K806" s="219"/>
      <c r="L806" s="220"/>
      <c r="M806" s="180"/>
      <c r="N806" s="204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3"/>
      <c r="AV806" s="13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3"/>
      <c r="BH806" s="13"/>
      <c r="BI806" s="13"/>
      <c r="BJ806" s="13"/>
      <c r="BK806" s="13"/>
      <c r="BL806" s="13"/>
      <c r="BM806" s="13"/>
      <c r="BN806" s="13"/>
      <c r="BO806" s="13"/>
      <c r="BP806" s="13"/>
      <c r="BQ806" s="13"/>
      <c r="BR806" s="13"/>
      <c r="BS806" s="13"/>
      <c r="BT806" s="13"/>
      <c r="BU806" s="13"/>
      <c r="BV806" s="13"/>
      <c r="BW806" s="13"/>
      <c r="BX806" s="13"/>
      <c r="BY806" s="13"/>
      <c r="BZ806" s="13"/>
      <c r="CA806" s="13"/>
      <c r="CB806" s="13"/>
      <c r="CC806" s="13"/>
      <c r="CD806" s="13"/>
      <c r="CE806" s="13"/>
      <c r="CF806" s="13"/>
      <c r="CG806" s="13"/>
      <c r="CH806" s="13"/>
      <c r="CI806" s="13"/>
      <c r="CJ806" s="13"/>
      <c r="CK806" s="13"/>
      <c r="CL806" s="13"/>
      <c r="CM806" s="13"/>
      <c r="CN806" s="13"/>
      <c r="CO806" s="13"/>
      <c r="CP806" s="13"/>
      <c r="CQ806" s="13"/>
      <c r="CR806" s="13"/>
      <c r="CS806" s="13"/>
      <c r="CT806" s="13"/>
      <c r="CU806" s="13"/>
      <c r="CV806" s="13"/>
      <c r="CW806" s="13"/>
      <c r="CX806" s="13"/>
      <c r="CY806" s="13"/>
      <c r="CZ806" s="13"/>
      <c r="DA806" s="13"/>
      <c r="DB806" s="13"/>
      <c r="DC806" s="13"/>
      <c r="DD806" s="13"/>
      <c r="DE806" s="13"/>
      <c r="DF806" s="13"/>
      <c r="DG806" s="13"/>
      <c r="DH806" s="13"/>
      <c r="DI806" s="13"/>
      <c r="DJ806" s="13"/>
      <c r="DK806" s="13"/>
      <c r="DL806" s="13"/>
      <c r="DM806" s="13"/>
      <c r="DN806" s="13"/>
      <c r="DO806" s="13"/>
      <c r="DP806" s="13"/>
      <c r="DQ806" s="13"/>
      <c r="DR806" s="13"/>
      <c r="DS806" s="13"/>
      <c r="DT806" s="13"/>
      <c r="DU806" s="13"/>
      <c r="DV806" s="13"/>
      <c r="DW806" s="13"/>
      <c r="DX806" s="13"/>
      <c r="DY806" s="13"/>
      <c r="DZ806" s="13"/>
      <c r="EA806" s="13"/>
      <c r="EB806" s="13"/>
      <c r="EC806" s="13"/>
      <c r="ED806" s="13"/>
      <c r="EE806" s="13"/>
      <c r="EF806" s="13"/>
      <c r="EG806" s="13"/>
      <c r="EH806" s="13"/>
      <c r="EI806" s="13"/>
      <c r="EJ806" s="13"/>
      <c r="EK806" s="13"/>
      <c r="EL806" s="13"/>
      <c r="EM806" s="13"/>
      <c r="EN806" s="13"/>
      <c r="EO806" s="13"/>
      <c r="EP806" s="13"/>
      <c r="EQ806" s="13"/>
      <c r="ER806" s="13"/>
      <c r="ES806" s="13"/>
      <c r="ET806" s="13"/>
      <c r="EU806" s="13"/>
      <c r="EV806" s="13"/>
      <c r="EW806" s="13"/>
      <c r="EX806" s="13"/>
      <c r="EY806" s="13"/>
      <c r="EZ806" s="13"/>
      <c r="FA806" s="13"/>
      <c r="FB806" s="13"/>
      <c r="FC806" s="13"/>
      <c r="FD806" s="13"/>
      <c r="FE806" s="13"/>
      <c r="FF806" s="13"/>
      <c r="FG806" s="13"/>
      <c r="FH806" s="13"/>
      <c r="FI806" s="13"/>
      <c r="FJ806" s="13"/>
      <c r="FK806" s="13"/>
      <c r="FL806" s="13"/>
      <c r="FM806" s="13"/>
      <c r="FN806" s="13"/>
      <c r="FO806" s="13"/>
      <c r="FP806" s="13"/>
      <c r="FQ806" s="13"/>
      <c r="FR806" s="13"/>
      <c r="FS806" s="13"/>
      <c r="FT806" s="13"/>
      <c r="FU806" s="13"/>
      <c r="FV806" s="13"/>
      <c r="FW806" s="13"/>
      <c r="FX806" s="13"/>
      <c r="FY806" s="13"/>
      <c r="FZ806" s="13"/>
      <c r="GA806" s="13"/>
      <c r="GB806" s="13"/>
      <c r="GC806" s="13"/>
      <c r="GD806" s="13"/>
      <c r="GE806" s="13"/>
      <c r="GF806" s="13"/>
      <c r="GG806" s="13"/>
      <c r="GH806" s="13"/>
      <c r="GI806" s="13"/>
      <c r="GJ806" s="13"/>
      <c r="GK806" s="13"/>
      <c r="GL806" s="13"/>
      <c r="GM806" s="13"/>
      <c r="GN806" s="13"/>
      <c r="GO806" s="13"/>
      <c r="GP806" s="13"/>
      <c r="GQ806" s="13"/>
      <c r="GR806" s="13"/>
      <c r="GS806" s="13"/>
      <c r="GT806" s="13"/>
      <c r="GU806" s="13"/>
      <c r="GV806" s="13"/>
      <c r="GW806" s="13"/>
      <c r="GX806" s="13"/>
      <c r="GY806" s="13"/>
      <c r="GZ806" s="13"/>
      <c r="HA806" s="13"/>
      <c r="HB806" s="13"/>
      <c r="HC806" s="13"/>
      <c r="HD806" s="13"/>
      <c r="HE806" s="13"/>
      <c r="HF806" s="13"/>
      <c r="HG806" s="13"/>
      <c r="HH806" s="13"/>
      <c r="HI806" s="13"/>
      <c r="HJ806" s="13"/>
      <c r="HK806" s="13"/>
      <c r="HL806" s="13"/>
      <c r="HM806" s="13"/>
      <c r="HN806" s="13"/>
      <c r="HO806" s="13"/>
      <c r="HP806" s="13"/>
      <c r="HQ806" s="13"/>
      <c r="HR806" s="13"/>
      <c r="HS806" s="13"/>
      <c r="HT806" s="13"/>
      <c r="HU806" s="13"/>
      <c r="HV806" s="13"/>
      <c r="HW806" s="13"/>
      <c r="HX806" s="13"/>
      <c r="HY806" s="13"/>
      <c r="HZ806" s="13"/>
      <c r="IA806" s="13"/>
      <c r="IB806" s="13"/>
      <c r="IC806" s="13"/>
      <c r="ID806" s="13"/>
      <c r="IE806" s="13"/>
      <c r="IF806" s="13"/>
      <c r="IG806" s="13"/>
      <c r="IH806" s="13"/>
      <c r="II806" s="13"/>
      <c r="IJ806" s="13"/>
      <c r="IK806" s="13"/>
      <c r="IL806" s="13"/>
      <c r="IM806" s="13"/>
      <c r="IN806" s="13"/>
      <c r="IO806" s="13"/>
      <c r="IP806" s="13"/>
      <c r="IQ806" s="13"/>
    </row>
    <row r="807" spans="1:251">
      <c r="A807" s="162" t="s">
        <v>6038</v>
      </c>
      <c r="B807" s="4" t="s">
        <v>14</v>
      </c>
      <c r="C807" s="1" t="s">
        <v>3140</v>
      </c>
      <c r="D807" s="1" t="s">
        <v>15</v>
      </c>
      <c r="E807" s="6" t="s">
        <v>16</v>
      </c>
      <c r="F807" s="1" t="s">
        <v>2566</v>
      </c>
      <c r="G807" s="1" t="s">
        <v>4302</v>
      </c>
      <c r="H807" s="37">
        <v>1943</v>
      </c>
      <c r="K807" s="219"/>
      <c r="L807" s="220"/>
      <c r="M807" s="180"/>
      <c r="N807" s="204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3"/>
      <c r="AV807" s="13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3"/>
      <c r="BH807" s="13"/>
      <c r="BI807" s="13"/>
      <c r="BJ807" s="13"/>
      <c r="BK807" s="13"/>
      <c r="BL807" s="13"/>
      <c r="BM807" s="13"/>
      <c r="BN807" s="13"/>
      <c r="BO807" s="13"/>
      <c r="BP807" s="13"/>
      <c r="BQ807" s="13"/>
      <c r="BR807" s="13"/>
      <c r="BS807" s="13"/>
      <c r="BT807" s="13"/>
      <c r="BU807" s="13"/>
      <c r="BV807" s="13"/>
      <c r="BW807" s="13"/>
      <c r="BX807" s="13"/>
      <c r="BY807" s="13"/>
      <c r="BZ807" s="13"/>
      <c r="CA807" s="13"/>
      <c r="CB807" s="13"/>
      <c r="CC807" s="13"/>
      <c r="CD807" s="13"/>
      <c r="CE807" s="13"/>
      <c r="CF807" s="13"/>
      <c r="CG807" s="13"/>
      <c r="CH807" s="13"/>
      <c r="CI807" s="13"/>
      <c r="CJ807" s="13"/>
      <c r="CK807" s="13"/>
      <c r="CL807" s="13"/>
      <c r="CM807" s="13"/>
      <c r="CN807" s="13"/>
      <c r="CO807" s="13"/>
      <c r="CP807" s="13"/>
      <c r="CQ807" s="13"/>
      <c r="CR807" s="13"/>
      <c r="CS807" s="13"/>
      <c r="CT807" s="13"/>
      <c r="CU807" s="13"/>
      <c r="CV807" s="13"/>
      <c r="CW807" s="13"/>
      <c r="CX807" s="13"/>
      <c r="CY807" s="13"/>
      <c r="CZ807" s="13"/>
      <c r="DA807" s="13"/>
      <c r="DB807" s="13"/>
      <c r="DC807" s="13"/>
      <c r="DD807" s="13"/>
      <c r="DE807" s="13"/>
      <c r="DF807" s="13"/>
      <c r="DG807" s="13"/>
      <c r="DH807" s="13"/>
      <c r="DI807" s="13"/>
      <c r="DJ807" s="13"/>
      <c r="DK807" s="13"/>
      <c r="DL807" s="13"/>
      <c r="DM807" s="13"/>
      <c r="DN807" s="13"/>
      <c r="DO807" s="13"/>
      <c r="DP807" s="13"/>
      <c r="DQ807" s="13"/>
      <c r="DR807" s="13"/>
      <c r="DS807" s="13"/>
      <c r="DT807" s="13"/>
      <c r="DU807" s="13"/>
      <c r="DV807" s="13"/>
      <c r="DW807" s="13"/>
      <c r="DX807" s="13"/>
      <c r="DY807" s="13"/>
      <c r="DZ807" s="13"/>
      <c r="EA807" s="13"/>
      <c r="EB807" s="13"/>
      <c r="EC807" s="13"/>
      <c r="ED807" s="13"/>
      <c r="EE807" s="13"/>
      <c r="EF807" s="13"/>
      <c r="EG807" s="13"/>
      <c r="EH807" s="13"/>
      <c r="EI807" s="13"/>
      <c r="EJ807" s="13"/>
      <c r="EK807" s="13"/>
      <c r="EL807" s="13"/>
      <c r="EM807" s="13"/>
      <c r="EN807" s="13"/>
      <c r="EO807" s="13"/>
      <c r="EP807" s="13"/>
      <c r="EQ807" s="13"/>
      <c r="ER807" s="13"/>
      <c r="ES807" s="13"/>
      <c r="ET807" s="13"/>
      <c r="EU807" s="13"/>
      <c r="EV807" s="13"/>
      <c r="EW807" s="13"/>
      <c r="EX807" s="13"/>
      <c r="EY807" s="13"/>
      <c r="EZ807" s="13"/>
      <c r="FA807" s="13"/>
      <c r="FB807" s="13"/>
      <c r="FC807" s="13"/>
      <c r="FD807" s="13"/>
      <c r="FE807" s="13"/>
      <c r="FF807" s="13"/>
      <c r="FG807" s="13"/>
      <c r="FH807" s="13"/>
      <c r="FI807" s="13"/>
      <c r="FJ807" s="13"/>
      <c r="FK807" s="13"/>
      <c r="FL807" s="13"/>
      <c r="FM807" s="13"/>
      <c r="FN807" s="13"/>
      <c r="FO807" s="13"/>
      <c r="FP807" s="13"/>
      <c r="FQ807" s="13"/>
      <c r="FR807" s="13"/>
      <c r="FS807" s="13"/>
      <c r="FT807" s="13"/>
      <c r="FU807" s="13"/>
      <c r="FV807" s="13"/>
      <c r="FW807" s="13"/>
      <c r="FX807" s="13"/>
      <c r="FY807" s="13"/>
      <c r="FZ807" s="13"/>
      <c r="GA807" s="13"/>
      <c r="GB807" s="13"/>
      <c r="GC807" s="13"/>
      <c r="GD807" s="13"/>
      <c r="GE807" s="13"/>
      <c r="GF807" s="13"/>
      <c r="GG807" s="13"/>
      <c r="GH807" s="13"/>
      <c r="GI807" s="13"/>
      <c r="GJ807" s="13"/>
      <c r="GK807" s="13"/>
      <c r="GL807" s="13"/>
      <c r="GM807" s="13"/>
      <c r="GN807" s="13"/>
      <c r="GO807" s="13"/>
      <c r="GP807" s="13"/>
      <c r="GQ807" s="13"/>
      <c r="GR807" s="13"/>
      <c r="GS807" s="13"/>
      <c r="GT807" s="13"/>
      <c r="GU807" s="13"/>
      <c r="GV807" s="13"/>
      <c r="GW807" s="13"/>
      <c r="GX807" s="13"/>
      <c r="GY807" s="13"/>
      <c r="GZ807" s="13"/>
      <c r="HA807" s="13"/>
      <c r="HB807" s="13"/>
      <c r="HC807" s="13"/>
      <c r="HD807" s="13"/>
      <c r="HE807" s="13"/>
      <c r="HF807" s="13"/>
      <c r="HG807" s="13"/>
      <c r="HH807" s="13"/>
      <c r="HI807" s="13"/>
      <c r="HJ807" s="13"/>
      <c r="HK807" s="13"/>
      <c r="HL807" s="13"/>
      <c r="HM807" s="13"/>
      <c r="HN807" s="13"/>
      <c r="HO807" s="13"/>
      <c r="HP807" s="13"/>
      <c r="HQ807" s="13"/>
      <c r="HR807" s="13"/>
      <c r="HS807" s="13"/>
      <c r="HT807" s="13"/>
      <c r="HU807" s="13"/>
      <c r="HV807" s="13"/>
      <c r="HW807" s="13"/>
      <c r="HX807" s="13"/>
      <c r="HY807" s="13"/>
      <c r="HZ807" s="13"/>
      <c r="IA807" s="13"/>
      <c r="IB807" s="13"/>
      <c r="IC807" s="13"/>
      <c r="ID807" s="13"/>
      <c r="IE807" s="13"/>
      <c r="IF807" s="13"/>
      <c r="IG807" s="13"/>
      <c r="IH807" s="13"/>
      <c r="II807" s="13"/>
      <c r="IJ807" s="13"/>
      <c r="IK807" s="13"/>
      <c r="IL807" s="13"/>
      <c r="IM807" s="13"/>
      <c r="IN807" s="13"/>
      <c r="IO807" s="13"/>
      <c r="IP807" s="13"/>
      <c r="IQ807" s="13"/>
    </row>
    <row r="808" spans="1:251">
      <c r="A808" s="162" t="s">
        <v>6038</v>
      </c>
      <c r="B808" s="355" t="s">
        <v>1860</v>
      </c>
      <c r="C808" s="1" t="s">
        <v>3140</v>
      </c>
      <c r="D808" s="316" t="s">
        <v>8011</v>
      </c>
      <c r="E808" s="354" t="s">
        <v>8012</v>
      </c>
      <c r="F808" s="316" t="s">
        <v>8013</v>
      </c>
      <c r="G808" s="316" t="s">
        <v>4302</v>
      </c>
      <c r="H808" s="37" t="s">
        <v>8014</v>
      </c>
      <c r="I808" s="316"/>
      <c r="K808" s="219"/>
      <c r="L808" s="220"/>
      <c r="M808" s="180"/>
      <c r="N808" s="204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3"/>
      <c r="AV808" s="13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3"/>
      <c r="BH808" s="13"/>
      <c r="BI808" s="13"/>
      <c r="BJ808" s="13"/>
      <c r="BK808" s="13"/>
      <c r="BL808" s="13"/>
      <c r="BM808" s="13"/>
      <c r="BN808" s="13"/>
      <c r="BO808" s="13"/>
      <c r="BP808" s="13"/>
      <c r="BQ808" s="13"/>
      <c r="BR808" s="13"/>
      <c r="BS808" s="13"/>
      <c r="BT808" s="13"/>
      <c r="BU808" s="13"/>
      <c r="BV808" s="13"/>
      <c r="BW808" s="13"/>
      <c r="BX808" s="13"/>
      <c r="BY808" s="13"/>
      <c r="BZ808" s="13"/>
      <c r="CA808" s="13"/>
      <c r="CB808" s="13"/>
      <c r="CC808" s="13"/>
      <c r="CD808" s="13"/>
      <c r="CE808" s="13"/>
      <c r="CF808" s="13"/>
      <c r="CG808" s="13"/>
      <c r="CH808" s="13"/>
      <c r="CI808" s="13"/>
      <c r="CJ808" s="13"/>
      <c r="CK808" s="13"/>
      <c r="CL808" s="13"/>
      <c r="CM808" s="13"/>
      <c r="CN808" s="13"/>
      <c r="CO808" s="13"/>
      <c r="CP808" s="13"/>
      <c r="CQ808" s="13"/>
      <c r="CR808" s="13"/>
      <c r="CS808" s="13"/>
      <c r="CT808" s="13"/>
      <c r="CU808" s="13"/>
      <c r="CV808" s="13"/>
      <c r="CW808" s="13"/>
      <c r="CX808" s="13"/>
      <c r="CY808" s="13"/>
      <c r="CZ808" s="13"/>
      <c r="DA808" s="13"/>
      <c r="DB808" s="13"/>
      <c r="DC808" s="13"/>
      <c r="DD808" s="13"/>
      <c r="DE808" s="13"/>
      <c r="DF808" s="13"/>
      <c r="DG808" s="13"/>
      <c r="DH808" s="13"/>
      <c r="DI808" s="13"/>
      <c r="DJ808" s="13"/>
      <c r="DK808" s="13"/>
      <c r="DL808" s="13"/>
      <c r="DM808" s="13"/>
      <c r="DN808" s="13"/>
      <c r="DO808" s="13"/>
      <c r="DP808" s="13"/>
      <c r="DQ808" s="13"/>
      <c r="DR808" s="13"/>
      <c r="DS808" s="13"/>
      <c r="DT808" s="13"/>
      <c r="DU808" s="13"/>
      <c r="DV808" s="13"/>
      <c r="DW808" s="13"/>
      <c r="DX808" s="13"/>
      <c r="DY808" s="13"/>
      <c r="DZ808" s="13"/>
      <c r="EA808" s="13"/>
      <c r="EB808" s="13"/>
      <c r="EC808" s="13"/>
      <c r="ED808" s="13"/>
      <c r="EE808" s="13"/>
      <c r="EF808" s="13"/>
      <c r="EG808" s="13"/>
      <c r="EH808" s="13"/>
      <c r="EI808" s="13"/>
      <c r="EJ808" s="13"/>
      <c r="EK808" s="13"/>
      <c r="EL808" s="13"/>
      <c r="EM808" s="13"/>
      <c r="EN808" s="13"/>
      <c r="EO808" s="13"/>
      <c r="EP808" s="13"/>
      <c r="EQ808" s="13"/>
      <c r="ER808" s="13"/>
      <c r="ES808" s="13"/>
      <c r="ET808" s="13"/>
      <c r="EU808" s="13"/>
      <c r="EV808" s="13"/>
      <c r="EW808" s="13"/>
      <c r="EX808" s="13"/>
      <c r="EY808" s="13"/>
      <c r="EZ808" s="13"/>
      <c r="FA808" s="13"/>
      <c r="FB808" s="13"/>
      <c r="FC808" s="13"/>
      <c r="FD808" s="13"/>
      <c r="FE808" s="13"/>
      <c r="FF808" s="13"/>
      <c r="FG808" s="13"/>
      <c r="FH808" s="13"/>
      <c r="FI808" s="13"/>
      <c r="FJ808" s="13"/>
      <c r="FK808" s="13"/>
      <c r="FL808" s="13"/>
      <c r="FM808" s="13"/>
      <c r="FN808" s="13"/>
      <c r="FO808" s="13"/>
      <c r="FP808" s="13"/>
      <c r="FQ808" s="13"/>
      <c r="FR808" s="13"/>
      <c r="FS808" s="13"/>
      <c r="FT808" s="13"/>
      <c r="FU808" s="13"/>
      <c r="FV808" s="13"/>
      <c r="FW808" s="13"/>
      <c r="FX808" s="13"/>
      <c r="FY808" s="13"/>
      <c r="FZ808" s="13"/>
      <c r="GA808" s="13"/>
      <c r="GB808" s="13"/>
      <c r="GC808" s="13"/>
      <c r="GD808" s="13"/>
      <c r="GE808" s="13"/>
      <c r="GF808" s="13"/>
      <c r="GG808" s="13"/>
      <c r="GH808" s="13"/>
      <c r="GI808" s="13"/>
      <c r="GJ808" s="13"/>
      <c r="GK808" s="13"/>
      <c r="GL808" s="13"/>
      <c r="GM808" s="13"/>
      <c r="GN808" s="13"/>
      <c r="GO808" s="13"/>
      <c r="GP808" s="13"/>
      <c r="GQ808" s="13"/>
      <c r="GR808" s="13"/>
      <c r="GS808" s="13"/>
      <c r="GT808" s="13"/>
      <c r="GU808" s="13"/>
      <c r="GV808" s="13"/>
      <c r="GW808" s="13"/>
      <c r="GX808" s="13"/>
      <c r="GY808" s="13"/>
      <c r="GZ808" s="13"/>
      <c r="HA808" s="13"/>
      <c r="HB808" s="13"/>
      <c r="HC808" s="13"/>
      <c r="HD808" s="13"/>
      <c r="HE808" s="13"/>
      <c r="HF808" s="13"/>
      <c r="HG808" s="13"/>
      <c r="HH808" s="13"/>
      <c r="HI808" s="13"/>
      <c r="HJ808" s="13"/>
      <c r="HK808" s="13"/>
      <c r="HL808" s="13"/>
      <c r="HM808" s="13"/>
      <c r="HN808" s="13"/>
      <c r="HO808" s="13"/>
      <c r="HP808" s="13"/>
      <c r="HQ808" s="13"/>
      <c r="HR808" s="13"/>
      <c r="HS808" s="13"/>
      <c r="HT808" s="13"/>
      <c r="HU808" s="13"/>
      <c r="HV808" s="13"/>
      <c r="HW808" s="13"/>
      <c r="HX808" s="13"/>
      <c r="HY808" s="13"/>
      <c r="HZ808" s="13"/>
      <c r="IA808" s="13"/>
      <c r="IB808" s="13"/>
      <c r="IC808" s="13"/>
      <c r="ID808" s="13"/>
      <c r="IE808" s="13"/>
      <c r="IF808" s="13"/>
      <c r="IG808" s="13"/>
      <c r="IH808" s="13"/>
      <c r="II808" s="13"/>
      <c r="IJ808" s="13"/>
      <c r="IK808" s="13"/>
      <c r="IL808" s="13"/>
      <c r="IM808" s="13"/>
      <c r="IN808" s="13"/>
      <c r="IO808" s="13"/>
      <c r="IP808" s="13"/>
      <c r="IQ808" s="13"/>
    </row>
    <row r="809" spans="1:251">
      <c r="A809" s="162" t="s">
        <v>6038</v>
      </c>
      <c r="B809" s="355" t="s">
        <v>1861</v>
      </c>
      <c r="C809" s="1" t="s">
        <v>3140</v>
      </c>
      <c r="D809" s="316" t="s">
        <v>8178</v>
      </c>
      <c r="E809" s="354" t="s">
        <v>1771</v>
      </c>
      <c r="F809" s="316" t="s">
        <v>2566</v>
      </c>
      <c r="G809" s="316" t="s">
        <v>7637</v>
      </c>
      <c r="H809" s="37" t="s">
        <v>8179</v>
      </c>
      <c r="I809" s="316"/>
      <c r="K809" s="219"/>
      <c r="L809" s="220"/>
      <c r="M809" s="180"/>
      <c r="N809" s="204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3"/>
      <c r="AV809" s="13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3"/>
      <c r="BH809" s="13"/>
      <c r="BI809" s="13"/>
      <c r="BJ809" s="13"/>
      <c r="BK809" s="13"/>
      <c r="BL809" s="13"/>
      <c r="BM809" s="13"/>
      <c r="BN809" s="13"/>
      <c r="BO809" s="13"/>
      <c r="BP809" s="13"/>
      <c r="BQ809" s="13"/>
      <c r="BR809" s="13"/>
      <c r="BS809" s="13"/>
      <c r="BT809" s="13"/>
      <c r="BU809" s="13"/>
      <c r="BV809" s="13"/>
      <c r="BW809" s="13"/>
      <c r="BX809" s="13"/>
      <c r="BY809" s="13"/>
      <c r="BZ809" s="13"/>
      <c r="CA809" s="13"/>
      <c r="CB809" s="13"/>
      <c r="CC809" s="13"/>
      <c r="CD809" s="13"/>
      <c r="CE809" s="13"/>
      <c r="CF809" s="13"/>
      <c r="CG809" s="13"/>
      <c r="CH809" s="13"/>
      <c r="CI809" s="13"/>
      <c r="CJ809" s="13"/>
      <c r="CK809" s="13"/>
      <c r="CL809" s="13"/>
      <c r="CM809" s="13"/>
      <c r="CN809" s="13"/>
      <c r="CO809" s="13"/>
      <c r="CP809" s="13"/>
      <c r="CQ809" s="13"/>
      <c r="CR809" s="13"/>
      <c r="CS809" s="13"/>
      <c r="CT809" s="13"/>
      <c r="CU809" s="13"/>
      <c r="CV809" s="13"/>
      <c r="CW809" s="13"/>
      <c r="CX809" s="13"/>
      <c r="CY809" s="13"/>
      <c r="CZ809" s="13"/>
      <c r="DA809" s="13"/>
      <c r="DB809" s="13"/>
      <c r="DC809" s="13"/>
      <c r="DD809" s="13"/>
      <c r="DE809" s="13"/>
      <c r="DF809" s="13"/>
      <c r="DG809" s="13"/>
      <c r="DH809" s="13"/>
      <c r="DI809" s="13"/>
      <c r="DJ809" s="13"/>
      <c r="DK809" s="13"/>
      <c r="DL809" s="13"/>
      <c r="DM809" s="13"/>
      <c r="DN809" s="13"/>
      <c r="DO809" s="13"/>
      <c r="DP809" s="13"/>
      <c r="DQ809" s="13"/>
      <c r="DR809" s="13"/>
      <c r="DS809" s="13"/>
      <c r="DT809" s="13"/>
      <c r="DU809" s="13"/>
      <c r="DV809" s="13"/>
      <c r="DW809" s="13"/>
      <c r="DX809" s="13"/>
      <c r="DY809" s="13"/>
      <c r="DZ809" s="13"/>
      <c r="EA809" s="13"/>
      <c r="EB809" s="13"/>
      <c r="EC809" s="13"/>
      <c r="ED809" s="13"/>
      <c r="EE809" s="13"/>
      <c r="EF809" s="13"/>
      <c r="EG809" s="13"/>
      <c r="EH809" s="13"/>
      <c r="EI809" s="13"/>
      <c r="EJ809" s="13"/>
      <c r="EK809" s="13"/>
      <c r="EL809" s="13"/>
      <c r="EM809" s="13"/>
      <c r="EN809" s="13"/>
      <c r="EO809" s="13"/>
      <c r="EP809" s="13"/>
      <c r="EQ809" s="13"/>
      <c r="ER809" s="13"/>
      <c r="ES809" s="13"/>
      <c r="ET809" s="13"/>
      <c r="EU809" s="13"/>
      <c r="EV809" s="13"/>
      <c r="EW809" s="13"/>
      <c r="EX809" s="13"/>
      <c r="EY809" s="13"/>
      <c r="EZ809" s="13"/>
      <c r="FA809" s="13"/>
      <c r="FB809" s="13"/>
      <c r="FC809" s="13"/>
      <c r="FD809" s="13"/>
      <c r="FE809" s="13"/>
      <c r="FF809" s="13"/>
      <c r="FG809" s="13"/>
      <c r="FH809" s="13"/>
      <c r="FI809" s="13"/>
      <c r="FJ809" s="13"/>
      <c r="FK809" s="13"/>
      <c r="FL809" s="13"/>
      <c r="FM809" s="13"/>
      <c r="FN809" s="13"/>
      <c r="FO809" s="13"/>
      <c r="FP809" s="13"/>
      <c r="FQ809" s="13"/>
      <c r="FR809" s="13"/>
      <c r="FS809" s="13"/>
      <c r="FT809" s="13"/>
      <c r="FU809" s="13"/>
      <c r="FV809" s="13"/>
      <c r="FW809" s="13"/>
      <c r="FX809" s="13"/>
      <c r="FY809" s="13"/>
      <c r="FZ809" s="13"/>
      <c r="GA809" s="13"/>
      <c r="GB809" s="13"/>
      <c r="GC809" s="13"/>
      <c r="GD809" s="13"/>
      <c r="GE809" s="13"/>
      <c r="GF809" s="13"/>
      <c r="GG809" s="13"/>
      <c r="GH809" s="13"/>
      <c r="GI809" s="13"/>
      <c r="GJ809" s="13"/>
      <c r="GK809" s="13"/>
      <c r="GL809" s="13"/>
      <c r="GM809" s="13"/>
      <c r="GN809" s="13"/>
      <c r="GO809" s="13"/>
      <c r="GP809" s="13"/>
      <c r="GQ809" s="13"/>
      <c r="GR809" s="13"/>
      <c r="GS809" s="13"/>
      <c r="GT809" s="13"/>
      <c r="GU809" s="13"/>
      <c r="GV809" s="13"/>
      <c r="GW809" s="13"/>
      <c r="GX809" s="13"/>
      <c r="GY809" s="13"/>
      <c r="GZ809" s="13"/>
      <c r="HA809" s="13"/>
      <c r="HB809" s="13"/>
      <c r="HC809" s="13"/>
      <c r="HD809" s="13"/>
      <c r="HE809" s="13"/>
      <c r="HF809" s="13"/>
      <c r="HG809" s="13"/>
      <c r="HH809" s="13"/>
      <c r="HI809" s="13"/>
      <c r="HJ809" s="13"/>
      <c r="HK809" s="13"/>
      <c r="HL809" s="13"/>
      <c r="HM809" s="13"/>
      <c r="HN809" s="13"/>
      <c r="HO809" s="13"/>
      <c r="HP809" s="13"/>
      <c r="HQ809" s="13"/>
      <c r="HR809" s="13"/>
      <c r="HS809" s="13"/>
      <c r="HT809" s="13"/>
      <c r="HU809" s="13"/>
      <c r="HV809" s="13"/>
      <c r="HW809" s="13"/>
      <c r="HX809" s="13"/>
      <c r="HY809" s="13"/>
      <c r="HZ809" s="13"/>
      <c r="IA809" s="13"/>
      <c r="IB809" s="13"/>
      <c r="IC809" s="13"/>
      <c r="ID809" s="13"/>
      <c r="IE809" s="13"/>
      <c r="IF809" s="13"/>
      <c r="IG809" s="13"/>
      <c r="IH809" s="13"/>
      <c r="II809" s="13"/>
      <c r="IJ809" s="13"/>
      <c r="IK809" s="13"/>
      <c r="IL809" s="13"/>
      <c r="IM809" s="13"/>
      <c r="IN809" s="13"/>
      <c r="IO809" s="13"/>
      <c r="IP809" s="13"/>
      <c r="IQ809" s="13"/>
    </row>
    <row r="810" spans="1:251">
      <c r="A810" s="162" t="s">
        <v>6038</v>
      </c>
      <c r="B810" s="355" t="s">
        <v>809</v>
      </c>
      <c r="C810" s="316" t="s">
        <v>3143</v>
      </c>
      <c r="D810" s="316" t="s">
        <v>8245</v>
      </c>
      <c r="E810" s="354" t="s">
        <v>7481</v>
      </c>
      <c r="F810" s="316" t="s">
        <v>8246</v>
      </c>
      <c r="G810" s="316" t="s">
        <v>4302</v>
      </c>
      <c r="H810" s="37" t="s">
        <v>5927</v>
      </c>
      <c r="I810" s="352" t="s">
        <v>6834</v>
      </c>
      <c r="K810" s="219"/>
      <c r="L810" s="220"/>
      <c r="M810" s="180"/>
      <c r="N810" s="204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3"/>
      <c r="AV810" s="13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3"/>
      <c r="BH810" s="13"/>
      <c r="BI810" s="13"/>
      <c r="BJ810" s="13"/>
      <c r="BK810" s="13"/>
      <c r="BL810" s="13"/>
      <c r="BM810" s="13"/>
      <c r="BN810" s="13"/>
      <c r="BO810" s="13"/>
      <c r="BP810" s="13"/>
      <c r="BQ810" s="13"/>
      <c r="BR810" s="13"/>
      <c r="BS810" s="13"/>
      <c r="BT810" s="13"/>
      <c r="BU810" s="13"/>
      <c r="BV810" s="13"/>
      <c r="BW810" s="13"/>
      <c r="BX810" s="13"/>
      <c r="BY810" s="13"/>
      <c r="BZ810" s="13"/>
      <c r="CA810" s="13"/>
      <c r="CB810" s="13"/>
      <c r="CC810" s="13"/>
      <c r="CD810" s="13"/>
      <c r="CE810" s="13"/>
      <c r="CF810" s="13"/>
      <c r="CG810" s="13"/>
      <c r="CH810" s="13"/>
      <c r="CI810" s="13"/>
      <c r="CJ810" s="13"/>
      <c r="CK810" s="13"/>
      <c r="CL810" s="13"/>
      <c r="CM810" s="13"/>
      <c r="CN810" s="13"/>
      <c r="CO810" s="13"/>
      <c r="CP810" s="13"/>
      <c r="CQ810" s="13"/>
      <c r="CR810" s="13"/>
      <c r="CS810" s="13"/>
      <c r="CT810" s="13"/>
      <c r="CU810" s="13"/>
      <c r="CV810" s="13"/>
      <c r="CW810" s="13"/>
      <c r="CX810" s="13"/>
      <c r="CY810" s="13"/>
      <c r="CZ810" s="13"/>
      <c r="DA810" s="13"/>
      <c r="DB810" s="13"/>
      <c r="DC810" s="13"/>
      <c r="DD810" s="13"/>
      <c r="DE810" s="13"/>
      <c r="DF810" s="13"/>
      <c r="DG810" s="13"/>
      <c r="DH810" s="13"/>
      <c r="DI810" s="13"/>
      <c r="DJ810" s="13"/>
      <c r="DK810" s="13"/>
      <c r="DL810" s="13"/>
      <c r="DM810" s="13"/>
      <c r="DN810" s="13"/>
      <c r="DO810" s="13"/>
      <c r="DP810" s="13"/>
      <c r="DQ810" s="13"/>
      <c r="DR810" s="13"/>
      <c r="DS810" s="13"/>
      <c r="DT810" s="13"/>
      <c r="DU810" s="13"/>
      <c r="DV810" s="13"/>
      <c r="DW810" s="13"/>
      <c r="DX810" s="13"/>
      <c r="DY810" s="13"/>
      <c r="DZ810" s="13"/>
      <c r="EA810" s="13"/>
      <c r="EB810" s="13"/>
      <c r="EC810" s="13"/>
      <c r="ED810" s="13"/>
      <c r="EE810" s="13"/>
      <c r="EF810" s="13"/>
      <c r="EG810" s="13"/>
      <c r="EH810" s="13"/>
      <c r="EI810" s="13"/>
      <c r="EJ810" s="13"/>
      <c r="EK810" s="13"/>
      <c r="EL810" s="13"/>
      <c r="EM810" s="13"/>
      <c r="EN810" s="13"/>
      <c r="EO810" s="13"/>
      <c r="EP810" s="13"/>
      <c r="EQ810" s="13"/>
      <c r="ER810" s="13"/>
      <c r="ES810" s="13"/>
      <c r="ET810" s="13"/>
      <c r="EU810" s="13"/>
      <c r="EV810" s="13"/>
      <c r="EW810" s="13"/>
      <c r="EX810" s="13"/>
      <c r="EY810" s="13"/>
      <c r="EZ810" s="13"/>
      <c r="FA810" s="13"/>
      <c r="FB810" s="13"/>
      <c r="FC810" s="13"/>
      <c r="FD810" s="13"/>
      <c r="FE810" s="13"/>
      <c r="FF810" s="13"/>
      <c r="FG810" s="13"/>
      <c r="FH810" s="13"/>
      <c r="FI810" s="13"/>
      <c r="FJ810" s="13"/>
      <c r="FK810" s="13"/>
      <c r="FL810" s="13"/>
      <c r="FM810" s="13"/>
      <c r="FN810" s="13"/>
      <c r="FO810" s="13"/>
      <c r="FP810" s="13"/>
      <c r="FQ810" s="13"/>
      <c r="FR810" s="13"/>
      <c r="FS810" s="13"/>
      <c r="FT810" s="13"/>
      <c r="FU810" s="13"/>
      <c r="FV810" s="13"/>
      <c r="FW810" s="13"/>
      <c r="FX810" s="13"/>
      <c r="FY810" s="13"/>
      <c r="FZ810" s="13"/>
      <c r="GA810" s="13"/>
      <c r="GB810" s="13"/>
      <c r="GC810" s="13"/>
      <c r="GD810" s="13"/>
      <c r="GE810" s="13"/>
      <c r="GF810" s="13"/>
      <c r="GG810" s="13"/>
      <c r="GH810" s="13"/>
      <c r="GI810" s="13"/>
      <c r="GJ810" s="13"/>
      <c r="GK810" s="13"/>
      <c r="GL810" s="13"/>
      <c r="GM810" s="13"/>
      <c r="GN810" s="13"/>
      <c r="GO810" s="13"/>
      <c r="GP810" s="13"/>
      <c r="GQ810" s="13"/>
      <c r="GR810" s="13"/>
      <c r="GS810" s="13"/>
      <c r="GT810" s="13"/>
      <c r="GU810" s="13"/>
      <c r="GV810" s="13"/>
      <c r="GW810" s="13"/>
      <c r="GX810" s="13"/>
      <c r="GY810" s="13"/>
      <c r="GZ810" s="13"/>
      <c r="HA810" s="13"/>
      <c r="HB810" s="13"/>
      <c r="HC810" s="13"/>
      <c r="HD810" s="13"/>
      <c r="HE810" s="13"/>
      <c r="HF810" s="13"/>
      <c r="HG810" s="13"/>
      <c r="HH810" s="13"/>
      <c r="HI810" s="13"/>
      <c r="HJ810" s="13"/>
      <c r="HK810" s="13"/>
      <c r="HL810" s="13"/>
      <c r="HM810" s="13"/>
      <c r="HN810" s="13"/>
      <c r="HO810" s="13"/>
      <c r="HP810" s="13"/>
      <c r="HQ810" s="13"/>
      <c r="HR810" s="13"/>
      <c r="HS810" s="13"/>
      <c r="HT810" s="13"/>
      <c r="HU810" s="13"/>
      <c r="HV810" s="13"/>
      <c r="HW810" s="13"/>
      <c r="HX810" s="13"/>
      <c r="HY810" s="13"/>
      <c r="HZ810" s="13"/>
      <c r="IA810" s="13"/>
      <c r="IB810" s="13"/>
      <c r="IC810" s="13"/>
      <c r="ID810" s="13"/>
      <c r="IE810" s="13"/>
      <c r="IF810" s="13"/>
      <c r="IG810" s="13"/>
      <c r="IH810" s="13"/>
      <c r="II810" s="13"/>
      <c r="IJ810" s="13"/>
      <c r="IK810" s="13"/>
      <c r="IL810" s="13"/>
      <c r="IM810" s="13"/>
      <c r="IN810" s="13"/>
      <c r="IO810" s="13"/>
      <c r="IP810" s="13"/>
      <c r="IQ810" s="13"/>
    </row>
    <row r="811" spans="1:251">
      <c r="A811" s="162" t="s">
        <v>6038</v>
      </c>
      <c r="B811" s="355" t="s">
        <v>810</v>
      </c>
      <c r="C811" s="316" t="s">
        <v>3143</v>
      </c>
      <c r="D811" s="316" t="s">
        <v>8247</v>
      </c>
      <c r="E811" s="354" t="s">
        <v>6792</v>
      </c>
      <c r="F811" s="316" t="s">
        <v>8248</v>
      </c>
      <c r="G811" s="316" t="s">
        <v>7634</v>
      </c>
      <c r="H811" s="37" t="s">
        <v>4520</v>
      </c>
      <c r="I811" s="352" t="s">
        <v>6834</v>
      </c>
      <c r="K811" s="219"/>
      <c r="L811" s="220"/>
      <c r="M811" s="180"/>
      <c r="N811" s="204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3"/>
      <c r="AV811" s="13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3"/>
      <c r="BH811" s="13"/>
      <c r="BI811" s="13"/>
      <c r="BJ811" s="13"/>
      <c r="BK811" s="13"/>
      <c r="BL811" s="13"/>
      <c r="BM811" s="13"/>
      <c r="BN811" s="13"/>
      <c r="BO811" s="13"/>
      <c r="BP811" s="13"/>
      <c r="BQ811" s="13"/>
      <c r="BR811" s="13"/>
      <c r="BS811" s="13"/>
      <c r="BT811" s="13"/>
      <c r="BU811" s="13"/>
      <c r="BV811" s="13"/>
      <c r="BW811" s="13"/>
      <c r="BX811" s="13"/>
      <c r="BY811" s="13"/>
      <c r="BZ811" s="13"/>
      <c r="CA811" s="13"/>
      <c r="CB811" s="13"/>
      <c r="CC811" s="13"/>
      <c r="CD811" s="13"/>
      <c r="CE811" s="13"/>
      <c r="CF811" s="13"/>
      <c r="CG811" s="13"/>
      <c r="CH811" s="13"/>
      <c r="CI811" s="13"/>
      <c r="CJ811" s="13"/>
      <c r="CK811" s="13"/>
      <c r="CL811" s="13"/>
      <c r="CM811" s="13"/>
      <c r="CN811" s="13"/>
      <c r="CO811" s="13"/>
      <c r="CP811" s="13"/>
      <c r="CQ811" s="13"/>
      <c r="CR811" s="13"/>
      <c r="CS811" s="13"/>
      <c r="CT811" s="13"/>
      <c r="CU811" s="13"/>
      <c r="CV811" s="13"/>
      <c r="CW811" s="13"/>
      <c r="CX811" s="13"/>
      <c r="CY811" s="13"/>
      <c r="CZ811" s="13"/>
      <c r="DA811" s="13"/>
      <c r="DB811" s="13"/>
      <c r="DC811" s="13"/>
      <c r="DD811" s="13"/>
      <c r="DE811" s="13"/>
      <c r="DF811" s="13"/>
      <c r="DG811" s="13"/>
      <c r="DH811" s="13"/>
      <c r="DI811" s="13"/>
      <c r="DJ811" s="13"/>
      <c r="DK811" s="13"/>
      <c r="DL811" s="13"/>
      <c r="DM811" s="13"/>
      <c r="DN811" s="13"/>
      <c r="DO811" s="13"/>
      <c r="DP811" s="13"/>
      <c r="DQ811" s="13"/>
      <c r="DR811" s="13"/>
      <c r="DS811" s="13"/>
      <c r="DT811" s="13"/>
      <c r="DU811" s="13"/>
      <c r="DV811" s="13"/>
      <c r="DW811" s="13"/>
      <c r="DX811" s="13"/>
      <c r="DY811" s="13"/>
      <c r="DZ811" s="13"/>
      <c r="EA811" s="13"/>
      <c r="EB811" s="13"/>
      <c r="EC811" s="13"/>
      <c r="ED811" s="13"/>
      <c r="EE811" s="13"/>
      <c r="EF811" s="13"/>
      <c r="EG811" s="13"/>
      <c r="EH811" s="13"/>
      <c r="EI811" s="13"/>
      <c r="EJ811" s="13"/>
      <c r="EK811" s="13"/>
      <c r="EL811" s="13"/>
      <c r="EM811" s="13"/>
      <c r="EN811" s="13"/>
      <c r="EO811" s="13"/>
      <c r="EP811" s="13"/>
      <c r="EQ811" s="13"/>
      <c r="ER811" s="13"/>
      <c r="ES811" s="13"/>
      <c r="ET811" s="13"/>
      <c r="EU811" s="13"/>
      <c r="EV811" s="13"/>
      <c r="EW811" s="13"/>
      <c r="EX811" s="13"/>
      <c r="EY811" s="13"/>
      <c r="EZ811" s="13"/>
      <c r="FA811" s="13"/>
      <c r="FB811" s="13"/>
      <c r="FC811" s="13"/>
      <c r="FD811" s="13"/>
      <c r="FE811" s="13"/>
      <c r="FF811" s="13"/>
      <c r="FG811" s="13"/>
      <c r="FH811" s="13"/>
      <c r="FI811" s="13"/>
      <c r="FJ811" s="13"/>
      <c r="FK811" s="13"/>
      <c r="FL811" s="13"/>
      <c r="FM811" s="13"/>
      <c r="FN811" s="13"/>
      <c r="FO811" s="13"/>
      <c r="FP811" s="13"/>
      <c r="FQ811" s="13"/>
      <c r="FR811" s="13"/>
      <c r="FS811" s="13"/>
      <c r="FT811" s="13"/>
      <c r="FU811" s="13"/>
      <c r="FV811" s="13"/>
      <c r="FW811" s="13"/>
      <c r="FX811" s="13"/>
      <c r="FY811" s="13"/>
      <c r="FZ811" s="13"/>
      <c r="GA811" s="13"/>
      <c r="GB811" s="13"/>
      <c r="GC811" s="13"/>
      <c r="GD811" s="13"/>
      <c r="GE811" s="13"/>
      <c r="GF811" s="13"/>
      <c r="GG811" s="13"/>
      <c r="GH811" s="13"/>
      <c r="GI811" s="13"/>
      <c r="GJ811" s="13"/>
      <c r="GK811" s="13"/>
      <c r="GL811" s="13"/>
      <c r="GM811" s="13"/>
      <c r="GN811" s="13"/>
      <c r="GO811" s="13"/>
      <c r="GP811" s="13"/>
      <c r="GQ811" s="13"/>
      <c r="GR811" s="13"/>
      <c r="GS811" s="13"/>
      <c r="GT811" s="13"/>
      <c r="GU811" s="13"/>
      <c r="GV811" s="13"/>
      <c r="GW811" s="13"/>
      <c r="GX811" s="13"/>
      <c r="GY811" s="13"/>
      <c r="GZ811" s="13"/>
      <c r="HA811" s="13"/>
      <c r="HB811" s="13"/>
      <c r="HC811" s="13"/>
      <c r="HD811" s="13"/>
      <c r="HE811" s="13"/>
      <c r="HF811" s="13"/>
      <c r="HG811" s="13"/>
      <c r="HH811" s="13"/>
      <c r="HI811" s="13"/>
      <c r="HJ811" s="13"/>
      <c r="HK811" s="13"/>
      <c r="HL811" s="13"/>
      <c r="HM811" s="13"/>
      <c r="HN811" s="13"/>
      <c r="HO811" s="13"/>
      <c r="HP811" s="13"/>
      <c r="HQ811" s="13"/>
      <c r="HR811" s="13"/>
      <c r="HS811" s="13"/>
      <c r="HT811" s="13"/>
      <c r="HU811" s="13"/>
      <c r="HV811" s="13"/>
      <c r="HW811" s="13"/>
      <c r="HX811" s="13"/>
      <c r="HY811" s="13"/>
      <c r="HZ811" s="13"/>
      <c r="IA811" s="13"/>
      <c r="IB811" s="13"/>
      <c r="IC811" s="13"/>
      <c r="ID811" s="13"/>
      <c r="IE811" s="13"/>
      <c r="IF811" s="13"/>
      <c r="IG811" s="13"/>
      <c r="IH811" s="13"/>
      <c r="II811" s="13"/>
      <c r="IJ811" s="13"/>
      <c r="IK811" s="13"/>
      <c r="IL811" s="13"/>
      <c r="IM811" s="13"/>
      <c r="IN811" s="13"/>
      <c r="IO811" s="13"/>
      <c r="IP811" s="13"/>
      <c r="IQ811" s="13"/>
    </row>
    <row r="812" spans="1:251" ht="30" customHeight="1">
      <c r="A812" s="94" t="s">
        <v>6038</v>
      </c>
      <c r="B812" s="4" t="s">
        <v>4173</v>
      </c>
      <c r="C812" s="6" t="s">
        <v>3152</v>
      </c>
      <c r="D812" s="6" t="s">
        <v>6251</v>
      </c>
      <c r="E812" s="6" t="s">
        <v>3485</v>
      </c>
      <c r="F812" s="1" t="s">
        <v>7339</v>
      </c>
      <c r="G812" s="1" t="s">
        <v>4302</v>
      </c>
      <c r="H812" s="1" t="s">
        <v>7023</v>
      </c>
      <c r="I812" s="142" t="s">
        <v>2577</v>
      </c>
      <c r="K812" s="219"/>
      <c r="L812" s="220"/>
      <c r="M812" s="180" t="s">
        <v>5006</v>
      </c>
      <c r="N812" s="204" t="s">
        <v>7024</v>
      </c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3"/>
      <c r="AV812" s="13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3"/>
      <c r="BH812" s="13"/>
      <c r="BI812" s="13"/>
      <c r="BJ812" s="13"/>
      <c r="BK812" s="13"/>
      <c r="BL812" s="13"/>
      <c r="BM812" s="13"/>
      <c r="BN812" s="13"/>
      <c r="BO812" s="13"/>
      <c r="BP812" s="13"/>
      <c r="BQ812" s="13"/>
      <c r="BR812" s="13"/>
      <c r="BS812" s="13"/>
      <c r="BT812" s="13"/>
      <c r="BU812" s="13"/>
      <c r="BV812" s="13"/>
      <c r="BW812" s="13"/>
      <c r="BX812" s="13"/>
      <c r="BY812" s="13"/>
      <c r="BZ812" s="13"/>
      <c r="CA812" s="13"/>
      <c r="CB812" s="13"/>
      <c r="CC812" s="13"/>
      <c r="CD812" s="13"/>
      <c r="CE812" s="13"/>
      <c r="CF812" s="13"/>
      <c r="CG812" s="13"/>
      <c r="CH812" s="13"/>
      <c r="CI812" s="13"/>
      <c r="CJ812" s="13"/>
      <c r="CK812" s="13"/>
      <c r="CL812" s="13"/>
      <c r="CM812" s="13"/>
      <c r="CN812" s="13"/>
      <c r="CO812" s="13"/>
      <c r="CP812" s="13"/>
      <c r="CQ812" s="13"/>
      <c r="CR812" s="13"/>
      <c r="CS812" s="13"/>
      <c r="CT812" s="13"/>
      <c r="CU812" s="13"/>
      <c r="CV812" s="13"/>
      <c r="CW812" s="13"/>
      <c r="CX812" s="13"/>
      <c r="CY812" s="13"/>
      <c r="CZ812" s="13"/>
      <c r="DA812" s="13"/>
      <c r="DB812" s="13"/>
      <c r="DC812" s="13"/>
      <c r="DD812" s="13"/>
      <c r="DE812" s="13"/>
      <c r="DF812" s="13"/>
      <c r="DG812" s="13"/>
      <c r="DH812" s="13"/>
      <c r="DI812" s="13"/>
      <c r="DJ812" s="13"/>
      <c r="DK812" s="13"/>
      <c r="DL812" s="13"/>
      <c r="DM812" s="13"/>
      <c r="DN812" s="13"/>
      <c r="DO812" s="13"/>
      <c r="DP812" s="13"/>
      <c r="DQ812" s="13"/>
      <c r="DR812" s="13"/>
      <c r="DS812" s="13"/>
      <c r="DT812" s="13"/>
      <c r="DU812" s="13"/>
      <c r="DV812" s="13"/>
      <c r="DW812" s="13"/>
      <c r="DX812" s="13"/>
      <c r="DY812" s="13"/>
      <c r="DZ812" s="13"/>
      <c r="EA812" s="13"/>
      <c r="EB812" s="13"/>
      <c r="EC812" s="13"/>
      <c r="ED812" s="13"/>
      <c r="EE812" s="13"/>
      <c r="EF812" s="13"/>
      <c r="EG812" s="13"/>
      <c r="EH812" s="13"/>
      <c r="EI812" s="13"/>
      <c r="EJ812" s="13"/>
      <c r="EK812" s="13"/>
      <c r="EL812" s="13"/>
      <c r="EM812" s="13"/>
      <c r="EN812" s="13"/>
      <c r="EO812" s="13"/>
      <c r="EP812" s="13"/>
      <c r="EQ812" s="13"/>
      <c r="ER812" s="13"/>
      <c r="ES812" s="13"/>
      <c r="ET812" s="13"/>
      <c r="EU812" s="13"/>
      <c r="EV812" s="13"/>
      <c r="EW812" s="13"/>
      <c r="EX812" s="13"/>
      <c r="EY812" s="13"/>
      <c r="EZ812" s="13"/>
      <c r="FA812" s="13"/>
      <c r="FB812" s="13"/>
      <c r="FC812" s="13"/>
      <c r="FD812" s="13"/>
      <c r="FE812" s="13"/>
      <c r="FF812" s="13"/>
      <c r="FG812" s="13"/>
      <c r="FH812" s="13"/>
      <c r="FI812" s="13"/>
      <c r="FJ812" s="13"/>
      <c r="FK812" s="13"/>
      <c r="FL812" s="13"/>
      <c r="FM812" s="13"/>
      <c r="FN812" s="13"/>
      <c r="FO812" s="13"/>
      <c r="FP812" s="13"/>
      <c r="FQ812" s="13"/>
      <c r="FR812" s="13"/>
      <c r="FS812" s="13"/>
      <c r="FT812" s="13"/>
      <c r="FU812" s="13"/>
      <c r="FV812" s="13"/>
      <c r="FW812" s="13"/>
      <c r="FX812" s="13"/>
      <c r="FY812" s="13"/>
      <c r="FZ812" s="13"/>
      <c r="GA812" s="13"/>
      <c r="GB812" s="13"/>
      <c r="GC812" s="13"/>
      <c r="GD812" s="13"/>
      <c r="GE812" s="13"/>
      <c r="GF812" s="13"/>
      <c r="GG812" s="13"/>
      <c r="GH812" s="13"/>
      <c r="GI812" s="13"/>
      <c r="GJ812" s="13"/>
      <c r="GK812" s="13"/>
      <c r="GL812" s="13"/>
      <c r="GM812" s="13"/>
      <c r="GN812" s="13"/>
      <c r="GO812" s="13"/>
      <c r="GP812" s="13"/>
      <c r="GQ812" s="13"/>
      <c r="GR812" s="13"/>
      <c r="GS812" s="13"/>
      <c r="GT812" s="13"/>
      <c r="GU812" s="13"/>
      <c r="GV812" s="13"/>
      <c r="GW812" s="13"/>
      <c r="GX812" s="13"/>
      <c r="GY812" s="13"/>
      <c r="GZ812" s="13"/>
      <c r="HA812" s="13"/>
      <c r="HB812" s="13"/>
      <c r="HC812" s="13"/>
      <c r="HD812" s="13"/>
      <c r="HE812" s="13"/>
      <c r="HF812" s="13"/>
      <c r="HG812" s="13"/>
      <c r="HH812" s="13"/>
      <c r="HI812" s="13"/>
      <c r="HJ812" s="13"/>
      <c r="HK812" s="13"/>
      <c r="HL812" s="13"/>
      <c r="HM812" s="13"/>
      <c r="HN812" s="13"/>
      <c r="HO812" s="13"/>
      <c r="HP812" s="13"/>
      <c r="HQ812" s="13"/>
      <c r="HR812" s="13"/>
      <c r="HS812" s="13"/>
      <c r="HT812" s="13"/>
      <c r="HU812" s="13"/>
      <c r="HV812" s="13"/>
      <c r="HW812" s="13"/>
      <c r="HX812" s="13"/>
      <c r="HY812" s="13"/>
      <c r="HZ812" s="13"/>
      <c r="IA812" s="13"/>
      <c r="IB812" s="13"/>
      <c r="IC812" s="13"/>
      <c r="ID812" s="13"/>
      <c r="IE812" s="13"/>
      <c r="IF812" s="13"/>
      <c r="IG812" s="13"/>
      <c r="IH812" s="13"/>
      <c r="II812" s="13"/>
      <c r="IJ812" s="13"/>
      <c r="IK812" s="13"/>
      <c r="IL812" s="13"/>
      <c r="IM812" s="13"/>
      <c r="IN812" s="13"/>
      <c r="IO812" s="13"/>
      <c r="IP812" s="13"/>
      <c r="IQ812" s="13"/>
    </row>
    <row r="813" spans="1:251" ht="26.25">
      <c r="A813" s="94" t="s">
        <v>6038</v>
      </c>
      <c r="B813" s="4" t="s">
        <v>4174</v>
      </c>
      <c r="C813" s="6" t="s">
        <v>3152</v>
      </c>
      <c r="D813" s="6" t="s">
        <v>5644</v>
      </c>
      <c r="E813" s="6" t="s">
        <v>4609</v>
      </c>
      <c r="F813" s="1" t="s">
        <v>4610</v>
      </c>
      <c r="I813" s="7" t="s">
        <v>2404</v>
      </c>
      <c r="K813" s="219"/>
      <c r="L813" s="220"/>
      <c r="M813" s="180" t="s">
        <v>5006</v>
      </c>
      <c r="N813" s="204" t="s">
        <v>5299</v>
      </c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3"/>
      <c r="AV813" s="13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3"/>
      <c r="BH813" s="13"/>
      <c r="BI813" s="13"/>
      <c r="BJ813" s="13"/>
      <c r="BK813" s="13"/>
      <c r="BL813" s="13"/>
      <c r="BM813" s="13"/>
      <c r="BN813" s="13"/>
      <c r="BO813" s="13"/>
      <c r="BP813" s="13"/>
      <c r="BQ813" s="13"/>
      <c r="BR813" s="13"/>
      <c r="BS813" s="13"/>
      <c r="BT813" s="13"/>
      <c r="BU813" s="13"/>
      <c r="BV813" s="13"/>
      <c r="BW813" s="13"/>
      <c r="BX813" s="13"/>
      <c r="BY813" s="13"/>
      <c r="BZ813" s="13"/>
      <c r="CA813" s="13"/>
      <c r="CB813" s="13"/>
      <c r="CC813" s="13"/>
      <c r="CD813" s="13"/>
      <c r="CE813" s="13"/>
      <c r="CF813" s="13"/>
      <c r="CG813" s="13"/>
      <c r="CH813" s="13"/>
      <c r="CI813" s="13"/>
      <c r="CJ813" s="13"/>
      <c r="CK813" s="13"/>
      <c r="CL813" s="13"/>
      <c r="CM813" s="13"/>
      <c r="CN813" s="13"/>
      <c r="CO813" s="13"/>
      <c r="CP813" s="13"/>
      <c r="CQ813" s="13"/>
      <c r="CR813" s="13"/>
      <c r="CS813" s="13"/>
      <c r="CT813" s="13"/>
      <c r="CU813" s="13"/>
      <c r="CV813" s="13"/>
      <c r="CW813" s="13"/>
      <c r="CX813" s="13"/>
      <c r="CY813" s="13"/>
      <c r="CZ813" s="13"/>
      <c r="DA813" s="13"/>
      <c r="DB813" s="13"/>
      <c r="DC813" s="13"/>
      <c r="DD813" s="13"/>
      <c r="DE813" s="13"/>
      <c r="DF813" s="13"/>
      <c r="DG813" s="13"/>
      <c r="DH813" s="13"/>
      <c r="DI813" s="13"/>
      <c r="DJ813" s="13"/>
      <c r="DK813" s="13"/>
      <c r="DL813" s="13"/>
      <c r="DM813" s="13"/>
      <c r="DN813" s="13"/>
      <c r="DO813" s="13"/>
      <c r="DP813" s="13"/>
      <c r="DQ813" s="13"/>
      <c r="DR813" s="13"/>
      <c r="DS813" s="13"/>
      <c r="DT813" s="13"/>
      <c r="DU813" s="13"/>
      <c r="DV813" s="13"/>
      <c r="DW813" s="13"/>
      <c r="DX813" s="13"/>
      <c r="DY813" s="13"/>
      <c r="DZ813" s="13"/>
      <c r="EA813" s="13"/>
      <c r="EB813" s="13"/>
      <c r="EC813" s="13"/>
      <c r="ED813" s="13"/>
      <c r="EE813" s="13"/>
      <c r="EF813" s="13"/>
      <c r="EG813" s="13"/>
      <c r="EH813" s="13"/>
      <c r="EI813" s="13"/>
      <c r="EJ813" s="13"/>
      <c r="EK813" s="13"/>
      <c r="EL813" s="13"/>
      <c r="EM813" s="13"/>
      <c r="EN813" s="13"/>
      <c r="EO813" s="13"/>
      <c r="EP813" s="13"/>
      <c r="EQ813" s="13"/>
      <c r="ER813" s="13"/>
      <c r="ES813" s="13"/>
      <c r="ET813" s="13"/>
      <c r="EU813" s="13"/>
      <c r="EV813" s="13"/>
      <c r="EW813" s="13"/>
      <c r="EX813" s="13"/>
      <c r="EY813" s="13"/>
      <c r="EZ813" s="13"/>
      <c r="FA813" s="13"/>
      <c r="FB813" s="13"/>
      <c r="FC813" s="13"/>
      <c r="FD813" s="13"/>
      <c r="FE813" s="13"/>
      <c r="FF813" s="13"/>
      <c r="FG813" s="13"/>
      <c r="FH813" s="13"/>
      <c r="FI813" s="13"/>
      <c r="FJ813" s="13"/>
      <c r="FK813" s="13"/>
      <c r="FL813" s="13"/>
      <c r="FM813" s="13"/>
      <c r="FN813" s="13"/>
      <c r="FO813" s="13"/>
      <c r="FP813" s="13"/>
      <c r="FQ813" s="13"/>
      <c r="FR813" s="13"/>
      <c r="FS813" s="13"/>
      <c r="FT813" s="13"/>
      <c r="FU813" s="13"/>
      <c r="FV813" s="13"/>
      <c r="FW813" s="13"/>
      <c r="FX813" s="13"/>
      <c r="FY813" s="13"/>
      <c r="FZ813" s="13"/>
      <c r="GA813" s="13"/>
      <c r="GB813" s="13"/>
      <c r="GC813" s="13"/>
      <c r="GD813" s="13"/>
      <c r="GE813" s="13"/>
      <c r="GF813" s="13"/>
      <c r="GG813" s="13"/>
      <c r="GH813" s="13"/>
      <c r="GI813" s="13"/>
      <c r="GJ813" s="13"/>
      <c r="GK813" s="13"/>
      <c r="GL813" s="13"/>
      <c r="GM813" s="13"/>
      <c r="GN813" s="13"/>
      <c r="GO813" s="13"/>
      <c r="GP813" s="13"/>
      <c r="GQ813" s="13"/>
      <c r="GR813" s="13"/>
      <c r="GS813" s="13"/>
      <c r="GT813" s="13"/>
      <c r="GU813" s="13"/>
      <c r="GV813" s="13"/>
      <c r="GW813" s="13"/>
      <c r="GX813" s="13"/>
      <c r="GY813" s="13"/>
      <c r="GZ813" s="13"/>
      <c r="HA813" s="13"/>
      <c r="HB813" s="13"/>
      <c r="HC813" s="13"/>
      <c r="HD813" s="13"/>
      <c r="HE813" s="13"/>
      <c r="HF813" s="13"/>
      <c r="HG813" s="13"/>
      <c r="HH813" s="13"/>
      <c r="HI813" s="13"/>
      <c r="HJ813" s="13"/>
      <c r="HK813" s="13"/>
      <c r="HL813" s="13"/>
      <c r="HM813" s="13"/>
      <c r="HN813" s="13"/>
      <c r="HO813" s="13"/>
      <c r="HP813" s="13"/>
      <c r="HQ813" s="13"/>
      <c r="HR813" s="13"/>
      <c r="HS813" s="13"/>
      <c r="HT813" s="13"/>
      <c r="HU813" s="13"/>
      <c r="HV813" s="13"/>
      <c r="HW813" s="13"/>
      <c r="HX813" s="13"/>
      <c r="HY813" s="13"/>
      <c r="HZ813" s="13"/>
      <c r="IA813" s="13"/>
      <c r="IB813" s="13"/>
      <c r="IC813" s="13"/>
      <c r="ID813" s="13"/>
      <c r="IE813" s="13"/>
      <c r="IF813" s="13"/>
      <c r="IG813" s="13"/>
      <c r="IH813" s="13"/>
      <c r="II813" s="13"/>
      <c r="IJ813" s="13"/>
      <c r="IK813" s="13"/>
      <c r="IL813" s="13"/>
      <c r="IM813" s="13"/>
      <c r="IN813" s="13"/>
      <c r="IO813" s="13"/>
      <c r="IP813" s="13"/>
      <c r="IQ813" s="13"/>
    </row>
    <row r="814" spans="1:251" ht="26.25">
      <c r="A814" s="94" t="s">
        <v>6038</v>
      </c>
      <c r="B814" s="4" t="s">
        <v>4175</v>
      </c>
      <c r="C814" s="6" t="s">
        <v>3152</v>
      </c>
      <c r="D814" s="6" t="s">
        <v>5642</v>
      </c>
      <c r="E814" s="6" t="s">
        <v>1538</v>
      </c>
      <c r="F814" s="1" t="s">
        <v>4684</v>
      </c>
      <c r="G814" s="1" t="s">
        <v>4653</v>
      </c>
      <c r="H814" s="1" t="s">
        <v>4552</v>
      </c>
      <c r="I814" s="7"/>
      <c r="K814" s="219"/>
      <c r="L814" s="220"/>
      <c r="M814" s="181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3"/>
      <c r="AV814" s="13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3"/>
      <c r="BH814" s="13"/>
      <c r="BI814" s="13"/>
      <c r="BJ814" s="13"/>
      <c r="BK814" s="13"/>
      <c r="BL814" s="13"/>
      <c r="BM814" s="13"/>
      <c r="BN814" s="13"/>
      <c r="BO814" s="13"/>
      <c r="BP814" s="13"/>
      <c r="BQ814" s="13"/>
      <c r="BR814" s="13"/>
      <c r="BS814" s="13"/>
      <c r="BT814" s="13"/>
      <c r="BU814" s="13"/>
      <c r="BV814" s="13"/>
      <c r="BW814" s="13"/>
      <c r="BX814" s="13"/>
      <c r="BY814" s="13"/>
      <c r="BZ814" s="13"/>
      <c r="CA814" s="13"/>
      <c r="CB814" s="13"/>
      <c r="CC814" s="13"/>
      <c r="CD814" s="13"/>
      <c r="CE814" s="13"/>
      <c r="CF814" s="13"/>
      <c r="CG814" s="13"/>
      <c r="CH814" s="13"/>
      <c r="CI814" s="13"/>
      <c r="CJ814" s="13"/>
      <c r="CK814" s="13"/>
      <c r="CL814" s="13"/>
      <c r="CM814" s="13"/>
      <c r="CN814" s="13"/>
      <c r="CO814" s="13"/>
      <c r="CP814" s="13"/>
      <c r="CQ814" s="13"/>
      <c r="CR814" s="13"/>
      <c r="CS814" s="13"/>
      <c r="CT814" s="13"/>
      <c r="CU814" s="13"/>
      <c r="CV814" s="13"/>
      <c r="CW814" s="13"/>
      <c r="CX814" s="13"/>
      <c r="CY814" s="13"/>
      <c r="CZ814" s="13"/>
      <c r="DA814" s="13"/>
      <c r="DB814" s="13"/>
      <c r="DC814" s="13"/>
      <c r="DD814" s="13"/>
      <c r="DE814" s="13"/>
      <c r="DF814" s="13"/>
      <c r="DG814" s="13"/>
      <c r="DH814" s="13"/>
      <c r="DI814" s="13"/>
      <c r="DJ814" s="13"/>
      <c r="DK814" s="13"/>
      <c r="DL814" s="13"/>
      <c r="DM814" s="13"/>
      <c r="DN814" s="13"/>
      <c r="DO814" s="13"/>
      <c r="DP814" s="13"/>
      <c r="DQ814" s="13"/>
      <c r="DR814" s="13"/>
      <c r="DS814" s="13"/>
      <c r="DT814" s="13"/>
      <c r="DU814" s="13"/>
      <c r="DV814" s="13"/>
      <c r="DW814" s="13"/>
      <c r="DX814" s="13"/>
      <c r="DY814" s="13"/>
      <c r="DZ814" s="13"/>
      <c r="EA814" s="13"/>
      <c r="EB814" s="13"/>
      <c r="EC814" s="13"/>
      <c r="ED814" s="13"/>
      <c r="EE814" s="13"/>
      <c r="EF814" s="13"/>
      <c r="EG814" s="13"/>
      <c r="EH814" s="13"/>
      <c r="EI814" s="13"/>
      <c r="EJ814" s="13"/>
      <c r="EK814" s="13"/>
      <c r="EL814" s="13"/>
      <c r="EM814" s="13"/>
      <c r="EN814" s="13"/>
      <c r="EO814" s="13"/>
      <c r="EP814" s="13"/>
      <c r="EQ814" s="13"/>
      <c r="ER814" s="13"/>
      <c r="ES814" s="13"/>
      <c r="ET814" s="13"/>
      <c r="EU814" s="13"/>
      <c r="EV814" s="13"/>
      <c r="EW814" s="13"/>
      <c r="EX814" s="13"/>
      <c r="EY814" s="13"/>
      <c r="EZ814" s="13"/>
      <c r="FA814" s="13"/>
      <c r="FB814" s="13"/>
      <c r="FC814" s="13"/>
      <c r="FD814" s="13"/>
      <c r="FE814" s="13"/>
      <c r="FF814" s="13"/>
      <c r="FG814" s="13"/>
      <c r="FH814" s="13"/>
      <c r="FI814" s="13"/>
      <c r="FJ814" s="13"/>
      <c r="FK814" s="13"/>
      <c r="FL814" s="13"/>
      <c r="FM814" s="13"/>
      <c r="FN814" s="13"/>
      <c r="FO814" s="13"/>
      <c r="FP814" s="13"/>
      <c r="FQ814" s="13"/>
      <c r="FR814" s="13"/>
      <c r="FS814" s="13"/>
      <c r="FT814" s="13"/>
      <c r="FU814" s="13"/>
      <c r="FV814" s="13"/>
      <c r="FW814" s="13"/>
      <c r="FX814" s="13"/>
      <c r="FY814" s="13"/>
      <c r="FZ814" s="13"/>
      <c r="GA814" s="13"/>
      <c r="GB814" s="13"/>
      <c r="GC814" s="13"/>
      <c r="GD814" s="13"/>
      <c r="GE814" s="13"/>
      <c r="GF814" s="13"/>
      <c r="GG814" s="13"/>
      <c r="GH814" s="13"/>
      <c r="GI814" s="13"/>
      <c r="GJ814" s="13"/>
      <c r="GK814" s="13"/>
      <c r="GL814" s="13"/>
      <c r="GM814" s="13"/>
      <c r="GN814" s="13"/>
      <c r="GO814" s="13"/>
      <c r="GP814" s="13"/>
      <c r="GQ814" s="13"/>
      <c r="GR814" s="13"/>
      <c r="GS814" s="13"/>
      <c r="GT814" s="13"/>
      <c r="GU814" s="13"/>
      <c r="GV814" s="13"/>
      <c r="GW814" s="13"/>
      <c r="GX814" s="13"/>
      <c r="GY814" s="13"/>
      <c r="GZ814" s="13"/>
      <c r="HA814" s="13"/>
      <c r="HB814" s="13"/>
      <c r="HC814" s="13"/>
      <c r="HD814" s="13"/>
      <c r="HE814" s="13"/>
      <c r="HF814" s="13"/>
      <c r="HG814" s="13"/>
      <c r="HH814" s="13"/>
      <c r="HI814" s="13"/>
      <c r="HJ814" s="13"/>
      <c r="HK814" s="13"/>
      <c r="HL814" s="13"/>
      <c r="HM814" s="13"/>
      <c r="HN814" s="13"/>
      <c r="HO814" s="13"/>
      <c r="HP814" s="13"/>
      <c r="HQ814" s="13"/>
      <c r="HR814" s="13"/>
      <c r="HS814" s="13"/>
      <c r="HT814" s="13"/>
      <c r="HU814" s="13"/>
      <c r="HV814" s="13"/>
      <c r="HW814" s="13"/>
      <c r="HX814" s="13"/>
      <c r="HY814" s="13"/>
      <c r="HZ814" s="13"/>
      <c r="IA814" s="13"/>
      <c r="IB814" s="13"/>
      <c r="IC814" s="13"/>
      <c r="ID814" s="13"/>
      <c r="IE814" s="13"/>
      <c r="IF814" s="13"/>
      <c r="IG814" s="13"/>
      <c r="IH814" s="13"/>
      <c r="II814" s="13"/>
      <c r="IJ814" s="13"/>
      <c r="IK814" s="13"/>
      <c r="IL814" s="13"/>
      <c r="IM814" s="13"/>
      <c r="IN814" s="13"/>
      <c r="IO814" s="13"/>
      <c r="IP814" s="13"/>
      <c r="IQ814" s="13"/>
    </row>
    <row r="815" spans="1:251" ht="26.25">
      <c r="A815" s="94" t="s">
        <v>6038</v>
      </c>
      <c r="B815" s="4" t="s">
        <v>4176</v>
      </c>
      <c r="C815" s="6" t="s">
        <v>3152</v>
      </c>
      <c r="D815" s="6" t="s">
        <v>1339</v>
      </c>
      <c r="E815" s="6" t="s">
        <v>6767</v>
      </c>
      <c r="F815" s="1" t="s">
        <v>6768</v>
      </c>
      <c r="I815" s="7" t="s">
        <v>2404</v>
      </c>
      <c r="K815" s="219"/>
      <c r="L815" s="220"/>
      <c r="M815" s="181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3"/>
      <c r="AV815" s="13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3"/>
      <c r="BH815" s="13"/>
      <c r="BI815" s="13"/>
      <c r="BJ815" s="13"/>
      <c r="BK815" s="13"/>
      <c r="BL815" s="13"/>
      <c r="BM815" s="13"/>
      <c r="BN815" s="13"/>
      <c r="BO815" s="13"/>
      <c r="BP815" s="13"/>
      <c r="BQ815" s="13"/>
      <c r="BR815" s="13"/>
      <c r="BS815" s="13"/>
      <c r="BT815" s="13"/>
      <c r="BU815" s="13"/>
      <c r="BV815" s="13"/>
      <c r="BW815" s="13"/>
      <c r="BX815" s="13"/>
      <c r="BY815" s="13"/>
      <c r="BZ815" s="13"/>
      <c r="CA815" s="13"/>
      <c r="CB815" s="13"/>
      <c r="CC815" s="13"/>
      <c r="CD815" s="13"/>
      <c r="CE815" s="13"/>
      <c r="CF815" s="13"/>
      <c r="CG815" s="13"/>
      <c r="CH815" s="13"/>
      <c r="CI815" s="13"/>
      <c r="CJ815" s="13"/>
      <c r="CK815" s="13"/>
      <c r="CL815" s="13"/>
      <c r="CM815" s="13"/>
      <c r="CN815" s="13"/>
      <c r="CO815" s="13"/>
      <c r="CP815" s="13"/>
      <c r="CQ815" s="13"/>
      <c r="CR815" s="13"/>
      <c r="CS815" s="13"/>
      <c r="CT815" s="13"/>
      <c r="CU815" s="13"/>
      <c r="CV815" s="13"/>
      <c r="CW815" s="13"/>
      <c r="CX815" s="13"/>
      <c r="CY815" s="13"/>
      <c r="CZ815" s="13"/>
      <c r="DA815" s="13"/>
      <c r="DB815" s="13"/>
      <c r="DC815" s="13"/>
      <c r="DD815" s="13"/>
      <c r="DE815" s="13"/>
      <c r="DF815" s="13"/>
      <c r="DG815" s="13"/>
      <c r="DH815" s="13"/>
      <c r="DI815" s="13"/>
      <c r="DJ815" s="13"/>
      <c r="DK815" s="13"/>
      <c r="DL815" s="13"/>
      <c r="DM815" s="13"/>
      <c r="DN815" s="13"/>
      <c r="DO815" s="13"/>
      <c r="DP815" s="13"/>
      <c r="DQ815" s="13"/>
      <c r="DR815" s="13"/>
      <c r="DS815" s="13"/>
      <c r="DT815" s="13"/>
      <c r="DU815" s="13"/>
      <c r="DV815" s="13"/>
      <c r="DW815" s="13"/>
      <c r="DX815" s="13"/>
      <c r="DY815" s="13"/>
      <c r="DZ815" s="13"/>
      <c r="EA815" s="13"/>
      <c r="EB815" s="13"/>
      <c r="EC815" s="13"/>
      <c r="ED815" s="13"/>
      <c r="EE815" s="13"/>
      <c r="EF815" s="13"/>
      <c r="EG815" s="13"/>
      <c r="EH815" s="13"/>
      <c r="EI815" s="13"/>
      <c r="EJ815" s="13"/>
      <c r="EK815" s="13"/>
      <c r="EL815" s="13"/>
      <c r="EM815" s="13"/>
      <c r="EN815" s="13"/>
      <c r="EO815" s="13"/>
      <c r="EP815" s="13"/>
      <c r="EQ815" s="13"/>
      <c r="ER815" s="13"/>
      <c r="ES815" s="13"/>
      <c r="ET815" s="13"/>
      <c r="EU815" s="13"/>
      <c r="EV815" s="13"/>
      <c r="EW815" s="13"/>
      <c r="EX815" s="13"/>
      <c r="EY815" s="13"/>
      <c r="EZ815" s="13"/>
      <c r="FA815" s="13"/>
      <c r="FB815" s="13"/>
      <c r="FC815" s="13"/>
      <c r="FD815" s="13"/>
      <c r="FE815" s="13"/>
      <c r="FF815" s="13"/>
      <c r="FG815" s="13"/>
      <c r="FH815" s="13"/>
      <c r="FI815" s="13"/>
      <c r="FJ815" s="13"/>
      <c r="FK815" s="13"/>
      <c r="FL815" s="13"/>
      <c r="FM815" s="13"/>
      <c r="FN815" s="13"/>
      <c r="FO815" s="13"/>
      <c r="FP815" s="13"/>
      <c r="FQ815" s="13"/>
      <c r="FR815" s="13"/>
      <c r="FS815" s="13"/>
      <c r="FT815" s="13"/>
      <c r="FU815" s="13"/>
      <c r="FV815" s="13"/>
      <c r="FW815" s="13"/>
      <c r="FX815" s="13"/>
      <c r="FY815" s="13"/>
      <c r="FZ815" s="13"/>
      <c r="GA815" s="13"/>
      <c r="GB815" s="13"/>
      <c r="GC815" s="13"/>
      <c r="GD815" s="13"/>
      <c r="GE815" s="13"/>
      <c r="GF815" s="13"/>
      <c r="GG815" s="13"/>
      <c r="GH815" s="13"/>
      <c r="GI815" s="13"/>
      <c r="GJ815" s="13"/>
      <c r="GK815" s="13"/>
      <c r="GL815" s="13"/>
      <c r="GM815" s="13"/>
      <c r="GN815" s="13"/>
      <c r="GO815" s="13"/>
      <c r="GP815" s="13"/>
      <c r="GQ815" s="13"/>
      <c r="GR815" s="13"/>
      <c r="GS815" s="13"/>
      <c r="GT815" s="13"/>
      <c r="GU815" s="13"/>
      <c r="GV815" s="13"/>
      <c r="GW815" s="13"/>
      <c r="GX815" s="13"/>
      <c r="GY815" s="13"/>
      <c r="GZ815" s="13"/>
      <c r="HA815" s="13"/>
      <c r="HB815" s="13"/>
      <c r="HC815" s="13"/>
      <c r="HD815" s="13"/>
      <c r="HE815" s="13"/>
      <c r="HF815" s="13"/>
      <c r="HG815" s="13"/>
      <c r="HH815" s="13"/>
      <c r="HI815" s="13"/>
      <c r="HJ815" s="13"/>
      <c r="HK815" s="13"/>
      <c r="HL815" s="13"/>
      <c r="HM815" s="13"/>
      <c r="HN815" s="13"/>
      <c r="HO815" s="13"/>
      <c r="HP815" s="13"/>
      <c r="HQ815" s="13"/>
      <c r="HR815" s="13"/>
      <c r="HS815" s="13"/>
      <c r="HT815" s="13"/>
      <c r="HU815" s="13"/>
      <c r="HV815" s="13"/>
      <c r="HW815" s="13"/>
      <c r="HX815" s="13"/>
      <c r="HY815" s="13"/>
      <c r="HZ815" s="13"/>
      <c r="IA815" s="13"/>
      <c r="IB815" s="13"/>
      <c r="IC815" s="13"/>
      <c r="ID815" s="13"/>
      <c r="IE815" s="13"/>
      <c r="IF815" s="13"/>
      <c r="IG815" s="13"/>
      <c r="IH815" s="13"/>
      <c r="II815" s="13"/>
      <c r="IJ815" s="13"/>
      <c r="IK815" s="13"/>
      <c r="IL815" s="13"/>
      <c r="IM815" s="13"/>
      <c r="IN815" s="13"/>
      <c r="IO815" s="13"/>
      <c r="IP815" s="13"/>
      <c r="IQ815" s="13"/>
    </row>
    <row r="816" spans="1:251" ht="26.25">
      <c r="A816" s="94" t="s">
        <v>6038</v>
      </c>
      <c r="B816" s="4" t="s">
        <v>4177</v>
      </c>
      <c r="C816" s="6" t="s">
        <v>3152</v>
      </c>
      <c r="D816" s="6" t="s">
        <v>6077</v>
      </c>
      <c r="E816" s="6" t="s">
        <v>673</v>
      </c>
      <c r="F816" s="1" t="s">
        <v>6078</v>
      </c>
      <c r="G816" s="1" t="s">
        <v>7634</v>
      </c>
      <c r="I816" s="7" t="s">
        <v>6834</v>
      </c>
      <c r="K816" s="219"/>
      <c r="L816" s="220"/>
      <c r="M816" s="180" t="s">
        <v>5006</v>
      </c>
      <c r="N816" s="204" t="s">
        <v>5288</v>
      </c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3"/>
      <c r="AV816" s="13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3"/>
      <c r="BH816" s="13"/>
      <c r="BI816" s="13"/>
      <c r="BJ816" s="13"/>
      <c r="BK816" s="13"/>
      <c r="BL816" s="13"/>
      <c r="BM816" s="13"/>
      <c r="BN816" s="13"/>
      <c r="BO816" s="13"/>
      <c r="BP816" s="13"/>
      <c r="BQ816" s="13"/>
      <c r="BR816" s="13"/>
      <c r="BS816" s="13"/>
      <c r="BT816" s="13"/>
      <c r="BU816" s="13"/>
      <c r="BV816" s="13"/>
      <c r="BW816" s="13"/>
      <c r="BX816" s="13"/>
      <c r="BY816" s="13"/>
      <c r="BZ816" s="13"/>
      <c r="CA816" s="13"/>
      <c r="CB816" s="13"/>
      <c r="CC816" s="13"/>
      <c r="CD816" s="13"/>
      <c r="CE816" s="13"/>
      <c r="CF816" s="13"/>
      <c r="CG816" s="13"/>
      <c r="CH816" s="13"/>
      <c r="CI816" s="13"/>
      <c r="CJ816" s="13"/>
      <c r="CK816" s="13"/>
      <c r="CL816" s="13"/>
      <c r="CM816" s="13"/>
      <c r="CN816" s="13"/>
      <c r="CO816" s="13"/>
      <c r="CP816" s="13"/>
      <c r="CQ816" s="13"/>
      <c r="CR816" s="13"/>
      <c r="CS816" s="13"/>
      <c r="CT816" s="13"/>
      <c r="CU816" s="13"/>
      <c r="CV816" s="13"/>
      <c r="CW816" s="13"/>
      <c r="CX816" s="13"/>
      <c r="CY816" s="13"/>
      <c r="CZ816" s="13"/>
      <c r="DA816" s="13"/>
      <c r="DB816" s="13"/>
      <c r="DC816" s="13"/>
      <c r="DD816" s="13"/>
      <c r="DE816" s="13"/>
      <c r="DF816" s="13"/>
      <c r="DG816" s="13"/>
      <c r="DH816" s="13"/>
      <c r="DI816" s="13"/>
      <c r="DJ816" s="13"/>
      <c r="DK816" s="13"/>
      <c r="DL816" s="13"/>
      <c r="DM816" s="13"/>
      <c r="DN816" s="13"/>
      <c r="DO816" s="13"/>
      <c r="DP816" s="13"/>
      <c r="DQ816" s="13"/>
      <c r="DR816" s="13"/>
      <c r="DS816" s="13"/>
      <c r="DT816" s="13"/>
      <c r="DU816" s="13"/>
      <c r="DV816" s="13"/>
      <c r="DW816" s="13"/>
      <c r="DX816" s="13"/>
      <c r="DY816" s="13"/>
      <c r="DZ816" s="13"/>
      <c r="EA816" s="13"/>
      <c r="EB816" s="13"/>
      <c r="EC816" s="13"/>
      <c r="ED816" s="13"/>
      <c r="EE816" s="13"/>
      <c r="EF816" s="13"/>
      <c r="EG816" s="13"/>
      <c r="EH816" s="13"/>
      <c r="EI816" s="13"/>
      <c r="EJ816" s="13"/>
      <c r="EK816" s="13"/>
      <c r="EL816" s="13"/>
      <c r="EM816" s="13"/>
      <c r="EN816" s="13"/>
      <c r="EO816" s="13"/>
      <c r="EP816" s="13"/>
      <c r="EQ816" s="13"/>
      <c r="ER816" s="13"/>
      <c r="ES816" s="13"/>
      <c r="ET816" s="13"/>
      <c r="EU816" s="13"/>
      <c r="EV816" s="13"/>
      <c r="EW816" s="13"/>
      <c r="EX816" s="13"/>
      <c r="EY816" s="13"/>
      <c r="EZ816" s="13"/>
      <c r="FA816" s="13"/>
      <c r="FB816" s="13"/>
      <c r="FC816" s="13"/>
      <c r="FD816" s="13"/>
      <c r="FE816" s="13"/>
      <c r="FF816" s="13"/>
      <c r="FG816" s="13"/>
      <c r="FH816" s="13"/>
      <c r="FI816" s="13"/>
      <c r="FJ816" s="13"/>
      <c r="FK816" s="13"/>
      <c r="FL816" s="13"/>
      <c r="FM816" s="13"/>
      <c r="FN816" s="13"/>
      <c r="FO816" s="13"/>
      <c r="FP816" s="13"/>
      <c r="FQ816" s="13"/>
      <c r="FR816" s="13"/>
      <c r="FS816" s="13"/>
      <c r="FT816" s="13"/>
      <c r="FU816" s="13"/>
      <c r="FV816" s="13"/>
      <c r="FW816" s="13"/>
      <c r="FX816" s="13"/>
      <c r="FY816" s="13"/>
      <c r="FZ816" s="13"/>
      <c r="GA816" s="13"/>
      <c r="GB816" s="13"/>
      <c r="GC816" s="13"/>
      <c r="GD816" s="13"/>
      <c r="GE816" s="13"/>
      <c r="GF816" s="13"/>
      <c r="GG816" s="13"/>
      <c r="GH816" s="13"/>
      <c r="GI816" s="13"/>
      <c r="GJ816" s="13"/>
      <c r="GK816" s="13"/>
      <c r="GL816" s="13"/>
      <c r="GM816" s="13"/>
      <c r="GN816" s="13"/>
      <c r="GO816" s="13"/>
      <c r="GP816" s="13"/>
      <c r="GQ816" s="13"/>
      <c r="GR816" s="13"/>
      <c r="GS816" s="13"/>
      <c r="GT816" s="13"/>
      <c r="GU816" s="13"/>
      <c r="GV816" s="13"/>
      <c r="GW816" s="13"/>
      <c r="GX816" s="13"/>
      <c r="GY816" s="13"/>
      <c r="GZ816" s="13"/>
      <c r="HA816" s="13"/>
      <c r="HB816" s="13"/>
      <c r="HC816" s="13"/>
      <c r="HD816" s="13"/>
      <c r="HE816" s="13"/>
      <c r="HF816" s="13"/>
      <c r="HG816" s="13"/>
      <c r="HH816" s="13"/>
      <c r="HI816" s="13"/>
      <c r="HJ816" s="13"/>
      <c r="HK816" s="13"/>
      <c r="HL816" s="13"/>
      <c r="HM816" s="13"/>
      <c r="HN816" s="13"/>
      <c r="HO816" s="13"/>
      <c r="HP816" s="13"/>
      <c r="HQ816" s="13"/>
      <c r="HR816" s="13"/>
      <c r="HS816" s="13"/>
      <c r="HT816" s="13"/>
      <c r="HU816" s="13"/>
      <c r="HV816" s="13"/>
      <c r="HW816" s="13"/>
      <c r="HX816" s="13"/>
      <c r="HY816" s="13"/>
      <c r="HZ816" s="13"/>
      <c r="IA816" s="13"/>
      <c r="IB816" s="13"/>
      <c r="IC816" s="13"/>
      <c r="ID816" s="13"/>
      <c r="IE816" s="13"/>
      <c r="IF816" s="13"/>
      <c r="IG816" s="13"/>
      <c r="IH816" s="13"/>
      <c r="II816" s="13"/>
      <c r="IJ816" s="13"/>
      <c r="IK816" s="13"/>
      <c r="IL816" s="13"/>
      <c r="IM816" s="13"/>
      <c r="IN816" s="13"/>
      <c r="IO816" s="13"/>
      <c r="IP816" s="13"/>
      <c r="IQ816" s="13"/>
    </row>
    <row r="817" spans="1:251">
      <c r="A817" s="94" t="s">
        <v>6038</v>
      </c>
      <c r="B817" s="4" t="s">
        <v>4178</v>
      </c>
      <c r="C817" s="6" t="s">
        <v>4961</v>
      </c>
      <c r="D817" s="6" t="s">
        <v>4962</v>
      </c>
      <c r="E817" s="6" t="s">
        <v>5497</v>
      </c>
      <c r="F817" s="1" t="s">
        <v>5364</v>
      </c>
      <c r="G817" s="1" t="s">
        <v>7634</v>
      </c>
      <c r="H817" s="1" t="s">
        <v>3359</v>
      </c>
      <c r="I817" s="7"/>
      <c r="K817" s="219"/>
      <c r="L817" s="220"/>
      <c r="M817" s="180" t="s">
        <v>5006</v>
      </c>
      <c r="N817" s="204" t="s">
        <v>5289</v>
      </c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3"/>
      <c r="AV817" s="13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3"/>
      <c r="BH817" s="13"/>
      <c r="BI817" s="13"/>
      <c r="BJ817" s="13"/>
      <c r="BK817" s="13"/>
      <c r="BL817" s="13"/>
      <c r="BM817" s="13"/>
      <c r="BN817" s="13"/>
      <c r="BO817" s="13"/>
      <c r="BP817" s="13"/>
      <c r="BQ817" s="13"/>
      <c r="BR817" s="13"/>
      <c r="BS817" s="13"/>
      <c r="BT817" s="13"/>
      <c r="BU817" s="13"/>
      <c r="BV817" s="13"/>
      <c r="BW817" s="13"/>
      <c r="BX817" s="13"/>
      <c r="BY817" s="13"/>
      <c r="BZ817" s="13"/>
      <c r="CA817" s="13"/>
      <c r="CB817" s="13"/>
      <c r="CC817" s="13"/>
      <c r="CD817" s="13"/>
      <c r="CE817" s="13"/>
      <c r="CF817" s="13"/>
      <c r="CG817" s="13"/>
      <c r="CH817" s="13"/>
      <c r="CI817" s="13"/>
      <c r="CJ817" s="13"/>
      <c r="CK817" s="13"/>
      <c r="CL817" s="13"/>
      <c r="CM817" s="13"/>
      <c r="CN817" s="13"/>
      <c r="CO817" s="13"/>
      <c r="CP817" s="13"/>
      <c r="CQ817" s="13"/>
      <c r="CR817" s="13"/>
      <c r="CS817" s="13"/>
      <c r="CT817" s="13"/>
      <c r="CU817" s="13"/>
      <c r="CV817" s="13"/>
      <c r="CW817" s="13"/>
      <c r="CX817" s="13"/>
      <c r="CY817" s="13"/>
      <c r="CZ817" s="13"/>
      <c r="DA817" s="13"/>
      <c r="DB817" s="13"/>
      <c r="DC817" s="13"/>
      <c r="DD817" s="13"/>
      <c r="DE817" s="13"/>
      <c r="DF817" s="13"/>
      <c r="DG817" s="13"/>
      <c r="DH817" s="13"/>
      <c r="DI817" s="13"/>
      <c r="DJ817" s="13"/>
      <c r="DK817" s="13"/>
      <c r="DL817" s="13"/>
      <c r="DM817" s="13"/>
      <c r="DN817" s="13"/>
      <c r="DO817" s="13"/>
      <c r="DP817" s="13"/>
      <c r="DQ817" s="13"/>
      <c r="DR817" s="13"/>
      <c r="DS817" s="13"/>
      <c r="DT817" s="13"/>
      <c r="DU817" s="13"/>
      <c r="DV817" s="13"/>
      <c r="DW817" s="13"/>
      <c r="DX817" s="13"/>
      <c r="DY817" s="13"/>
      <c r="DZ817" s="13"/>
      <c r="EA817" s="13"/>
      <c r="EB817" s="13"/>
      <c r="EC817" s="13"/>
      <c r="ED817" s="13"/>
      <c r="EE817" s="13"/>
      <c r="EF817" s="13"/>
      <c r="EG817" s="13"/>
      <c r="EH817" s="13"/>
      <c r="EI817" s="13"/>
      <c r="EJ817" s="13"/>
      <c r="EK817" s="13"/>
      <c r="EL817" s="13"/>
      <c r="EM817" s="13"/>
      <c r="EN817" s="13"/>
      <c r="EO817" s="13"/>
      <c r="EP817" s="13"/>
      <c r="EQ817" s="13"/>
      <c r="ER817" s="13"/>
      <c r="ES817" s="13"/>
      <c r="ET817" s="13"/>
      <c r="EU817" s="13"/>
      <c r="EV817" s="13"/>
      <c r="EW817" s="13"/>
      <c r="EX817" s="13"/>
      <c r="EY817" s="13"/>
      <c r="EZ817" s="13"/>
      <c r="FA817" s="13"/>
      <c r="FB817" s="13"/>
      <c r="FC817" s="13"/>
      <c r="FD817" s="13"/>
      <c r="FE817" s="13"/>
      <c r="FF817" s="13"/>
      <c r="FG817" s="13"/>
      <c r="FH817" s="13"/>
      <c r="FI817" s="13"/>
      <c r="FJ817" s="13"/>
      <c r="FK817" s="13"/>
      <c r="FL817" s="13"/>
      <c r="FM817" s="13"/>
      <c r="FN817" s="13"/>
      <c r="FO817" s="13"/>
      <c r="FP817" s="13"/>
      <c r="FQ817" s="13"/>
      <c r="FR817" s="13"/>
      <c r="FS817" s="13"/>
      <c r="FT817" s="13"/>
      <c r="FU817" s="13"/>
      <c r="FV817" s="13"/>
      <c r="FW817" s="13"/>
      <c r="FX817" s="13"/>
      <c r="FY817" s="13"/>
      <c r="FZ817" s="13"/>
      <c r="GA817" s="13"/>
      <c r="GB817" s="13"/>
      <c r="GC817" s="13"/>
      <c r="GD817" s="13"/>
      <c r="GE817" s="13"/>
      <c r="GF817" s="13"/>
      <c r="GG817" s="13"/>
      <c r="GH817" s="13"/>
      <c r="GI817" s="13"/>
      <c r="GJ817" s="13"/>
      <c r="GK817" s="13"/>
      <c r="GL817" s="13"/>
      <c r="GM817" s="13"/>
      <c r="GN817" s="13"/>
      <c r="GO817" s="13"/>
      <c r="GP817" s="13"/>
      <c r="GQ817" s="13"/>
      <c r="GR817" s="13"/>
      <c r="GS817" s="13"/>
      <c r="GT817" s="13"/>
      <c r="GU817" s="13"/>
      <c r="GV817" s="13"/>
      <c r="GW817" s="13"/>
      <c r="GX817" s="13"/>
      <c r="GY817" s="13"/>
      <c r="GZ817" s="13"/>
      <c r="HA817" s="13"/>
      <c r="HB817" s="13"/>
      <c r="HC817" s="13"/>
      <c r="HD817" s="13"/>
      <c r="HE817" s="13"/>
      <c r="HF817" s="13"/>
      <c r="HG817" s="13"/>
      <c r="HH817" s="13"/>
      <c r="HI817" s="13"/>
      <c r="HJ817" s="13"/>
      <c r="HK817" s="13"/>
      <c r="HL817" s="13"/>
      <c r="HM817" s="13"/>
      <c r="HN817" s="13"/>
      <c r="HO817" s="13"/>
      <c r="HP817" s="13"/>
      <c r="HQ817" s="13"/>
      <c r="HR817" s="13"/>
      <c r="HS817" s="13"/>
      <c r="HT817" s="13"/>
      <c r="HU817" s="13"/>
      <c r="HV817" s="13"/>
      <c r="HW817" s="13"/>
      <c r="HX817" s="13"/>
      <c r="HY817" s="13"/>
      <c r="HZ817" s="13"/>
      <c r="IA817" s="13"/>
      <c r="IB817" s="13"/>
      <c r="IC817" s="13"/>
      <c r="ID817" s="13"/>
      <c r="IE817" s="13"/>
      <c r="IF817" s="13"/>
      <c r="IG817" s="13"/>
      <c r="IH817" s="13"/>
      <c r="II817" s="13"/>
      <c r="IJ817" s="13"/>
      <c r="IK817" s="13"/>
      <c r="IL817" s="13"/>
      <c r="IM817" s="13"/>
      <c r="IN817" s="13"/>
      <c r="IO817" s="13"/>
      <c r="IP817" s="13"/>
      <c r="IQ817" s="13"/>
    </row>
    <row r="818" spans="1:251">
      <c r="A818" s="94" t="s">
        <v>6038</v>
      </c>
      <c r="B818" s="355" t="s">
        <v>4179</v>
      </c>
      <c r="C818" s="354" t="s">
        <v>3150</v>
      </c>
      <c r="D818" s="316" t="s">
        <v>8117</v>
      </c>
      <c r="E818" s="354" t="s">
        <v>8118</v>
      </c>
      <c r="F818" s="316" t="s">
        <v>8119</v>
      </c>
      <c r="G818" s="316" t="s">
        <v>7345</v>
      </c>
      <c r="H818" s="316" t="s">
        <v>8120</v>
      </c>
      <c r="I818" s="352" t="s">
        <v>6834</v>
      </c>
      <c r="K818" s="219"/>
      <c r="L818" s="220"/>
      <c r="M818" s="180" t="s">
        <v>6834</v>
      </c>
      <c r="N818" s="204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3"/>
      <c r="AV818" s="13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3"/>
      <c r="BH818" s="13"/>
      <c r="BI818" s="13"/>
      <c r="BJ818" s="13"/>
      <c r="BK818" s="13"/>
      <c r="BL818" s="13"/>
      <c r="BM818" s="13"/>
      <c r="BN818" s="13"/>
      <c r="BO818" s="13"/>
      <c r="BP818" s="13"/>
      <c r="BQ818" s="13"/>
      <c r="BR818" s="13"/>
      <c r="BS818" s="13"/>
      <c r="BT818" s="13"/>
      <c r="BU818" s="13"/>
      <c r="BV818" s="13"/>
      <c r="BW818" s="13"/>
      <c r="BX818" s="13"/>
      <c r="BY818" s="13"/>
      <c r="BZ818" s="13"/>
      <c r="CA818" s="13"/>
      <c r="CB818" s="13"/>
      <c r="CC818" s="13"/>
      <c r="CD818" s="13"/>
      <c r="CE818" s="13"/>
      <c r="CF818" s="13"/>
      <c r="CG818" s="13"/>
      <c r="CH818" s="13"/>
      <c r="CI818" s="13"/>
      <c r="CJ818" s="13"/>
      <c r="CK818" s="13"/>
      <c r="CL818" s="13"/>
      <c r="CM818" s="13"/>
      <c r="CN818" s="13"/>
      <c r="CO818" s="13"/>
      <c r="CP818" s="13"/>
      <c r="CQ818" s="13"/>
      <c r="CR818" s="13"/>
      <c r="CS818" s="13"/>
      <c r="CT818" s="13"/>
      <c r="CU818" s="13"/>
      <c r="CV818" s="13"/>
      <c r="CW818" s="13"/>
      <c r="CX818" s="13"/>
      <c r="CY818" s="13"/>
      <c r="CZ818" s="13"/>
      <c r="DA818" s="13"/>
      <c r="DB818" s="13"/>
      <c r="DC818" s="13"/>
      <c r="DD818" s="13"/>
      <c r="DE818" s="13"/>
      <c r="DF818" s="13"/>
      <c r="DG818" s="13"/>
      <c r="DH818" s="13"/>
      <c r="DI818" s="13"/>
      <c r="DJ818" s="13"/>
      <c r="DK818" s="13"/>
      <c r="DL818" s="13"/>
      <c r="DM818" s="13"/>
      <c r="DN818" s="13"/>
      <c r="DO818" s="13"/>
      <c r="DP818" s="13"/>
      <c r="DQ818" s="13"/>
      <c r="DR818" s="13"/>
      <c r="DS818" s="13"/>
      <c r="DT818" s="13"/>
      <c r="DU818" s="13"/>
      <c r="DV818" s="13"/>
      <c r="DW818" s="13"/>
      <c r="DX818" s="13"/>
      <c r="DY818" s="13"/>
      <c r="DZ818" s="13"/>
      <c r="EA818" s="13"/>
      <c r="EB818" s="13"/>
      <c r="EC818" s="13"/>
      <c r="ED818" s="13"/>
      <c r="EE818" s="13"/>
      <c r="EF818" s="13"/>
      <c r="EG818" s="13"/>
      <c r="EH818" s="13"/>
      <c r="EI818" s="13"/>
      <c r="EJ818" s="13"/>
      <c r="EK818" s="13"/>
      <c r="EL818" s="13"/>
      <c r="EM818" s="13"/>
      <c r="EN818" s="13"/>
      <c r="EO818" s="13"/>
      <c r="EP818" s="13"/>
      <c r="EQ818" s="13"/>
      <c r="ER818" s="13"/>
      <c r="ES818" s="13"/>
      <c r="ET818" s="13"/>
      <c r="EU818" s="13"/>
      <c r="EV818" s="13"/>
      <c r="EW818" s="13"/>
      <c r="EX818" s="13"/>
      <c r="EY818" s="13"/>
      <c r="EZ818" s="13"/>
      <c r="FA818" s="13"/>
      <c r="FB818" s="13"/>
      <c r="FC818" s="13"/>
      <c r="FD818" s="13"/>
      <c r="FE818" s="13"/>
      <c r="FF818" s="13"/>
      <c r="FG818" s="13"/>
      <c r="FH818" s="13"/>
      <c r="FI818" s="13"/>
      <c r="FJ818" s="13"/>
      <c r="FK818" s="13"/>
      <c r="FL818" s="13"/>
      <c r="FM818" s="13"/>
      <c r="FN818" s="13"/>
      <c r="FO818" s="13"/>
      <c r="FP818" s="13"/>
      <c r="FQ818" s="13"/>
      <c r="FR818" s="13"/>
      <c r="FS818" s="13"/>
      <c r="FT818" s="13"/>
      <c r="FU818" s="13"/>
      <c r="FV818" s="13"/>
      <c r="FW818" s="13"/>
      <c r="FX818" s="13"/>
      <c r="FY818" s="13"/>
      <c r="FZ818" s="13"/>
      <c r="GA818" s="13"/>
      <c r="GB818" s="13"/>
      <c r="GC818" s="13"/>
      <c r="GD818" s="13"/>
      <c r="GE818" s="13"/>
      <c r="GF818" s="13"/>
      <c r="GG818" s="13"/>
      <c r="GH818" s="13"/>
      <c r="GI818" s="13"/>
      <c r="GJ818" s="13"/>
      <c r="GK818" s="13"/>
      <c r="GL818" s="13"/>
      <c r="GM818" s="13"/>
      <c r="GN818" s="13"/>
      <c r="GO818" s="13"/>
      <c r="GP818" s="13"/>
      <c r="GQ818" s="13"/>
      <c r="GR818" s="13"/>
      <c r="GS818" s="13"/>
      <c r="GT818" s="13"/>
      <c r="GU818" s="13"/>
      <c r="GV818" s="13"/>
      <c r="GW818" s="13"/>
      <c r="GX818" s="13"/>
      <c r="GY818" s="13"/>
      <c r="GZ818" s="13"/>
      <c r="HA818" s="13"/>
      <c r="HB818" s="13"/>
      <c r="HC818" s="13"/>
      <c r="HD818" s="13"/>
      <c r="HE818" s="13"/>
      <c r="HF818" s="13"/>
      <c r="HG818" s="13"/>
      <c r="HH818" s="13"/>
      <c r="HI818" s="13"/>
      <c r="HJ818" s="13"/>
      <c r="HK818" s="13"/>
      <c r="HL818" s="13"/>
      <c r="HM818" s="13"/>
      <c r="HN818" s="13"/>
      <c r="HO818" s="13"/>
      <c r="HP818" s="13"/>
      <c r="HQ818" s="13"/>
      <c r="HR818" s="13"/>
      <c r="HS818" s="13"/>
      <c r="HT818" s="13"/>
      <c r="HU818" s="13"/>
      <c r="HV818" s="13"/>
      <c r="HW818" s="13"/>
      <c r="HX818" s="13"/>
      <c r="HY818" s="13"/>
      <c r="HZ818" s="13"/>
      <c r="IA818" s="13"/>
      <c r="IB818" s="13"/>
      <c r="IC818" s="13"/>
      <c r="ID818" s="13"/>
      <c r="IE818" s="13"/>
      <c r="IF818" s="13"/>
      <c r="IG818" s="13"/>
      <c r="IH818" s="13"/>
      <c r="II818" s="13"/>
      <c r="IJ818" s="13"/>
      <c r="IK818" s="13"/>
      <c r="IL818" s="13"/>
      <c r="IM818" s="13"/>
      <c r="IN818" s="13"/>
      <c r="IO818" s="13"/>
      <c r="IP818" s="13"/>
      <c r="IQ818" s="13"/>
    </row>
    <row r="819" spans="1:251">
      <c r="A819" s="94" t="s">
        <v>6038</v>
      </c>
      <c r="B819" s="355" t="s">
        <v>4180</v>
      </c>
      <c r="C819" s="354" t="s">
        <v>3150</v>
      </c>
      <c r="D819" s="316" t="s">
        <v>8171</v>
      </c>
      <c r="E819" s="354" t="s">
        <v>8172</v>
      </c>
      <c r="F819" s="316" t="s">
        <v>8173</v>
      </c>
      <c r="G819" s="316" t="s">
        <v>7636</v>
      </c>
      <c r="H819" s="316" t="s">
        <v>8174</v>
      </c>
      <c r="I819" s="352"/>
      <c r="K819" s="219"/>
      <c r="L819" s="220"/>
      <c r="M819" s="180"/>
      <c r="N819" s="204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3"/>
      <c r="AV819" s="13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3"/>
      <c r="BH819" s="13"/>
      <c r="BI819" s="13"/>
      <c r="BJ819" s="13"/>
      <c r="BK819" s="13"/>
      <c r="BL819" s="13"/>
      <c r="BM819" s="13"/>
      <c r="BN819" s="13"/>
      <c r="BO819" s="13"/>
      <c r="BP819" s="13"/>
      <c r="BQ819" s="13"/>
      <c r="BR819" s="13"/>
      <c r="BS819" s="13"/>
      <c r="BT819" s="13"/>
      <c r="BU819" s="13"/>
      <c r="BV819" s="13"/>
      <c r="BW819" s="13"/>
      <c r="BX819" s="13"/>
      <c r="BY819" s="13"/>
      <c r="BZ819" s="13"/>
      <c r="CA819" s="13"/>
      <c r="CB819" s="13"/>
      <c r="CC819" s="13"/>
      <c r="CD819" s="13"/>
      <c r="CE819" s="13"/>
      <c r="CF819" s="13"/>
      <c r="CG819" s="13"/>
      <c r="CH819" s="13"/>
      <c r="CI819" s="13"/>
      <c r="CJ819" s="13"/>
      <c r="CK819" s="13"/>
      <c r="CL819" s="13"/>
      <c r="CM819" s="13"/>
      <c r="CN819" s="13"/>
      <c r="CO819" s="13"/>
      <c r="CP819" s="13"/>
      <c r="CQ819" s="13"/>
      <c r="CR819" s="13"/>
      <c r="CS819" s="13"/>
      <c r="CT819" s="13"/>
      <c r="CU819" s="13"/>
      <c r="CV819" s="13"/>
      <c r="CW819" s="13"/>
      <c r="CX819" s="13"/>
      <c r="CY819" s="13"/>
      <c r="CZ819" s="13"/>
      <c r="DA819" s="13"/>
      <c r="DB819" s="13"/>
      <c r="DC819" s="13"/>
      <c r="DD819" s="13"/>
      <c r="DE819" s="13"/>
      <c r="DF819" s="13"/>
      <c r="DG819" s="13"/>
      <c r="DH819" s="13"/>
      <c r="DI819" s="13"/>
      <c r="DJ819" s="13"/>
      <c r="DK819" s="13"/>
      <c r="DL819" s="13"/>
      <c r="DM819" s="13"/>
      <c r="DN819" s="13"/>
      <c r="DO819" s="13"/>
      <c r="DP819" s="13"/>
      <c r="DQ819" s="13"/>
      <c r="DR819" s="13"/>
      <c r="DS819" s="13"/>
      <c r="DT819" s="13"/>
      <c r="DU819" s="13"/>
      <c r="DV819" s="13"/>
      <c r="DW819" s="13"/>
      <c r="DX819" s="13"/>
      <c r="DY819" s="13"/>
      <c r="DZ819" s="13"/>
      <c r="EA819" s="13"/>
      <c r="EB819" s="13"/>
      <c r="EC819" s="13"/>
      <c r="ED819" s="13"/>
      <c r="EE819" s="13"/>
      <c r="EF819" s="13"/>
      <c r="EG819" s="13"/>
      <c r="EH819" s="13"/>
      <c r="EI819" s="13"/>
      <c r="EJ819" s="13"/>
      <c r="EK819" s="13"/>
      <c r="EL819" s="13"/>
      <c r="EM819" s="13"/>
      <c r="EN819" s="13"/>
      <c r="EO819" s="13"/>
      <c r="EP819" s="13"/>
      <c r="EQ819" s="13"/>
      <c r="ER819" s="13"/>
      <c r="ES819" s="13"/>
      <c r="ET819" s="13"/>
      <c r="EU819" s="13"/>
      <c r="EV819" s="13"/>
      <c r="EW819" s="13"/>
      <c r="EX819" s="13"/>
      <c r="EY819" s="13"/>
      <c r="EZ819" s="13"/>
      <c r="FA819" s="13"/>
      <c r="FB819" s="13"/>
      <c r="FC819" s="13"/>
      <c r="FD819" s="13"/>
      <c r="FE819" s="13"/>
      <c r="FF819" s="13"/>
      <c r="FG819" s="13"/>
      <c r="FH819" s="13"/>
      <c r="FI819" s="13"/>
      <c r="FJ819" s="13"/>
      <c r="FK819" s="13"/>
      <c r="FL819" s="13"/>
      <c r="FM819" s="13"/>
      <c r="FN819" s="13"/>
      <c r="FO819" s="13"/>
      <c r="FP819" s="13"/>
      <c r="FQ819" s="13"/>
      <c r="FR819" s="13"/>
      <c r="FS819" s="13"/>
      <c r="FT819" s="13"/>
      <c r="FU819" s="13"/>
      <c r="FV819" s="13"/>
      <c r="FW819" s="13"/>
      <c r="FX819" s="13"/>
      <c r="FY819" s="13"/>
      <c r="FZ819" s="13"/>
      <c r="GA819" s="13"/>
      <c r="GB819" s="13"/>
      <c r="GC819" s="13"/>
      <c r="GD819" s="13"/>
      <c r="GE819" s="13"/>
      <c r="GF819" s="13"/>
      <c r="GG819" s="13"/>
      <c r="GH819" s="13"/>
      <c r="GI819" s="13"/>
      <c r="GJ819" s="13"/>
      <c r="GK819" s="13"/>
      <c r="GL819" s="13"/>
      <c r="GM819" s="13"/>
      <c r="GN819" s="13"/>
      <c r="GO819" s="13"/>
      <c r="GP819" s="13"/>
      <c r="GQ819" s="13"/>
      <c r="GR819" s="13"/>
      <c r="GS819" s="13"/>
      <c r="GT819" s="13"/>
      <c r="GU819" s="13"/>
      <c r="GV819" s="13"/>
      <c r="GW819" s="13"/>
      <c r="GX819" s="13"/>
      <c r="GY819" s="13"/>
      <c r="GZ819" s="13"/>
      <c r="HA819" s="13"/>
      <c r="HB819" s="13"/>
      <c r="HC819" s="13"/>
      <c r="HD819" s="13"/>
      <c r="HE819" s="13"/>
      <c r="HF819" s="13"/>
      <c r="HG819" s="13"/>
      <c r="HH819" s="13"/>
      <c r="HI819" s="13"/>
      <c r="HJ819" s="13"/>
      <c r="HK819" s="13"/>
      <c r="HL819" s="13"/>
      <c r="HM819" s="13"/>
      <c r="HN819" s="13"/>
      <c r="HO819" s="13"/>
      <c r="HP819" s="13"/>
      <c r="HQ819" s="13"/>
      <c r="HR819" s="13"/>
      <c r="HS819" s="13"/>
      <c r="HT819" s="13"/>
      <c r="HU819" s="13"/>
      <c r="HV819" s="13"/>
      <c r="HW819" s="13"/>
      <c r="HX819" s="13"/>
      <c r="HY819" s="13"/>
      <c r="HZ819" s="13"/>
      <c r="IA819" s="13"/>
      <c r="IB819" s="13"/>
      <c r="IC819" s="13"/>
      <c r="ID819" s="13"/>
      <c r="IE819" s="13"/>
      <c r="IF819" s="13"/>
      <c r="IG819" s="13"/>
      <c r="IH819" s="13"/>
      <c r="II819" s="13"/>
      <c r="IJ819" s="13"/>
      <c r="IK819" s="13"/>
      <c r="IL819" s="13"/>
      <c r="IM819" s="13"/>
      <c r="IN819" s="13"/>
      <c r="IO819" s="13"/>
      <c r="IP819" s="13"/>
      <c r="IQ819" s="13"/>
    </row>
    <row r="820" spans="1:251" ht="51.75">
      <c r="A820" s="94" t="s">
        <v>6038</v>
      </c>
      <c r="B820" s="4" t="s">
        <v>4188</v>
      </c>
      <c r="C820" s="6" t="s">
        <v>3152</v>
      </c>
      <c r="D820" s="6" t="s">
        <v>375</v>
      </c>
      <c r="E820" s="6" t="s">
        <v>5417</v>
      </c>
      <c r="F820" s="1" t="s">
        <v>5825</v>
      </c>
      <c r="G820" s="1" t="s">
        <v>4302</v>
      </c>
      <c r="H820" s="1" t="s">
        <v>6657</v>
      </c>
      <c r="I820" s="7"/>
      <c r="K820" s="219"/>
      <c r="L820" s="220"/>
      <c r="M820" s="180" t="s">
        <v>5006</v>
      </c>
      <c r="N820" s="204" t="s">
        <v>5290</v>
      </c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3"/>
      <c r="AV820" s="13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3"/>
      <c r="BH820" s="13"/>
      <c r="BI820" s="13"/>
      <c r="BJ820" s="13"/>
      <c r="BK820" s="13"/>
      <c r="BL820" s="13"/>
      <c r="BM820" s="13"/>
      <c r="BN820" s="13"/>
      <c r="BO820" s="13"/>
      <c r="BP820" s="13"/>
      <c r="BQ820" s="13"/>
      <c r="BR820" s="13"/>
      <c r="BS820" s="13"/>
      <c r="BT820" s="13"/>
      <c r="BU820" s="13"/>
      <c r="BV820" s="13"/>
      <c r="BW820" s="13"/>
      <c r="BX820" s="13"/>
      <c r="BY820" s="13"/>
      <c r="BZ820" s="13"/>
      <c r="CA820" s="13"/>
      <c r="CB820" s="13"/>
      <c r="CC820" s="13"/>
      <c r="CD820" s="13"/>
      <c r="CE820" s="13"/>
      <c r="CF820" s="13"/>
      <c r="CG820" s="13"/>
      <c r="CH820" s="13"/>
      <c r="CI820" s="13"/>
      <c r="CJ820" s="13"/>
      <c r="CK820" s="13"/>
      <c r="CL820" s="13"/>
      <c r="CM820" s="13"/>
      <c r="CN820" s="13"/>
      <c r="CO820" s="13"/>
      <c r="CP820" s="13"/>
      <c r="CQ820" s="13"/>
      <c r="CR820" s="13"/>
      <c r="CS820" s="13"/>
      <c r="CT820" s="13"/>
      <c r="CU820" s="13"/>
      <c r="CV820" s="13"/>
      <c r="CW820" s="13"/>
      <c r="CX820" s="13"/>
      <c r="CY820" s="13"/>
      <c r="CZ820" s="13"/>
      <c r="DA820" s="13"/>
      <c r="DB820" s="13"/>
      <c r="DC820" s="13"/>
      <c r="DD820" s="13"/>
      <c r="DE820" s="13"/>
      <c r="DF820" s="13"/>
      <c r="DG820" s="13"/>
      <c r="DH820" s="13"/>
      <c r="DI820" s="13"/>
      <c r="DJ820" s="13"/>
      <c r="DK820" s="13"/>
      <c r="DL820" s="13"/>
      <c r="DM820" s="13"/>
      <c r="DN820" s="13"/>
      <c r="DO820" s="13"/>
      <c r="DP820" s="13"/>
      <c r="DQ820" s="13"/>
      <c r="DR820" s="13"/>
      <c r="DS820" s="13"/>
      <c r="DT820" s="13"/>
      <c r="DU820" s="13"/>
      <c r="DV820" s="13"/>
      <c r="DW820" s="13"/>
      <c r="DX820" s="13"/>
      <c r="DY820" s="13"/>
      <c r="DZ820" s="13"/>
      <c r="EA820" s="13"/>
      <c r="EB820" s="13"/>
      <c r="EC820" s="13"/>
      <c r="ED820" s="13"/>
      <c r="EE820" s="13"/>
      <c r="EF820" s="13"/>
      <c r="EG820" s="13"/>
      <c r="EH820" s="13"/>
      <c r="EI820" s="13"/>
      <c r="EJ820" s="13"/>
      <c r="EK820" s="13"/>
      <c r="EL820" s="13"/>
      <c r="EM820" s="13"/>
      <c r="EN820" s="13"/>
      <c r="EO820" s="13"/>
      <c r="EP820" s="13"/>
      <c r="EQ820" s="13"/>
      <c r="ER820" s="13"/>
      <c r="ES820" s="13"/>
      <c r="ET820" s="13"/>
      <c r="EU820" s="13"/>
      <c r="EV820" s="13"/>
      <c r="EW820" s="13"/>
      <c r="EX820" s="13"/>
      <c r="EY820" s="13"/>
      <c r="EZ820" s="13"/>
      <c r="FA820" s="13"/>
      <c r="FB820" s="13"/>
      <c r="FC820" s="13"/>
      <c r="FD820" s="13"/>
      <c r="FE820" s="13"/>
      <c r="FF820" s="13"/>
      <c r="FG820" s="13"/>
      <c r="FH820" s="13"/>
      <c r="FI820" s="13"/>
      <c r="FJ820" s="13"/>
      <c r="FK820" s="13"/>
      <c r="FL820" s="13"/>
      <c r="FM820" s="13"/>
      <c r="FN820" s="13"/>
      <c r="FO820" s="13"/>
      <c r="FP820" s="13"/>
      <c r="FQ820" s="13"/>
      <c r="FR820" s="13"/>
      <c r="FS820" s="13"/>
      <c r="FT820" s="13"/>
      <c r="FU820" s="13"/>
      <c r="FV820" s="13"/>
      <c r="FW820" s="13"/>
      <c r="FX820" s="13"/>
      <c r="FY820" s="13"/>
      <c r="FZ820" s="13"/>
      <c r="GA820" s="13"/>
      <c r="GB820" s="13"/>
      <c r="GC820" s="13"/>
      <c r="GD820" s="13"/>
      <c r="GE820" s="13"/>
      <c r="GF820" s="13"/>
      <c r="GG820" s="13"/>
      <c r="GH820" s="13"/>
      <c r="GI820" s="13"/>
      <c r="GJ820" s="13"/>
      <c r="GK820" s="13"/>
      <c r="GL820" s="13"/>
      <c r="GM820" s="13"/>
      <c r="GN820" s="13"/>
      <c r="GO820" s="13"/>
      <c r="GP820" s="13"/>
      <c r="GQ820" s="13"/>
      <c r="GR820" s="13"/>
      <c r="GS820" s="13"/>
      <c r="GT820" s="13"/>
      <c r="GU820" s="13"/>
      <c r="GV820" s="13"/>
      <c r="GW820" s="13"/>
      <c r="GX820" s="13"/>
      <c r="GY820" s="13"/>
      <c r="GZ820" s="13"/>
      <c r="HA820" s="13"/>
      <c r="HB820" s="13"/>
      <c r="HC820" s="13"/>
      <c r="HD820" s="13"/>
      <c r="HE820" s="13"/>
      <c r="HF820" s="13"/>
      <c r="HG820" s="13"/>
      <c r="HH820" s="13"/>
      <c r="HI820" s="13"/>
      <c r="HJ820" s="13"/>
      <c r="HK820" s="13"/>
      <c r="HL820" s="13"/>
      <c r="HM820" s="13"/>
      <c r="HN820" s="13"/>
      <c r="HO820" s="13"/>
      <c r="HP820" s="13"/>
      <c r="HQ820" s="13"/>
      <c r="HR820" s="13"/>
      <c r="HS820" s="13"/>
      <c r="HT820" s="13"/>
      <c r="HU820" s="13"/>
      <c r="HV820" s="13"/>
      <c r="HW820" s="13"/>
      <c r="HX820" s="13"/>
      <c r="HY820" s="13"/>
      <c r="HZ820" s="13"/>
      <c r="IA820" s="13"/>
      <c r="IB820" s="13"/>
      <c r="IC820" s="13"/>
      <c r="ID820" s="13"/>
      <c r="IE820" s="13"/>
      <c r="IF820" s="13"/>
      <c r="IG820" s="13"/>
      <c r="IH820" s="13"/>
      <c r="II820" s="13"/>
      <c r="IJ820" s="13"/>
      <c r="IK820" s="13"/>
      <c r="IL820" s="13"/>
      <c r="IM820" s="13"/>
      <c r="IN820" s="13"/>
      <c r="IO820" s="13"/>
      <c r="IP820" s="13"/>
      <c r="IQ820" s="13"/>
    </row>
    <row r="821" spans="1:251" ht="26.25">
      <c r="A821" s="94" t="s">
        <v>6038</v>
      </c>
      <c r="B821" s="4" t="s">
        <v>4189</v>
      </c>
      <c r="C821" s="6" t="s">
        <v>3154</v>
      </c>
      <c r="D821" s="6" t="s">
        <v>5645</v>
      </c>
      <c r="E821" s="6" t="s">
        <v>1870</v>
      </c>
      <c r="F821" s="1" t="s">
        <v>2680</v>
      </c>
      <c r="I821" s="7" t="s">
        <v>6834</v>
      </c>
      <c r="K821" s="224"/>
      <c r="L821" s="225"/>
      <c r="M821" s="180" t="s">
        <v>5006</v>
      </c>
      <c r="N821" s="204" t="s">
        <v>3092</v>
      </c>
    </row>
    <row r="822" spans="1:251" ht="26.25">
      <c r="A822" s="94" t="s">
        <v>6038</v>
      </c>
      <c r="B822" s="4" t="s">
        <v>4190</v>
      </c>
      <c r="C822" s="6" t="s">
        <v>3154</v>
      </c>
      <c r="D822" s="6" t="s">
        <v>42</v>
      </c>
      <c r="E822" s="6" t="s">
        <v>1774</v>
      </c>
      <c r="F822" s="1" t="s">
        <v>7491</v>
      </c>
      <c r="I822" s="7" t="s">
        <v>2404</v>
      </c>
      <c r="K822" s="217"/>
      <c r="L822" s="218"/>
      <c r="M822" s="161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3"/>
      <c r="AV822" s="13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3"/>
      <c r="BH822" s="13"/>
      <c r="BI822" s="13"/>
      <c r="BJ822" s="13"/>
      <c r="BK822" s="13"/>
      <c r="BL822" s="13"/>
      <c r="BM822" s="13"/>
      <c r="BN822" s="13"/>
      <c r="BO822" s="13"/>
      <c r="BP822" s="13"/>
      <c r="BQ822" s="13"/>
      <c r="BR822" s="13"/>
      <c r="BS822" s="13"/>
      <c r="BT822" s="13"/>
      <c r="BU822" s="13"/>
      <c r="BV822" s="13"/>
      <c r="BW822" s="13"/>
      <c r="BX822" s="13"/>
      <c r="BY822" s="13"/>
      <c r="BZ822" s="13"/>
      <c r="CA822" s="13"/>
      <c r="CB822" s="13"/>
      <c r="CC822" s="13"/>
      <c r="CD822" s="13"/>
      <c r="CE822" s="13"/>
      <c r="CF822" s="13"/>
      <c r="CG822" s="13"/>
      <c r="CH822" s="13"/>
      <c r="CI822" s="13"/>
      <c r="CJ822" s="13"/>
      <c r="CK822" s="13"/>
      <c r="CL822" s="13"/>
      <c r="CM822" s="13"/>
      <c r="CN822" s="13"/>
      <c r="CO822" s="13"/>
      <c r="CP822" s="13"/>
      <c r="CQ822" s="13"/>
      <c r="CR822" s="13"/>
      <c r="CS822" s="13"/>
      <c r="CT822" s="13"/>
      <c r="CU822" s="13"/>
      <c r="CV822" s="13"/>
      <c r="CW822" s="13"/>
      <c r="CX822" s="13"/>
      <c r="CY822" s="13"/>
      <c r="CZ822" s="13"/>
      <c r="DA822" s="13"/>
      <c r="DB822" s="13"/>
      <c r="DC822" s="13"/>
      <c r="DD822" s="13"/>
      <c r="DE822" s="13"/>
      <c r="DF822" s="13"/>
      <c r="DG822" s="13"/>
      <c r="DH822" s="13"/>
      <c r="DI822" s="13"/>
      <c r="DJ822" s="13"/>
      <c r="DK822" s="13"/>
      <c r="DL822" s="13"/>
      <c r="DM822" s="13"/>
      <c r="DN822" s="13"/>
      <c r="DO822" s="13"/>
      <c r="DP822" s="13"/>
      <c r="DQ822" s="13"/>
      <c r="DR822" s="13"/>
      <c r="DS822" s="13"/>
      <c r="DT822" s="13"/>
      <c r="DU822" s="13"/>
      <c r="DV822" s="13"/>
      <c r="DW822" s="13"/>
      <c r="DX822" s="13"/>
      <c r="DY822" s="13"/>
      <c r="DZ822" s="13"/>
      <c r="EA822" s="13"/>
      <c r="EB822" s="13"/>
      <c r="EC822" s="13"/>
      <c r="ED822" s="13"/>
      <c r="EE822" s="13"/>
      <c r="EF822" s="13"/>
      <c r="EG822" s="13"/>
      <c r="EH822" s="13"/>
      <c r="EI822" s="13"/>
      <c r="EJ822" s="13"/>
      <c r="EK822" s="13"/>
      <c r="EL822" s="13"/>
      <c r="EM822" s="13"/>
      <c r="EN822" s="13"/>
      <c r="EO822" s="13"/>
      <c r="EP822" s="13"/>
      <c r="EQ822" s="13"/>
      <c r="ER822" s="13"/>
      <c r="ES822" s="13"/>
      <c r="ET822" s="13"/>
      <c r="EU822" s="13"/>
      <c r="EV822" s="13"/>
      <c r="EW822" s="13"/>
      <c r="EX822" s="13"/>
      <c r="EY822" s="13"/>
      <c r="EZ822" s="13"/>
      <c r="FA822" s="13"/>
      <c r="FB822" s="13"/>
      <c r="FC822" s="13"/>
      <c r="FD822" s="13"/>
      <c r="FE822" s="13"/>
      <c r="FF822" s="13"/>
      <c r="FG822" s="13"/>
      <c r="FH822" s="13"/>
      <c r="FI822" s="13"/>
      <c r="FJ822" s="13"/>
      <c r="FK822" s="13"/>
      <c r="FL822" s="13"/>
      <c r="FM822" s="13"/>
      <c r="FN822" s="13"/>
      <c r="FO822" s="13"/>
      <c r="FP822" s="13"/>
      <c r="FQ822" s="13"/>
      <c r="FR822" s="13"/>
      <c r="FS822" s="13"/>
      <c r="FT822" s="13"/>
      <c r="FU822" s="13"/>
      <c r="FV822" s="13"/>
      <c r="FW822" s="13"/>
      <c r="FX822" s="13"/>
      <c r="FY822" s="13"/>
      <c r="FZ822" s="13"/>
      <c r="GA822" s="13"/>
      <c r="GB822" s="13"/>
      <c r="GC822" s="13"/>
      <c r="GD822" s="13"/>
      <c r="GE822" s="13"/>
      <c r="GF822" s="13"/>
      <c r="GG822" s="13"/>
      <c r="GH822" s="13"/>
      <c r="GI822" s="13"/>
      <c r="GJ822" s="13"/>
      <c r="GK822" s="13"/>
      <c r="GL822" s="13"/>
      <c r="GM822" s="13"/>
      <c r="GN822" s="13"/>
      <c r="GO822" s="13"/>
      <c r="GP822" s="13"/>
      <c r="GQ822" s="13"/>
      <c r="GR822" s="13"/>
      <c r="GS822" s="13"/>
      <c r="GT822" s="13"/>
      <c r="GU822" s="13"/>
      <c r="GV822" s="13"/>
      <c r="GW822" s="13"/>
      <c r="GX822" s="13"/>
      <c r="GY822" s="13"/>
      <c r="GZ822" s="13"/>
      <c r="HA822" s="13"/>
      <c r="HB822" s="13"/>
      <c r="HC822" s="13"/>
      <c r="HD822" s="13"/>
      <c r="HE822" s="13"/>
      <c r="HF822" s="13"/>
      <c r="HG822" s="13"/>
      <c r="HH822" s="13"/>
      <c r="HI822" s="13"/>
      <c r="HJ822" s="13"/>
      <c r="HK822" s="13"/>
      <c r="HL822" s="13"/>
      <c r="HM822" s="13"/>
      <c r="HN822" s="13"/>
      <c r="HO822" s="13"/>
      <c r="HP822" s="13"/>
      <c r="HQ822" s="13"/>
      <c r="HR822" s="13"/>
      <c r="HS822" s="13"/>
      <c r="HT822" s="13"/>
      <c r="HU822" s="13"/>
      <c r="HV822" s="13"/>
      <c r="HW822" s="13"/>
      <c r="HX822" s="13"/>
      <c r="HY822" s="13"/>
      <c r="HZ822" s="13"/>
      <c r="IA822" s="13"/>
      <c r="IB822" s="13"/>
      <c r="IC822" s="13"/>
      <c r="ID822" s="13"/>
      <c r="IE822" s="13"/>
      <c r="IF822" s="13"/>
      <c r="IG822" s="13"/>
      <c r="IH822" s="13"/>
      <c r="II822" s="13"/>
      <c r="IJ822" s="13"/>
      <c r="IK822" s="13"/>
      <c r="IL822" s="13"/>
      <c r="IM822" s="13"/>
      <c r="IN822" s="13"/>
      <c r="IO822" s="13"/>
      <c r="IP822" s="13"/>
      <c r="IQ822" s="13"/>
    </row>
    <row r="823" spans="1:251" ht="26.25">
      <c r="A823" s="94" t="s">
        <v>6038</v>
      </c>
      <c r="B823" s="4" t="s">
        <v>4191</v>
      </c>
      <c r="C823" s="6" t="s">
        <v>3154</v>
      </c>
      <c r="D823" s="6" t="s">
        <v>41</v>
      </c>
      <c r="E823" s="6" t="s">
        <v>6048</v>
      </c>
      <c r="F823" s="1" t="s">
        <v>3744</v>
      </c>
      <c r="I823" s="7" t="s">
        <v>6834</v>
      </c>
      <c r="K823" s="217"/>
      <c r="L823" s="218"/>
      <c r="M823" s="161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3"/>
      <c r="AV823" s="13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3"/>
      <c r="BH823" s="13"/>
      <c r="BI823" s="13"/>
      <c r="BJ823" s="13"/>
      <c r="BK823" s="13"/>
      <c r="BL823" s="13"/>
      <c r="BM823" s="13"/>
      <c r="BN823" s="13"/>
      <c r="BO823" s="13"/>
      <c r="BP823" s="13"/>
      <c r="BQ823" s="13"/>
      <c r="BR823" s="13"/>
      <c r="BS823" s="13"/>
      <c r="BT823" s="13"/>
      <c r="BU823" s="13"/>
      <c r="BV823" s="13"/>
      <c r="BW823" s="13"/>
      <c r="BX823" s="13"/>
      <c r="BY823" s="13"/>
      <c r="BZ823" s="13"/>
      <c r="CA823" s="13"/>
      <c r="CB823" s="13"/>
      <c r="CC823" s="13"/>
      <c r="CD823" s="13"/>
      <c r="CE823" s="13"/>
      <c r="CF823" s="13"/>
      <c r="CG823" s="13"/>
      <c r="CH823" s="13"/>
      <c r="CI823" s="13"/>
      <c r="CJ823" s="13"/>
      <c r="CK823" s="13"/>
      <c r="CL823" s="13"/>
      <c r="CM823" s="13"/>
      <c r="CN823" s="13"/>
      <c r="CO823" s="13"/>
      <c r="CP823" s="13"/>
      <c r="CQ823" s="13"/>
      <c r="CR823" s="13"/>
      <c r="CS823" s="13"/>
      <c r="CT823" s="13"/>
      <c r="CU823" s="13"/>
      <c r="CV823" s="13"/>
      <c r="CW823" s="13"/>
      <c r="CX823" s="13"/>
      <c r="CY823" s="13"/>
      <c r="CZ823" s="13"/>
      <c r="DA823" s="13"/>
      <c r="DB823" s="13"/>
      <c r="DC823" s="13"/>
      <c r="DD823" s="13"/>
      <c r="DE823" s="13"/>
      <c r="DF823" s="13"/>
      <c r="DG823" s="13"/>
      <c r="DH823" s="13"/>
      <c r="DI823" s="13"/>
      <c r="DJ823" s="13"/>
      <c r="DK823" s="13"/>
      <c r="DL823" s="13"/>
      <c r="DM823" s="13"/>
      <c r="DN823" s="13"/>
      <c r="DO823" s="13"/>
      <c r="DP823" s="13"/>
      <c r="DQ823" s="13"/>
      <c r="DR823" s="13"/>
      <c r="DS823" s="13"/>
      <c r="DT823" s="13"/>
      <c r="DU823" s="13"/>
      <c r="DV823" s="13"/>
      <c r="DW823" s="13"/>
      <c r="DX823" s="13"/>
      <c r="DY823" s="13"/>
      <c r="DZ823" s="13"/>
      <c r="EA823" s="13"/>
      <c r="EB823" s="13"/>
      <c r="EC823" s="13"/>
      <c r="ED823" s="13"/>
      <c r="EE823" s="13"/>
      <c r="EF823" s="13"/>
      <c r="EG823" s="13"/>
      <c r="EH823" s="13"/>
      <c r="EI823" s="13"/>
      <c r="EJ823" s="13"/>
      <c r="EK823" s="13"/>
      <c r="EL823" s="13"/>
      <c r="EM823" s="13"/>
      <c r="EN823" s="13"/>
      <c r="EO823" s="13"/>
      <c r="EP823" s="13"/>
      <c r="EQ823" s="13"/>
      <c r="ER823" s="13"/>
      <c r="ES823" s="13"/>
      <c r="ET823" s="13"/>
      <c r="EU823" s="13"/>
      <c r="EV823" s="13"/>
      <c r="EW823" s="13"/>
      <c r="EX823" s="13"/>
      <c r="EY823" s="13"/>
      <c r="EZ823" s="13"/>
      <c r="FA823" s="13"/>
      <c r="FB823" s="13"/>
      <c r="FC823" s="13"/>
      <c r="FD823" s="13"/>
      <c r="FE823" s="13"/>
      <c r="FF823" s="13"/>
      <c r="FG823" s="13"/>
      <c r="FH823" s="13"/>
      <c r="FI823" s="13"/>
      <c r="FJ823" s="13"/>
      <c r="FK823" s="13"/>
      <c r="FL823" s="13"/>
      <c r="FM823" s="13"/>
      <c r="FN823" s="13"/>
      <c r="FO823" s="13"/>
      <c r="FP823" s="13"/>
      <c r="FQ823" s="13"/>
      <c r="FR823" s="13"/>
      <c r="FS823" s="13"/>
      <c r="FT823" s="13"/>
      <c r="FU823" s="13"/>
      <c r="FV823" s="13"/>
      <c r="FW823" s="13"/>
      <c r="FX823" s="13"/>
      <c r="FY823" s="13"/>
      <c r="FZ823" s="13"/>
      <c r="GA823" s="13"/>
      <c r="GB823" s="13"/>
      <c r="GC823" s="13"/>
      <c r="GD823" s="13"/>
      <c r="GE823" s="13"/>
      <c r="GF823" s="13"/>
      <c r="GG823" s="13"/>
      <c r="GH823" s="13"/>
      <c r="GI823" s="13"/>
      <c r="GJ823" s="13"/>
      <c r="GK823" s="13"/>
      <c r="GL823" s="13"/>
      <c r="GM823" s="13"/>
      <c r="GN823" s="13"/>
      <c r="GO823" s="13"/>
      <c r="GP823" s="13"/>
      <c r="GQ823" s="13"/>
      <c r="GR823" s="13"/>
      <c r="GS823" s="13"/>
      <c r="GT823" s="13"/>
      <c r="GU823" s="13"/>
      <c r="GV823" s="13"/>
      <c r="GW823" s="13"/>
      <c r="GX823" s="13"/>
      <c r="GY823" s="13"/>
      <c r="GZ823" s="13"/>
      <c r="HA823" s="13"/>
      <c r="HB823" s="13"/>
      <c r="HC823" s="13"/>
      <c r="HD823" s="13"/>
      <c r="HE823" s="13"/>
      <c r="HF823" s="13"/>
      <c r="HG823" s="13"/>
      <c r="HH823" s="13"/>
      <c r="HI823" s="13"/>
      <c r="HJ823" s="13"/>
      <c r="HK823" s="13"/>
      <c r="HL823" s="13"/>
      <c r="HM823" s="13"/>
      <c r="HN823" s="13"/>
      <c r="HO823" s="13"/>
      <c r="HP823" s="13"/>
      <c r="HQ823" s="13"/>
      <c r="HR823" s="13"/>
      <c r="HS823" s="13"/>
      <c r="HT823" s="13"/>
      <c r="HU823" s="13"/>
      <c r="HV823" s="13"/>
      <c r="HW823" s="13"/>
      <c r="HX823" s="13"/>
      <c r="HY823" s="13"/>
      <c r="HZ823" s="13"/>
      <c r="IA823" s="13"/>
      <c r="IB823" s="13"/>
      <c r="IC823" s="13"/>
      <c r="ID823" s="13"/>
      <c r="IE823" s="13"/>
      <c r="IF823" s="13"/>
      <c r="IG823" s="13"/>
      <c r="IH823" s="13"/>
      <c r="II823" s="13"/>
      <c r="IJ823" s="13"/>
      <c r="IK823" s="13"/>
      <c r="IL823" s="13"/>
      <c r="IM823" s="13"/>
      <c r="IN823" s="13"/>
      <c r="IO823" s="13"/>
      <c r="IP823" s="13"/>
      <c r="IQ823" s="13"/>
    </row>
    <row r="824" spans="1:251" ht="26.25">
      <c r="A824" s="94" t="s">
        <v>6038</v>
      </c>
      <c r="B824" s="4" t="s">
        <v>4193</v>
      </c>
      <c r="C824" s="6" t="s">
        <v>3154</v>
      </c>
      <c r="D824" s="6" t="s">
        <v>326</v>
      </c>
      <c r="E824" s="6" t="s">
        <v>5410</v>
      </c>
      <c r="F824" s="1" t="s">
        <v>5411</v>
      </c>
      <c r="G824" s="1" t="s">
        <v>7637</v>
      </c>
      <c r="H824" s="1" t="s">
        <v>6437</v>
      </c>
      <c r="I824" s="7" t="s">
        <v>6834</v>
      </c>
      <c r="K824" s="217"/>
      <c r="L824" s="218"/>
      <c r="M824" s="161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3"/>
      <c r="AV824" s="13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3"/>
      <c r="BH824" s="13"/>
      <c r="BI824" s="13"/>
      <c r="BJ824" s="13"/>
      <c r="BK824" s="13"/>
      <c r="BL824" s="13"/>
      <c r="BM824" s="13"/>
      <c r="BN824" s="13"/>
      <c r="BO824" s="13"/>
      <c r="BP824" s="13"/>
      <c r="BQ824" s="13"/>
      <c r="BR824" s="13"/>
      <c r="BS824" s="13"/>
      <c r="BT824" s="13"/>
      <c r="BU824" s="13"/>
      <c r="BV824" s="13"/>
      <c r="BW824" s="13"/>
      <c r="BX824" s="13"/>
      <c r="BY824" s="13"/>
      <c r="BZ824" s="13"/>
      <c r="CA824" s="13"/>
      <c r="CB824" s="13"/>
      <c r="CC824" s="13"/>
      <c r="CD824" s="13"/>
      <c r="CE824" s="13"/>
      <c r="CF824" s="13"/>
      <c r="CG824" s="13"/>
      <c r="CH824" s="13"/>
      <c r="CI824" s="13"/>
      <c r="CJ824" s="13"/>
      <c r="CK824" s="13"/>
      <c r="CL824" s="13"/>
      <c r="CM824" s="13"/>
      <c r="CN824" s="13"/>
      <c r="CO824" s="13"/>
      <c r="CP824" s="13"/>
      <c r="CQ824" s="13"/>
      <c r="CR824" s="13"/>
      <c r="CS824" s="13"/>
      <c r="CT824" s="13"/>
      <c r="CU824" s="13"/>
      <c r="CV824" s="13"/>
      <c r="CW824" s="13"/>
      <c r="CX824" s="13"/>
      <c r="CY824" s="13"/>
      <c r="CZ824" s="13"/>
      <c r="DA824" s="13"/>
      <c r="DB824" s="13"/>
      <c r="DC824" s="13"/>
      <c r="DD824" s="13"/>
      <c r="DE824" s="13"/>
      <c r="DF824" s="13"/>
      <c r="DG824" s="13"/>
      <c r="DH824" s="13"/>
      <c r="DI824" s="13"/>
      <c r="DJ824" s="13"/>
      <c r="DK824" s="13"/>
      <c r="DL824" s="13"/>
      <c r="DM824" s="13"/>
      <c r="DN824" s="13"/>
      <c r="DO824" s="13"/>
      <c r="DP824" s="13"/>
      <c r="DQ824" s="13"/>
      <c r="DR824" s="13"/>
      <c r="DS824" s="13"/>
      <c r="DT824" s="13"/>
      <c r="DU824" s="13"/>
      <c r="DV824" s="13"/>
      <c r="DW824" s="13"/>
      <c r="DX824" s="13"/>
      <c r="DY824" s="13"/>
      <c r="DZ824" s="13"/>
      <c r="EA824" s="13"/>
      <c r="EB824" s="13"/>
      <c r="EC824" s="13"/>
      <c r="ED824" s="13"/>
      <c r="EE824" s="13"/>
      <c r="EF824" s="13"/>
      <c r="EG824" s="13"/>
      <c r="EH824" s="13"/>
      <c r="EI824" s="13"/>
      <c r="EJ824" s="13"/>
      <c r="EK824" s="13"/>
      <c r="EL824" s="13"/>
      <c r="EM824" s="13"/>
      <c r="EN824" s="13"/>
      <c r="EO824" s="13"/>
      <c r="EP824" s="13"/>
      <c r="EQ824" s="13"/>
      <c r="ER824" s="13"/>
      <c r="ES824" s="13"/>
      <c r="ET824" s="13"/>
      <c r="EU824" s="13"/>
      <c r="EV824" s="13"/>
      <c r="EW824" s="13"/>
      <c r="EX824" s="13"/>
      <c r="EY824" s="13"/>
      <c r="EZ824" s="13"/>
      <c r="FA824" s="13"/>
      <c r="FB824" s="13"/>
      <c r="FC824" s="13"/>
      <c r="FD824" s="13"/>
      <c r="FE824" s="13"/>
      <c r="FF824" s="13"/>
      <c r="FG824" s="13"/>
      <c r="FH824" s="13"/>
      <c r="FI824" s="13"/>
      <c r="FJ824" s="13"/>
      <c r="FK824" s="13"/>
      <c r="FL824" s="13"/>
      <c r="FM824" s="13"/>
      <c r="FN824" s="13"/>
      <c r="FO824" s="13"/>
      <c r="FP824" s="13"/>
      <c r="FQ824" s="13"/>
      <c r="FR824" s="13"/>
      <c r="FS824" s="13"/>
      <c r="FT824" s="13"/>
      <c r="FU824" s="13"/>
      <c r="FV824" s="13"/>
      <c r="FW824" s="13"/>
      <c r="FX824" s="13"/>
      <c r="FY824" s="13"/>
      <c r="FZ824" s="13"/>
      <c r="GA824" s="13"/>
      <c r="GB824" s="13"/>
      <c r="GC824" s="13"/>
      <c r="GD824" s="13"/>
      <c r="GE824" s="13"/>
      <c r="GF824" s="13"/>
      <c r="GG824" s="13"/>
      <c r="GH824" s="13"/>
      <c r="GI824" s="13"/>
      <c r="GJ824" s="13"/>
      <c r="GK824" s="13"/>
      <c r="GL824" s="13"/>
      <c r="GM824" s="13"/>
      <c r="GN824" s="13"/>
      <c r="GO824" s="13"/>
      <c r="GP824" s="13"/>
      <c r="GQ824" s="13"/>
      <c r="GR824" s="13"/>
      <c r="GS824" s="13"/>
      <c r="GT824" s="13"/>
      <c r="GU824" s="13"/>
      <c r="GV824" s="13"/>
      <c r="GW824" s="13"/>
      <c r="GX824" s="13"/>
      <c r="GY824" s="13"/>
      <c r="GZ824" s="13"/>
      <c r="HA824" s="13"/>
      <c r="HB824" s="13"/>
      <c r="HC824" s="13"/>
      <c r="HD824" s="13"/>
      <c r="HE824" s="13"/>
      <c r="HF824" s="13"/>
      <c r="HG824" s="13"/>
      <c r="HH824" s="13"/>
      <c r="HI824" s="13"/>
      <c r="HJ824" s="13"/>
      <c r="HK824" s="13"/>
      <c r="HL824" s="13"/>
      <c r="HM824" s="13"/>
      <c r="HN824" s="13"/>
      <c r="HO824" s="13"/>
      <c r="HP824" s="13"/>
      <c r="HQ824" s="13"/>
      <c r="HR824" s="13"/>
      <c r="HS824" s="13"/>
      <c r="HT824" s="13"/>
      <c r="HU824" s="13"/>
      <c r="HV824" s="13"/>
      <c r="HW824" s="13"/>
      <c r="HX824" s="13"/>
      <c r="HY824" s="13"/>
      <c r="HZ824" s="13"/>
      <c r="IA824" s="13"/>
      <c r="IB824" s="13"/>
      <c r="IC824" s="13"/>
      <c r="ID824" s="13"/>
      <c r="IE824" s="13"/>
      <c r="IF824" s="13"/>
      <c r="IG824" s="13"/>
      <c r="IH824" s="13"/>
      <c r="II824" s="13"/>
      <c r="IJ824" s="13"/>
      <c r="IK824" s="13"/>
      <c r="IL824" s="13"/>
      <c r="IM824" s="13"/>
      <c r="IN824" s="13"/>
      <c r="IO824" s="13"/>
      <c r="IP824" s="13"/>
      <c r="IQ824" s="13"/>
    </row>
    <row r="825" spans="1:251" s="15" customFormat="1" ht="27.75" customHeight="1">
      <c r="A825" s="94" t="s">
        <v>6038</v>
      </c>
      <c r="B825" s="4" t="s">
        <v>4194</v>
      </c>
      <c r="C825" s="6" t="s">
        <v>3154</v>
      </c>
      <c r="D825" s="6" t="s">
        <v>3739</v>
      </c>
      <c r="E825" s="6" t="s">
        <v>5388</v>
      </c>
      <c r="F825" s="1" t="s">
        <v>1528</v>
      </c>
      <c r="G825" s="1" t="s">
        <v>7345</v>
      </c>
      <c r="H825" s="27" t="s">
        <v>6588</v>
      </c>
      <c r="I825" s="7" t="s">
        <v>6834</v>
      </c>
      <c r="J825" s="1"/>
      <c r="K825" s="237"/>
      <c r="L825" s="238"/>
      <c r="M825" s="180" t="s">
        <v>5006</v>
      </c>
      <c r="N825" s="204" t="s">
        <v>6100</v>
      </c>
      <c r="O825" s="59"/>
      <c r="P825" s="59"/>
      <c r="Q825" s="59"/>
      <c r="R825" s="59"/>
      <c r="S825" s="59"/>
      <c r="T825" s="59"/>
      <c r="U825" s="59"/>
      <c r="V825" s="59"/>
    </row>
    <row r="826" spans="1:251" ht="17.25" customHeight="1">
      <c r="A826" s="94" t="s">
        <v>6038</v>
      </c>
      <c r="B826" s="4" t="s">
        <v>4195</v>
      </c>
      <c r="C826" s="6" t="s">
        <v>43</v>
      </c>
      <c r="D826" s="6" t="s">
        <v>1346</v>
      </c>
      <c r="E826" s="6" t="s">
        <v>5064</v>
      </c>
      <c r="F826" s="1" t="s">
        <v>7489</v>
      </c>
      <c r="G826" s="1" t="s">
        <v>7634</v>
      </c>
      <c r="I826" s="7" t="s">
        <v>6834</v>
      </c>
      <c r="K826" s="224"/>
      <c r="L826" s="225"/>
      <c r="M826" s="180" t="s">
        <v>5006</v>
      </c>
      <c r="N826" s="204" t="s">
        <v>3093</v>
      </c>
    </row>
    <row r="827" spans="1:251" ht="26.25">
      <c r="A827" s="94" t="s">
        <v>6038</v>
      </c>
      <c r="B827" s="4" t="s">
        <v>4196</v>
      </c>
      <c r="C827" s="6" t="s">
        <v>44</v>
      </c>
      <c r="D827" s="6" t="s">
        <v>5646</v>
      </c>
      <c r="E827" s="6" t="s">
        <v>5064</v>
      </c>
      <c r="F827" s="1" t="s">
        <v>6769</v>
      </c>
      <c r="G827" s="1" t="s">
        <v>7634</v>
      </c>
      <c r="I827" s="7" t="s">
        <v>6834</v>
      </c>
      <c r="K827" s="219"/>
      <c r="L827" s="220"/>
      <c r="M827" s="181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3"/>
      <c r="AV827" s="13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3"/>
      <c r="BH827" s="13"/>
      <c r="BI827" s="13"/>
      <c r="BJ827" s="13"/>
      <c r="BK827" s="13"/>
      <c r="BL827" s="13"/>
      <c r="BM827" s="13"/>
      <c r="BN827" s="13"/>
      <c r="BO827" s="13"/>
      <c r="BP827" s="13"/>
      <c r="BQ827" s="13"/>
      <c r="BR827" s="13"/>
      <c r="BS827" s="13"/>
      <c r="BT827" s="13"/>
      <c r="BU827" s="13"/>
      <c r="BV827" s="13"/>
      <c r="BW827" s="13"/>
      <c r="BX827" s="13"/>
      <c r="BY827" s="13"/>
      <c r="BZ827" s="13"/>
      <c r="CA827" s="13"/>
      <c r="CB827" s="13"/>
      <c r="CC827" s="13"/>
      <c r="CD827" s="13"/>
      <c r="CE827" s="13"/>
      <c r="CF827" s="13"/>
      <c r="CG827" s="13"/>
      <c r="CH827" s="13"/>
      <c r="CI827" s="13"/>
      <c r="CJ827" s="13"/>
      <c r="CK827" s="13"/>
      <c r="CL827" s="13"/>
      <c r="CM827" s="13"/>
      <c r="CN827" s="13"/>
      <c r="CO827" s="13"/>
      <c r="CP827" s="13"/>
      <c r="CQ827" s="13"/>
      <c r="CR827" s="13"/>
      <c r="CS827" s="13"/>
      <c r="CT827" s="13"/>
      <c r="CU827" s="13"/>
      <c r="CV827" s="13"/>
      <c r="CW827" s="13"/>
      <c r="CX827" s="13"/>
      <c r="CY827" s="13"/>
      <c r="CZ827" s="13"/>
      <c r="DA827" s="13"/>
      <c r="DB827" s="13"/>
      <c r="DC827" s="13"/>
      <c r="DD827" s="13"/>
      <c r="DE827" s="13"/>
      <c r="DF827" s="13"/>
      <c r="DG827" s="13"/>
      <c r="DH827" s="13"/>
      <c r="DI827" s="13"/>
      <c r="DJ827" s="13"/>
      <c r="DK827" s="13"/>
      <c r="DL827" s="13"/>
      <c r="DM827" s="13"/>
      <c r="DN827" s="13"/>
      <c r="DO827" s="13"/>
      <c r="DP827" s="13"/>
      <c r="DQ827" s="13"/>
      <c r="DR827" s="13"/>
      <c r="DS827" s="13"/>
      <c r="DT827" s="13"/>
      <c r="DU827" s="13"/>
      <c r="DV827" s="13"/>
      <c r="DW827" s="13"/>
      <c r="DX827" s="13"/>
      <c r="DY827" s="13"/>
      <c r="DZ827" s="13"/>
      <c r="EA827" s="13"/>
      <c r="EB827" s="13"/>
      <c r="EC827" s="13"/>
      <c r="ED827" s="13"/>
      <c r="EE827" s="13"/>
      <c r="EF827" s="13"/>
      <c r="EG827" s="13"/>
      <c r="EH827" s="13"/>
      <c r="EI827" s="13"/>
      <c r="EJ827" s="13"/>
      <c r="EK827" s="13"/>
      <c r="EL827" s="13"/>
      <c r="EM827" s="13"/>
      <c r="EN827" s="13"/>
      <c r="EO827" s="13"/>
      <c r="EP827" s="13"/>
      <c r="EQ827" s="13"/>
      <c r="ER827" s="13"/>
      <c r="ES827" s="13"/>
      <c r="ET827" s="13"/>
      <c r="EU827" s="13"/>
      <c r="EV827" s="13"/>
      <c r="EW827" s="13"/>
      <c r="EX827" s="13"/>
      <c r="EY827" s="13"/>
      <c r="EZ827" s="13"/>
      <c r="FA827" s="13"/>
      <c r="FB827" s="13"/>
      <c r="FC827" s="13"/>
      <c r="FD827" s="13"/>
      <c r="FE827" s="13"/>
      <c r="FF827" s="13"/>
      <c r="FG827" s="13"/>
      <c r="FH827" s="13"/>
      <c r="FI827" s="13"/>
      <c r="FJ827" s="13"/>
      <c r="FK827" s="13"/>
      <c r="FL827" s="13"/>
      <c r="FM827" s="13"/>
      <c r="FN827" s="13"/>
      <c r="FO827" s="13"/>
      <c r="FP827" s="13"/>
      <c r="FQ827" s="13"/>
      <c r="FR827" s="13"/>
      <c r="FS827" s="13"/>
      <c r="FT827" s="13"/>
      <c r="FU827" s="13"/>
      <c r="FV827" s="13"/>
      <c r="FW827" s="13"/>
      <c r="FX827" s="13"/>
      <c r="FY827" s="13"/>
      <c r="FZ827" s="13"/>
      <c r="GA827" s="13"/>
      <c r="GB827" s="13"/>
      <c r="GC827" s="13"/>
      <c r="GD827" s="13"/>
      <c r="GE827" s="13"/>
      <c r="GF827" s="13"/>
      <c r="GG827" s="13"/>
      <c r="GH827" s="13"/>
      <c r="GI827" s="13"/>
      <c r="GJ827" s="13"/>
      <c r="GK827" s="13"/>
      <c r="GL827" s="13"/>
      <c r="GM827" s="13"/>
      <c r="GN827" s="13"/>
      <c r="GO827" s="13"/>
      <c r="GP827" s="13"/>
      <c r="GQ827" s="13"/>
      <c r="GR827" s="13"/>
      <c r="GS827" s="13"/>
      <c r="GT827" s="13"/>
      <c r="GU827" s="13"/>
      <c r="GV827" s="13"/>
      <c r="GW827" s="13"/>
      <c r="GX827" s="13"/>
      <c r="GY827" s="13"/>
      <c r="GZ827" s="13"/>
      <c r="HA827" s="13"/>
      <c r="HB827" s="13"/>
      <c r="HC827" s="13"/>
      <c r="HD827" s="13"/>
      <c r="HE827" s="13"/>
      <c r="HF827" s="13"/>
      <c r="HG827" s="13"/>
      <c r="HH827" s="13"/>
      <c r="HI827" s="13"/>
      <c r="HJ827" s="13"/>
      <c r="HK827" s="13"/>
      <c r="HL827" s="13"/>
      <c r="HM827" s="13"/>
      <c r="HN827" s="13"/>
      <c r="HO827" s="13"/>
      <c r="HP827" s="13"/>
      <c r="HQ827" s="13"/>
      <c r="HR827" s="13"/>
      <c r="HS827" s="13"/>
      <c r="HT827" s="13"/>
      <c r="HU827" s="13"/>
      <c r="HV827" s="13"/>
      <c r="HW827" s="13"/>
      <c r="HX827" s="13"/>
      <c r="HY827" s="13"/>
      <c r="HZ827" s="13"/>
      <c r="IA827" s="13"/>
      <c r="IB827" s="13"/>
      <c r="IC827" s="13"/>
      <c r="ID827" s="13"/>
      <c r="IE827" s="13"/>
      <c r="IF827" s="13"/>
      <c r="IG827" s="13"/>
      <c r="IH827" s="13"/>
      <c r="II827" s="13"/>
      <c r="IJ827" s="13"/>
      <c r="IK827" s="13"/>
      <c r="IL827" s="13"/>
      <c r="IM827" s="13"/>
      <c r="IN827" s="13"/>
      <c r="IO827" s="13"/>
      <c r="IP827" s="13"/>
      <c r="IQ827" s="13"/>
    </row>
    <row r="828" spans="1:251" ht="26.25">
      <c r="A828" s="94" t="s">
        <v>6038</v>
      </c>
      <c r="B828" s="4" t="s">
        <v>4197</v>
      </c>
      <c r="C828" s="6" t="s">
        <v>5819</v>
      </c>
      <c r="D828" s="6" t="s">
        <v>7658</v>
      </c>
      <c r="E828" s="6" t="s">
        <v>1870</v>
      </c>
      <c r="F828" s="1" t="s">
        <v>6202</v>
      </c>
      <c r="I828" s="7" t="s">
        <v>6834</v>
      </c>
      <c r="K828" s="219"/>
      <c r="L828" s="220"/>
      <c r="M828" s="180" t="s">
        <v>5006</v>
      </c>
      <c r="N828" s="204" t="s">
        <v>3094</v>
      </c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3"/>
      <c r="BH828" s="13"/>
      <c r="BI828" s="13"/>
      <c r="BJ828" s="13"/>
      <c r="BK828" s="13"/>
      <c r="BL828" s="13"/>
      <c r="BM828" s="13"/>
      <c r="BN828" s="13"/>
      <c r="BO828" s="13"/>
      <c r="BP828" s="13"/>
      <c r="BQ828" s="13"/>
      <c r="BR828" s="13"/>
      <c r="BS828" s="13"/>
      <c r="BT828" s="13"/>
      <c r="BU828" s="13"/>
      <c r="BV828" s="13"/>
      <c r="BW828" s="13"/>
      <c r="BX828" s="13"/>
      <c r="BY828" s="13"/>
      <c r="BZ828" s="13"/>
      <c r="CA828" s="13"/>
      <c r="CB828" s="13"/>
      <c r="CC828" s="13"/>
      <c r="CD828" s="13"/>
      <c r="CE828" s="13"/>
      <c r="CF828" s="13"/>
      <c r="CG828" s="13"/>
      <c r="CH828" s="13"/>
      <c r="CI828" s="13"/>
      <c r="CJ828" s="13"/>
      <c r="CK828" s="13"/>
      <c r="CL828" s="13"/>
      <c r="CM828" s="13"/>
      <c r="CN828" s="13"/>
      <c r="CO828" s="13"/>
      <c r="CP828" s="13"/>
      <c r="CQ828" s="13"/>
      <c r="CR828" s="13"/>
      <c r="CS828" s="13"/>
      <c r="CT828" s="13"/>
      <c r="CU828" s="13"/>
      <c r="CV828" s="13"/>
      <c r="CW828" s="13"/>
      <c r="CX828" s="13"/>
      <c r="CY828" s="13"/>
      <c r="CZ828" s="13"/>
      <c r="DA828" s="13"/>
      <c r="DB828" s="13"/>
      <c r="DC828" s="13"/>
      <c r="DD828" s="13"/>
      <c r="DE828" s="13"/>
      <c r="DF828" s="13"/>
      <c r="DG828" s="13"/>
      <c r="DH828" s="13"/>
      <c r="DI828" s="13"/>
      <c r="DJ828" s="13"/>
      <c r="DK828" s="13"/>
      <c r="DL828" s="13"/>
      <c r="DM828" s="13"/>
      <c r="DN828" s="13"/>
      <c r="DO828" s="13"/>
      <c r="DP828" s="13"/>
      <c r="DQ828" s="13"/>
      <c r="DR828" s="13"/>
      <c r="DS828" s="13"/>
      <c r="DT828" s="13"/>
      <c r="DU828" s="13"/>
      <c r="DV828" s="13"/>
      <c r="DW828" s="13"/>
      <c r="DX828" s="13"/>
      <c r="DY828" s="13"/>
      <c r="DZ828" s="13"/>
      <c r="EA828" s="13"/>
      <c r="EB828" s="13"/>
      <c r="EC828" s="13"/>
      <c r="ED828" s="13"/>
      <c r="EE828" s="13"/>
      <c r="EF828" s="13"/>
      <c r="EG828" s="13"/>
      <c r="EH828" s="13"/>
      <c r="EI828" s="13"/>
      <c r="EJ828" s="13"/>
      <c r="EK828" s="13"/>
      <c r="EL828" s="13"/>
      <c r="EM828" s="13"/>
      <c r="EN828" s="13"/>
      <c r="EO828" s="13"/>
      <c r="EP828" s="13"/>
      <c r="EQ828" s="13"/>
      <c r="ER828" s="13"/>
      <c r="ES828" s="13"/>
      <c r="ET828" s="13"/>
      <c r="EU828" s="13"/>
      <c r="EV828" s="13"/>
      <c r="EW828" s="13"/>
      <c r="EX828" s="13"/>
      <c r="EY828" s="13"/>
      <c r="EZ828" s="13"/>
      <c r="FA828" s="13"/>
      <c r="FB828" s="13"/>
      <c r="FC828" s="13"/>
      <c r="FD828" s="13"/>
      <c r="FE828" s="13"/>
      <c r="FF828" s="13"/>
      <c r="FG828" s="13"/>
      <c r="FH828" s="13"/>
      <c r="FI828" s="13"/>
      <c r="FJ828" s="13"/>
      <c r="FK828" s="13"/>
      <c r="FL828" s="13"/>
      <c r="FM828" s="13"/>
      <c r="FN828" s="13"/>
      <c r="FO828" s="13"/>
      <c r="FP828" s="13"/>
      <c r="FQ828" s="13"/>
      <c r="FR828" s="13"/>
      <c r="FS828" s="13"/>
      <c r="FT828" s="13"/>
      <c r="FU828" s="13"/>
      <c r="FV828" s="13"/>
      <c r="FW828" s="13"/>
      <c r="FX828" s="13"/>
      <c r="FY828" s="13"/>
      <c r="FZ828" s="13"/>
      <c r="GA828" s="13"/>
      <c r="GB828" s="13"/>
      <c r="GC828" s="13"/>
      <c r="GD828" s="13"/>
      <c r="GE828" s="13"/>
      <c r="GF828" s="13"/>
      <c r="GG828" s="13"/>
      <c r="GH828" s="13"/>
      <c r="GI828" s="13"/>
      <c r="GJ828" s="13"/>
      <c r="GK828" s="13"/>
      <c r="GL828" s="13"/>
      <c r="GM828" s="13"/>
      <c r="GN828" s="13"/>
      <c r="GO828" s="13"/>
      <c r="GP828" s="13"/>
      <c r="GQ828" s="13"/>
      <c r="GR828" s="13"/>
      <c r="GS828" s="13"/>
      <c r="GT828" s="13"/>
      <c r="GU828" s="13"/>
      <c r="GV828" s="13"/>
      <c r="GW828" s="13"/>
      <c r="GX828" s="13"/>
      <c r="GY828" s="13"/>
      <c r="GZ828" s="13"/>
      <c r="HA828" s="13"/>
      <c r="HB828" s="13"/>
      <c r="HC828" s="13"/>
      <c r="HD828" s="13"/>
      <c r="HE828" s="13"/>
      <c r="HF828" s="13"/>
      <c r="HG828" s="13"/>
      <c r="HH828" s="13"/>
      <c r="HI828" s="13"/>
      <c r="HJ828" s="13"/>
      <c r="HK828" s="13"/>
      <c r="HL828" s="13"/>
      <c r="HM828" s="13"/>
      <c r="HN828" s="13"/>
      <c r="HO828" s="13"/>
      <c r="HP828" s="13"/>
      <c r="HQ828" s="13"/>
      <c r="HR828" s="13"/>
      <c r="HS828" s="13"/>
      <c r="HT828" s="13"/>
      <c r="HU828" s="13"/>
      <c r="HV828" s="13"/>
      <c r="HW828" s="13"/>
      <c r="HX828" s="13"/>
      <c r="HY828" s="13"/>
      <c r="HZ828" s="13"/>
      <c r="IA828" s="13"/>
      <c r="IB828" s="13"/>
      <c r="IC828" s="13"/>
      <c r="ID828" s="13"/>
      <c r="IE828" s="13"/>
      <c r="IF828" s="13"/>
      <c r="IG828" s="13"/>
      <c r="IH828" s="13"/>
      <c r="II828" s="13"/>
      <c r="IJ828" s="13"/>
      <c r="IK828" s="13"/>
      <c r="IL828" s="13"/>
      <c r="IM828" s="13"/>
      <c r="IN828" s="13"/>
      <c r="IO828" s="13"/>
      <c r="IP828" s="13"/>
      <c r="IQ828" s="13"/>
    </row>
    <row r="829" spans="1:251" ht="39">
      <c r="A829" s="94" t="s">
        <v>6038</v>
      </c>
      <c r="B829" s="4" t="s">
        <v>4202</v>
      </c>
      <c r="C829" s="6" t="s">
        <v>5821</v>
      </c>
      <c r="D829" s="6" t="s">
        <v>491</v>
      </c>
      <c r="E829" s="6" t="s">
        <v>623</v>
      </c>
      <c r="F829" s="1" t="s">
        <v>4105</v>
      </c>
      <c r="G829" s="1" t="s">
        <v>7636</v>
      </c>
      <c r="H829" s="1" t="s">
        <v>3562</v>
      </c>
      <c r="I829" s="7" t="s">
        <v>6834</v>
      </c>
      <c r="K829" s="219"/>
      <c r="L829" s="220"/>
      <c r="M829" s="180" t="s">
        <v>5006</v>
      </c>
      <c r="N829" s="204" t="s">
        <v>3095</v>
      </c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3"/>
      <c r="BH829" s="13"/>
      <c r="BI829" s="13"/>
      <c r="BJ829" s="13"/>
      <c r="BK829" s="13"/>
      <c r="BL829" s="13"/>
      <c r="BM829" s="13"/>
      <c r="BN829" s="13"/>
      <c r="BO829" s="13"/>
      <c r="BP829" s="13"/>
      <c r="BQ829" s="13"/>
      <c r="BR829" s="13"/>
      <c r="BS829" s="13"/>
      <c r="BT829" s="13"/>
      <c r="BU829" s="13"/>
      <c r="BV829" s="13"/>
      <c r="BW829" s="13"/>
      <c r="BX829" s="13"/>
      <c r="BY829" s="13"/>
      <c r="BZ829" s="13"/>
      <c r="CA829" s="13"/>
      <c r="CB829" s="13"/>
      <c r="CC829" s="13"/>
      <c r="CD829" s="13"/>
      <c r="CE829" s="13"/>
      <c r="CF829" s="13"/>
      <c r="CG829" s="13"/>
      <c r="CH829" s="13"/>
      <c r="CI829" s="13"/>
      <c r="CJ829" s="13"/>
      <c r="CK829" s="13"/>
      <c r="CL829" s="13"/>
      <c r="CM829" s="13"/>
      <c r="CN829" s="13"/>
      <c r="CO829" s="13"/>
      <c r="CP829" s="13"/>
      <c r="CQ829" s="13"/>
      <c r="CR829" s="13"/>
      <c r="CS829" s="13"/>
      <c r="CT829" s="13"/>
      <c r="CU829" s="13"/>
      <c r="CV829" s="13"/>
      <c r="CW829" s="13"/>
      <c r="CX829" s="13"/>
      <c r="CY829" s="13"/>
      <c r="CZ829" s="13"/>
      <c r="DA829" s="13"/>
      <c r="DB829" s="13"/>
      <c r="DC829" s="13"/>
      <c r="DD829" s="13"/>
      <c r="DE829" s="13"/>
      <c r="DF829" s="13"/>
      <c r="DG829" s="13"/>
      <c r="DH829" s="13"/>
      <c r="DI829" s="13"/>
      <c r="DJ829" s="13"/>
      <c r="DK829" s="13"/>
      <c r="DL829" s="13"/>
      <c r="DM829" s="13"/>
      <c r="DN829" s="13"/>
      <c r="DO829" s="13"/>
      <c r="DP829" s="13"/>
      <c r="DQ829" s="13"/>
      <c r="DR829" s="13"/>
      <c r="DS829" s="13"/>
      <c r="DT829" s="13"/>
      <c r="DU829" s="13"/>
      <c r="DV829" s="13"/>
      <c r="DW829" s="13"/>
      <c r="DX829" s="13"/>
      <c r="DY829" s="13"/>
      <c r="DZ829" s="13"/>
      <c r="EA829" s="13"/>
      <c r="EB829" s="13"/>
      <c r="EC829" s="13"/>
      <c r="ED829" s="13"/>
      <c r="EE829" s="13"/>
      <c r="EF829" s="13"/>
      <c r="EG829" s="13"/>
      <c r="EH829" s="13"/>
      <c r="EI829" s="13"/>
      <c r="EJ829" s="13"/>
      <c r="EK829" s="13"/>
      <c r="EL829" s="13"/>
      <c r="EM829" s="13"/>
      <c r="EN829" s="13"/>
      <c r="EO829" s="13"/>
      <c r="EP829" s="13"/>
      <c r="EQ829" s="13"/>
      <c r="ER829" s="13"/>
      <c r="ES829" s="13"/>
      <c r="ET829" s="13"/>
      <c r="EU829" s="13"/>
      <c r="EV829" s="13"/>
      <c r="EW829" s="13"/>
      <c r="EX829" s="13"/>
      <c r="EY829" s="13"/>
      <c r="EZ829" s="13"/>
      <c r="FA829" s="13"/>
      <c r="FB829" s="13"/>
      <c r="FC829" s="13"/>
      <c r="FD829" s="13"/>
      <c r="FE829" s="13"/>
      <c r="FF829" s="13"/>
      <c r="FG829" s="13"/>
      <c r="FH829" s="13"/>
      <c r="FI829" s="13"/>
      <c r="FJ829" s="13"/>
      <c r="FK829" s="13"/>
      <c r="FL829" s="13"/>
      <c r="FM829" s="13"/>
      <c r="FN829" s="13"/>
      <c r="FO829" s="13"/>
      <c r="FP829" s="13"/>
      <c r="FQ829" s="13"/>
      <c r="FR829" s="13"/>
      <c r="FS829" s="13"/>
      <c r="FT829" s="13"/>
      <c r="FU829" s="13"/>
      <c r="FV829" s="13"/>
      <c r="FW829" s="13"/>
      <c r="FX829" s="13"/>
      <c r="FY829" s="13"/>
      <c r="FZ829" s="13"/>
      <c r="GA829" s="13"/>
      <c r="GB829" s="13"/>
      <c r="GC829" s="13"/>
      <c r="GD829" s="13"/>
      <c r="GE829" s="13"/>
      <c r="GF829" s="13"/>
      <c r="GG829" s="13"/>
      <c r="GH829" s="13"/>
      <c r="GI829" s="13"/>
      <c r="GJ829" s="13"/>
      <c r="GK829" s="13"/>
      <c r="GL829" s="13"/>
      <c r="GM829" s="13"/>
      <c r="GN829" s="13"/>
      <c r="GO829" s="13"/>
      <c r="GP829" s="13"/>
      <c r="GQ829" s="13"/>
      <c r="GR829" s="13"/>
      <c r="GS829" s="13"/>
      <c r="GT829" s="13"/>
      <c r="GU829" s="13"/>
      <c r="GV829" s="13"/>
      <c r="GW829" s="13"/>
      <c r="GX829" s="13"/>
      <c r="GY829" s="13"/>
      <c r="GZ829" s="13"/>
      <c r="HA829" s="13"/>
      <c r="HB829" s="13"/>
      <c r="HC829" s="13"/>
      <c r="HD829" s="13"/>
      <c r="HE829" s="13"/>
      <c r="HF829" s="13"/>
      <c r="HG829" s="13"/>
      <c r="HH829" s="13"/>
      <c r="HI829" s="13"/>
      <c r="HJ829" s="13"/>
      <c r="HK829" s="13"/>
      <c r="HL829" s="13"/>
      <c r="HM829" s="13"/>
      <c r="HN829" s="13"/>
      <c r="HO829" s="13"/>
      <c r="HP829" s="13"/>
      <c r="HQ829" s="13"/>
      <c r="HR829" s="13"/>
      <c r="HS829" s="13"/>
      <c r="HT829" s="13"/>
      <c r="HU829" s="13"/>
      <c r="HV829" s="13"/>
      <c r="HW829" s="13"/>
      <c r="HX829" s="13"/>
      <c r="HY829" s="13"/>
      <c r="HZ829" s="13"/>
      <c r="IA829" s="13"/>
      <c r="IB829" s="13"/>
      <c r="IC829" s="13"/>
      <c r="ID829" s="13"/>
      <c r="IE829" s="13"/>
      <c r="IF829" s="13"/>
      <c r="IG829" s="13"/>
      <c r="IH829" s="13"/>
      <c r="II829" s="13"/>
      <c r="IJ829" s="13"/>
      <c r="IK829" s="13"/>
      <c r="IL829" s="13"/>
      <c r="IM829" s="13"/>
      <c r="IN829" s="13"/>
      <c r="IO829" s="13"/>
      <c r="IP829" s="13"/>
      <c r="IQ829" s="13"/>
    </row>
    <row r="830" spans="1:251" ht="26.25">
      <c r="A830" s="94" t="s">
        <v>6038</v>
      </c>
      <c r="B830" s="4" t="s">
        <v>4203</v>
      </c>
      <c r="C830" s="6" t="s">
        <v>5820</v>
      </c>
      <c r="D830" s="6" t="s">
        <v>5647</v>
      </c>
      <c r="E830" s="6" t="s">
        <v>623</v>
      </c>
      <c r="F830" s="1" t="s">
        <v>1023</v>
      </c>
      <c r="G830" s="1" t="s">
        <v>7634</v>
      </c>
      <c r="I830" s="49"/>
      <c r="K830" s="217"/>
      <c r="L830" s="218"/>
      <c r="M830" s="161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3"/>
      <c r="AV830" s="13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3"/>
      <c r="BH830" s="13"/>
      <c r="BI830" s="13"/>
      <c r="BJ830" s="13"/>
      <c r="BK830" s="13"/>
      <c r="BL830" s="13"/>
      <c r="BM830" s="13"/>
      <c r="BN830" s="13"/>
      <c r="BO830" s="13"/>
      <c r="BP830" s="13"/>
      <c r="BQ830" s="13"/>
      <c r="BR830" s="13"/>
      <c r="BS830" s="13"/>
      <c r="BT830" s="13"/>
      <c r="BU830" s="13"/>
      <c r="BV830" s="13"/>
      <c r="BW830" s="13"/>
      <c r="BX830" s="13"/>
      <c r="BY830" s="13"/>
      <c r="BZ830" s="13"/>
      <c r="CA830" s="13"/>
      <c r="CB830" s="13"/>
      <c r="CC830" s="13"/>
      <c r="CD830" s="13"/>
      <c r="CE830" s="13"/>
      <c r="CF830" s="13"/>
      <c r="CG830" s="13"/>
      <c r="CH830" s="13"/>
      <c r="CI830" s="13"/>
      <c r="CJ830" s="13"/>
      <c r="CK830" s="13"/>
      <c r="CL830" s="13"/>
      <c r="CM830" s="13"/>
      <c r="CN830" s="13"/>
      <c r="CO830" s="13"/>
      <c r="CP830" s="13"/>
      <c r="CQ830" s="13"/>
      <c r="CR830" s="13"/>
      <c r="CS830" s="13"/>
      <c r="CT830" s="13"/>
      <c r="CU830" s="13"/>
      <c r="CV830" s="13"/>
      <c r="CW830" s="13"/>
      <c r="CX830" s="13"/>
      <c r="CY830" s="13"/>
      <c r="CZ830" s="13"/>
      <c r="DA830" s="13"/>
      <c r="DB830" s="13"/>
      <c r="DC830" s="13"/>
      <c r="DD830" s="13"/>
      <c r="DE830" s="13"/>
      <c r="DF830" s="13"/>
      <c r="DG830" s="13"/>
      <c r="DH830" s="13"/>
      <c r="DI830" s="13"/>
      <c r="DJ830" s="13"/>
      <c r="DK830" s="13"/>
      <c r="DL830" s="13"/>
      <c r="DM830" s="13"/>
      <c r="DN830" s="13"/>
      <c r="DO830" s="13"/>
      <c r="DP830" s="13"/>
      <c r="DQ830" s="13"/>
      <c r="DR830" s="13"/>
      <c r="DS830" s="13"/>
      <c r="DT830" s="13"/>
      <c r="DU830" s="13"/>
      <c r="DV830" s="13"/>
      <c r="DW830" s="13"/>
      <c r="DX830" s="13"/>
      <c r="DY830" s="13"/>
      <c r="DZ830" s="13"/>
      <c r="EA830" s="13"/>
      <c r="EB830" s="13"/>
      <c r="EC830" s="13"/>
      <c r="ED830" s="13"/>
      <c r="EE830" s="13"/>
      <c r="EF830" s="13"/>
      <c r="EG830" s="13"/>
      <c r="EH830" s="13"/>
      <c r="EI830" s="13"/>
      <c r="EJ830" s="13"/>
      <c r="EK830" s="13"/>
      <c r="EL830" s="13"/>
      <c r="EM830" s="13"/>
      <c r="EN830" s="13"/>
      <c r="EO830" s="13"/>
      <c r="EP830" s="13"/>
      <c r="EQ830" s="13"/>
      <c r="ER830" s="13"/>
      <c r="ES830" s="13"/>
      <c r="ET830" s="13"/>
      <c r="EU830" s="13"/>
      <c r="EV830" s="13"/>
      <c r="EW830" s="13"/>
      <c r="EX830" s="13"/>
      <c r="EY830" s="13"/>
      <c r="EZ830" s="13"/>
      <c r="FA830" s="13"/>
      <c r="FB830" s="13"/>
      <c r="FC830" s="13"/>
      <c r="FD830" s="13"/>
      <c r="FE830" s="13"/>
      <c r="FF830" s="13"/>
      <c r="FG830" s="13"/>
      <c r="FH830" s="13"/>
      <c r="FI830" s="13"/>
      <c r="FJ830" s="13"/>
      <c r="FK830" s="13"/>
      <c r="FL830" s="13"/>
      <c r="FM830" s="13"/>
      <c r="FN830" s="13"/>
      <c r="FO830" s="13"/>
      <c r="FP830" s="13"/>
      <c r="FQ830" s="13"/>
      <c r="FR830" s="13"/>
      <c r="FS830" s="13"/>
      <c r="FT830" s="13"/>
      <c r="FU830" s="13"/>
      <c r="FV830" s="13"/>
      <c r="FW830" s="13"/>
      <c r="FX830" s="13"/>
      <c r="FY830" s="13"/>
      <c r="FZ830" s="13"/>
      <c r="GA830" s="13"/>
      <c r="GB830" s="13"/>
      <c r="GC830" s="13"/>
      <c r="GD830" s="13"/>
      <c r="GE830" s="13"/>
      <c r="GF830" s="13"/>
      <c r="GG830" s="13"/>
      <c r="GH830" s="13"/>
      <c r="GI830" s="13"/>
      <c r="GJ830" s="13"/>
      <c r="GK830" s="13"/>
      <c r="GL830" s="13"/>
      <c r="GM830" s="13"/>
      <c r="GN830" s="13"/>
      <c r="GO830" s="13"/>
      <c r="GP830" s="13"/>
      <c r="GQ830" s="13"/>
      <c r="GR830" s="13"/>
      <c r="GS830" s="13"/>
      <c r="GT830" s="13"/>
      <c r="GU830" s="13"/>
      <c r="GV830" s="13"/>
      <c r="GW830" s="13"/>
      <c r="GX830" s="13"/>
      <c r="GY830" s="13"/>
      <c r="GZ830" s="13"/>
      <c r="HA830" s="13"/>
      <c r="HB830" s="13"/>
      <c r="HC830" s="13"/>
      <c r="HD830" s="13"/>
      <c r="HE830" s="13"/>
      <c r="HF830" s="13"/>
      <c r="HG830" s="13"/>
      <c r="HH830" s="13"/>
      <c r="HI830" s="13"/>
      <c r="HJ830" s="13"/>
      <c r="HK830" s="13"/>
      <c r="HL830" s="13"/>
      <c r="HM830" s="13"/>
      <c r="HN830" s="13"/>
      <c r="HO830" s="13"/>
      <c r="HP830" s="13"/>
      <c r="HQ830" s="13"/>
      <c r="HR830" s="13"/>
      <c r="HS830" s="13"/>
      <c r="HT830" s="13"/>
      <c r="HU830" s="13"/>
      <c r="HV830" s="13"/>
      <c r="HW830" s="13"/>
      <c r="HX830" s="13"/>
      <c r="HY830" s="13"/>
      <c r="HZ830" s="13"/>
      <c r="IA830" s="13"/>
      <c r="IB830" s="13"/>
      <c r="IC830" s="13"/>
      <c r="ID830" s="13"/>
      <c r="IE830" s="13"/>
      <c r="IF830" s="13"/>
      <c r="IG830" s="13"/>
      <c r="IH830" s="13"/>
      <c r="II830" s="13"/>
      <c r="IJ830" s="13"/>
      <c r="IK830" s="13"/>
      <c r="IL830" s="13"/>
      <c r="IM830" s="13"/>
      <c r="IN830" s="13"/>
      <c r="IO830" s="13"/>
      <c r="IP830" s="13"/>
      <c r="IQ830" s="13"/>
    </row>
    <row r="831" spans="1:251" ht="26.25">
      <c r="A831" s="94" t="s">
        <v>6038</v>
      </c>
      <c r="B831" s="4" t="s">
        <v>591</v>
      </c>
      <c r="C831" s="6" t="s">
        <v>5819</v>
      </c>
      <c r="D831" s="6" t="s">
        <v>4104</v>
      </c>
      <c r="E831" s="6" t="s">
        <v>1024</v>
      </c>
      <c r="F831" s="1" t="s">
        <v>1025</v>
      </c>
      <c r="G831" s="1" t="s">
        <v>4302</v>
      </c>
      <c r="I831" s="7" t="s">
        <v>6834</v>
      </c>
      <c r="K831" s="219"/>
      <c r="L831" s="220"/>
      <c r="M831" s="180" t="s">
        <v>5006</v>
      </c>
      <c r="N831" s="204" t="s">
        <v>3096</v>
      </c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3"/>
      <c r="AV831" s="13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3"/>
      <c r="BH831" s="13"/>
      <c r="BI831" s="13"/>
      <c r="BJ831" s="13"/>
      <c r="BK831" s="13"/>
      <c r="BL831" s="13"/>
      <c r="BM831" s="13"/>
      <c r="BN831" s="13"/>
      <c r="BO831" s="13"/>
      <c r="BP831" s="13"/>
      <c r="BQ831" s="13"/>
      <c r="BR831" s="13"/>
      <c r="BS831" s="13"/>
      <c r="BT831" s="13"/>
      <c r="BU831" s="13"/>
      <c r="BV831" s="13"/>
      <c r="BW831" s="13"/>
      <c r="BX831" s="13"/>
      <c r="BY831" s="13"/>
      <c r="BZ831" s="13"/>
      <c r="CA831" s="13"/>
      <c r="CB831" s="13"/>
      <c r="CC831" s="13"/>
      <c r="CD831" s="13"/>
      <c r="CE831" s="13"/>
      <c r="CF831" s="13"/>
      <c r="CG831" s="13"/>
      <c r="CH831" s="13"/>
      <c r="CI831" s="13"/>
      <c r="CJ831" s="13"/>
      <c r="CK831" s="13"/>
      <c r="CL831" s="13"/>
      <c r="CM831" s="13"/>
      <c r="CN831" s="13"/>
      <c r="CO831" s="13"/>
      <c r="CP831" s="13"/>
      <c r="CQ831" s="13"/>
      <c r="CR831" s="13"/>
      <c r="CS831" s="13"/>
      <c r="CT831" s="13"/>
      <c r="CU831" s="13"/>
      <c r="CV831" s="13"/>
      <c r="CW831" s="13"/>
      <c r="CX831" s="13"/>
      <c r="CY831" s="13"/>
      <c r="CZ831" s="13"/>
      <c r="DA831" s="13"/>
      <c r="DB831" s="13"/>
      <c r="DC831" s="13"/>
      <c r="DD831" s="13"/>
      <c r="DE831" s="13"/>
      <c r="DF831" s="13"/>
      <c r="DG831" s="13"/>
      <c r="DH831" s="13"/>
      <c r="DI831" s="13"/>
      <c r="DJ831" s="13"/>
      <c r="DK831" s="13"/>
      <c r="DL831" s="13"/>
      <c r="DM831" s="13"/>
      <c r="DN831" s="13"/>
      <c r="DO831" s="13"/>
      <c r="DP831" s="13"/>
      <c r="DQ831" s="13"/>
      <c r="DR831" s="13"/>
      <c r="DS831" s="13"/>
      <c r="DT831" s="13"/>
      <c r="DU831" s="13"/>
      <c r="DV831" s="13"/>
      <c r="DW831" s="13"/>
      <c r="DX831" s="13"/>
      <c r="DY831" s="13"/>
      <c r="DZ831" s="13"/>
      <c r="EA831" s="13"/>
      <c r="EB831" s="13"/>
      <c r="EC831" s="13"/>
      <c r="ED831" s="13"/>
      <c r="EE831" s="13"/>
      <c r="EF831" s="13"/>
      <c r="EG831" s="13"/>
      <c r="EH831" s="13"/>
      <c r="EI831" s="13"/>
      <c r="EJ831" s="13"/>
      <c r="EK831" s="13"/>
      <c r="EL831" s="13"/>
      <c r="EM831" s="13"/>
      <c r="EN831" s="13"/>
      <c r="EO831" s="13"/>
      <c r="EP831" s="13"/>
      <c r="EQ831" s="13"/>
      <c r="ER831" s="13"/>
      <c r="ES831" s="13"/>
      <c r="ET831" s="13"/>
      <c r="EU831" s="13"/>
      <c r="EV831" s="13"/>
      <c r="EW831" s="13"/>
      <c r="EX831" s="13"/>
      <c r="EY831" s="13"/>
      <c r="EZ831" s="13"/>
      <c r="FA831" s="13"/>
      <c r="FB831" s="13"/>
      <c r="FC831" s="13"/>
      <c r="FD831" s="13"/>
      <c r="FE831" s="13"/>
      <c r="FF831" s="13"/>
      <c r="FG831" s="13"/>
      <c r="FH831" s="13"/>
      <c r="FI831" s="13"/>
      <c r="FJ831" s="13"/>
      <c r="FK831" s="13"/>
      <c r="FL831" s="13"/>
      <c r="FM831" s="13"/>
      <c r="FN831" s="13"/>
      <c r="FO831" s="13"/>
      <c r="FP831" s="13"/>
      <c r="FQ831" s="13"/>
      <c r="FR831" s="13"/>
      <c r="FS831" s="13"/>
      <c r="FT831" s="13"/>
      <c r="FU831" s="13"/>
      <c r="FV831" s="13"/>
      <c r="FW831" s="13"/>
      <c r="FX831" s="13"/>
      <c r="FY831" s="13"/>
      <c r="FZ831" s="13"/>
      <c r="GA831" s="13"/>
      <c r="GB831" s="13"/>
      <c r="GC831" s="13"/>
      <c r="GD831" s="13"/>
      <c r="GE831" s="13"/>
      <c r="GF831" s="13"/>
      <c r="GG831" s="13"/>
      <c r="GH831" s="13"/>
      <c r="GI831" s="13"/>
      <c r="GJ831" s="13"/>
      <c r="GK831" s="13"/>
      <c r="GL831" s="13"/>
      <c r="GM831" s="13"/>
      <c r="GN831" s="13"/>
      <c r="GO831" s="13"/>
      <c r="GP831" s="13"/>
      <c r="GQ831" s="13"/>
      <c r="GR831" s="13"/>
      <c r="GS831" s="13"/>
      <c r="GT831" s="13"/>
      <c r="GU831" s="13"/>
      <c r="GV831" s="13"/>
      <c r="GW831" s="13"/>
      <c r="GX831" s="13"/>
      <c r="GY831" s="13"/>
      <c r="GZ831" s="13"/>
      <c r="HA831" s="13"/>
      <c r="HB831" s="13"/>
      <c r="HC831" s="13"/>
      <c r="HD831" s="13"/>
      <c r="HE831" s="13"/>
      <c r="HF831" s="13"/>
      <c r="HG831" s="13"/>
      <c r="HH831" s="13"/>
      <c r="HI831" s="13"/>
      <c r="HJ831" s="13"/>
      <c r="HK831" s="13"/>
      <c r="HL831" s="13"/>
      <c r="HM831" s="13"/>
      <c r="HN831" s="13"/>
      <c r="HO831" s="13"/>
      <c r="HP831" s="13"/>
      <c r="HQ831" s="13"/>
      <c r="HR831" s="13"/>
      <c r="HS831" s="13"/>
      <c r="HT831" s="13"/>
      <c r="HU831" s="13"/>
      <c r="HV831" s="13"/>
      <c r="HW831" s="13"/>
      <c r="HX831" s="13"/>
      <c r="HY831" s="13"/>
      <c r="HZ831" s="13"/>
      <c r="IA831" s="13"/>
      <c r="IB831" s="13"/>
      <c r="IC831" s="13"/>
      <c r="ID831" s="13"/>
      <c r="IE831" s="13"/>
      <c r="IF831" s="13"/>
      <c r="IG831" s="13"/>
      <c r="IH831" s="13"/>
      <c r="II831" s="13"/>
      <c r="IJ831" s="13"/>
      <c r="IK831" s="13"/>
      <c r="IL831" s="13"/>
      <c r="IM831" s="13"/>
      <c r="IN831" s="13"/>
      <c r="IO831" s="13"/>
      <c r="IP831" s="13"/>
      <c r="IQ831" s="13"/>
    </row>
    <row r="832" spans="1:251" ht="26.25">
      <c r="A832" s="94" t="s">
        <v>6038</v>
      </c>
      <c r="B832" s="4" t="s">
        <v>4848</v>
      </c>
      <c r="C832" s="6" t="s">
        <v>43</v>
      </c>
      <c r="D832" s="1" t="s">
        <v>1349</v>
      </c>
      <c r="E832" s="22" t="s">
        <v>5064</v>
      </c>
      <c r="F832" s="22" t="s">
        <v>3055</v>
      </c>
      <c r="G832" s="1" t="s">
        <v>7634</v>
      </c>
      <c r="I832" s="7"/>
      <c r="K832" s="217"/>
      <c r="L832" s="218"/>
      <c r="M832" s="161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3"/>
      <c r="AV832" s="13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3"/>
      <c r="BH832" s="13"/>
      <c r="BI832" s="13"/>
      <c r="BJ832" s="13"/>
      <c r="BK832" s="13"/>
      <c r="BL832" s="13"/>
      <c r="BM832" s="13"/>
      <c r="BN832" s="13"/>
      <c r="BO832" s="13"/>
      <c r="BP832" s="13"/>
      <c r="BQ832" s="13"/>
      <c r="BR832" s="13"/>
      <c r="BS832" s="13"/>
      <c r="BT832" s="13"/>
      <c r="BU832" s="13"/>
      <c r="BV832" s="13"/>
      <c r="BW832" s="13"/>
      <c r="BX832" s="13"/>
      <c r="BY832" s="13"/>
      <c r="BZ832" s="13"/>
      <c r="CA832" s="13"/>
      <c r="CB832" s="13"/>
      <c r="CC832" s="13"/>
      <c r="CD832" s="13"/>
      <c r="CE832" s="13"/>
      <c r="CF832" s="13"/>
      <c r="CG832" s="13"/>
      <c r="CH832" s="13"/>
      <c r="CI832" s="13"/>
      <c r="CJ832" s="13"/>
      <c r="CK832" s="13"/>
      <c r="CL832" s="13"/>
      <c r="CM832" s="13"/>
      <c r="CN832" s="13"/>
      <c r="CO832" s="13"/>
      <c r="CP832" s="13"/>
      <c r="CQ832" s="13"/>
      <c r="CR832" s="13"/>
      <c r="CS832" s="13"/>
      <c r="CT832" s="13"/>
      <c r="CU832" s="13"/>
      <c r="CV832" s="13"/>
      <c r="CW832" s="13"/>
      <c r="CX832" s="13"/>
      <c r="CY832" s="13"/>
      <c r="CZ832" s="13"/>
      <c r="DA832" s="13"/>
      <c r="DB832" s="13"/>
      <c r="DC832" s="13"/>
      <c r="DD832" s="13"/>
      <c r="DE832" s="13"/>
      <c r="DF832" s="13"/>
      <c r="DG832" s="13"/>
      <c r="DH832" s="13"/>
      <c r="DI832" s="13"/>
      <c r="DJ832" s="13"/>
      <c r="DK832" s="13"/>
      <c r="DL832" s="13"/>
      <c r="DM832" s="13"/>
      <c r="DN832" s="13"/>
      <c r="DO832" s="13"/>
      <c r="DP832" s="13"/>
      <c r="DQ832" s="13"/>
      <c r="DR832" s="13"/>
      <c r="DS832" s="13"/>
      <c r="DT832" s="13"/>
      <c r="DU832" s="13"/>
      <c r="DV832" s="13"/>
      <c r="DW832" s="13"/>
      <c r="DX832" s="13"/>
      <c r="DY832" s="13"/>
      <c r="DZ832" s="13"/>
      <c r="EA832" s="13"/>
      <c r="EB832" s="13"/>
      <c r="EC832" s="13"/>
      <c r="ED832" s="13"/>
      <c r="EE832" s="13"/>
      <c r="EF832" s="13"/>
      <c r="EG832" s="13"/>
      <c r="EH832" s="13"/>
      <c r="EI832" s="13"/>
      <c r="EJ832" s="13"/>
      <c r="EK832" s="13"/>
      <c r="EL832" s="13"/>
      <c r="EM832" s="13"/>
      <c r="EN832" s="13"/>
      <c r="EO832" s="13"/>
      <c r="EP832" s="13"/>
      <c r="EQ832" s="13"/>
      <c r="ER832" s="13"/>
      <c r="ES832" s="13"/>
      <c r="ET832" s="13"/>
      <c r="EU832" s="13"/>
      <c r="EV832" s="13"/>
      <c r="EW832" s="13"/>
      <c r="EX832" s="13"/>
      <c r="EY832" s="13"/>
      <c r="EZ832" s="13"/>
      <c r="FA832" s="13"/>
      <c r="FB832" s="13"/>
      <c r="FC832" s="13"/>
      <c r="FD832" s="13"/>
      <c r="FE832" s="13"/>
      <c r="FF832" s="13"/>
      <c r="FG832" s="13"/>
      <c r="FH832" s="13"/>
      <c r="FI832" s="13"/>
      <c r="FJ832" s="13"/>
      <c r="FK832" s="13"/>
      <c r="FL832" s="13"/>
      <c r="FM832" s="13"/>
      <c r="FN832" s="13"/>
      <c r="FO832" s="13"/>
      <c r="FP832" s="13"/>
      <c r="FQ832" s="13"/>
      <c r="FR832" s="13"/>
      <c r="FS832" s="13"/>
      <c r="FT832" s="13"/>
      <c r="FU832" s="13"/>
      <c r="FV832" s="13"/>
      <c r="FW832" s="13"/>
      <c r="FX832" s="13"/>
      <c r="FY832" s="13"/>
      <c r="FZ832" s="13"/>
      <c r="GA832" s="13"/>
      <c r="GB832" s="13"/>
      <c r="GC832" s="13"/>
      <c r="GD832" s="13"/>
      <c r="GE832" s="13"/>
      <c r="GF832" s="13"/>
      <c r="GG832" s="13"/>
      <c r="GH832" s="13"/>
      <c r="GI832" s="13"/>
      <c r="GJ832" s="13"/>
      <c r="GK832" s="13"/>
      <c r="GL832" s="13"/>
      <c r="GM832" s="13"/>
      <c r="GN832" s="13"/>
      <c r="GO832" s="13"/>
      <c r="GP832" s="13"/>
      <c r="GQ832" s="13"/>
      <c r="GR832" s="13"/>
      <c r="GS832" s="13"/>
      <c r="GT832" s="13"/>
      <c r="GU832" s="13"/>
      <c r="GV832" s="13"/>
      <c r="GW832" s="13"/>
      <c r="GX832" s="13"/>
      <c r="GY832" s="13"/>
      <c r="GZ832" s="13"/>
      <c r="HA832" s="13"/>
      <c r="HB832" s="13"/>
      <c r="HC832" s="13"/>
      <c r="HD832" s="13"/>
      <c r="HE832" s="13"/>
      <c r="HF832" s="13"/>
      <c r="HG832" s="13"/>
      <c r="HH832" s="13"/>
      <c r="HI832" s="13"/>
      <c r="HJ832" s="13"/>
      <c r="HK832" s="13"/>
      <c r="HL832" s="13"/>
      <c r="HM832" s="13"/>
      <c r="HN832" s="13"/>
      <c r="HO832" s="13"/>
      <c r="HP832" s="13"/>
      <c r="HQ832" s="13"/>
      <c r="HR832" s="13"/>
      <c r="HS832" s="13"/>
      <c r="HT832" s="13"/>
      <c r="HU832" s="13"/>
      <c r="HV832" s="13"/>
      <c r="HW832" s="13"/>
      <c r="HX832" s="13"/>
      <c r="HY832" s="13"/>
      <c r="HZ832" s="13"/>
      <c r="IA832" s="13"/>
      <c r="IB832" s="13"/>
      <c r="IC832" s="13"/>
      <c r="ID832" s="13"/>
      <c r="IE832" s="13"/>
      <c r="IF832" s="13"/>
      <c r="IG832" s="13"/>
      <c r="IH832" s="13"/>
      <c r="II832" s="13"/>
      <c r="IJ832" s="13"/>
      <c r="IK832" s="13"/>
      <c r="IL832" s="13"/>
      <c r="IM832" s="13"/>
      <c r="IN832" s="13"/>
      <c r="IO832" s="13"/>
      <c r="IP832" s="13"/>
      <c r="IQ832" s="13"/>
    </row>
    <row r="833" spans="1:251" ht="26.25">
      <c r="A833" s="94" t="s">
        <v>6038</v>
      </c>
      <c r="B833" s="4" t="s">
        <v>4849</v>
      </c>
      <c r="C833" s="6" t="s">
        <v>4095</v>
      </c>
      <c r="D833" s="1" t="s">
        <v>5466</v>
      </c>
      <c r="E833" s="22" t="s">
        <v>5467</v>
      </c>
      <c r="F833" s="22" t="s">
        <v>5468</v>
      </c>
      <c r="G833" s="1" t="s">
        <v>7636</v>
      </c>
      <c r="H833" s="1" t="s">
        <v>5469</v>
      </c>
      <c r="I833" s="7"/>
      <c r="K833" s="217"/>
      <c r="L833" s="218"/>
      <c r="M833" s="161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3"/>
      <c r="AV833" s="13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3"/>
      <c r="BH833" s="13"/>
      <c r="BI833" s="13"/>
      <c r="BJ833" s="13"/>
      <c r="BK833" s="13"/>
      <c r="BL833" s="13"/>
      <c r="BM833" s="13"/>
      <c r="BN833" s="13"/>
      <c r="BO833" s="13"/>
      <c r="BP833" s="13"/>
      <c r="BQ833" s="13"/>
      <c r="BR833" s="13"/>
      <c r="BS833" s="13"/>
      <c r="BT833" s="13"/>
      <c r="BU833" s="13"/>
      <c r="BV833" s="13"/>
      <c r="BW833" s="13"/>
      <c r="BX833" s="13"/>
      <c r="BY833" s="13"/>
      <c r="BZ833" s="13"/>
      <c r="CA833" s="13"/>
      <c r="CB833" s="13"/>
      <c r="CC833" s="13"/>
      <c r="CD833" s="13"/>
      <c r="CE833" s="13"/>
      <c r="CF833" s="13"/>
      <c r="CG833" s="13"/>
      <c r="CH833" s="13"/>
      <c r="CI833" s="13"/>
      <c r="CJ833" s="13"/>
      <c r="CK833" s="13"/>
      <c r="CL833" s="13"/>
      <c r="CM833" s="13"/>
      <c r="CN833" s="13"/>
      <c r="CO833" s="13"/>
      <c r="CP833" s="13"/>
      <c r="CQ833" s="13"/>
      <c r="CR833" s="13"/>
      <c r="CS833" s="13"/>
      <c r="CT833" s="13"/>
      <c r="CU833" s="13"/>
      <c r="CV833" s="13"/>
      <c r="CW833" s="13"/>
      <c r="CX833" s="13"/>
      <c r="CY833" s="13"/>
      <c r="CZ833" s="13"/>
      <c r="DA833" s="13"/>
      <c r="DB833" s="13"/>
      <c r="DC833" s="13"/>
      <c r="DD833" s="13"/>
      <c r="DE833" s="13"/>
      <c r="DF833" s="13"/>
      <c r="DG833" s="13"/>
      <c r="DH833" s="13"/>
      <c r="DI833" s="13"/>
      <c r="DJ833" s="13"/>
      <c r="DK833" s="13"/>
      <c r="DL833" s="13"/>
      <c r="DM833" s="13"/>
      <c r="DN833" s="13"/>
      <c r="DO833" s="13"/>
      <c r="DP833" s="13"/>
      <c r="DQ833" s="13"/>
      <c r="DR833" s="13"/>
      <c r="DS833" s="13"/>
      <c r="DT833" s="13"/>
      <c r="DU833" s="13"/>
      <c r="DV833" s="13"/>
      <c r="DW833" s="13"/>
      <c r="DX833" s="13"/>
      <c r="DY833" s="13"/>
      <c r="DZ833" s="13"/>
      <c r="EA833" s="13"/>
      <c r="EB833" s="13"/>
      <c r="EC833" s="13"/>
      <c r="ED833" s="13"/>
      <c r="EE833" s="13"/>
      <c r="EF833" s="13"/>
      <c r="EG833" s="13"/>
      <c r="EH833" s="13"/>
      <c r="EI833" s="13"/>
      <c r="EJ833" s="13"/>
      <c r="EK833" s="13"/>
      <c r="EL833" s="13"/>
      <c r="EM833" s="13"/>
      <c r="EN833" s="13"/>
      <c r="EO833" s="13"/>
      <c r="EP833" s="13"/>
      <c r="EQ833" s="13"/>
      <c r="ER833" s="13"/>
      <c r="ES833" s="13"/>
      <c r="ET833" s="13"/>
      <c r="EU833" s="13"/>
      <c r="EV833" s="13"/>
      <c r="EW833" s="13"/>
      <c r="EX833" s="13"/>
      <c r="EY833" s="13"/>
      <c r="EZ833" s="13"/>
      <c r="FA833" s="13"/>
      <c r="FB833" s="13"/>
      <c r="FC833" s="13"/>
      <c r="FD833" s="13"/>
      <c r="FE833" s="13"/>
      <c r="FF833" s="13"/>
      <c r="FG833" s="13"/>
      <c r="FH833" s="13"/>
      <c r="FI833" s="13"/>
      <c r="FJ833" s="13"/>
      <c r="FK833" s="13"/>
      <c r="FL833" s="13"/>
      <c r="FM833" s="13"/>
      <c r="FN833" s="13"/>
      <c r="FO833" s="13"/>
      <c r="FP833" s="13"/>
      <c r="FQ833" s="13"/>
      <c r="FR833" s="13"/>
      <c r="FS833" s="13"/>
      <c r="FT833" s="13"/>
      <c r="FU833" s="13"/>
      <c r="FV833" s="13"/>
      <c r="FW833" s="13"/>
      <c r="FX833" s="13"/>
      <c r="FY833" s="13"/>
      <c r="FZ833" s="13"/>
      <c r="GA833" s="13"/>
      <c r="GB833" s="13"/>
      <c r="GC833" s="13"/>
      <c r="GD833" s="13"/>
      <c r="GE833" s="13"/>
      <c r="GF833" s="13"/>
      <c r="GG833" s="13"/>
      <c r="GH833" s="13"/>
      <c r="GI833" s="13"/>
      <c r="GJ833" s="13"/>
      <c r="GK833" s="13"/>
      <c r="GL833" s="13"/>
      <c r="GM833" s="13"/>
      <c r="GN833" s="13"/>
      <c r="GO833" s="13"/>
      <c r="GP833" s="13"/>
      <c r="GQ833" s="13"/>
      <c r="GR833" s="13"/>
      <c r="GS833" s="13"/>
      <c r="GT833" s="13"/>
      <c r="GU833" s="13"/>
      <c r="GV833" s="13"/>
      <c r="GW833" s="13"/>
      <c r="GX833" s="13"/>
      <c r="GY833" s="13"/>
      <c r="GZ833" s="13"/>
      <c r="HA833" s="13"/>
      <c r="HB833" s="13"/>
      <c r="HC833" s="13"/>
      <c r="HD833" s="13"/>
      <c r="HE833" s="13"/>
      <c r="HF833" s="13"/>
      <c r="HG833" s="13"/>
      <c r="HH833" s="13"/>
      <c r="HI833" s="13"/>
      <c r="HJ833" s="13"/>
      <c r="HK833" s="13"/>
      <c r="HL833" s="13"/>
      <c r="HM833" s="13"/>
      <c r="HN833" s="13"/>
      <c r="HO833" s="13"/>
      <c r="HP833" s="13"/>
      <c r="HQ833" s="13"/>
      <c r="HR833" s="13"/>
      <c r="HS833" s="13"/>
      <c r="HT833" s="13"/>
      <c r="HU833" s="13"/>
      <c r="HV833" s="13"/>
      <c r="HW833" s="13"/>
      <c r="HX833" s="13"/>
      <c r="HY833" s="13"/>
      <c r="HZ833" s="13"/>
      <c r="IA833" s="13"/>
      <c r="IB833" s="13"/>
      <c r="IC833" s="13"/>
      <c r="ID833" s="13"/>
      <c r="IE833" s="13"/>
      <c r="IF833" s="13"/>
      <c r="IG833" s="13"/>
      <c r="IH833" s="13"/>
      <c r="II833" s="13"/>
      <c r="IJ833" s="13"/>
      <c r="IK833" s="13"/>
      <c r="IL833" s="13"/>
      <c r="IM833" s="13"/>
      <c r="IN833" s="13"/>
      <c r="IO833" s="13"/>
      <c r="IP833" s="13"/>
      <c r="IQ833" s="13"/>
    </row>
    <row r="834" spans="1:251" ht="26.25">
      <c r="A834" s="94" t="s">
        <v>6038</v>
      </c>
      <c r="B834" s="4" t="s">
        <v>4850</v>
      </c>
      <c r="C834" s="6" t="s">
        <v>5819</v>
      </c>
      <c r="D834" s="6" t="s">
        <v>6609</v>
      </c>
      <c r="E834" s="22" t="s">
        <v>6610</v>
      </c>
      <c r="F834" s="22" t="s">
        <v>6611</v>
      </c>
      <c r="G834" s="1" t="s">
        <v>7634</v>
      </c>
      <c r="H834" s="1" t="s">
        <v>6612</v>
      </c>
      <c r="I834" s="7" t="s">
        <v>6834</v>
      </c>
      <c r="K834" s="217"/>
      <c r="L834" s="218"/>
      <c r="M834" s="161" t="s">
        <v>5706</v>
      </c>
      <c r="N834" s="23" t="s">
        <v>2932</v>
      </c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3"/>
      <c r="BH834" s="13"/>
      <c r="BI834" s="13"/>
      <c r="BJ834" s="13"/>
      <c r="BK834" s="13"/>
      <c r="BL834" s="13"/>
      <c r="BM834" s="13"/>
      <c r="BN834" s="13"/>
      <c r="BO834" s="13"/>
      <c r="BP834" s="13"/>
      <c r="BQ834" s="13"/>
      <c r="BR834" s="13"/>
      <c r="BS834" s="13"/>
      <c r="BT834" s="13"/>
      <c r="BU834" s="13"/>
      <c r="BV834" s="13"/>
      <c r="BW834" s="13"/>
      <c r="BX834" s="13"/>
      <c r="BY834" s="13"/>
      <c r="BZ834" s="13"/>
      <c r="CA834" s="13"/>
      <c r="CB834" s="13"/>
      <c r="CC834" s="13"/>
      <c r="CD834" s="13"/>
      <c r="CE834" s="13"/>
      <c r="CF834" s="13"/>
      <c r="CG834" s="13"/>
      <c r="CH834" s="13"/>
      <c r="CI834" s="13"/>
      <c r="CJ834" s="13"/>
      <c r="CK834" s="13"/>
      <c r="CL834" s="13"/>
      <c r="CM834" s="13"/>
      <c r="CN834" s="13"/>
      <c r="CO834" s="13"/>
      <c r="CP834" s="13"/>
      <c r="CQ834" s="13"/>
      <c r="CR834" s="13"/>
      <c r="CS834" s="13"/>
      <c r="CT834" s="13"/>
      <c r="CU834" s="13"/>
      <c r="CV834" s="13"/>
      <c r="CW834" s="13"/>
      <c r="CX834" s="13"/>
      <c r="CY834" s="13"/>
      <c r="CZ834" s="13"/>
      <c r="DA834" s="13"/>
      <c r="DB834" s="13"/>
      <c r="DC834" s="13"/>
      <c r="DD834" s="13"/>
      <c r="DE834" s="13"/>
      <c r="DF834" s="13"/>
      <c r="DG834" s="13"/>
      <c r="DH834" s="13"/>
      <c r="DI834" s="13"/>
      <c r="DJ834" s="13"/>
      <c r="DK834" s="13"/>
      <c r="DL834" s="13"/>
      <c r="DM834" s="13"/>
      <c r="DN834" s="13"/>
      <c r="DO834" s="13"/>
      <c r="DP834" s="13"/>
      <c r="DQ834" s="13"/>
      <c r="DR834" s="13"/>
      <c r="DS834" s="13"/>
      <c r="DT834" s="13"/>
      <c r="DU834" s="13"/>
      <c r="DV834" s="13"/>
      <c r="DW834" s="13"/>
      <c r="DX834" s="13"/>
      <c r="DY834" s="13"/>
      <c r="DZ834" s="13"/>
      <c r="EA834" s="13"/>
      <c r="EB834" s="13"/>
      <c r="EC834" s="13"/>
      <c r="ED834" s="13"/>
      <c r="EE834" s="13"/>
      <c r="EF834" s="13"/>
      <c r="EG834" s="13"/>
      <c r="EH834" s="13"/>
      <c r="EI834" s="13"/>
      <c r="EJ834" s="13"/>
      <c r="EK834" s="13"/>
      <c r="EL834" s="13"/>
      <c r="EM834" s="13"/>
      <c r="EN834" s="13"/>
      <c r="EO834" s="13"/>
      <c r="EP834" s="13"/>
      <c r="EQ834" s="13"/>
      <c r="ER834" s="13"/>
      <c r="ES834" s="13"/>
      <c r="ET834" s="13"/>
      <c r="EU834" s="13"/>
      <c r="EV834" s="13"/>
      <c r="EW834" s="13"/>
      <c r="EX834" s="13"/>
      <c r="EY834" s="13"/>
      <c r="EZ834" s="13"/>
      <c r="FA834" s="13"/>
      <c r="FB834" s="13"/>
      <c r="FC834" s="13"/>
      <c r="FD834" s="13"/>
      <c r="FE834" s="13"/>
      <c r="FF834" s="13"/>
      <c r="FG834" s="13"/>
      <c r="FH834" s="13"/>
      <c r="FI834" s="13"/>
      <c r="FJ834" s="13"/>
      <c r="FK834" s="13"/>
      <c r="FL834" s="13"/>
      <c r="FM834" s="13"/>
      <c r="FN834" s="13"/>
      <c r="FO834" s="13"/>
      <c r="FP834" s="13"/>
      <c r="FQ834" s="13"/>
      <c r="FR834" s="13"/>
      <c r="FS834" s="13"/>
      <c r="FT834" s="13"/>
      <c r="FU834" s="13"/>
      <c r="FV834" s="13"/>
      <c r="FW834" s="13"/>
      <c r="FX834" s="13"/>
      <c r="FY834" s="13"/>
      <c r="FZ834" s="13"/>
      <c r="GA834" s="13"/>
      <c r="GB834" s="13"/>
      <c r="GC834" s="13"/>
      <c r="GD834" s="13"/>
      <c r="GE834" s="13"/>
      <c r="GF834" s="13"/>
      <c r="GG834" s="13"/>
      <c r="GH834" s="13"/>
      <c r="GI834" s="13"/>
      <c r="GJ834" s="13"/>
      <c r="GK834" s="13"/>
      <c r="GL834" s="13"/>
      <c r="GM834" s="13"/>
      <c r="GN834" s="13"/>
      <c r="GO834" s="13"/>
      <c r="GP834" s="13"/>
      <c r="GQ834" s="13"/>
      <c r="GR834" s="13"/>
      <c r="GS834" s="13"/>
      <c r="GT834" s="13"/>
      <c r="GU834" s="13"/>
      <c r="GV834" s="13"/>
      <c r="GW834" s="13"/>
      <c r="GX834" s="13"/>
      <c r="GY834" s="13"/>
      <c r="GZ834" s="13"/>
      <c r="HA834" s="13"/>
      <c r="HB834" s="13"/>
      <c r="HC834" s="13"/>
      <c r="HD834" s="13"/>
      <c r="HE834" s="13"/>
      <c r="HF834" s="13"/>
      <c r="HG834" s="13"/>
      <c r="HH834" s="13"/>
      <c r="HI834" s="13"/>
      <c r="HJ834" s="13"/>
      <c r="HK834" s="13"/>
      <c r="HL834" s="13"/>
      <c r="HM834" s="13"/>
      <c r="HN834" s="13"/>
      <c r="HO834" s="13"/>
      <c r="HP834" s="13"/>
      <c r="HQ834" s="13"/>
      <c r="HR834" s="13"/>
      <c r="HS834" s="13"/>
      <c r="HT834" s="13"/>
      <c r="HU834" s="13"/>
      <c r="HV834" s="13"/>
      <c r="HW834" s="13"/>
      <c r="HX834" s="13"/>
      <c r="HY834" s="13"/>
      <c r="HZ834" s="13"/>
      <c r="IA834" s="13"/>
      <c r="IB834" s="13"/>
      <c r="IC834" s="13"/>
      <c r="ID834" s="13"/>
      <c r="IE834" s="13"/>
      <c r="IF834" s="13"/>
      <c r="IG834" s="13"/>
      <c r="IH834" s="13"/>
      <c r="II834" s="13"/>
      <c r="IJ834" s="13"/>
      <c r="IK834" s="13"/>
      <c r="IL834" s="13"/>
      <c r="IM834" s="13"/>
      <c r="IN834" s="13"/>
      <c r="IO834" s="13"/>
      <c r="IP834" s="13"/>
      <c r="IQ834" s="13"/>
    </row>
    <row r="835" spans="1:251" ht="26.25">
      <c r="A835" s="94" t="s">
        <v>6038</v>
      </c>
      <c r="B835" s="4" t="s">
        <v>5890</v>
      </c>
      <c r="C835" s="6" t="s">
        <v>5819</v>
      </c>
      <c r="D835" s="6" t="s">
        <v>3632</v>
      </c>
      <c r="E835" s="6" t="s">
        <v>3633</v>
      </c>
      <c r="F835" s="1" t="s">
        <v>3634</v>
      </c>
      <c r="G835" s="1" t="s">
        <v>4302</v>
      </c>
      <c r="H835" s="6">
        <v>1925</v>
      </c>
      <c r="I835" s="7" t="s">
        <v>6834</v>
      </c>
      <c r="J835" s="55"/>
      <c r="K835" s="221"/>
      <c r="L835" s="222"/>
      <c r="M835" s="1" t="s">
        <v>5006</v>
      </c>
      <c r="N835" s="216" t="s">
        <v>3635</v>
      </c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3"/>
      <c r="BH835" s="13"/>
      <c r="BI835" s="13"/>
      <c r="BJ835" s="13"/>
      <c r="BK835" s="13"/>
      <c r="BL835" s="13"/>
      <c r="BM835" s="13"/>
      <c r="BN835" s="13"/>
      <c r="BO835" s="13"/>
      <c r="BP835" s="13"/>
      <c r="BQ835" s="13"/>
      <c r="BR835" s="13"/>
      <c r="BS835" s="13"/>
      <c r="BT835" s="13"/>
      <c r="BU835" s="13"/>
      <c r="BV835" s="13"/>
      <c r="BW835" s="13"/>
      <c r="BX835" s="13"/>
      <c r="BY835" s="13"/>
      <c r="BZ835" s="13"/>
      <c r="CA835" s="13"/>
      <c r="CB835" s="13"/>
      <c r="CC835" s="13"/>
      <c r="CD835" s="13"/>
      <c r="CE835" s="13"/>
      <c r="CF835" s="13"/>
      <c r="CG835" s="13"/>
      <c r="CH835" s="13"/>
      <c r="CI835" s="13"/>
      <c r="CJ835" s="13"/>
      <c r="CK835" s="13"/>
      <c r="CL835" s="13"/>
      <c r="CM835" s="13"/>
      <c r="CN835" s="13"/>
      <c r="CO835" s="13"/>
      <c r="CP835" s="13"/>
      <c r="CQ835" s="13"/>
      <c r="CR835" s="13"/>
      <c r="CS835" s="13"/>
      <c r="CT835" s="13"/>
      <c r="CU835" s="13"/>
      <c r="CV835" s="13"/>
      <c r="CW835" s="13"/>
      <c r="CX835" s="13"/>
      <c r="CY835" s="13"/>
      <c r="CZ835" s="13"/>
      <c r="DA835" s="13"/>
      <c r="DB835" s="13"/>
      <c r="DC835" s="13"/>
      <c r="DD835" s="13"/>
      <c r="DE835" s="13"/>
      <c r="DF835" s="13"/>
      <c r="DG835" s="13"/>
      <c r="DH835" s="13"/>
      <c r="DI835" s="13"/>
      <c r="DJ835" s="13"/>
      <c r="DK835" s="13"/>
      <c r="DL835" s="13"/>
      <c r="DM835" s="13"/>
      <c r="DN835" s="13"/>
      <c r="DO835" s="13"/>
      <c r="DP835" s="13"/>
      <c r="DQ835" s="13"/>
      <c r="DR835" s="13"/>
      <c r="DS835" s="13"/>
      <c r="DT835" s="13"/>
      <c r="DU835" s="13"/>
      <c r="DV835" s="13"/>
      <c r="DW835" s="13"/>
      <c r="DX835" s="13"/>
      <c r="DY835" s="13"/>
      <c r="DZ835" s="13"/>
      <c r="EA835" s="13"/>
      <c r="EB835" s="13"/>
      <c r="EC835" s="13"/>
      <c r="ED835" s="13"/>
      <c r="EE835" s="13"/>
      <c r="EF835" s="13"/>
      <c r="EG835" s="13"/>
      <c r="EH835" s="13"/>
      <c r="EI835" s="13"/>
      <c r="EJ835" s="13"/>
      <c r="EK835" s="13"/>
      <c r="EL835" s="13"/>
      <c r="EM835" s="13"/>
      <c r="EN835" s="13"/>
      <c r="EO835" s="13"/>
      <c r="EP835" s="13"/>
      <c r="EQ835" s="13"/>
      <c r="ER835" s="13"/>
      <c r="ES835" s="13"/>
      <c r="ET835" s="13"/>
      <c r="EU835" s="13"/>
      <c r="EV835" s="13"/>
      <c r="EW835" s="13"/>
      <c r="EX835" s="13"/>
      <c r="EY835" s="13"/>
      <c r="EZ835" s="13"/>
      <c r="FA835" s="13"/>
      <c r="FB835" s="13"/>
      <c r="FC835" s="13"/>
      <c r="FD835" s="13"/>
      <c r="FE835" s="13"/>
      <c r="FF835" s="13"/>
      <c r="FG835" s="13"/>
      <c r="FH835" s="13"/>
      <c r="FI835" s="13"/>
      <c r="FJ835" s="13"/>
      <c r="FK835" s="13"/>
      <c r="FL835" s="13"/>
      <c r="FM835" s="13"/>
      <c r="FN835" s="13"/>
      <c r="FO835" s="13"/>
      <c r="FP835" s="13"/>
      <c r="FQ835" s="13"/>
      <c r="FR835" s="13"/>
      <c r="FS835" s="13"/>
      <c r="FT835" s="13"/>
      <c r="FU835" s="13"/>
      <c r="FV835" s="13"/>
      <c r="FW835" s="13"/>
      <c r="FX835" s="13"/>
      <c r="FY835" s="13"/>
      <c r="FZ835" s="13"/>
      <c r="GA835" s="13"/>
      <c r="GB835" s="13"/>
      <c r="GC835" s="13"/>
      <c r="GD835" s="13"/>
      <c r="GE835" s="13"/>
      <c r="GF835" s="13"/>
      <c r="GG835" s="13"/>
      <c r="GH835" s="13"/>
      <c r="GI835" s="13"/>
      <c r="GJ835" s="13"/>
      <c r="GK835" s="13"/>
      <c r="GL835" s="13"/>
      <c r="GM835" s="13"/>
      <c r="GN835" s="13"/>
      <c r="GO835" s="13"/>
      <c r="GP835" s="13"/>
      <c r="GQ835" s="13"/>
      <c r="GR835" s="13"/>
      <c r="GS835" s="13"/>
      <c r="GT835" s="13"/>
      <c r="GU835" s="13"/>
      <c r="GV835" s="13"/>
      <c r="GW835" s="13"/>
      <c r="GX835" s="13"/>
      <c r="GY835" s="13"/>
      <c r="GZ835" s="13"/>
      <c r="HA835" s="13"/>
      <c r="HB835" s="13"/>
      <c r="HC835" s="13"/>
      <c r="HD835" s="13"/>
      <c r="HE835" s="13"/>
      <c r="HF835" s="13"/>
      <c r="HG835" s="13"/>
      <c r="HH835" s="13"/>
      <c r="HI835" s="13"/>
      <c r="HJ835" s="13"/>
      <c r="HK835" s="13"/>
      <c r="HL835" s="13"/>
      <c r="HM835" s="13"/>
      <c r="HN835" s="13"/>
      <c r="HO835" s="13"/>
      <c r="HP835" s="13"/>
      <c r="HQ835" s="13"/>
      <c r="HR835" s="13"/>
      <c r="HS835" s="13"/>
      <c r="HT835" s="13"/>
      <c r="HU835" s="13"/>
      <c r="HV835" s="13"/>
      <c r="HW835" s="13"/>
      <c r="HX835" s="13"/>
      <c r="HY835" s="13"/>
      <c r="HZ835" s="13"/>
      <c r="IA835" s="13"/>
      <c r="IB835" s="13"/>
      <c r="IC835" s="13"/>
      <c r="ID835" s="13"/>
      <c r="IE835" s="13"/>
      <c r="IF835" s="13"/>
      <c r="IG835" s="13"/>
      <c r="IH835" s="13"/>
      <c r="II835" s="13"/>
      <c r="IJ835" s="13"/>
      <c r="IK835" s="13"/>
      <c r="IL835" s="13"/>
      <c r="IM835" s="13"/>
      <c r="IN835" s="13"/>
      <c r="IO835" s="13"/>
      <c r="IP835" s="13"/>
      <c r="IQ835" s="13"/>
    </row>
    <row r="836" spans="1:251" s="15" customFormat="1" ht="27" customHeight="1">
      <c r="A836" s="94" t="s">
        <v>6038</v>
      </c>
      <c r="B836" s="4" t="s">
        <v>5104</v>
      </c>
      <c r="C836" s="6" t="s">
        <v>5103</v>
      </c>
      <c r="D836" s="6" t="s">
        <v>5100</v>
      </c>
      <c r="E836" s="6" t="s">
        <v>5101</v>
      </c>
      <c r="F836" s="1" t="s">
        <v>5040</v>
      </c>
      <c r="G836" s="1" t="s">
        <v>7345</v>
      </c>
      <c r="H836" s="27" t="s">
        <v>5102</v>
      </c>
      <c r="I836" s="7"/>
      <c r="J836" s="1"/>
      <c r="K836" s="237"/>
      <c r="L836" s="238"/>
      <c r="M836" s="1" t="s">
        <v>5006</v>
      </c>
      <c r="N836" s="216" t="s">
        <v>4428</v>
      </c>
      <c r="O836" s="59"/>
      <c r="P836" s="59"/>
      <c r="Q836" s="59"/>
      <c r="R836" s="59"/>
      <c r="S836" s="59"/>
      <c r="T836" s="59"/>
      <c r="U836" s="59"/>
      <c r="V836" s="59"/>
    </row>
    <row r="837" spans="1:251" s="15" customFormat="1" ht="39" customHeight="1">
      <c r="A837" s="94" t="s">
        <v>6038</v>
      </c>
      <c r="B837" s="4" t="s">
        <v>984</v>
      </c>
      <c r="C837" s="6" t="s">
        <v>983</v>
      </c>
      <c r="D837" s="37" t="s">
        <v>6252</v>
      </c>
      <c r="E837" s="37" t="s">
        <v>5850</v>
      </c>
      <c r="F837" s="1" t="s">
        <v>5851</v>
      </c>
      <c r="G837" s="1" t="s">
        <v>7634</v>
      </c>
      <c r="H837" s="1" t="s">
        <v>982</v>
      </c>
      <c r="I837" s="7" t="s">
        <v>6834</v>
      </c>
      <c r="J837" s="1"/>
      <c r="K837" s="232"/>
      <c r="L837" s="233"/>
      <c r="M837" s="83" t="s">
        <v>6834</v>
      </c>
      <c r="N837" s="59"/>
      <c r="O837" s="59"/>
      <c r="P837" s="59"/>
      <c r="Q837" s="59"/>
      <c r="R837" s="59"/>
      <c r="S837" s="59"/>
      <c r="T837" s="59"/>
      <c r="U837" s="59"/>
      <c r="V837" s="59"/>
    </row>
    <row r="838" spans="1:251" s="15" customFormat="1" ht="39" customHeight="1">
      <c r="A838" s="94" t="s">
        <v>6038</v>
      </c>
      <c r="B838" s="4" t="s">
        <v>7209</v>
      </c>
      <c r="C838" s="6" t="s">
        <v>983</v>
      </c>
      <c r="D838" s="37" t="s">
        <v>6253</v>
      </c>
      <c r="E838" s="37" t="s">
        <v>4123</v>
      </c>
      <c r="F838" s="1" t="s">
        <v>7210</v>
      </c>
      <c r="G838" s="1" t="s">
        <v>4302</v>
      </c>
      <c r="H838" s="1" t="s">
        <v>7657</v>
      </c>
      <c r="I838" s="7" t="s">
        <v>6834</v>
      </c>
      <c r="J838" s="1"/>
      <c r="K838" s="232"/>
      <c r="L838" s="233"/>
      <c r="M838" s="83" t="s">
        <v>4500</v>
      </c>
      <c r="N838" s="59"/>
      <c r="O838" s="59"/>
      <c r="P838" s="59"/>
      <c r="Q838" s="59"/>
      <c r="R838" s="59"/>
      <c r="S838" s="59"/>
      <c r="T838" s="59"/>
      <c r="U838" s="59"/>
      <c r="V838" s="59"/>
    </row>
    <row r="839" spans="1:251" s="15" customFormat="1" ht="39" customHeight="1">
      <c r="A839" s="94" t="s">
        <v>6038</v>
      </c>
      <c r="B839" s="4" t="s">
        <v>3760</v>
      </c>
      <c r="C839" s="6" t="s">
        <v>3761</v>
      </c>
      <c r="D839" s="37" t="s">
        <v>3762</v>
      </c>
      <c r="E839" s="37" t="s">
        <v>3763</v>
      </c>
      <c r="F839" s="1" t="s">
        <v>3764</v>
      </c>
      <c r="G839" s="1" t="s">
        <v>7345</v>
      </c>
      <c r="H839" s="1" t="s">
        <v>3765</v>
      </c>
      <c r="I839" s="7"/>
      <c r="J839" s="1"/>
      <c r="K839" s="232"/>
      <c r="L839" s="233"/>
      <c r="M839" s="1" t="s">
        <v>5006</v>
      </c>
      <c r="N839" s="23" t="s">
        <v>3766</v>
      </c>
      <c r="O839" s="59"/>
      <c r="P839" s="59"/>
      <c r="Q839" s="59"/>
      <c r="R839" s="59"/>
      <c r="S839" s="59"/>
      <c r="T839" s="59"/>
      <c r="U839" s="59"/>
      <c r="V839" s="59"/>
    </row>
    <row r="840" spans="1:251" s="15" customFormat="1" ht="39" customHeight="1">
      <c r="A840" s="94" t="s">
        <v>6038</v>
      </c>
      <c r="B840" s="355" t="s">
        <v>7920</v>
      </c>
      <c r="C840" s="6" t="s">
        <v>3761</v>
      </c>
      <c r="D840" s="37" t="s">
        <v>7921</v>
      </c>
      <c r="E840" s="37" t="s">
        <v>7922</v>
      </c>
      <c r="F840" s="316" t="s">
        <v>7923</v>
      </c>
      <c r="G840" s="316" t="s">
        <v>7634</v>
      </c>
      <c r="H840" s="1"/>
      <c r="I840" s="352" t="s">
        <v>6834</v>
      </c>
      <c r="J840" s="1"/>
      <c r="K840" s="232"/>
      <c r="L840" s="233"/>
      <c r="M840" s="1"/>
      <c r="N840" s="23"/>
      <c r="O840" s="59"/>
      <c r="P840" s="59"/>
      <c r="Q840" s="59"/>
      <c r="R840" s="59"/>
      <c r="S840" s="59"/>
      <c r="T840" s="59"/>
      <c r="U840" s="59"/>
      <c r="V840" s="59"/>
    </row>
    <row r="841" spans="1:251">
      <c r="A841" s="149" t="s">
        <v>6039</v>
      </c>
      <c r="B841" s="4" t="s">
        <v>1059</v>
      </c>
      <c r="C841" s="6" t="s">
        <v>4290</v>
      </c>
      <c r="D841" s="1" t="s">
        <v>5043</v>
      </c>
      <c r="E841" s="22" t="s">
        <v>5044</v>
      </c>
      <c r="F841" s="22" t="s">
        <v>5045</v>
      </c>
      <c r="G841" s="1" t="s">
        <v>4650</v>
      </c>
      <c r="H841" s="27" t="s">
        <v>4289</v>
      </c>
      <c r="I841" s="7"/>
      <c r="K841" s="217"/>
      <c r="L841" s="218"/>
      <c r="M841" s="161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3"/>
      <c r="BH841" s="13"/>
      <c r="BI841" s="13"/>
      <c r="BJ841" s="13"/>
      <c r="BK841" s="13"/>
      <c r="BL841" s="13"/>
      <c r="BM841" s="13"/>
      <c r="BN841" s="13"/>
      <c r="BO841" s="13"/>
      <c r="BP841" s="13"/>
      <c r="BQ841" s="13"/>
      <c r="BR841" s="13"/>
      <c r="BS841" s="13"/>
      <c r="BT841" s="13"/>
      <c r="BU841" s="13"/>
      <c r="BV841" s="13"/>
      <c r="BW841" s="13"/>
      <c r="BX841" s="13"/>
      <c r="BY841" s="13"/>
      <c r="BZ841" s="13"/>
      <c r="CA841" s="13"/>
      <c r="CB841" s="13"/>
      <c r="CC841" s="13"/>
      <c r="CD841" s="13"/>
      <c r="CE841" s="13"/>
      <c r="CF841" s="13"/>
      <c r="CG841" s="13"/>
      <c r="CH841" s="13"/>
      <c r="CI841" s="13"/>
      <c r="CJ841" s="13"/>
      <c r="CK841" s="13"/>
      <c r="CL841" s="13"/>
      <c r="CM841" s="13"/>
      <c r="CN841" s="13"/>
      <c r="CO841" s="13"/>
      <c r="CP841" s="13"/>
      <c r="CQ841" s="13"/>
      <c r="CR841" s="13"/>
      <c r="CS841" s="13"/>
      <c r="CT841" s="13"/>
      <c r="CU841" s="13"/>
      <c r="CV841" s="13"/>
      <c r="CW841" s="13"/>
      <c r="CX841" s="13"/>
      <c r="CY841" s="13"/>
      <c r="CZ841" s="13"/>
      <c r="DA841" s="13"/>
      <c r="DB841" s="13"/>
      <c r="DC841" s="13"/>
      <c r="DD841" s="13"/>
      <c r="DE841" s="13"/>
      <c r="DF841" s="13"/>
      <c r="DG841" s="13"/>
      <c r="DH841" s="13"/>
      <c r="DI841" s="13"/>
      <c r="DJ841" s="13"/>
      <c r="DK841" s="13"/>
      <c r="DL841" s="13"/>
      <c r="DM841" s="13"/>
      <c r="DN841" s="13"/>
      <c r="DO841" s="13"/>
      <c r="DP841" s="13"/>
      <c r="DQ841" s="13"/>
      <c r="DR841" s="13"/>
      <c r="DS841" s="13"/>
      <c r="DT841" s="13"/>
      <c r="DU841" s="13"/>
      <c r="DV841" s="13"/>
      <c r="DW841" s="13"/>
      <c r="DX841" s="13"/>
      <c r="DY841" s="13"/>
      <c r="DZ841" s="13"/>
      <c r="EA841" s="13"/>
      <c r="EB841" s="13"/>
      <c r="EC841" s="13"/>
      <c r="ED841" s="13"/>
      <c r="EE841" s="13"/>
      <c r="EF841" s="13"/>
      <c r="EG841" s="13"/>
      <c r="EH841" s="13"/>
      <c r="EI841" s="13"/>
      <c r="EJ841" s="13"/>
      <c r="EK841" s="13"/>
      <c r="EL841" s="13"/>
      <c r="EM841" s="13"/>
      <c r="EN841" s="13"/>
      <c r="EO841" s="13"/>
      <c r="EP841" s="13"/>
      <c r="EQ841" s="13"/>
      <c r="ER841" s="13"/>
      <c r="ES841" s="13"/>
      <c r="ET841" s="13"/>
      <c r="EU841" s="13"/>
      <c r="EV841" s="13"/>
      <c r="EW841" s="13"/>
      <c r="EX841" s="13"/>
      <c r="EY841" s="13"/>
      <c r="EZ841" s="13"/>
      <c r="FA841" s="13"/>
      <c r="FB841" s="13"/>
      <c r="FC841" s="13"/>
      <c r="FD841" s="13"/>
      <c r="FE841" s="13"/>
      <c r="FF841" s="13"/>
      <c r="FG841" s="13"/>
      <c r="FH841" s="13"/>
      <c r="FI841" s="13"/>
      <c r="FJ841" s="13"/>
      <c r="FK841" s="13"/>
      <c r="FL841" s="13"/>
      <c r="FM841" s="13"/>
      <c r="FN841" s="13"/>
      <c r="FO841" s="13"/>
      <c r="FP841" s="13"/>
      <c r="FQ841" s="13"/>
      <c r="FR841" s="13"/>
      <c r="FS841" s="13"/>
      <c r="FT841" s="13"/>
      <c r="FU841" s="13"/>
      <c r="FV841" s="13"/>
      <c r="FW841" s="13"/>
      <c r="FX841" s="13"/>
      <c r="FY841" s="13"/>
      <c r="FZ841" s="13"/>
      <c r="GA841" s="13"/>
      <c r="GB841" s="13"/>
      <c r="GC841" s="13"/>
      <c r="GD841" s="13"/>
      <c r="GE841" s="13"/>
      <c r="GF841" s="13"/>
      <c r="GG841" s="13"/>
      <c r="GH841" s="13"/>
      <c r="GI841" s="13"/>
      <c r="GJ841" s="13"/>
      <c r="GK841" s="13"/>
      <c r="GL841" s="13"/>
      <c r="GM841" s="13"/>
      <c r="GN841" s="13"/>
      <c r="GO841" s="13"/>
      <c r="GP841" s="13"/>
      <c r="GQ841" s="13"/>
      <c r="GR841" s="13"/>
      <c r="GS841" s="13"/>
      <c r="GT841" s="13"/>
      <c r="GU841" s="13"/>
      <c r="GV841" s="13"/>
      <c r="GW841" s="13"/>
      <c r="GX841" s="13"/>
      <c r="GY841" s="13"/>
      <c r="GZ841" s="13"/>
      <c r="HA841" s="13"/>
      <c r="HB841" s="13"/>
      <c r="HC841" s="13"/>
      <c r="HD841" s="13"/>
      <c r="HE841" s="13"/>
      <c r="HF841" s="13"/>
      <c r="HG841" s="13"/>
      <c r="HH841" s="13"/>
      <c r="HI841" s="13"/>
      <c r="HJ841" s="13"/>
      <c r="HK841" s="13"/>
      <c r="HL841" s="13"/>
      <c r="HM841" s="13"/>
      <c r="HN841" s="13"/>
      <c r="HO841" s="13"/>
      <c r="HP841" s="13"/>
      <c r="HQ841" s="13"/>
      <c r="HR841" s="13"/>
      <c r="HS841" s="13"/>
      <c r="HT841" s="13"/>
      <c r="HU841" s="13"/>
      <c r="HV841" s="13"/>
      <c r="HW841" s="13"/>
      <c r="HX841" s="13"/>
      <c r="HY841" s="13"/>
      <c r="HZ841" s="13"/>
      <c r="IA841" s="13"/>
      <c r="IB841" s="13"/>
      <c r="IC841" s="13"/>
      <c r="ID841" s="13"/>
      <c r="IE841" s="13"/>
      <c r="IF841" s="13"/>
      <c r="IG841" s="13"/>
      <c r="IH841" s="13"/>
      <c r="II841" s="13"/>
      <c r="IJ841" s="13"/>
      <c r="IK841" s="13"/>
      <c r="IL841" s="13"/>
      <c r="IM841" s="13"/>
      <c r="IN841" s="13"/>
      <c r="IO841" s="13"/>
      <c r="IP841" s="13"/>
      <c r="IQ841" s="13"/>
    </row>
    <row r="842" spans="1:251">
      <c r="A842" s="149" t="s">
        <v>6039</v>
      </c>
      <c r="B842" s="4" t="s">
        <v>1060</v>
      </c>
      <c r="C842" s="6" t="s">
        <v>4290</v>
      </c>
      <c r="D842" s="1" t="s">
        <v>5043</v>
      </c>
      <c r="E842" s="22" t="s">
        <v>4724</v>
      </c>
      <c r="F842" s="22" t="s">
        <v>3428</v>
      </c>
      <c r="G842" s="1" t="s">
        <v>7345</v>
      </c>
      <c r="H842" s="27" t="s">
        <v>4725</v>
      </c>
      <c r="I842" s="7"/>
      <c r="K842" s="217"/>
      <c r="L842" s="218"/>
      <c r="M842" s="161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3"/>
      <c r="BH842" s="13"/>
      <c r="BI842" s="13"/>
      <c r="BJ842" s="13"/>
      <c r="BK842" s="13"/>
      <c r="BL842" s="13"/>
      <c r="BM842" s="13"/>
      <c r="BN842" s="13"/>
      <c r="BO842" s="13"/>
      <c r="BP842" s="13"/>
      <c r="BQ842" s="13"/>
      <c r="BR842" s="13"/>
      <c r="BS842" s="13"/>
      <c r="BT842" s="13"/>
      <c r="BU842" s="13"/>
      <c r="BV842" s="13"/>
      <c r="BW842" s="13"/>
      <c r="BX842" s="13"/>
      <c r="BY842" s="13"/>
      <c r="BZ842" s="13"/>
      <c r="CA842" s="13"/>
      <c r="CB842" s="13"/>
      <c r="CC842" s="13"/>
      <c r="CD842" s="13"/>
      <c r="CE842" s="13"/>
      <c r="CF842" s="13"/>
      <c r="CG842" s="13"/>
      <c r="CH842" s="13"/>
      <c r="CI842" s="13"/>
      <c r="CJ842" s="13"/>
      <c r="CK842" s="13"/>
      <c r="CL842" s="13"/>
      <c r="CM842" s="13"/>
      <c r="CN842" s="13"/>
      <c r="CO842" s="13"/>
      <c r="CP842" s="13"/>
      <c r="CQ842" s="13"/>
      <c r="CR842" s="13"/>
      <c r="CS842" s="13"/>
      <c r="CT842" s="13"/>
      <c r="CU842" s="13"/>
      <c r="CV842" s="13"/>
      <c r="CW842" s="13"/>
      <c r="CX842" s="13"/>
      <c r="CY842" s="13"/>
      <c r="CZ842" s="13"/>
      <c r="DA842" s="13"/>
      <c r="DB842" s="13"/>
      <c r="DC842" s="13"/>
      <c r="DD842" s="13"/>
      <c r="DE842" s="13"/>
      <c r="DF842" s="13"/>
      <c r="DG842" s="13"/>
      <c r="DH842" s="13"/>
      <c r="DI842" s="13"/>
      <c r="DJ842" s="13"/>
      <c r="DK842" s="13"/>
      <c r="DL842" s="13"/>
      <c r="DM842" s="13"/>
      <c r="DN842" s="13"/>
      <c r="DO842" s="13"/>
      <c r="DP842" s="13"/>
      <c r="DQ842" s="13"/>
      <c r="DR842" s="13"/>
      <c r="DS842" s="13"/>
      <c r="DT842" s="13"/>
      <c r="DU842" s="13"/>
      <c r="DV842" s="13"/>
      <c r="DW842" s="13"/>
      <c r="DX842" s="13"/>
      <c r="DY842" s="13"/>
      <c r="DZ842" s="13"/>
      <c r="EA842" s="13"/>
      <c r="EB842" s="13"/>
      <c r="EC842" s="13"/>
      <c r="ED842" s="13"/>
      <c r="EE842" s="13"/>
      <c r="EF842" s="13"/>
      <c r="EG842" s="13"/>
      <c r="EH842" s="13"/>
      <c r="EI842" s="13"/>
      <c r="EJ842" s="13"/>
      <c r="EK842" s="13"/>
      <c r="EL842" s="13"/>
      <c r="EM842" s="13"/>
      <c r="EN842" s="13"/>
      <c r="EO842" s="13"/>
      <c r="EP842" s="13"/>
      <c r="EQ842" s="13"/>
      <c r="ER842" s="13"/>
      <c r="ES842" s="13"/>
      <c r="ET842" s="13"/>
      <c r="EU842" s="13"/>
      <c r="EV842" s="13"/>
      <c r="EW842" s="13"/>
      <c r="EX842" s="13"/>
      <c r="EY842" s="13"/>
      <c r="EZ842" s="13"/>
      <c r="FA842" s="13"/>
      <c r="FB842" s="13"/>
      <c r="FC842" s="13"/>
      <c r="FD842" s="13"/>
      <c r="FE842" s="13"/>
      <c r="FF842" s="13"/>
      <c r="FG842" s="13"/>
      <c r="FH842" s="13"/>
      <c r="FI842" s="13"/>
      <c r="FJ842" s="13"/>
      <c r="FK842" s="13"/>
      <c r="FL842" s="13"/>
      <c r="FM842" s="13"/>
      <c r="FN842" s="13"/>
      <c r="FO842" s="13"/>
      <c r="FP842" s="13"/>
      <c r="FQ842" s="13"/>
      <c r="FR842" s="13"/>
      <c r="FS842" s="13"/>
      <c r="FT842" s="13"/>
      <c r="FU842" s="13"/>
      <c r="FV842" s="13"/>
      <c r="FW842" s="13"/>
      <c r="FX842" s="13"/>
      <c r="FY842" s="13"/>
      <c r="FZ842" s="13"/>
      <c r="GA842" s="13"/>
      <c r="GB842" s="13"/>
      <c r="GC842" s="13"/>
      <c r="GD842" s="13"/>
      <c r="GE842" s="13"/>
      <c r="GF842" s="13"/>
      <c r="GG842" s="13"/>
      <c r="GH842" s="13"/>
      <c r="GI842" s="13"/>
      <c r="GJ842" s="13"/>
      <c r="GK842" s="13"/>
      <c r="GL842" s="13"/>
      <c r="GM842" s="13"/>
      <c r="GN842" s="13"/>
      <c r="GO842" s="13"/>
      <c r="GP842" s="13"/>
      <c r="GQ842" s="13"/>
      <c r="GR842" s="13"/>
      <c r="GS842" s="13"/>
      <c r="GT842" s="13"/>
      <c r="GU842" s="13"/>
      <c r="GV842" s="13"/>
      <c r="GW842" s="13"/>
      <c r="GX842" s="13"/>
      <c r="GY842" s="13"/>
      <c r="GZ842" s="13"/>
      <c r="HA842" s="13"/>
      <c r="HB842" s="13"/>
      <c r="HC842" s="13"/>
      <c r="HD842" s="13"/>
      <c r="HE842" s="13"/>
      <c r="HF842" s="13"/>
      <c r="HG842" s="13"/>
      <c r="HH842" s="13"/>
      <c r="HI842" s="13"/>
      <c r="HJ842" s="13"/>
      <c r="HK842" s="13"/>
      <c r="HL842" s="13"/>
      <c r="HM842" s="13"/>
      <c r="HN842" s="13"/>
      <c r="HO842" s="13"/>
      <c r="HP842" s="13"/>
      <c r="HQ842" s="13"/>
      <c r="HR842" s="13"/>
      <c r="HS842" s="13"/>
      <c r="HT842" s="13"/>
      <c r="HU842" s="13"/>
      <c r="HV842" s="13"/>
      <c r="HW842" s="13"/>
      <c r="HX842" s="13"/>
      <c r="HY842" s="13"/>
      <c r="HZ842" s="13"/>
      <c r="IA842" s="13"/>
      <c r="IB842" s="13"/>
      <c r="IC842" s="13"/>
      <c r="ID842" s="13"/>
      <c r="IE842" s="13"/>
      <c r="IF842" s="13"/>
      <c r="IG842" s="13"/>
      <c r="IH842" s="13"/>
      <c r="II842" s="13"/>
      <c r="IJ842" s="13"/>
      <c r="IK842" s="13"/>
      <c r="IL842" s="13"/>
      <c r="IM842" s="13"/>
      <c r="IN842" s="13"/>
      <c r="IO842" s="13"/>
      <c r="IP842" s="13"/>
      <c r="IQ842" s="13"/>
    </row>
    <row r="843" spans="1:251" ht="25.5" customHeight="1">
      <c r="A843" s="149" t="s">
        <v>6039</v>
      </c>
      <c r="B843" s="4" t="s">
        <v>2180</v>
      </c>
      <c r="C843" s="6" t="s">
        <v>4290</v>
      </c>
      <c r="D843" s="1" t="s">
        <v>3105</v>
      </c>
      <c r="E843" s="22" t="s">
        <v>6044</v>
      </c>
      <c r="F843" s="22" t="s">
        <v>3106</v>
      </c>
      <c r="G843" s="1" t="s">
        <v>4650</v>
      </c>
      <c r="H843" s="27" t="s">
        <v>7189</v>
      </c>
      <c r="I843" s="7"/>
      <c r="K843" s="217"/>
      <c r="L843" s="218"/>
      <c r="M843" s="161" t="s">
        <v>5706</v>
      </c>
      <c r="N843" s="23" t="s">
        <v>5541</v>
      </c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3"/>
      <c r="BH843" s="13"/>
      <c r="BI843" s="13"/>
      <c r="BJ843" s="13"/>
      <c r="BK843" s="13"/>
      <c r="BL843" s="13"/>
      <c r="BM843" s="13"/>
      <c r="BN843" s="13"/>
      <c r="BO843" s="13"/>
      <c r="BP843" s="13"/>
      <c r="BQ843" s="13"/>
      <c r="BR843" s="13"/>
      <c r="BS843" s="13"/>
      <c r="BT843" s="13"/>
      <c r="BU843" s="13"/>
      <c r="BV843" s="13"/>
      <c r="BW843" s="13"/>
      <c r="BX843" s="13"/>
      <c r="BY843" s="13"/>
      <c r="BZ843" s="13"/>
      <c r="CA843" s="13"/>
      <c r="CB843" s="13"/>
      <c r="CC843" s="13"/>
      <c r="CD843" s="13"/>
      <c r="CE843" s="13"/>
      <c r="CF843" s="13"/>
      <c r="CG843" s="13"/>
      <c r="CH843" s="13"/>
      <c r="CI843" s="13"/>
      <c r="CJ843" s="13"/>
      <c r="CK843" s="13"/>
      <c r="CL843" s="13"/>
      <c r="CM843" s="13"/>
      <c r="CN843" s="13"/>
      <c r="CO843" s="13"/>
      <c r="CP843" s="13"/>
      <c r="CQ843" s="13"/>
      <c r="CR843" s="13"/>
      <c r="CS843" s="13"/>
      <c r="CT843" s="13"/>
      <c r="CU843" s="13"/>
      <c r="CV843" s="13"/>
      <c r="CW843" s="13"/>
      <c r="CX843" s="13"/>
      <c r="CY843" s="13"/>
      <c r="CZ843" s="13"/>
      <c r="DA843" s="13"/>
      <c r="DB843" s="13"/>
      <c r="DC843" s="13"/>
      <c r="DD843" s="13"/>
      <c r="DE843" s="13"/>
      <c r="DF843" s="13"/>
      <c r="DG843" s="13"/>
      <c r="DH843" s="13"/>
      <c r="DI843" s="13"/>
      <c r="DJ843" s="13"/>
      <c r="DK843" s="13"/>
      <c r="DL843" s="13"/>
      <c r="DM843" s="13"/>
      <c r="DN843" s="13"/>
      <c r="DO843" s="13"/>
      <c r="DP843" s="13"/>
      <c r="DQ843" s="13"/>
      <c r="DR843" s="13"/>
      <c r="DS843" s="13"/>
      <c r="DT843" s="13"/>
      <c r="DU843" s="13"/>
      <c r="DV843" s="13"/>
      <c r="DW843" s="13"/>
      <c r="DX843" s="13"/>
      <c r="DY843" s="13"/>
      <c r="DZ843" s="13"/>
      <c r="EA843" s="13"/>
      <c r="EB843" s="13"/>
      <c r="EC843" s="13"/>
      <c r="ED843" s="13"/>
      <c r="EE843" s="13"/>
      <c r="EF843" s="13"/>
      <c r="EG843" s="13"/>
      <c r="EH843" s="13"/>
      <c r="EI843" s="13"/>
      <c r="EJ843" s="13"/>
      <c r="EK843" s="13"/>
      <c r="EL843" s="13"/>
      <c r="EM843" s="13"/>
      <c r="EN843" s="13"/>
      <c r="EO843" s="13"/>
      <c r="EP843" s="13"/>
      <c r="EQ843" s="13"/>
      <c r="ER843" s="13"/>
      <c r="ES843" s="13"/>
      <c r="ET843" s="13"/>
      <c r="EU843" s="13"/>
      <c r="EV843" s="13"/>
      <c r="EW843" s="13"/>
      <c r="EX843" s="13"/>
      <c r="EY843" s="13"/>
      <c r="EZ843" s="13"/>
      <c r="FA843" s="13"/>
      <c r="FB843" s="13"/>
      <c r="FC843" s="13"/>
      <c r="FD843" s="13"/>
      <c r="FE843" s="13"/>
      <c r="FF843" s="13"/>
      <c r="FG843" s="13"/>
      <c r="FH843" s="13"/>
      <c r="FI843" s="13"/>
      <c r="FJ843" s="13"/>
      <c r="FK843" s="13"/>
      <c r="FL843" s="13"/>
      <c r="FM843" s="13"/>
      <c r="FN843" s="13"/>
      <c r="FO843" s="13"/>
      <c r="FP843" s="13"/>
      <c r="FQ843" s="13"/>
      <c r="FR843" s="13"/>
      <c r="FS843" s="13"/>
      <c r="FT843" s="13"/>
      <c r="FU843" s="13"/>
      <c r="FV843" s="13"/>
      <c r="FW843" s="13"/>
      <c r="FX843" s="13"/>
      <c r="FY843" s="13"/>
      <c r="FZ843" s="13"/>
      <c r="GA843" s="13"/>
      <c r="GB843" s="13"/>
      <c r="GC843" s="13"/>
      <c r="GD843" s="13"/>
      <c r="GE843" s="13"/>
      <c r="GF843" s="13"/>
      <c r="GG843" s="13"/>
      <c r="GH843" s="13"/>
      <c r="GI843" s="13"/>
      <c r="GJ843" s="13"/>
      <c r="GK843" s="13"/>
      <c r="GL843" s="13"/>
      <c r="GM843" s="13"/>
      <c r="GN843" s="13"/>
      <c r="GO843" s="13"/>
      <c r="GP843" s="13"/>
      <c r="GQ843" s="13"/>
      <c r="GR843" s="13"/>
      <c r="GS843" s="13"/>
      <c r="GT843" s="13"/>
      <c r="GU843" s="13"/>
      <c r="GV843" s="13"/>
      <c r="GW843" s="13"/>
      <c r="GX843" s="13"/>
      <c r="GY843" s="13"/>
      <c r="GZ843" s="13"/>
      <c r="HA843" s="13"/>
      <c r="HB843" s="13"/>
      <c r="HC843" s="13"/>
      <c r="HD843" s="13"/>
      <c r="HE843" s="13"/>
      <c r="HF843" s="13"/>
      <c r="HG843" s="13"/>
      <c r="HH843" s="13"/>
      <c r="HI843" s="13"/>
      <c r="HJ843" s="13"/>
      <c r="HK843" s="13"/>
      <c r="HL843" s="13"/>
      <c r="HM843" s="13"/>
      <c r="HN843" s="13"/>
      <c r="HO843" s="13"/>
      <c r="HP843" s="13"/>
      <c r="HQ843" s="13"/>
      <c r="HR843" s="13"/>
      <c r="HS843" s="13"/>
      <c r="HT843" s="13"/>
      <c r="HU843" s="13"/>
      <c r="HV843" s="13"/>
      <c r="HW843" s="13"/>
      <c r="HX843" s="13"/>
      <c r="HY843" s="13"/>
      <c r="HZ843" s="13"/>
      <c r="IA843" s="13"/>
      <c r="IB843" s="13"/>
      <c r="IC843" s="13"/>
      <c r="ID843" s="13"/>
      <c r="IE843" s="13"/>
      <c r="IF843" s="13"/>
      <c r="IG843" s="13"/>
      <c r="IH843" s="13"/>
      <c r="II843" s="13"/>
      <c r="IJ843" s="13"/>
      <c r="IK843" s="13"/>
      <c r="IL843" s="13"/>
      <c r="IM843" s="13"/>
      <c r="IN843" s="13"/>
      <c r="IO843" s="13"/>
      <c r="IP843" s="13"/>
      <c r="IQ843" s="13"/>
    </row>
    <row r="844" spans="1:251" ht="40.5" customHeight="1">
      <c r="A844" s="149" t="s">
        <v>6039</v>
      </c>
      <c r="B844" s="4" t="s">
        <v>2181</v>
      </c>
      <c r="C844" s="6" t="s">
        <v>4290</v>
      </c>
      <c r="D844" s="1" t="s">
        <v>3111</v>
      </c>
      <c r="E844" s="177" t="s">
        <v>89</v>
      </c>
      <c r="F844" s="22" t="s">
        <v>1550</v>
      </c>
      <c r="G844" s="1" t="s">
        <v>7345</v>
      </c>
      <c r="H844" s="27" t="s">
        <v>3114</v>
      </c>
      <c r="I844" s="7"/>
      <c r="K844" s="217"/>
      <c r="L844" s="218"/>
      <c r="M844" s="161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3"/>
      <c r="BH844" s="13"/>
      <c r="BI844" s="13"/>
      <c r="BJ844" s="13"/>
      <c r="BK844" s="13"/>
      <c r="BL844" s="13"/>
      <c r="BM844" s="13"/>
      <c r="BN844" s="13"/>
      <c r="BO844" s="13"/>
      <c r="BP844" s="13"/>
      <c r="BQ844" s="13"/>
      <c r="BR844" s="13"/>
      <c r="BS844" s="13"/>
      <c r="BT844" s="13"/>
      <c r="BU844" s="13"/>
      <c r="BV844" s="13"/>
      <c r="BW844" s="13"/>
      <c r="BX844" s="13"/>
      <c r="BY844" s="13"/>
      <c r="BZ844" s="13"/>
      <c r="CA844" s="13"/>
      <c r="CB844" s="13"/>
      <c r="CC844" s="13"/>
      <c r="CD844" s="13"/>
      <c r="CE844" s="13"/>
      <c r="CF844" s="13"/>
      <c r="CG844" s="13"/>
      <c r="CH844" s="13"/>
      <c r="CI844" s="13"/>
      <c r="CJ844" s="13"/>
      <c r="CK844" s="13"/>
      <c r="CL844" s="13"/>
      <c r="CM844" s="13"/>
      <c r="CN844" s="13"/>
      <c r="CO844" s="13"/>
      <c r="CP844" s="13"/>
      <c r="CQ844" s="13"/>
      <c r="CR844" s="13"/>
      <c r="CS844" s="13"/>
      <c r="CT844" s="13"/>
      <c r="CU844" s="13"/>
      <c r="CV844" s="13"/>
      <c r="CW844" s="13"/>
      <c r="CX844" s="13"/>
      <c r="CY844" s="13"/>
      <c r="CZ844" s="13"/>
      <c r="DA844" s="13"/>
      <c r="DB844" s="13"/>
      <c r="DC844" s="13"/>
      <c r="DD844" s="13"/>
      <c r="DE844" s="13"/>
      <c r="DF844" s="13"/>
      <c r="DG844" s="13"/>
      <c r="DH844" s="13"/>
      <c r="DI844" s="13"/>
      <c r="DJ844" s="13"/>
      <c r="DK844" s="13"/>
      <c r="DL844" s="13"/>
      <c r="DM844" s="13"/>
      <c r="DN844" s="13"/>
      <c r="DO844" s="13"/>
      <c r="DP844" s="13"/>
      <c r="DQ844" s="13"/>
      <c r="DR844" s="13"/>
      <c r="DS844" s="13"/>
      <c r="DT844" s="13"/>
      <c r="DU844" s="13"/>
      <c r="DV844" s="13"/>
      <c r="DW844" s="13"/>
      <c r="DX844" s="13"/>
      <c r="DY844" s="13"/>
      <c r="DZ844" s="13"/>
      <c r="EA844" s="13"/>
      <c r="EB844" s="13"/>
      <c r="EC844" s="13"/>
      <c r="ED844" s="13"/>
      <c r="EE844" s="13"/>
      <c r="EF844" s="13"/>
      <c r="EG844" s="13"/>
      <c r="EH844" s="13"/>
      <c r="EI844" s="13"/>
      <c r="EJ844" s="13"/>
      <c r="EK844" s="13"/>
      <c r="EL844" s="13"/>
      <c r="EM844" s="13"/>
      <c r="EN844" s="13"/>
      <c r="EO844" s="13"/>
      <c r="EP844" s="13"/>
      <c r="EQ844" s="13"/>
      <c r="ER844" s="13"/>
      <c r="ES844" s="13"/>
      <c r="ET844" s="13"/>
      <c r="EU844" s="13"/>
      <c r="EV844" s="13"/>
      <c r="EW844" s="13"/>
      <c r="EX844" s="13"/>
      <c r="EY844" s="13"/>
      <c r="EZ844" s="13"/>
      <c r="FA844" s="13"/>
      <c r="FB844" s="13"/>
      <c r="FC844" s="13"/>
      <c r="FD844" s="13"/>
      <c r="FE844" s="13"/>
      <c r="FF844" s="13"/>
      <c r="FG844" s="13"/>
      <c r="FH844" s="13"/>
      <c r="FI844" s="13"/>
      <c r="FJ844" s="13"/>
      <c r="FK844" s="13"/>
      <c r="FL844" s="13"/>
      <c r="FM844" s="13"/>
      <c r="FN844" s="13"/>
      <c r="FO844" s="13"/>
      <c r="FP844" s="13"/>
      <c r="FQ844" s="13"/>
      <c r="FR844" s="13"/>
      <c r="FS844" s="13"/>
      <c r="FT844" s="13"/>
      <c r="FU844" s="13"/>
      <c r="FV844" s="13"/>
      <c r="FW844" s="13"/>
      <c r="FX844" s="13"/>
      <c r="FY844" s="13"/>
      <c r="FZ844" s="13"/>
      <c r="GA844" s="13"/>
      <c r="GB844" s="13"/>
      <c r="GC844" s="13"/>
      <c r="GD844" s="13"/>
      <c r="GE844" s="13"/>
      <c r="GF844" s="13"/>
      <c r="GG844" s="13"/>
      <c r="GH844" s="13"/>
      <c r="GI844" s="13"/>
      <c r="GJ844" s="13"/>
      <c r="GK844" s="13"/>
      <c r="GL844" s="13"/>
      <c r="GM844" s="13"/>
      <c r="GN844" s="13"/>
      <c r="GO844" s="13"/>
      <c r="GP844" s="13"/>
      <c r="GQ844" s="13"/>
      <c r="GR844" s="13"/>
      <c r="GS844" s="13"/>
      <c r="GT844" s="13"/>
      <c r="GU844" s="13"/>
      <c r="GV844" s="13"/>
      <c r="GW844" s="13"/>
      <c r="GX844" s="13"/>
      <c r="GY844" s="13"/>
      <c r="GZ844" s="13"/>
      <c r="HA844" s="13"/>
      <c r="HB844" s="13"/>
      <c r="HC844" s="13"/>
      <c r="HD844" s="13"/>
      <c r="HE844" s="13"/>
      <c r="HF844" s="13"/>
      <c r="HG844" s="13"/>
      <c r="HH844" s="13"/>
      <c r="HI844" s="13"/>
      <c r="HJ844" s="13"/>
      <c r="HK844" s="13"/>
      <c r="HL844" s="13"/>
      <c r="HM844" s="13"/>
      <c r="HN844" s="13"/>
      <c r="HO844" s="13"/>
      <c r="HP844" s="13"/>
      <c r="HQ844" s="13"/>
      <c r="HR844" s="13"/>
      <c r="HS844" s="13"/>
      <c r="HT844" s="13"/>
      <c r="HU844" s="13"/>
      <c r="HV844" s="13"/>
      <c r="HW844" s="13"/>
      <c r="HX844" s="13"/>
      <c r="HY844" s="13"/>
      <c r="HZ844" s="13"/>
      <c r="IA844" s="13"/>
      <c r="IB844" s="13"/>
      <c r="IC844" s="13"/>
      <c r="ID844" s="13"/>
      <c r="IE844" s="13"/>
      <c r="IF844" s="13"/>
      <c r="IG844" s="13"/>
      <c r="IH844" s="13"/>
      <c r="II844" s="13"/>
      <c r="IJ844" s="13"/>
      <c r="IK844" s="13"/>
      <c r="IL844" s="13"/>
      <c r="IM844" s="13"/>
      <c r="IN844" s="13"/>
      <c r="IO844" s="13"/>
      <c r="IP844" s="13"/>
      <c r="IQ844" s="13"/>
    </row>
    <row r="845" spans="1:251" s="17" customFormat="1">
      <c r="A845" s="149" t="s">
        <v>6039</v>
      </c>
      <c r="B845" s="4" t="s">
        <v>7488</v>
      </c>
      <c r="C845" s="6" t="s">
        <v>3480</v>
      </c>
      <c r="D845" s="6" t="s">
        <v>4777</v>
      </c>
      <c r="E845" s="6" t="s">
        <v>3482</v>
      </c>
      <c r="F845" s="1" t="s">
        <v>3483</v>
      </c>
      <c r="G845" s="1" t="s">
        <v>7634</v>
      </c>
      <c r="H845" s="1"/>
      <c r="I845" s="7"/>
      <c r="J845" s="1"/>
      <c r="K845" s="199"/>
      <c r="L845" s="200"/>
      <c r="M845" s="22"/>
      <c r="N845" s="23"/>
    </row>
    <row r="846" spans="1:251" s="17" customFormat="1">
      <c r="A846" s="149" t="s">
        <v>6039</v>
      </c>
      <c r="B846" s="4" t="s">
        <v>3296</v>
      </c>
      <c r="C846" s="6" t="s">
        <v>3480</v>
      </c>
      <c r="D846" s="6" t="s">
        <v>4777</v>
      </c>
      <c r="E846" s="6" t="s">
        <v>3485</v>
      </c>
      <c r="F846" s="1" t="s">
        <v>5634</v>
      </c>
      <c r="G846" s="1" t="s">
        <v>7635</v>
      </c>
      <c r="H846" s="1" t="s">
        <v>2849</v>
      </c>
      <c r="I846" s="7" t="s">
        <v>6834</v>
      </c>
      <c r="J846" s="1"/>
      <c r="K846" s="199"/>
      <c r="L846" s="200"/>
      <c r="M846" s="22"/>
      <c r="N846" s="23"/>
    </row>
    <row r="847" spans="1:251" s="17" customFormat="1" ht="26.25">
      <c r="A847" s="149" t="s">
        <v>6039</v>
      </c>
      <c r="B847" s="4" t="s">
        <v>3295</v>
      </c>
      <c r="C847" s="6" t="s">
        <v>3480</v>
      </c>
      <c r="D847" s="6" t="s">
        <v>1352</v>
      </c>
      <c r="E847" s="6" t="s">
        <v>3486</v>
      </c>
      <c r="F847" s="1" t="s">
        <v>3219</v>
      </c>
      <c r="G847" s="1" t="s">
        <v>7634</v>
      </c>
      <c r="H847" s="1" t="s">
        <v>3097</v>
      </c>
      <c r="I847" s="141"/>
      <c r="J847" s="55"/>
      <c r="K847" s="202"/>
      <c r="L847" s="203"/>
      <c r="M847" s="180" t="s">
        <v>5006</v>
      </c>
      <c r="N847" s="204" t="s">
        <v>2744</v>
      </c>
    </row>
    <row r="848" spans="1:251" s="17" customFormat="1">
      <c r="A848" s="149" t="s">
        <v>6039</v>
      </c>
      <c r="B848" s="4" t="s">
        <v>3297</v>
      </c>
      <c r="C848" s="6" t="s">
        <v>3480</v>
      </c>
      <c r="D848" s="6" t="s">
        <v>4777</v>
      </c>
      <c r="E848" s="6" t="s">
        <v>4295</v>
      </c>
      <c r="F848" s="1" t="s">
        <v>4296</v>
      </c>
      <c r="G848" s="1" t="s">
        <v>7635</v>
      </c>
      <c r="H848" s="1"/>
      <c r="I848" s="7"/>
      <c r="J848" s="1"/>
      <c r="K848" s="202"/>
      <c r="L848" s="203"/>
      <c r="M848" s="1"/>
      <c r="N848" s="23"/>
    </row>
    <row r="849" spans="1:14" s="17" customFormat="1">
      <c r="A849" s="149" t="s">
        <v>6039</v>
      </c>
      <c r="B849" s="4" t="s">
        <v>3298</v>
      </c>
      <c r="C849" s="6" t="s">
        <v>3480</v>
      </c>
      <c r="D849" s="6" t="s">
        <v>4777</v>
      </c>
      <c r="E849" s="6" t="s">
        <v>4297</v>
      </c>
      <c r="F849" s="1" t="s">
        <v>4298</v>
      </c>
      <c r="G849" s="1" t="s">
        <v>4650</v>
      </c>
      <c r="H849" s="1" t="s">
        <v>4553</v>
      </c>
      <c r="I849" s="7"/>
      <c r="J849" s="1"/>
      <c r="K849" s="202"/>
      <c r="L849" s="203"/>
      <c r="M849" s="1"/>
      <c r="N849" s="23"/>
    </row>
    <row r="850" spans="1:14" s="17" customFormat="1">
      <c r="A850" s="149" t="s">
        <v>6039</v>
      </c>
      <c r="B850" s="4" t="s">
        <v>3299</v>
      </c>
      <c r="C850" s="6" t="s">
        <v>3480</v>
      </c>
      <c r="D850" s="6" t="s">
        <v>4777</v>
      </c>
      <c r="E850" s="6" t="s">
        <v>4300</v>
      </c>
      <c r="F850" s="1" t="s">
        <v>4301</v>
      </c>
      <c r="G850" s="1" t="s">
        <v>4302</v>
      </c>
      <c r="H850" s="1"/>
      <c r="I850" s="7"/>
      <c r="J850" s="1"/>
      <c r="K850" s="202"/>
      <c r="L850" s="203"/>
      <c r="M850" s="180" t="s">
        <v>5006</v>
      </c>
      <c r="N850" s="204" t="s">
        <v>2745</v>
      </c>
    </row>
    <row r="851" spans="1:14" s="17" customFormat="1">
      <c r="A851" s="149" t="s">
        <v>6039</v>
      </c>
      <c r="B851" s="4" t="s">
        <v>3300</v>
      </c>
      <c r="C851" s="6" t="s">
        <v>3480</v>
      </c>
      <c r="D851" s="6" t="s">
        <v>4777</v>
      </c>
      <c r="E851" s="6" t="s">
        <v>4303</v>
      </c>
      <c r="F851" s="1" t="s">
        <v>4304</v>
      </c>
      <c r="G851" s="1" t="s">
        <v>7634</v>
      </c>
      <c r="H851" s="1"/>
      <c r="I851" s="7"/>
      <c r="J851" s="1"/>
      <c r="K851" s="199"/>
      <c r="L851" s="200"/>
      <c r="M851" s="22"/>
      <c r="N851" s="23"/>
    </row>
    <row r="852" spans="1:14" s="17" customFormat="1">
      <c r="A852" s="149" t="s">
        <v>6039</v>
      </c>
      <c r="B852" s="4" t="s">
        <v>3301</v>
      </c>
      <c r="C852" s="6" t="s">
        <v>3480</v>
      </c>
      <c r="D852" s="6" t="s">
        <v>4777</v>
      </c>
      <c r="E852" s="6" t="s">
        <v>5969</v>
      </c>
      <c r="F852" s="1" t="s">
        <v>6786</v>
      </c>
      <c r="G852" s="1" t="s">
        <v>4648</v>
      </c>
      <c r="H852" s="1"/>
      <c r="I852" s="7"/>
      <c r="J852" s="1"/>
      <c r="K852" s="199"/>
      <c r="L852" s="200"/>
      <c r="M852" s="22"/>
      <c r="N852" s="23"/>
    </row>
    <row r="853" spans="1:14" s="17" customFormat="1">
      <c r="A853" s="149" t="s">
        <v>6039</v>
      </c>
      <c r="B853" s="4" t="s">
        <v>3302</v>
      </c>
      <c r="C853" s="6" t="s">
        <v>3480</v>
      </c>
      <c r="D853" s="6" t="s">
        <v>4778</v>
      </c>
      <c r="E853" s="6" t="s">
        <v>6787</v>
      </c>
      <c r="F853" s="1" t="s">
        <v>6788</v>
      </c>
      <c r="G853" s="1" t="s">
        <v>3827</v>
      </c>
      <c r="H853" s="1" t="s">
        <v>4286</v>
      </c>
      <c r="I853" s="141"/>
      <c r="J853" s="104"/>
      <c r="K853" s="199"/>
      <c r="L853" s="200"/>
      <c r="M853" s="22" t="s">
        <v>5006</v>
      </c>
      <c r="N853" s="23" t="s">
        <v>5762</v>
      </c>
    </row>
    <row r="854" spans="1:14" s="17" customFormat="1">
      <c r="A854" s="149" t="s">
        <v>6039</v>
      </c>
      <c r="B854" s="4" t="s">
        <v>653</v>
      </c>
      <c r="C854" s="6" t="s">
        <v>3480</v>
      </c>
      <c r="D854" s="6" t="s">
        <v>1352</v>
      </c>
      <c r="E854" s="6" t="s">
        <v>6790</v>
      </c>
      <c r="F854" s="1" t="s">
        <v>6791</v>
      </c>
      <c r="G854" s="1" t="s">
        <v>7634</v>
      </c>
      <c r="H854" s="1"/>
      <c r="I854" s="141"/>
      <c r="J854" s="104"/>
      <c r="K854" s="199"/>
      <c r="L854" s="200"/>
      <c r="M854" s="22"/>
      <c r="N854" s="23"/>
    </row>
    <row r="855" spans="1:14" s="17" customFormat="1">
      <c r="A855" s="149" t="s">
        <v>6039</v>
      </c>
      <c r="B855" s="4" t="s">
        <v>654</v>
      </c>
      <c r="C855" s="6" t="s">
        <v>3480</v>
      </c>
      <c r="D855" s="6" t="s">
        <v>1353</v>
      </c>
      <c r="E855" s="6" t="s">
        <v>6790</v>
      </c>
      <c r="F855" s="1" t="s">
        <v>620</v>
      </c>
      <c r="G855" s="1" t="s">
        <v>7634</v>
      </c>
      <c r="H855" s="1"/>
      <c r="I855" s="7"/>
      <c r="J855" s="1"/>
      <c r="K855" s="199"/>
      <c r="L855" s="200"/>
      <c r="M855" s="22"/>
      <c r="N855" s="23"/>
    </row>
    <row r="856" spans="1:14" s="17" customFormat="1">
      <c r="A856" s="149" t="s">
        <v>6039</v>
      </c>
      <c r="B856" s="4" t="s">
        <v>655</v>
      </c>
      <c r="C856" s="6" t="s">
        <v>3480</v>
      </c>
      <c r="D856" s="6" t="s">
        <v>1353</v>
      </c>
      <c r="E856" s="6" t="s">
        <v>6792</v>
      </c>
      <c r="F856" s="1" t="s">
        <v>6793</v>
      </c>
      <c r="G856" s="1" t="s">
        <v>7345</v>
      </c>
      <c r="H856" s="1" t="s">
        <v>3484</v>
      </c>
      <c r="I856" s="7" t="s">
        <v>6834</v>
      </c>
      <c r="J856" s="1"/>
      <c r="K856" s="199"/>
      <c r="L856" s="200"/>
      <c r="M856" s="22"/>
      <c r="N856" s="23"/>
    </row>
    <row r="857" spans="1:14" s="17" customFormat="1">
      <c r="A857" s="149" t="s">
        <v>6039</v>
      </c>
      <c r="B857" s="4" t="s">
        <v>656</v>
      </c>
      <c r="C857" s="6" t="s">
        <v>3480</v>
      </c>
      <c r="D857" s="6" t="s">
        <v>1350</v>
      </c>
      <c r="E857" s="6" t="s">
        <v>4486</v>
      </c>
      <c r="F857" s="1" t="s">
        <v>2578</v>
      </c>
      <c r="G857" s="1" t="s">
        <v>4654</v>
      </c>
      <c r="H857" s="1" t="s">
        <v>7189</v>
      </c>
      <c r="I857" s="141"/>
      <c r="J857" s="104"/>
      <c r="K857" s="199" t="str">
        <f>LEFT(B857,1)</f>
        <v>A</v>
      </c>
      <c r="L857" s="200">
        <f>VALUE(MID(B857,2,3))</f>
        <v>13</v>
      </c>
      <c r="M857" s="22"/>
      <c r="N857" s="23"/>
    </row>
    <row r="858" spans="1:14" s="17" customFormat="1">
      <c r="A858" s="149" t="s">
        <v>6039</v>
      </c>
      <c r="B858" s="4" t="s">
        <v>657</v>
      </c>
      <c r="C858" s="6" t="s">
        <v>3480</v>
      </c>
      <c r="D858" s="6" t="s">
        <v>1354</v>
      </c>
      <c r="E858" s="22" t="s">
        <v>5080</v>
      </c>
      <c r="F858" s="22" t="s">
        <v>2583</v>
      </c>
      <c r="G858" s="22" t="s">
        <v>4302</v>
      </c>
      <c r="H858" s="22"/>
      <c r="I858" s="7"/>
      <c r="J858" s="1"/>
      <c r="K858" s="199"/>
      <c r="L858" s="200"/>
      <c r="M858" s="22" t="s">
        <v>5706</v>
      </c>
      <c r="N858" s="23" t="s">
        <v>5744</v>
      </c>
    </row>
    <row r="859" spans="1:14" s="17" customFormat="1">
      <c r="A859" s="149" t="s">
        <v>6039</v>
      </c>
      <c r="B859" s="106" t="s">
        <v>658</v>
      </c>
      <c r="C859" s="6" t="s">
        <v>3480</v>
      </c>
      <c r="D859" s="6" t="s">
        <v>6794</v>
      </c>
      <c r="E859" s="6" t="s">
        <v>6918</v>
      </c>
      <c r="F859" s="1" t="s">
        <v>1351</v>
      </c>
      <c r="G859" s="1" t="s">
        <v>7637</v>
      </c>
      <c r="H859" s="1" t="s">
        <v>3481</v>
      </c>
      <c r="I859" s="7"/>
      <c r="J859" s="1"/>
      <c r="K859" s="199" t="str">
        <f>LEFT(B947,1)</f>
        <v>B</v>
      </c>
      <c r="L859" s="200">
        <f>VALUE(MID(B947,2,3))</f>
        <v>19</v>
      </c>
      <c r="M859" s="22"/>
      <c r="N859" s="23"/>
    </row>
    <row r="860" spans="1:14" s="17" customFormat="1">
      <c r="A860" s="149" t="s">
        <v>6039</v>
      </c>
      <c r="B860" s="106" t="s">
        <v>659</v>
      </c>
      <c r="C860" s="6" t="s">
        <v>3480</v>
      </c>
      <c r="D860" s="6" t="s">
        <v>2524</v>
      </c>
      <c r="E860" s="6" t="s">
        <v>543</v>
      </c>
      <c r="F860" s="1" t="s">
        <v>4133</v>
      </c>
      <c r="G860" s="32" t="s">
        <v>4650</v>
      </c>
      <c r="H860" s="6" t="s">
        <v>4134</v>
      </c>
      <c r="I860" s="84"/>
      <c r="J860" s="1"/>
      <c r="K860" s="199" t="str">
        <f>LEFT(B858,1)</f>
        <v>A</v>
      </c>
      <c r="L860" s="200">
        <f>VALUE(MID(B858,2,3))</f>
        <v>14</v>
      </c>
      <c r="M860" s="22"/>
      <c r="N860" s="23"/>
    </row>
    <row r="861" spans="1:14" s="17" customFormat="1">
      <c r="A861" s="149" t="s">
        <v>6039</v>
      </c>
      <c r="B861" s="106" t="s">
        <v>660</v>
      </c>
      <c r="C861" s="6" t="s">
        <v>3480</v>
      </c>
      <c r="D861" s="6" t="s">
        <v>6795</v>
      </c>
      <c r="E861" s="6" t="s">
        <v>6796</v>
      </c>
      <c r="F861" s="1" t="s">
        <v>5635</v>
      </c>
      <c r="G861" s="1" t="s">
        <v>4302</v>
      </c>
      <c r="H861" s="1" t="s">
        <v>4553</v>
      </c>
      <c r="I861" s="228"/>
      <c r="J861" s="22"/>
      <c r="K861" s="199"/>
      <c r="L861" s="200"/>
      <c r="M861" s="22"/>
      <c r="N861" s="23"/>
    </row>
    <row r="862" spans="1:14" s="17" customFormat="1">
      <c r="A862" s="149" t="s">
        <v>6039</v>
      </c>
      <c r="B862" s="106" t="s">
        <v>661</v>
      </c>
      <c r="C862" s="6" t="s">
        <v>3480</v>
      </c>
      <c r="D862" s="6" t="s">
        <v>6795</v>
      </c>
      <c r="E862" s="62" t="s">
        <v>5488</v>
      </c>
      <c r="F862" s="22" t="s">
        <v>5489</v>
      </c>
      <c r="G862" s="22" t="s">
        <v>7634</v>
      </c>
      <c r="H862" s="22"/>
      <c r="I862" s="84"/>
      <c r="J862" s="1"/>
      <c r="K862" s="199"/>
      <c r="L862" s="200"/>
      <c r="M862" s="22"/>
      <c r="N862" s="23"/>
    </row>
    <row r="863" spans="1:14" s="17" customFormat="1">
      <c r="A863" s="149" t="s">
        <v>6039</v>
      </c>
      <c r="B863" s="106" t="s">
        <v>662</v>
      </c>
      <c r="C863" s="6" t="s">
        <v>3480</v>
      </c>
      <c r="D863" s="6" t="s">
        <v>6019</v>
      </c>
      <c r="E863" s="6" t="s">
        <v>6773</v>
      </c>
      <c r="F863" s="1" t="s">
        <v>6774</v>
      </c>
      <c r="G863" s="1" t="s">
        <v>7635</v>
      </c>
      <c r="H863" s="1"/>
      <c r="I863" s="229"/>
      <c r="J863" s="55"/>
      <c r="K863" s="199"/>
      <c r="L863" s="200"/>
      <c r="M863" s="22"/>
      <c r="N863" s="23"/>
    </row>
    <row r="864" spans="1:14" s="17" customFormat="1">
      <c r="A864" s="149" t="s">
        <v>6039</v>
      </c>
      <c r="B864" s="110" t="s">
        <v>663</v>
      </c>
      <c r="C864" s="6" t="s">
        <v>3480</v>
      </c>
      <c r="D864" s="6" t="s">
        <v>6019</v>
      </c>
      <c r="E864" s="6" t="s">
        <v>4485</v>
      </c>
      <c r="F864" s="1" t="s">
        <v>6797</v>
      </c>
      <c r="G864" s="1" t="s">
        <v>4302</v>
      </c>
      <c r="H864" s="1" t="s">
        <v>7189</v>
      </c>
      <c r="I864" s="122"/>
      <c r="J864" s="1"/>
      <c r="K864" s="199"/>
      <c r="L864" s="200"/>
      <c r="M864" s="22"/>
      <c r="N864" s="23"/>
    </row>
    <row r="865" spans="1:14" s="17" customFormat="1" ht="24.75" customHeight="1">
      <c r="A865" s="149" t="s">
        <v>6039</v>
      </c>
      <c r="B865" s="106" t="s">
        <v>664</v>
      </c>
      <c r="C865" s="6" t="s">
        <v>3480</v>
      </c>
      <c r="D865" s="6" t="s">
        <v>3843</v>
      </c>
      <c r="E865" s="6" t="s">
        <v>4109</v>
      </c>
      <c r="F865" s="1" t="s">
        <v>4110</v>
      </c>
      <c r="G865" s="1" t="s">
        <v>7634</v>
      </c>
      <c r="H865" s="1"/>
      <c r="I865" s="84" t="s">
        <v>6834</v>
      </c>
      <c r="J865" s="1"/>
      <c r="K865" s="199"/>
      <c r="L865" s="200"/>
      <c r="M865" s="22"/>
      <c r="N865" s="23"/>
    </row>
    <row r="866" spans="1:14" s="17" customFormat="1" ht="26.25">
      <c r="A866" s="149" t="s">
        <v>6039</v>
      </c>
      <c r="B866" s="107" t="s">
        <v>4205</v>
      </c>
      <c r="C866" s="70" t="s">
        <v>3480</v>
      </c>
      <c r="D866" s="70" t="s">
        <v>3220</v>
      </c>
      <c r="E866" s="70" t="s">
        <v>6658</v>
      </c>
      <c r="F866" s="45" t="s">
        <v>4321</v>
      </c>
      <c r="G866" s="45" t="s">
        <v>7634</v>
      </c>
      <c r="H866" s="45"/>
      <c r="I866" s="230"/>
      <c r="J866" s="34"/>
      <c r="K866" s="199"/>
      <c r="L866" s="200"/>
      <c r="M866" s="22"/>
      <c r="N866" s="23"/>
    </row>
    <row r="867" spans="1:14" s="17" customFormat="1">
      <c r="A867" s="150" t="s">
        <v>6039</v>
      </c>
      <c r="B867" s="4" t="s">
        <v>3623</v>
      </c>
      <c r="C867" s="6" t="s">
        <v>3480</v>
      </c>
      <c r="D867" s="6" t="s">
        <v>3583</v>
      </c>
      <c r="E867" s="6" t="s">
        <v>1869</v>
      </c>
      <c r="F867" s="1" t="s">
        <v>611</v>
      </c>
      <c r="G867" s="1" t="s">
        <v>4648</v>
      </c>
      <c r="H867" s="1" t="s">
        <v>6368</v>
      </c>
      <c r="I867" s="7"/>
      <c r="J867" s="1"/>
      <c r="K867" s="207"/>
      <c r="L867" s="207"/>
      <c r="M867" s="22" t="s">
        <v>5706</v>
      </c>
      <c r="N867" s="23" t="s">
        <v>283</v>
      </c>
    </row>
    <row r="868" spans="1:14" s="17" customFormat="1">
      <c r="A868" s="150" t="s">
        <v>6039</v>
      </c>
      <c r="B868" s="4" t="s">
        <v>3624</v>
      </c>
      <c r="C868" s="6" t="s">
        <v>3480</v>
      </c>
      <c r="D868" s="6" t="s">
        <v>4777</v>
      </c>
      <c r="E868" s="37" t="s">
        <v>2521</v>
      </c>
      <c r="F868" s="1" t="s">
        <v>2522</v>
      </c>
      <c r="G868" s="1" t="s">
        <v>7345</v>
      </c>
      <c r="H868" s="1" t="s">
        <v>2523</v>
      </c>
      <c r="I868" s="7"/>
      <c r="J868" s="132"/>
      <c r="K868" s="207"/>
      <c r="L868" s="207"/>
      <c r="M868" s="22" t="s">
        <v>5006</v>
      </c>
      <c r="N868" s="23" t="s">
        <v>5761</v>
      </c>
    </row>
    <row r="869" spans="1:14" s="17" customFormat="1">
      <c r="A869" s="151" t="s">
        <v>6039</v>
      </c>
      <c r="B869" s="4" t="s">
        <v>3625</v>
      </c>
      <c r="C869" s="6" t="s">
        <v>3480</v>
      </c>
      <c r="D869" s="6" t="s">
        <v>4777</v>
      </c>
      <c r="E869" s="6" t="s">
        <v>4790</v>
      </c>
      <c r="F869" s="1" t="s">
        <v>4791</v>
      </c>
      <c r="G869" s="1" t="s">
        <v>7635</v>
      </c>
      <c r="H869" s="1"/>
      <c r="I869" s="7"/>
      <c r="J869" s="1"/>
      <c r="K869" s="207"/>
      <c r="L869" s="207"/>
      <c r="M869" s="22"/>
      <c r="N869" s="23"/>
    </row>
    <row r="870" spans="1:14" s="17" customFormat="1">
      <c r="A870" s="150" t="s">
        <v>6039</v>
      </c>
      <c r="B870" s="4" t="s">
        <v>3626</v>
      </c>
      <c r="C870" s="6" t="s">
        <v>3480</v>
      </c>
      <c r="D870" s="6" t="s">
        <v>6019</v>
      </c>
      <c r="E870" s="6" t="s">
        <v>5826</v>
      </c>
      <c r="F870" s="1" t="s">
        <v>5604</v>
      </c>
      <c r="G870" s="1"/>
      <c r="H870" s="1"/>
      <c r="I870" s="147"/>
      <c r="J870" s="22"/>
      <c r="K870" s="207"/>
      <c r="L870" s="207"/>
      <c r="M870" s="22"/>
      <c r="N870" s="23"/>
    </row>
    <row r="871" spans="1:14" s="17" customFormat="1">
      <c r="A871" s="151" t="s">
        <v>6039</v>
      </c>
      <c r="B871" s="4" t="s">
        <v>3627</v>
      </c>
      <c r="C871" s="6" t="s">
        <v>3480</v>
      </c>
      <c r="D871" s="6" t="s">
        <v>560</v>
      </c>
      <c r="E871" s="36" t="s">
        <v>2399</v>
      </c>
      <c r="F871" s="1" t="s">
        <v>5604</v>
      </c>
      <c r="G871" s="1" t="s">
        <v>7634</v>
      </c>
      <c r="H871" s="22"/>
      <c r="I871" s="7"/>
      <c r="J871" s="1"/>
      <c r="K871" s="207"/>
      <c r="L871" s="207"/>
      <c r="M871" s="22"/>
      <c r="N871" s="23"/>
    </row>
    <row r="872" spans="1:14" s="17" customFormat="1">
      <c r="A872" s="150" t="s">
        <v>6039</v>
      </c>
      <c r="B872" s="4" t="s">
        <v>3628</v>
      </c>
      <c r="C872" s="6" t="s">
        <v>3480</v>
      </c>
      <c r="D872" s="6" t="s">
        <v>559</v>
      </c>
      <c r="E872" s="36" t="s">
        <v>3289</v>
      </c>
      <c r="F872" s="36" t="s">
        <v>6947</v>
      </c>
      <c r="G872" s="22" t="s">
        <v>7637</v>
      </c>
      <c r="H872" s="22"/>
      <c r="I872" s="7"/>
      <c r="J872" s="55"/>
      <c r="K872" s="207"/>
      <c r="L872" s="207"/>
      <c r="M872" s="22"/>
      <c r="N872" s="23"/>
    </row>
    <row r="873" spans="1:14" s="17" customFormat="1">
      <c r="A873" s="150" t="s">
        <v>6039</v>
      </c>
      <c r="B873" s="4" t="s">
        <v>3629</v>
      </c>
      <c r="C873" s="6" t="s">
        <v>3480</v>
      </c>
      <c r="D873" s="1" t="s">
        <v>492</v>
      </c>
      <c r="E873" s="22" t="s">
        <v>7080</v>
      </c>
      <c r="F873" s="22" t="s">
        <v>6948</v>
      </c>
      <c r="G873" s="22" t="s">
        <v>929</v>
      </c>
      <c r="H873" s="22"/>
      <c r="I873" s="7"/>
      <c r="J873" s="55"/>
      <c r="K873" s="207"/>
      <c r="L873" s="207"/>
      <c r="M873" s="22"/>
      <c r="N873" s="23"/>
    </row>
    <row r="874" spans="1:14" s="17" customFormat="1">
      <c r="A874" s="150" t="s">
        <v>6039</v>
      </c>
      <c r="B874" s="4" t="s">
        <v>5335</v>
      </c>
      <c r="C874" s="6" t="s">
        <v>3480</v>
      </c>
      <c r="D874" s="6" t="s">
        <v>6795</v>
      </c>
      <c r="E874" s="22" t="s">
        <v>543</v>
      </c>
      <c r="F874" s="22" t="s">
        <v>6949</v>
      </c>
      <c r="G874" s="43" t="s">
        <v>4650</v>
      </c>
      <c r="H874" s="1"/>
      <c r="I874" s="147"/>
      <c r="J874" s="22"/>
      <c r="K874" s="207" t="str">
        <f>LEFT(B883,1)</f>
        <v>A</v>
      </c>
      <c r="L874" s="207">
        <f>VALUE(MID(B883,2,3))</f>
        <v>39</v>
      </c>
      <c r="M874" s="22" t="s">
        <v>5706</v>
      </c>
      <c r="N874" s="23" t="s">
        <v>6904</v>
      </c>
    </row>
    <row r="875" spans="1:14" s="17" customFormat="1" ht="15.75">
      <c r="A875" s="150" t="s">
        <v>6039</v>
      </c>
      <c r="B875" s="4" t="s">
        <v>5336</v>
      </c>
      <c r="C875" s="6" t="s">
        <v>3480</v>
      </c>
      <c r="D875" s="1" t="s">
        <v>7520</v>
      </c>
      <c r="E875" s="22" t="s">
        <v>3194</v>
      </c>
      <c r="F875" s="22" t="s">
        <v>3195</v>
      </c>
      <c r="G875" s="44"/>
      <c r="H875" s="1"/>
      <c r="I875" s="7"/>
      <c r="J875" s="1"/>
      <c r="K875" s="207"/>
      <c r="L875" s="207"/>
      <c r="M875" s="22"/>
      <c r="N875" s="23"/>
    </row>
    <row r="876" spans="1:14" s="17" customFormat="1">
      <c r="A876" s="150" t="s">
        <v>6039</v>
      </c>
      <c r="B876" s="4" t="s">
        <v>5337</v>
      </c>
      <c r="C876" s="6" t="s">
        <v>3480</v>
      </c>
      <c r="D876" s="1" t="s">
        <v>6017</v>
      </c>
      <c r="E876" s="22" t="s">
        <v>5417</v>
      </c>
      <c r="F876" s="22" t="s">
        <v>7596</v>
      </c>
      <c r="G876" s="22" t="s">
        <v>7635</v>
      </c>
      <c r="H876" s="1"/>
      <c r="I876" s="7"/>
      <c r="J876" s="1"/>
      <c r="K876" s="207" t="str">
        <f>LEFT(B876,1)</f>
        <v>A</v>
      </c>
      <c r="L876" s="207">
        <f>VALUE(MID(B876,2,3))</f>
        <v>32</v>
      </c>
      <c r="M876" s="22"/>
      <c r="N876" s="23"/>
    </row>
    <row r="877" spans="1:14" s="17" customFormat="1">
      <c r="A877" s="149" t="s">
        <v>6039</v>
      </c>
      <c r="B877" s="4" t="s">
        <v>5338</v>
      </c>
      <c r="C877" s="6" t="s">
        <v>3480</v>
      </c>
      <c r="D877" s="1" t="s">
        <v>6794</v>
      </c>
      <c r="E877" s="69" t="s">
        <v>5424</v>
      </c>
      <c r="F877" s="41" t="s">
        <v>5425</v>
      </c>
      <c r="G877" s="127" t="s">
        <v>7634</v>
      </c>
      <c r="H877" s="41"/>
      <c r="I877" s="137" t="s">
        <v>6834</v>
      </c>
      <c r="J877" s="41"/>
      <c r="K877" s="199"/>
      <c r="L877" s="200"/>
      <c r="M877" s="22" t="s">
        <v>4502</v>
      </c>
      <c r="N877" s="23"/>
    </row>
    <row r="878" spans="1:14" s="17" customFormat="1">
      <c r="A878" s="149" t="s">
        <v>6039</v>
      </c>
      <c r="B878" s="4" t="s">
        <v>5339</v>
      </c>
      <c r="C878" s="6" t="s">
        <v>3480</v>
      </c>
      <c r="D878" s="1" t="s">
        <v>6794</v>
      </c>
      <c r="E878" s="22" t="s">
        <v>6065</v>
      </c>
      <c r="F878" s="22" t="s">
        <v>6066</v>
      </c>
      <c r="G878" s="62" t="s">
        <v>6067</v>
      </c>
      <c r="H878" s="1"/>
      <c r="I878" s="7" t="s">
        <v>6834</v>
      </c>
      <c r="J878" s="1"/>
      <c r="K878" s="199"/>
      <c r="L878" s="200"/>
      <c r="M878" s="22"/>
      <c r="N878" s="23"/>
    </row>
    <row r="879" spans="1:14" s="17" customFormat="1">
      <c r="A879" s="149" t="s">
        <v>6039</v>
      </c>
      <c r="B879" s="72" t="s">
        <v>5340</v>
      </c>
      <c r="C879" s="69" t="s">
        <v>3480</v>
      </c>
      <c r="D879" s="41" t="s">
        <v>6019</v>
      </c>
      <c r="E879" s="78" t="s">
        <v>6918</v>
      </c>
      <c r="F879" s="78" t="s">
        <v>7597</v>
      </c>
      <c r="G879" s="78" t="s">
        <v>7635</v>
      </c>
      <c r="H879" s="41"/>
      <c r="I879" s="7"/>
      <c r="J879" s="1"/>
      <c r="K879" s="199"/>
      <c r="L879" s="200"/>
      <c r="M879" s="22"/>
      <c r="N879" s="23"/>
    </row>
    <row r="880" spans="1:14" s="17" customFormat="1">
      <c r="A880" s="149" t="s">
        <v>6039</v>
      </c>
      <c r="B880" s="4" t="s">
        <v>5341</v>
      </c>
      <c r="C880" s="6" t="s">
        <v>3480</v>
      </c>
      <c r="D880" s="1" t="s">
        <v>6019</v>
      </c>
      <c r="E880" s="22" t="s">
        <v>5951</v>
      </c>
      <c r="F880" s="22" t="s">
        <v>5956</v>
      </c>
      <c r="G880" s="22" t="s">
        <v>7634</v>
      </c>
      <c r="H880" s="1" t="s">
        <v>5957</v>
      </c>
      <c r="I880" s="147"/>
      <c r="J880" s="22"/>
      <c r="K880" s="199"/>
      <c r="L880" s="200"/>
      <c r="M880" s="22"/>
      <c r="N880" s="23"/>
    </row>
    <row r="881" spans="1:14" s="17" customFormat="1">
      <c r="A881" s="149" t="s">
        <v>6039</v>
      </c>
      <c r="B881" s="4" t="s">
        <v>5342</v>
      </c>
      <c r="C881" s="6" t="s">
        <v>3480</v>
      </c>
      <c r="D881" s="1" t="s">
        <v>6019</v>
      </c>
      <c r="E881" s="22" t="s">
        <v>1536</v>
      </c>
      <c r="F881" s="22" t="s">
        <v>5952</v>
      </c>
      <c r="G881" s="22" t="s">
        <v>7634</v>
      </c>
      <c r="H881" s="1"/>
      <c r="I881" s="141"/>
      <c r="J881" s="55"/>
      <c r="K881" s="199"/>
      <c r="L881" s="200"/>
      <c r="M881" s="22"/>
      <c r="N881" s="23"/>
    </row>
    <row r="882" spans="1:14" s="17" customFormat="1">
      <c r="A882" s="149" t="s">
        <v>6039</v>
      </c>
      <c r="B882" s="4" t="s">
        <v>5343</v>
      </c>
      <c r="C882" s="6" t="s">
        <v>3480</v>
      </c>
      <c r="D882" s="1" t="s">
        <v>6019</v>
      </c>
      <c r="E882" s="22" t="s">
        <v>5953</v>
      </c>
      <c r="F882" s="22" t="s">
        <v>5954</v>
      </c>
      <c r="G882" s="22" t="s">
        <v>7637</v>
      </c>
      <c r="H882" s="1"/>
      <c r="I882" s="141"/>
      <c r="J882" s="55"/>
      <c r="K882" s="199"/>
      <c r="L882" s="200"/>
      <c r="M882" s="22"/>
      <c r="N882" s="23"/>
    </row>
    <row r="883" spans="1:14" s="17" customFormat="1">
      <c r="A883" s="149" t="s">
        <v>6039</v>
      </c>
      <c r="B883" s="4" t="s">
        <v>5344</v>
      </c>
      <c r="C883" s="6" t="s">
        <v>3480</v>
      </c>
      <c r="D883" s="1" t="s">
        <v>6019</v>
      </c>
      <c r="E883" s="22" t="s">
        <v>5955</v>
      </c>
      <c r="F883" s="22" t="s">
        <v>3736</v>
      </c>
      <c r="G883" s="22" t="s">
        <v>7636</v>
      </c>
      <c r="H883" s="1" t="s">
        <v>5958</v>
      </c>
      <c r="I883" s="141"/>
      <c r="J883" s="55"/>
      <c r="K883" s="199"/>
      <c r="L883" s="200"/>
      <c r="M883" s="22"/>
      <c r="N883" s="23"/>
    </row>
    <row r="884" spans="1:14" s="17" customFormat="1">
      <c r="A884" s="149" t="s">
        <v>6039</v>
      </c>
      <c r="B884" s="4" t="s">
        <v>5345</v>
      </c>
      <c r="C884" s="6" t="s">
        <v>3480</v>
      </c>
      <c r="D884" s="1" t="s">
        <v>6019</v>
      </c>
      <c r="E884" s="22" t="s">
        <v>5960</v>
      </c>
      <c r="F884" s="22" t="s">
        <v>2983</v>
      </c>
      <c r="G884" s="78" t="s">
        <v>4302</v>
      </c>
      <c r="H884" s="1"/>
      <c r="I884" s="141"/>
      <c r="J884" s="55"/>
      <c r="K884" s="199"/>
      <c r="L884" s="200"/>
      <c r="M884" s="22"/>
      <c r="N884" s="23"/>
    </row>
    <row r="885" spans="1:14" s="17" customFormat="1">
      <c r="A885" s="149" t="s">
        <v>6039</v>
      </c>
      <c r="B885" s="4" t="s">
        <v>5346</v>
      </c>
      <c r="C885" s="6" t="s">
        <v>3480</v>
      </c>
      <c r="D885" s="1" t="s">
        <v>6019</v>
      </c>
      <c r="E885" s="22" t="s">
        <v>2984</v>
      </c>
      <c r="F885" s="22" t="s">
        <v>5582</v>
      </c>
      <c r="G885" s="22" t="s">
        <v>7637</v>
      </c>
      <c r="H885" s="1"/>
      <c r="I885" s="7"/>
      <c r="J885" s="1"/>
      <c r="K885" s="199"/>
      <c r="L885" s="200"/>
      <c r="M885" s="22"/>
      <c r="N885" s="23"/>
    </row>
    <row r="886" spans="1:14" s="17" customFormat="1">
      <c r="A886" s="149" t="s">
        <v>6039</v>
      </c>
      <c r="B886" s="4" t="s">
        <v>5347</v>
      </c>
      <c r="C886" s="6" t="s">
        <v>3480</v>
      </c>
      <c r="D886" s="1" t="s">
        <v>561</v>
      </c>
      <c r="E886" s="22" t="s">
        <v>3485</v>
      </c>
      <c r="F886" s="22" t="s">
        <v>5583</v>
      </c>
      <c r="G886" s="22" t="s">
        <v>7634</v>
      </c>
      <c r="H886" s="1"/>
      <c r="I886" s="7"/>
      <c r="J886" s="1"/>
      <c r="K886" s="202"/>
      <c r="L886" s="203"/>
      <c r="M886" s="180" t="s">
        <v>5006</v>
      </c>
      <c r="N886" s="204" t="s">
        <v>2746</v>
      </c>
    </row>
    <row r="887" spans="1:14" s="17" customFormat="1">
      <c r="A887" s="150" t="s">
        <v>6039</v>
      </c>
      <c r="B887" s="4" t="s">
        <v>5348</v>
      </c>
      <c r="C887" s="6" t="s">
        <v>3480</v>
      </c>
      <c r="D887" s="1" t="s">
        <v>561</v>
      </c>
      <c r="E887" s="22" t="s">
        <v>3485</v>
      </c>
      <c r="F887" s="22" t="s">
        <v>5584</v>
      </c>
      <c r="G887" s="22" t="s">
        <v>7345</v>
      </c>
      <c r="H887" s="1"/>
      <c r="I887" s="7"/>
      <c r="J887" s="1"/>
      <c r="K887" s="202"/>
      <c r="L887" s="203"/>
      <c r="M887" s="180" t="s">
        <v>5006</v>
      </c>
      <c r="N887" s="204" t="s">
        <v>2746</v>
      </c>
    </row>
    <row r="888" spans="1:14" s="17" customFormat="1">
      <c r="A888" s="150" t="s">
        <v>6039</v>
      </c>
      <c r="B888" s="4" t="s">
        <v>5349</v>
      </c>
      <c r="C888" s="6" t="s">
        <v>3480</v>
      </c>
      <c r="D888" s="1" t="s">
        <v>6018</v>
      </c>
      <c r="E888" s="22" t="s">
        <v>5083</v>
      </c>
      <c r="F888" s="22" t="s">
        <v>5585</v>
      </c>
      <c r="G888" s="22" t="s">
        <v>7634</v>
      </c>
      <c r="H888" s="1"/>
      <c r="I888" s="7"/>
      <c r="J888" s="1"/>
      <c r="K888" s="202"/>
      <c r="L888" s="203"/>
      <c r="M888" s="180" t="s">
        <v>5006</v>
      </c>
      <c r="N888" s="204" t="s">
        <v>2747</v>
      </c>
    </row>
    <row r="889" spans="1:14" s="17" customFormat="1">
      <c r="A889" s="151" t="s">
        <v>6039</v>
      </c>
      <c r="B889" s="4" t="s">
        <v>5350</v>
      </c>
      <c r="C889" s="6" t="s">
        <v>3480</v>
      </c>
      <c r="D889" s="1" t="s">
        <v>6018</v>
      </c>
      <c r="E889" s="22" t="s">
        <v>5586</v>
      </c>
      <c r="F889" s="22" t="s">
        <v>5587</v>
      </c>
      <c r="G889" s="22" t="s">
        <v>7634</v>
      </c>
      <c r="H889" s="1"/>
      <c r="I889" s="7"/>
      <c r="J889" s="1"/>
      <c r="K889" s="199"/>
      <c r="L889" s="200"/>
      <c r="M889" s="22"/>
      <c r="N889" s="23"/>
    </row>
    <row r="890" spans="1:14" s="17" customFormat="1">
      <c r="A890" s="150" t="s">
        <v>6039</v>
      </c>
      <c r="B890" s="4" t="s">
        <v>5351</v>
      </c>
      <c r="C890" s="6" t="s">
        <v>3480</v>
      </c>
      <c r="D890" s="1" t="s">
        <v>6018</v>
      </c>
      <c r="E890" s="22" t="s">
        <v>3696</v>
      </c>
      <c r="F890" s="22" t="s">
        <v>3697</v>
      </c>
      <c r="G890" s="22" t="s">
        <v>7345</v>
      </c>
      <c r="H890" s="1" t="s">
        <v>5957</v>
      </c>
      <c r="I890" s="7"/>
      <c r="J890" s="1"/>
      <c r="K890" s="199"/>
      <c r="L890" s="200"/>
      <c r="M890" s="22"/>
      <c r="N890" s="23"/>
    </row>
    <row r="891" spans="1:14" s="17" customFormat="1">
      <c r="A891" s="150" t="s">
        <v>6039</v>
      </c>
      <c r="B891" s="4" t="s">
        <v>5352</v>
      </c>
      <c r="C891" s="6" t="s">
        <v>3480</v>
      </c>
      <c r="D891" s="6" t="s">
        <v>4777</v>
      </c>
      <c r="E891" s="6" t="s">
        <v>4790</v>
      </c>
      <c r="F891" s="1" t="s">
        <v>4922</v>
      </c>
      <c r="G891" s="1" t="s">
        <v>7637</v>
      </c>
      <c r="H891" s="1"/>
      <c r="I891" s="1"/>
      <c r="J891" s="132"/>
      <c r="K891" s="199"/>
      <c r="L891" s="200"/>
      <c r="M891" s="22"/>
      <c r="N891" s="23"/>
    </row>
    <row r="892" spans="1:14" s="17" customFormat="1">
      <c r="A892" s="150" t="s">
        <v>6039</v>
      </c>
      <c r="B892" s="4" t="s">
        <v>5353</v>
      </c>
      <c r="C892" s="6" t="s">
        <v>3480</v>
      </c>
      <c r="D892" s="1" t="s">
        <v>6794</v>
      </c>
      <c r="E892" s="6" t="s">
        <v>6663</v>
      </c>
      <c r="F892" s="1" t="s">
        <v>6664</v>
      </c>
      <c r="G892" s="1" t="s">
        <v>7637</v>
      </c>
      <c r="H892" s="1" t="s">
        <v>6665</v>
      </c>
      <c r="I892" s="1"/>
      <c r="J892" s="132"/>
      <c r="K892" s="199"/>
      <c r="L892" s="200"/>
      <c r="M892" s="22"/>
      <c r="N892" s="23"/>
    </row>
    <row r="893" spans="1:14" s="17" customFormat="1">
      <c r="A893" s="150" t="s">
        <v>6039</v>
      </c>
      <c r="B893" s="4" t="s">
        <v>5354</v>
      </c>
      <c r="C893" s="6" t="s">
        <v>3480</v>
      </c>
      <c r="D893" s="1" t="s">
        <v>6098</v>
      </c>
      <c r="E893" s="6" t="s">
        <v>6099</v>
      </c>
      <c r="F893" s="1" t="s">
        <v>3509</v>
      </c>
      <c r="G893" s="1" t="s">
        <v>7636</v>
      </c>
      <c r="H893" s="1" t="s">
        <v>3510</v>
      </c>
      <c r="I893" s="1"/>
      <c r="J893" s="132"/>
      <c r="K893" s="199"/>
      <c r="L893" s="200"/>
      <c r="M893" s="22"/>
      <c r="N893" s="23"/>
    </row>
    <row r="894" spans="1:14" s="17" customFormat="1">
      <c r="A894" s="150" t="s">
        <v>6039</v>
      </c>
      <c r="B894" s="4" t="s">
        <v>5355</v>
      </c>
      <c r="C894" s="6" t="s">
        <v>3480</v>
      </c>
      <c r="D894" s="1" t="s">
        <v>3257</v>
      </c>
      <c r="E894" s="37" t="s">
        <v>3511</v>
      </c>
      <c r="F894" s="1" t="s">
        <v>55</v>
      </c>
      <c r="G894" s="1" t="s">
        <v>4302</v>
      </c>
      <c r="H894" s="1" t="s">
        <v>56</v>
      </c>
      <c r="I894" s="1"/>
      <c r="J894" s="132"/>
      <c r="K894" s="199"/>
      <c r="L894" s="200"/>
      <c r="M894" s="22"/>
      <c r="N894" s="23"/>
    </row>
    <row r="895" spans="1:14" s="17" customFormat="1">
      <c r="A895" s="149" t="s">
        <v>6039</v>
      </c>
      <c r="B895" s="72" t="s">
        <v>4441</v>
      </c>
      <c r="C895" s="69" t="s">
        <v>3480</v>
      </c>
      <c r="D895" s="41" t="s">
        <v>6019</v>
      </c>
      <c r="E895" s="1" t="s">
        <v>5057</v>
      </c>
      <c r="F895" s="22" t="s">
        <v>5056</v>
      </c>
      <c r="G895" s="1" t="s">
        <v>7634</v>
      </c>
      <c r="H895" s="1" t="s">
        <v>5058</v>
      </c>
      <c r="I895" s="1"/>
      <c r="J895" s="132"/>
      <c r="K895" s="199"/>
      <c r="L895" s="200"/>
      <c r="M895" s="22"/>
      <c r="N895" s="23"/>
    </row>
    <row r="896" spans="1:14" s="17" customFormat="1" ht="26.25">
      <c r="A896" s="149" t="s">
        <v>6039</v>
      </c>
      <c r="B896" s="72" t="s">
        <v>4440</v>
      </c>
      <c r="C896" s="69" t="s">
        <v>3480</v>
      </c>
      <c r="D896" s="41" t="s">
        <v>559</v>
      </c>
      <c r="E896" s="1" t="s">
        <v>3108</v>
      </c>
      <c r="F896" s="22" t="s">
        <v>3109</v>
      </c>
      <c r="G896" s="1" t="s">
        <v>4302</v>
      </c>
      <c r="H896" s="1" t="s">
        <v>3110</v>
      </c>
      <c r="I896" s="1"/>
      <c r="J896" s="132"/>
      <c r="K896" s="199"/>
      <c r="L896" s="200"/>
      <c r="M896" s="22" t="s">
        <v>5006</v>
      </c>
      <c r="N896" s="23" t="s">
        <v>6616</v>
      </c>
    </row>
    <row r="897" spans="1:14" s="17" customFormat="1">
      <c r="A897" s="149" t="s">
        <v>6039</v>
      </c>
      <c r="B897" s="72" t="s">
        <v>5356</v>
      </c>
      <c r="C897" s="69" t="s">
        <v>3480</v>
      </c>
      <c r="D897" s="41" t="s">
        <v>87</v>
      </c>
      <c r="E897" s="2" t="s">
        <v>89</v>
      </c>
      <c r="F897" s="22" t="s">
        <v>3113</v>
      </c>
      <c r="G897" s="1" t="s">
        <v>7345</v>
      </c>
      <c r="H897" s="1" t="s">
        <v>88</v>
      </c>
      <c r="I897" s="1"/>
      <c r="J897" s="132"/>
      <c r="K897" s="199"/>
      <c r="L897" s="200"/>
      <c r="M897" s="22"/>
      <c r="N897" s="23"/>
    </row>
    <row r="898" spans="1:14" s="17" customFormat="1">
      <c r="A898" s="149" t="s">
        <v>6039</v>
      </c>
      <c r="B898" s="72" t="s">
        <v>6322</v>
      </c>
      <c r="C898" s="69" t="s">
        <v>3480</v>
      </c>
      <c r="D898" s="41" t="s">
        <v>3617</v>
      </c>
      <c r="E898" s="2" t="s">
        <v>5083</v>
      </c>
      <c r="F898" s="22" t="s">
        <v>3618</v>
      </c>
      <c r="G898" s="1" t="s">
        <v>7345</v>
      </c>
      <c r="H898" s="1" t="s">
        <v>7124</v>
      </c>
      <c r="I898" s="1" t="s">
        <v>6834</v>
      </c>
      <c r="J898" s="132"/>
      <c r="K898" s="191"/>
      <c r="L898" s="192"/>
      <c r="M898" s="22" t="s">
        <v>5006</v>
      </c>
      <c r="N898" s="23" t="s">
        <v>7123</v>
      </c>
    </row>
    <row r="899" spans="1:14" s="17" customFormat="1">
      <c r="A899" s="149" t="s">
        <v>6039</v>
      </c>
      <c r="B899" s="72" t="s">
        <v>5232</v>
      </c>
      <c r="C899" s="69" t="s">
        <v>3480</v>
      </c>
      <c r="D899" s="1" t="s">
        <v>6017</v>
      </c>
      <c r="E899" s="2" t="s">
        <v>5413</v>
      </c>
      <c r="F899" s="22" t="s">
        <v>5233</v>
      </c>
      <c r="G899" s="1" t="s">
        <v>7345</v>
      </c>
      <c r="H899" s="1"/>
      <c r="I899" s="1"/>
      <c r="J899" s="132"/>
      <c r="K899" s="199"/>
      <c r="L899" s="200"/>
      <c r="M899" s="22" t="s">
        <v>5006</v>
      </c>
      <c r="N899" s="23" t="s">
        <v>5234</v>
      </c>
    </row>
    <row r="900" spans="1:14" s="17" customFormat="1">
      <c r="A900" s="149" t="s">
        <v>6039</v>
      </c>
      <c r="B900" s="72" t="s">
        <v>1205</v>
      </c>
      <c r="C900" s="69" t="s">
        <v>3480</v>
      </c>
      <c r="D900" s="1" t="s">
        <v>4777</v>
      </c>
      <c r="E900" s="2" t="s">
        <v>3244</v>
      </c>
      <c r="F900" s="22" t="s">
        <v>6272</v>
      </c>
      <c r="G900" s="1" t="s">
        <v>7637</v>
      </c>
      <c r="H900" s="1"/>
      <c r="I900" s="1"/>
      <c r="J900" s="132"/>
      <c r="K900" s="199"/>
      <c r="L900" s="200"/>
      <c r="M900" s="22"/>
      <c r="N900" s="23"/>
    </row>
    <row r="901" spans="1:14" s="17" customFormat="1">
      <c r="A901" s="149" t="s">
        <v>6039</v>
      </c>
      <c r="B901" s="72" t="s">
        <v>5893</v>
      </c>
      <c r="C901" s="69" t="s">
        <v>3480</v>
      </c>
      <c r="D901" s="1" t="s">
        <v>6273</v>
      </c>
      <c r="E901" s="2" t="s">
        <v>6274</v>
      </c>
      <c r="F901" s="22" t="s">
        <v>6275</v>
      </c>
      <c r="G901" s="1" t="s">
        <v>7637</v>
      </c>
      <c r="H901" s="1"/>
      <c r="I901" s="1"/>
      <c r="J901" s="132"/>
      <c r="K901" s="199"/>
      <c r="L901" s="200"/>
      <c r="M901" s="22"/>
      <c r="N901" s="23"/>
    </row>
    <row r="902" spans="1:14" s="17" customFormat="1">
      <c r="A902" s="149" t="s">
        <v>6039</v>
      </c>
      <c r="B902" s="72" t="s">
        <v>5997</v>
      </c>
      <c r="C902" s="69" t="s">
        <v>3480</v>
      </c>
      <c r="D902" s="1" t="s">
        <v>6276</v>
      </c>
      <c r="E902" s="2" t="s">
        <v>5083</v>
      </c>
      <c r="F902" s="22" t="s">
        <v>6277</v>
      </c>
      <c r="G902" s="1" t="s">
        <v>7634</v>
      </c>
      <c r="H902" s="1"/>
      <c r="I902" s="1"/>
      <c r="J902" s="132"/>
      <c r="K902" s="199"/>
      <c r="L902" s="200"/>
      <c r="M902" s="22" t="s">
        <v>5006</v>
      </c>
      <c r="N902" s="23" t="s">
        <v>7123</v>
      </c>
    </row>
    <row r="903" spans="1:14" s="17" customFormat="1">
      <c r="A903" s="149" t="s">
        <v>6039</v>
      </c>
      <c r="B903" s="72" t="s">
        <v>6002</v>
      </c>
      <c r="C903" s="69" t="s">
        <v>3480</v>
      </c>
      <c r="D903" s="1" t="s">
        <v>6278</v>
      </c>
      <c r="E903" s="2" t="s">
        <v>5999</v>
      </c>
      <c r="F903" s="22" t="s">
        <v>6279</v>
      </c>
      <c r="G903" s="1" t="s">
        <v>7637</v>
      </c>
      <c r="H903" s="1" t="s">
        <v>6280</v>
      </c>
      <c r="I903" s="1"/>
      <c r="J903" s="132"/>
      <c r="K903" s="199"/>
      <c r="L903" s="200"/>
      <c r="M903" s="22"/>
      <c r="N903" s="23"/>
    </row>
    <row r="904" spans="1:14" s="17" customFormat="1">
      <c r="A904" s="149" t="s">
        <v>6039</v>
      </c>
      <c r="B904" s="72" t="s">
        <v>6005</v>
      </c>
      <c r="C904" s="69" t="s">
        <v>3480</v>
      </c>
      <c r="D904" s="1" t="s">
        <v>6278</v>
      </c>
      <c r="E904" s="2" t="s">
        <v>2951</v>
      </c>
      <c r="F904" s="22" t="s">
        <v>6281</v>
      </c>
      <c r="G904" s="1" t="s">
        <v>7634</v>
      </c>
      <c r="H904" s="1" t="s">
        <v>6282</v>
      </c>
      <c r="I904" s="1"/>
      <c r="J904" s="132"/>
      <c r="K904" s="199"/>
      <c r="L904" s="200"/>
      <c r="M904" s="22"/>
      <c r="N904" s="23"/>
    </row>
    <row r="905" spans="1:14" s="17" customFormat="1">
      <c r="A905" s="149" t="s">
        <v>6039</v>
      </c>
      <c r="B905" s="72" t="s">
        <v>6012</v>
      </c>
      <c r="C905" s="69" t="s">
        <v>3480</v>
      </c>
      <c r="D905" s="1" t="s">
        <v>6283</v>
      </c>
      <c r="E905" s="2" t="s">
        <v>3485</v>
      </c>
      <c r="F905" s="22" t="s">
        <v>6284</v>
      </c>
      <c r="G905" s="1" t="s">
        <v>7637</v>
      </c>
      <c r="H905" s="1"/>
      <c r="I905" s="1"/>
      <c r="J905" s="132"/>
      <c r="K905" s="199"/>
      <c r="L905" s="200"/>
      <c r="M905" s="22" t="s">
        <v>5006</v>
      </c>
      <c r="N905" s="23" t="s">
        <v>2746</v>
      </c>
    </row>
    <row r="906" spans="1:14" s="17" customFormat="1">
      <c r="A906" s="149" t="s">
        <v>6039</v>
      </c>
      <c r="B906" s="72" t="s">
        <v>2954</v>
      </c>
      <c r="C906" s="69" t="s">
        <v>3480</v>
      </c>
      <c r="D906" s="1" t="s">
        <v>6285</v>
      </c>
      <c r="E906" s="2" t="s">
        <v>5083</v>
      </c>
      <c r="F906" s="22" t="s">
        <v>6286</v>
      </c>
      <c r="G906" s="1" t="s">
        <v>7637</v>
      </c>
      <c r="H906" s="1"/>
      <c r="I906" s="1"/>
      <c r="J906" s="132"/>
      <c r="K906" s="199"/>
      <c r="L906" s="200"/>
      <c r="M906" s="22"/>
      <c r="N906" s="23"/>
    </row>
    <row r="907" spans="1:14" s="17" customFormat="1" ht="26.25">
      <c r="A907" s="149" t="s">
        <v>6039</v>
      </c>
      <c r="B907" s="72" t="s">
        <v>2957</v>
      </c>
      <c r="C907" s="69" t="s">
        <v>3480</v>
      </c>
      <c r="D907" s="1" t="s">
        <v>6291</v>
      </c>
      <c r="E907" s="2" t="s">
        <v>6287</v>
      </c>
      <c r="F907" s="22" t="s">
        <v>6288</v>
      </c>
      <c r="G907" s="1" t="s">
        <v>7345</v>
      </c>
      <c r="H907" s="1" t="s">
        <v>6289</v>
      </c>
      <c r="I907" s="1"/>
      <c r="J907" s="132"/>
      <c r="K907" s="199"/>
      <c r="L907" s="200"/>
      <c r="M907" s="22"/>
      <c r="N907" s="23"/>
    </row>
    <row r="908" spans="1:14" s="17" customFormat="1">
      <c r="A908" s="149" t="s">
        <v>6039</v>
      </c>
      <c r="B908" s="72" t="s">
        <v>1286</v>
      </c>
      <c r="C908" s="69" t="s">
        <v>3480</v>
      </c>
      <c r="D908" s="1" t="s">
        <v>6285</v>
      </c>
      <c r="E908" s="2" t="s">
        <v>5083</v>
      </c>
      <c r="F908" s="22" t="s">
        <v>6290</v>
      </c>
      <c r="G908" s="1" t="s">
        <v>7634</v>
      </c>
      <c r="H908" s="1" t="s">
        <v>4114</v>
      </c>
      <c r="I908" s="1"/>
      <c r="J908" s="132"/>
      <c r="K908" s="199"/>
      <c r="L908" s="200"/>
      <c r="M908" s="22"/>
      <c r="N908" s="23"/>
    </row>
    <row r="909" spans="1:14" s="17" customFormat="1">
      <c r="A909" s="149" t="s">
        <v>6039</v>
      </c>
      <c r="B909" s="72" t="s">
        <v>1292</v>
      </c>
      <c r="C909" s="69" t="s">
        <v>3480</v>
      </c>
      <c r="D909" s="1" t="s">
        <v>6794</v>
      </c>
      <c r="E909" s="2" t="s">
        <v>1788</v>
      </c>
      <c r="F909" s="22" t="s">
        <v>1789</v>
      </c>
      <c r="G909" s="1" t="s">
        <v>7635</v>
      </c>
      <c r="H909" s="2" t="s">
        <v>1790</v>
      </c>
      <c r="I909" s="1"/>
      <c r="J909" s="132"/>
      <c r="K909" s="199"/>
      <c r="L909" s="200"/>
      <c r="M909" s="22" t="s">
        <v>4502</v>
      </c>
      <c r="N909" s="23"/>
    </row>
    <row r="910" spans="1:14" s="17" customFormat="1" ht="29.25">
      <c r="A910" s="149" t="s">
        <v>6039</v>
      </c>
      <c r="B910" s="72" t="s">
        <v>1301</v>
      </c>
      <c r="C910" s="69" t="s">
        <v>3480</v>
      </c>
      <c r="D910" s="1" t="s">
        <v>5840</v>
      </c>
      <c r="E910" s="2" t="s">
        <v>5838</v>
      </c>
      <c r="F910" s="22" t="s">
        <v>5211</v>
      </c>
      <c r="G910" s="1" t="s">
        <v>7637</v>
      </c>
      <c r="H910" s="2" t="s">
        <v>5839</v>
      </c>
      <c r="I910" s="1"/>
      <c r="J910" s="132"/>
      <c r="K910" s="199"/>
      <c r="L910" s="200"/>
      <c r="M910" s="22" t="s">
        <v>4502</v>
      </c>
      <c r="N910" s="23"/>
    </row>
    <row r="911" spans="1:14" s="17" customFormat="1">
      <c r="A911" s="149" t="s">
        <v>6039</v>
      </c>
      <c r="B911" s="72" t="s">
        <v>1307</v>
      </c>
      <c r="C911" s="69" t="s">
        <v>3480</v>
      </c>
      <c r="D911" s="1" t="s">
        <v>6285</v>
      </c>
      <c r="E911" s="2" t="s">
        <v>5214</v>
      </c>
      <c r="F911" s="22" t="s">
        <v>5212</v>
      </c>
      <c r="G911" s="1" t="s">
        <v>7345</v>
      </c>
      <c r="H911" s="1" t="s">
        <v>5215</v>
      </c>
      <c r="I911" s="1"/>
      <c r="J911" s="132"/>
      <c r="K911" s="199"/>
      <c r="L911" s="200"/>
      <c r="M911" s="22"/>
      <c r="N911" s="23"/>
    </row>
    <row r="912" spans="1:14" s="17" customFormat="1">
      <c r="A912" s="149" t="s">
        <v>6039</v>
      </c>
      <c r="B912" s="72" t="s">
        <v>1313</v>
      </c>
      <c r="C912" s="69" t="s">
        <v>3480</v>
      </c>
      <c r="D912" s="1" t="s">
        <v>6285</v>
      </c>
      <c r="E912" s="2" t="s">
        <v>5214</v>
      </c>
      <c r="F912" s="22" t="s">
        <v>5213</v>
      </c>
      <c r="G912" s="1" t="s">
        <v>3173</v>
      </c>
      <c r="H912" s="1" t="s">
        <v>5215</v>
      </c>
      <c r="I912" s="1"/>
      <c r="J912" s="132"/>
      <c r="K912" s="199"/>
      <c r="L912" s="200"/>
      <c r="M912" s="22"/>
      <c r="N912" s="23"/>
    </row>
    <row r="913" spans="1:14" s="17" customFormat="1">
      <c r="A913" s="149" t="s">
        <v>6039</v>
      </c>
      <c r="B913" s="72" t="s">
        <v>7577</v>
      </c>
      <c r="C913" s="69" t="s">
        <v>3480</v>
      </c>
      <c r="D913" s="1" t="s">
        <v>6285</v>
      </c>
      <c r="E913" s="2" t="s">
        <v>673</v>
      </c>
      <c r="F913" s="22" t="s">
        <v>5216</v>
      </c>
      <c r="G913" s="1" t="s">
        <v>3173</v>
      </c>
      <c r="H913" s="1" t="s">
        <v>5217</v>
      </c>
      <c r="I913" s="1"/>
      <c r="J913" s="132"/>
      <c r="K913" s="199"/>
      <c r="L913" s="200"/>
      <c r="M913" s="22"/>
      <c r="N913" s="23"/>
    </row>
    <row r="914" spans="1:14">
      <c r="A914" s="149" t="s">
        <v>6039</v>
      </c>
      <c r="B914" s="72" t="s">
        <v>4835</v>
      </c>
      <c r="C914" s="6" t="s">
        <v>3480</v>
      </c>
      <c r="D914" s="6" t="s">
        <v>318</v>
      </c>
      <c r="E914" t="s">
        <v>319</v>
      </c>
      <c r="F914" t="s">
        <v>320</v>
      </c>
      <c r="G914" t="s">
        <v>7345</v>
      </c>
      <c r="H914"/>
      <c r="I914"/>
      <c r="J914"/>
      <c r="K914"/>
      <c r="L914"/>
      <c r="M914"/>
      <c r="N914"/>
    </row>
    <row r="915" spans="1:14" ht="26.25">
      <c r="A915" s="149" t="s">
        <v>6039</v>
      </c>
      <c r="B915" s="72" t="s">
        <v>547</v>
      </c>
      <c r="C915" s="6" t="s">
        <v>3480</v>
      </c>
      <c r="D915" s="6" t="s">
        <v>321</v>
      </c>
      <c r="E915" t="s">
        <v>322</v>
      </c>
      <c r="F915" s="303" t="s">
        <v>323</v>
      </c>
      <c r="G915" t="s">
        <v>7345</v>
      </c>
      <c r="H915" s="303" t="s">
        <v>324</v>
      </c>
      <c r="I915" s="122" t="s">
        <v>6834</v>
      </c>
      <c r="J915"/>
      <c r="K915"/>
      <c r="L915"/>
      <c r="M915"/>
      <c r="N915"/>
    </row>
    <row r="916" spans="1:14">
      <c r="A916" s="149" t="s">
        <v>6039</v>
      </c>
      <c r="B916" s="72" t="s">
        <v>551</v>
      </c>
      <c r="C916" s="6" t="s">
        <v>3480</v>
      </c>
      <c r="D916" s="6" t="s">
        <v>7272</v>
      </c>
      <c r="E916" s="339" t="s">
        <v>7273</v>
      </c>
      <c r="F916" s="303" t="s">
        <v>7274</v>
      </c>
      <c r="G916" s="35" t="s">
        <v>6308</v>
      </c>
      <c r="H916" s="303" t="s">
        <v>7275</v>
      </c>
      <c r="I916" s="122"/>
      <c r="J916"/>
      <c r="K916"/>
      <c r="L916"/>
      <c r="M916"/>
      <c r="N916"/>
    </row>
    <row r="917" spans="1:14" ht="29.25" customHeight="1">
      <c r="A917" s="149" t="s">
        <v>6039</v>
      </c>
      <c r="B917" s="72" t="s">
        <v>4533</v>
      </c>
      <c r="C917" s="6" t="s">
        <v>3480</v>
      </c>
      <c r="D917" s="6" t="s">
        <v>7684</v>
      </c>
      <c r="E917" s="339" t="s">
        <v>7685</v>
      </c>
      <c r="F917" s="303" t="s">
        <v>7686</v>
      </c>
      <c r="G917" s="35" t="s">
        <v>7634</v>
      </c>
      <c r="H917" s="303" t="s">
        <v>7662</v>
      </c>
      <c r="I917" s="122" t="s">
        <v>6834</v>
      </c>
      <c r="J917"/>
      <c r="K917"/>
      <c r="L917"/>
      <c r="M917"/>
      <c r="N917"/>
    </row>
    <row r="918" spans="1:14" ht="29.25" customHeight="1">
      <c r="A918" s="149" t="s">
        <v>6039</v>
      </c>
      <c r="B918" s="72" t="s">
        <v>1133</v>
      </c>
      <c r="C918" s="6" t="s">
        <v>3480</v>
      </c>
      <c r="D918" s="6" t="s">
        <v>5322</v>
      </c>
      <c r="E918" s="339" t="s">
        <v>5838</v>
      </c>
      <c r="F918" s="303" t="s">
        <v>5319</v>
      </c>
      <c r="G918" s="35" t="s">
        <v>7345</v>
      </c>
      <c r="H918" s="2" t="s">
        <v>5320</v>
      </c>
      <c r="I918" s="122"/>
      <c r="J918"/>
      <c r="K918"/>
      <c r="L918"/>
      <c r="M918" t="s">
        <v>5006</v>
      </c>
      <c r="N918" t="s">
        <v>5321</v>
      </c>
    </row>
    <row r="919" spans="1:14" ht="29.25" customHeight="1">
      <c r="A919" s="149" t="s">
        <v>6039</v>
      </c>
      <c r="B919" s="72" t="s">
        <v>4539</v>
      </c>
      <c r="C919" s="6" t="s">
        <v>3480</v>
      </c>
      <c r="D919" s="6" t="s">
        <v>5322</v>
      </c>
      <c r="E919" s="339" t="s">
        <v>5323</v>
      </c>
      <c r="F919" s="303" t="s">
        <v>5324</v>
      </c>
      <c r="G919" s="35" t="s">
        <v>7635</v>
      </c>
      <c r="H919" s="2" t="s">
        <v>5326</v>
      </c>
      <c r="I919" s="122" t="s">
        <v>6834</v>
      </c>
      <c r="J919"/>
      <c r="K919"/>
      <c r="L919"/>
      <c r="M919" t="s">
        <v>5006</v>
      </c>
      <c r="N919" t="s">
        <v>5325</v>
      </c>
    </row>
    <row r="920" spans="1:14" ht="29.25" customHeight="1">
      <c r="A920" s="149" t="s">
        <v>6039</v>
      </c>
      <c r="B920" s="72" t="s">
        <v>4542</v>
      </c>
      <c r="C920" s="6" t="s">
        <v>3480</v>
      </c>
      <c r="D920" s="6" t="s">
        <v>7684</v>
      </c>
      <c r="E920" s="339" t="s">
        <v>5329</v>
      </c>
      <c r="F920" s="303" t="s">
        <v>5330</v>
      </c>
      <c r="G920" s="35" t="s">
        <v>4648</v>
      </c>
      <c r="H920" s="303" t="s">
        <v>7662</v>
      </c>
      <c r="I920" s="122" t="s">
        <v>6834</v>
      </c>
      <c r="J920"/>
      <c r="K920"/>
      <c r="L920"/>
      <c r="M920"/>
      <c r="N920"/>
    </row>
    <row r="921" spans="1:14" ht="29.25" customHeight="1">
      <c r="A921" s="149" t="s">
        <v>6039</v>
      </c>
      <c r="B921" s="72" t="s">
        <v>4546</v>
      </c>
      <c r="C921" s="6" t="s">
        <v>3480</v>
      </c>
      <c r="D921" s="6" t="s">
        <v>357</v>
      </c>
      <c r="E921" s="339" t="s">
        <v>358</v>
      </c>
      <c r="F921" s="303" t="s">
        <v>359</v>
      </c>
      <c r="G921" s="35" t="s">
        <v>4302</v>
      </c>
      <c r="H921" s="303"/>
      <c r="I921" s="122"/>
      <c r="J921"/>
      <c r="K921"/>
      <c r="L921"/>
      <c r="M921"/>
      <c r="N921"/>
    </row>
    <row r="922" spans="1:14" ht="29.25" customHeight="1">
      <c r="A922" s="149" t="s">
        <v>6039</v>
      </c>
      <c r="B922" s="72" t="s">
        <v>5239</v>
      </c>
      <c r="C922" s="6" t="s">
        <v>3480</v>
      </c>
      <c r="D922" s="6" t="s">
        <v>360</v>
      </c>
      <c r="E922" s="339" t="s">
        <v>361</v>
      </c>
      <c r="F922" s="303" t="s">
        <v>362</v>
      </c>
      <c r="G922" s="35" t="s">
        <v>7345</v>
      </c>
      <c r="H922" s="303"/>
      <c r="I922" s="122"/>
      <c r="J922"/>
      <c r="K922"/>
      <c r="L922"/>
      <c r="M922"/>
      <c r="N922"/>
    </row>
    <row r="923" spans="1:14" ht="29.25" customHeight="1">
      <c r="A923" s="149" t="s">
        <v>6039</v>
      </c>
      <c r="B923" s="363" t="s">
        <v>3802</v>
      </c>
      <c r="C923" s="6" t="s">
        <v>3480</v>
      </c>
      <c r="D923" s="354" t="s">
        <v>7889</v>
      </c>
      <c r="E923" s="339" t="s">
        <v>7890</v>
      </c>
      <c r="F923" s="303" t="s">
        <v>7891</v>
      </c>
      <c r="G923" s="357" t="s">
        <v>4302</v>
      </c>
      <c r="H923" s="303" t="s">
        <v>7892</v>
      </c>
      <c r="I923" s="122"/>
      <c r="J923"/>
      <c r="K923"/>
      <c r="L923"/>
      <c r="M923"/>
      <c r="N923"/>
    </row>
    <row r="924" spans="1:14" ht="29.25" customHeight="1">
      <c r="A924" s="149" t="s">
        <v>6039</v>
      </c>
      <c r="B924" s="363" t="s">
        <v>6995</v>
      </c>
      <c r="C924" s="6" t="s">
        <v>3480</v>
      </c>
      <c r="D924" s="354" t="s">
        <v>7893</v>
      </c>
      <c r="E924" s="339" t="s">
        <v>7894</v>
      </c>
      <c r="F924" s="303" t="s">
        <v>7895</v>
      </c>
      <c r="G924" s="357" t="s">
        <v>7634</v>
      </c>
      <c r="H924" s="303" t="s">
        <v>7896</v>
      </c>
      <c r="I924" s="122"/>
      <c r="J924"/>
      <c r="K924"/>
      <c r="L924"/>
      <c r="M924"/>
      <c r="N924"/>
    </row>
    <row r="925" spans="1:14" ht="20.25" customHeight="1">
      <c r="A925" s="149" t="s">
        <v>6039</v>
      </c>
      <c r="B925" s="363" t="s">
        <v>12</v>
      </c>
      <c r="C925" s="6" t="s">
        <v>3480</v>
      </c>
      <c r="D925" s="354" t="s">
        <v>7889</v>
      </c>
      <c r="E925" s="339" t="s">
        <v>8160</v>
      </c>
      <c r="F925" s="357" t="s">
        <v>8161</v>
      </c>
      <c r="G925" s="357" t="s">
        <v>7637</v>
      </c>
      <c r="H925" s="357" t="s">
        <v>8162</v>
      </c>
      <c r="I925" s="122"/>
      <c r="J925"/>
      <c r="K925"/>
      <c r="L925"/>
      <c r="M925"/>
      <c r="N925"/>
    </row>
    <row r="926" spans="1:14" ht="27.75" customHeight="1">
      <c r="A926" s="149" t="s">
        <v>6039</v>
      </c>
      <c r="B926" s="363" t="s">
        <v>7125</v>
      </c>
      <c r="C926" s="6" t="s">
        <v>3480</v>
      </c>
      <c r="D926" s="354" t="s">
        <v>7889</v>
      </c>
      <c r="E926" s="339" t="s">
        <v>8163</v>
      </c>
      <c r="F926" s="357" t="s">
        <v>8164</v>
      </c>
      <c r="G926" s="357" t="s">
        <v>7635</v>
      </c>
      <c r="H926" s="357" t="s">
        <v>8168</v>
      </c>
      <c r="I926" s="470" t="s">
        <v>6834</v>
      </c>
      <c r="J926"/>
      <c r="K926"/>
      <c r="L926"/>
      <c r="M926"/>
      <c r="N926"/>
    </row>
    <row r="927" spans="1:14" ht="20.25" customHeight="1">
      <c r="A927" s="149" t="s">
        <v>6039</v>
      </c>
      <c r="B927" s="363" t="s">
        <v>18</v>
      </c>
      <c r="C927" s="6" t="s">
        <v>3480</v>
      </c>
      <c r="D927" s="354" t="s">
        <v>7889</v>
      </c>
      <c r="E927" s="339" t="s">
        <v>8165</v>
      </c>
      <c r="F927" s="357" t="s">
        <v>8166</v>
      </c>
      <c r="G927" s="357" t="s">
        <v>7637</v>
      </c>
      <c r="H927" s="357" t="s">
        <v>8167</v>
      </c>
      <c r="I927" s="470"/>
      <c r="J927"/>
      <c r="K927"/>
      <c r="L927"/>
      <c r="M927"/>
      <c r="N927"/>
    </row>
    <row r="928" spans="1:14" ht="20.25" customHeight="1">
      <c r="A928" s="149" t="s">
        <v>6039</v>
      </c>
      <c r="B928" s="363" t="s">
        <v>6267</v>
      </c>
      <c r="C928" s="6" t="s">
        <v>3480</v>
      </c>
      <c r="D928" s="354" t="s">
        <v>8175</v>
      </c>
      <c r="E928" s="339" t="s">
        <v>8176</v>
      </c>
      <c r="F928" s="357" t="s">
        <v>3532</v>
      </c>
      <c r="G928" s="357" t="s">
        <v>7634</v>
      </c>
      <c r="H928" s="357" t="s">
        <v>8177</v>
      </c>
      <c r="I928" s="470"/>
      <c r="J928"/>
      <c r="K928"/>
      <c r="L928"/>
      <c r="M928"/>
      <c r="N928"/>
    </row>
    <row r="929" spans="1:14" s="17" customFormat="1">
      <c r="A929" s="149" t="s">
        <v>6039</v>
      </c>
      <c r="B929" s="4" t="s">
        <v>665</v>
      </c>
      <c r="C929" s="6" t="s">
        <v>6798</v>
      </c>
      <c r="D929" s="6" t="s">
        <v>3283</v>
      </c>
      <c r="E929" s="6" t="s">
        <v>7598</v>
      </c>
      <c r="F929" s="1" t="s">
        <v>6802</v>
      </c>
      <c r="G929" s="1" t="s">
        <v>7634</v>
      </c>
      <c r="H929" s="1" t="s">
        <v>5832</v>
      </c>
      <c r="I929" s="7"/>
      <c r="J929" s="1"/>
      <c r="K929" s="199"/>
      <c r="L929" s="200"/>
      <c r="M929" s="22"/>
      <c r="N929" s="23"/>
    </row>
    <row r="930" spans="1:14" s="17" customFormat="1">
      <c r="A930" s="149" t="s">
        <v>6039</v>
      </c>
      <c r="B930" s="4" t="s">
        <v>666</v>
      </c>
      <c r="C930" s="6" t="s">
        <v>6798</v>
      </c>
      <c r="D930" s="6" t="s">
        <v>1865</v>
      </c>
      <c r="E930" s="6" t="s">
        <v>6799</v>
      </c>
      <c r="F930" s="41" t="s">
        <v>6800</v>
      </c>
      <c r="G930" s="26" t="s">
        <v>7634</v>
      </c>
      <c r="H930" s="1"/>
      <c r="I930" s="7" t="s">
        <v>6834</v>
      </c>
      <c r="J930" s="1"/>
      <c r="K930" s="199"/>
      <c r="L930" s="200"/>
      <c r="M930" s="22"/>
      <c r="N930" s="23"/>
    </row>
    <row r="931" spans="1:14" s="17" customFormat="1">
      <c r="A931" s="149" t="s">
        <v>6039</v>
      </c>
      <c r="B931" s="4" t="s">
        <v>4170</v>
      </c>
      <c r="C931" s="6" t="s">
        <v>6798</v>
      </c>
      <c r="D931" s="6" t="s">
        <v>3283</v>
      </c>
      <c r="E931" s="6" t="s">
        <v>6787</v>
      </c>
      <c r="F931" s="1" t="s">
        <v>6803</v>
      </c>
      <c r="G931" s="1" t="s">
        <v>7634</v>
      </c>
      <c r="H931" s="1"/>
      <c r="I931" s="7" t="s">
        <v>6834</v>
      </c>
      <c r="J931" s="1"/>
      <c r="K931" s="199"/>
      <c r="L931" s="200"/>
      <c r="M931" s="22" t="s">
        <v>5006</v>
      </c>
      <c r="N931" s="23" t="s">
        <v>5763</v>
      </c>
    </row>
    <row r="932" spans="1:14" s="17" customFormat="1">
      <c r="A932" s="152" t="s">
        <v>6039</v>
      </c>
      <c r="B932" s="72" t="s">
        <v>4171</v>
      </c>
      <c r="C932" s="69" t="s">
        <v>6798</v>
      </c>
      <c r="D932" s="69" t="s">
        <v>3221</v>
      </c>
      <c r="E932" s="69" t="s">
        <v>5064</v>
      </c>
      <c r="F932" s="41" t="s">
        <v>5065</v>
      </c>
      <c r="G932" s="1" t="s">
        <v>4655</v>
      </c>
      <c r="H932" s="1" t="s">
        <v>3234</v>
      </c>
      <c r="I932" s="7" t="s">
        <v>6834</v>
      </c>
      <c r="J932" s="1"/>
      <c r="K932" s="199"/>
      <c r="L932" s="200"/>
      <c r="M932" s="22" t="s">
        <v>4502</v>
      </c>
      <c r="N932" s="23"/>
    </row>
    <row r="933" spans="1:14" s="17" customFormat="1">
      <c r="A933" s="152" t="s">
        <v>6039</v>
      </c>
      <c r="B933" s="4" t="s">
        <v>4172</v>
      </c>
      <c r="C933" s="6" t="s">
        <v>6798</v>
      </c>
      <c r="D933" s="1" t="s">
        <v>3241</v>
      </c>
      <c r="E933" s="22" t="s">
        <v>1736</v>
      </c>
      <c r="F933" s="22" t="s">
        <v>3164</v>
      </c>
      <c r="G933" s="1" t="s">
        <v>4302</v>
      </c>
      <c r="H933" s="1" t="s">
        <v>4552</v>
      </c>
      <c r="I933" s="7" t="s">
        <v>6834</v>
      </c>
      <c r="J933" s="1"/>
      <c r="K933" s="199"/>
      <c r="L933" s="200"/>
      <c r="M933" s="22"/>
      <c r="N933" s="23"/>
    </row>
    <row r="934" spans="1:14" s="17" customFormat="1" ht="15" customHeight="1">
      <c r="A934" s="149" t="s">
        <v>6039</v>
      </c>
      <c r="B934" s="4" t="s">
        <v>5563</v>
      </c>
      <c r="C934" s="6" t="s">
        <v>6798</v>
      </c>
      <c r="D934" s="6" t="s">
        <v>3221</v>
      </c>
      <c r="E934" s="6" t="s">
        <v>6845</v>
      </c>
      <c r="F934" s="1" t="s">
        <v>6846</v>
      </c>
      <c r="G934" s="1" t="s">
        <v>4655</v>
      </c>
      <c r="H934" s="1"/>
      <c r="I934" s="7" t="s">
        <v>6834</v>
      </c>
      <c r="J934" s="1" t="s">
        <v>5562</v>
      </c>
      <c r="K934" s="199"/>
      <c r="L934" s="200"/>
      <c r="M934" s="22"/>
      <c r="N934" s="23"/>
    </row>
    <row r="935" spans="1:14" s="17" customFormat="1">
      <c r="A935" s="149" t="s">
        <v>6039</v>
      </c>
      <c r="B935" s="4" t="s">
        <v>566</v>
      </c>
      <c r="C935" s="6" t="s">
        <v>6798</v>
      </c>
      <c r="D935" s="6" t="s">
        <v>3221</v>
      </c>
      <c r="E935" s="6" t="s">
        <v>6698</v>
      </c>
      <c r="F935" s="1" t="s">
        <v>6699</v>
      </c>
      <c r="G935" s="1" t="s">
        <v>4656</v>
      </c>
      <c r="H935" s="1"/>
      <c r="I935" s="7" t="s">
        <v>6834</v>
      </c>
      <c r="J935" s="1"/>
      <c r="K935" s="199"/>
      <c r="L935" s="200"/>
      <c r="M935" s="22"/>
      <c r="N935" s="23"/>
    </row>
    <row r="936" spans="1:14" s="17" customFormat="1">
      <c r="A936" s="149" t="s">
        <v>6039</v>
      </c>
      <c r="B936" s="4" t="s">
        <v>567</v>
      </c>
      <c r="C936" s="6" t="s">
        <v>6798</v>
      </c>
      <c r="D936" s="1" t="s">
        <v>3584</v>
      </c>
      <c r="E936" s="22" t="s">
        <v>6821</v>
      </c>
      <c r="F936" s="22" t="s">
        <v>6936</v>
      </c>
      <c r="G936" s="1" t="s">
        <v>7634</v>
      </c>
      <c r="H936" s="1"/>
      <c r="I936" s="7"/>
      <c r="J936" s="1"/>
      <c r="K936" s="199"/>
      <c r="L936" s="200"/>
      <c r="M936" s="22"/>
      <c r="N936" s="23"/>
    </row>
    <row r="937" spans="1:14" s="17" customFormat="1">
      <c r="A937" s="149" t="s">
        <v>6039</v>
      </c>
      <c r="B937" s="4" t="s">
        <v>568</v>
      </c>
      <c r="C937" s="6" t="s">
        <v>6798</v>
      </c>
      <c r="D937" s="1" t="s">
        <v>3584</v>
      </c>
      <c r="E937" s="22" t="s">
        <v>6822</v>
      </c>
      <c r="F937" s="22" t="s">
        <v>6823</v>
      </c>
      <c r="G937" s="1" t="s">
        <v>7634</v>
      </c>
      <c r="H937" s="1"/>
      <c r="I937" s="7"/>
      <c r="J937" s="1"/>
      <c r="K937" s="199"/>
      <c r="L937" s="200"/>
      <c r="M937" s="22"/>
      <c r="N937" s="23"/>
    </row>
    <row r="938" spans="1:14" s="17" customFormat="1">
      <c r="A938" s="149" t="s">
        <v>6039</v>
      </c>
      <c r="B938" s="4" t="s">
        <v>569</v>
      </c>
      <c r="C938" s="6" t="s">
        <v>6798</v>
      </c>
      <c r="D938" s="1" t="s">
        <v>3584</v>
      </c>
      <c r="E938" s="22" t="s">
        <v>6824</v>
      </c>
      <c r="F938" s="22" t="s">
        <v>6831</v>
      </c>
      <c r="G938" s="1" t="s">
        <v>7634</v>
      </c>
      <c r="H938" s="1" t="s">
        <v>4554</v>
      </c>
      <c r="I938" s="7"/>
      <c r="J938" s="1"/>
      <c r="K938" s="199"/>
      <c r="L938" s="200"/>
      <c r="M938" s="22"/>
      <c r="N938" s="23"/>
    </row>
    <row r="939" spans="1:14" s="17" customFormat="1">
      <c r="A939" s="149" t="s">
        <v>6039</v>
      </c>
      <c r="B939" s="4" t="s">
        <v>570</v>
      </c>
      <c r="C939" s="6" t="s">
        <v>6798</v>
      </c>
      <c r="D939" s="1" t="s">
        <v>3584</v>
      </c>
      <c r="E939" s="22" t="s">
        <v>6824</v>
      </c>
      <c r="F939" s="22" t="s">
        <v>6832</v>
      </c>
      <c r="G939" s="1" t="s">
        <v>7634</v>
      </c>
      <c r="H939" s="1" t="s">
        <v>4554</v>
      </c>
      <c r="I939" s="7"/>
      <c r="J939" s="1"/>
      <c r="K939" s="199"/>
      <c r="L939" s="200"/>
      <c r="M939" s="22"/>
      <c r="N939" s="23"/>
    </row>
    <row r="940" spans="1:14" s="17" customFormat="1">
      <c r="A940" s="149" t="s">
        <v>6039</v>
      </c>
      <c r="B940" s="4" t="s">
        <v>571</v>
      </c>
      <c r="C940" s="6" t="s">
        <v>6798</v>
      </c>
      <c r="D940" s="1" t="s">
        <v>3584</v>
      </c>
      <c r="E940" s="22" t="s">
        <v>6824</v>
      </c>
      <c r="F940" s="23" t="s">
        <v>6825</v>
      </c>
      <c r="G940" s="1" t="s">
        <v>7634</v>
      </c>
      <c r="H940" s="1"/>
      <c r="I940" s="7"/>
      <c r="J940" s="1"/>
      <c r="K940" s="199"/>
      <c r="L940" s="200"/>
      <c r="M940" s="22"/>
      <c r="N940" s="23"/>
    </row>
    <row r="941" spans="1:14" s="17" customFormat="1">
      <c r="A941" s="149" t="s">
        <v>6039</v>
      </c>
      <c r="B941" s="4" t="s">
        <v>572</v>
      </c>
      <c r="C941" s="6" t="s">
        <v>6798</v>
      </c>
      <c r="D941" s="1" t="s">
        <v>3584</v>
      </c>
      <c r="E941" s="22" t="s">
        <v>6826</v>
      </c>
      <c r="F941" s="22" t="s">
        <v>6827</v>
      </c>
      <c r="G941" s="1" t="s">
        <v>7637</v>
      </c>
      <c r="H941" s="1"/>
      <c r="I941" s="7"/>
      <c r="J941" s="1"/>
      <c r="K941" s="199"/>
      <c r="L941" s="200"/>
      <c r="M941" s="22"/>
      <c r="N941" s="23"/>
    </row>
    <row r="942" spans="1:14" s="17" customFormat="1">
      <c r="A942" s="149" t="s">
        <v>6039</v>
      </c>
      <c r="B942" s="4" t="s">
        <v>573</v>
      </c>
      <c r="C942" s="6" t="s">
        <v>6798</v>
      </c>
      <c r="D942" s="1" t="s">
        <v>3222</v>
      </c>
      <c r="E942" s="22" t="s">
        <v>3282</v>
      </c>
      <c r="F942" s="22" t="s">
        <v>6141</v>
      </c>
      <c r="G942" s="1" t="s">
        <v>4648</v>
      </c>
      <c r="H942" s="1"/>
      <c r="I942" s="7" t="s">
        <v>6834</v>
      </c>
      <c r="J942" s="1"/>
      <c r="K942" s="199" t="str">
        <f>LEFT(B850,1)</f>
        <v>A</v>
      </c>
      <c r="L942" s="200">
        <f>VALUE(MID(B850,2,3))</f>
        <v>6</v>
      </c>
      <c r="M942" s="22"/>
      <c r="N942" s="23"/>
    </row>
    <row r="943" spans="1:14" s="17" customFormat="1">
      <c r="A943" s="149" t="s">
        <v>6039</v>
      </c>
      <c r="B943" s="4" t="s">
        <v>574</v>
      </c>
      <c r="C943" s="6" t="s">
        <v>6798</v>
      </c>
      <c r="D943" s="1" t="s">
        <v>3283</v>
      </c>
      <c r="E943" s="22" t="s">
        <v>3284</v>
      </c>
      <c r="F943" s="22" t="s">
        <v>3285</v>
      </c>
      <c r="G943" s="1" t="s">
        <v>4302</v>
      </c>
      <c r="H943" s="1"/>
      <c r="I943" s="7" t="s">
        <v>6834</v>
      </c>
      <c r="J943" s="1"/>
      <c r="K943" s="199"/>
      <c r="L943" s="200"/>
      <c r="M943" s="22"/>
      <c r="N943" s="23"/>
    </row>
    <row r="944" spans="1:14" s="17" customFormat="1">
      <c r="A944" s="149" t="s">
        <v>6039</v>
      </c>
      <c r="B944" s="4" t="s">
        <v>576</v>
      </c>
      <c r="C944" s="6" t="s">
        <v>6798</v>
      </c>
      <c r="D944" s="1" t="s">
        <v>3222</v>
      </c>
      <c r="E944" s="22" t="s">
        <v>4555</v>
      </c>
      <c r="F944" s="22" t="s">
        <v>7513</v>
      </c>
      <c r="G944" s="1" t="s">
        <v>4648</v>
      </c>
      <c r="H944" s="1"/>
      <c r="I944" s="7" t="s">
        <v>6834</v>
      </c>
      <c r="J944" s="1"/>
      <c r="K944" s="199"/>
      <c r="L944" s="200"/>
      <c r="M944" s="22"/>
      <c r="N944" s="23"/>
    </row>
    <row r="945" spans="1:14" s="17" customFormat="1">
      <c r="A945" s="149" t="s">
        <v>6039</v>
      </c>
      <c r="B945" s="4" t="s">
        <v>577</v>
      </c>
      <c r="C945" s="6" t="s">
        <v>6798</v>
      </c>
      <c r="D945" s="1" t="s">
        <v>3222</v>
      </c>
      <c r="E945" s="22" t="s">
        <v>4937</v>
      </c>
      <c r="F945" s="22" t="s">
        <v>3286</v>
      </c>
      <c r="G945" s="1" t="s">
        <v>4648</v>
      </c>
      <c r="H945" s="1"/>
      <c r="I945" s="7" t="s">
        <v>6834</v>
      </c>
      <c r="J945" s="1"/>
      <c r="K945" s="199"/>
      <c r="L945" s="200"/>
      <c r="M945" s="22"/>
      <c r="N945" s="23"/>
    </row>
    <row r="946" spans="1:14" s="17" customFormat="1">
      <c r="A946" s="149" t="s">
        <v>6039</v>
      </c>
      <c r="B946" s="4" t="s">
        <v>3287</v>
      </c>
      <c r="C946" s="6" t="s">
        <v>6798</v>
      </c>
      <c r="D946" s="1" t="s">
        <v>3222</v>
      </c>
      <c r="E946" s="22" t="s">
        <v>4556</v>
      </c>
      <c r="F946" s="22" t="s">
        <v>3745</v>
      </c>
      <c r="G946" s="1" t="s">
        <v>4648</v>
      </c>
      <c r="H946" s="1"/>
      <c r="I946" s="7" t="s">
        <v>6834</v>
      </c>
      <c r="J946" s="1"/>
      <c r="K946" s="199"/>
      <c r="L946" s="200"/>
      <c r="M946" s="22"/>
      <c r="N946" s="23"/>
    </row>
    <row r="947" spans="1:14" s="17" customFormat="1">
      <c r="A947" s="149" t="s">
        <v>6039</v>
      </c>
      <c r="B947" s="4" t="s">
        <v>578</v>
      </c>
      <c r="C947" s="6" t="s">
        <v>6798</v>
      </c>
      <c r="D947" s="1" t="s">
        <v>3288</v>
      </c>
      <c r="E947" s="22" t="s">
        <v>3289</v>
      </c>
      <c r="F947" s="22" t="s">
        <v>6142</v>
      </c>
      <c r="G947" s="1"/>
      <c r="H947" s="1"/>
      <c r="I947" s="7" t="s">
        <v>6834</v>
      </c>
      <c r="J947" s="1"/>
      <c r="K947" s="199"/>
      <c r="L947" s="200"/>
      <c r="M947" s="22"/>
      <c r="N947" s="23"/>
    </row>
    <row r="948" spans="1:14" s="17" customFormat="1" ht="26.25">
      <c r="A948" s="153" t="s">
        <v>6039</v>
      </c>
      <c r="B948" s="4" t="s">
        <v>579</v>
      </c>
      <c r="C948" s="70" t="s">
        <v>6798</v>
      </c>
      <c r="D948" s="45" t="s">
        <v>5879</v>
      </c>
      <c r="E948" s="22" t="s">
        <v>1276</v>
      </c>
      <c r="F948" s="22" t="s">
        <v>5880</v>
      </c>
      <c r="G948" s="26" t="s">
        <v>7637</v>
      </c>
      <c r="H948" s="1"/>
      <c r="I948" s="7" t="s">
        <v>6834</v>
      </c>
      <c r="J948" s="1"/>
      <c r="K948" s="199"/>
      <c r="L948" s="200"/>
      <c r="M948" s="180" t="s">
        <v>5006</v>
      </c>
      <c r="N948" s="23" t="s">
        <v>7912</v>
      </c>
    </row>
    <row r="949" spans="1:14" s="17" customFormat="1">
      <c r="A949" s="153" t="s">
        <v>6039</v>
      </c>
      <c r="B949" s="4" t="s">
        <v>580</v>
      </c>
      <c r="C949" s="70" t="s">
        <v>6798</v>
      </c>
      <c r="D949" s="1" t="s">
        <v>3222</v>
      </c>
      <c r="E949" s="22" t="s">
        <v>3601</v>
      </c>
      <c r="F949" s="22" t="s">
        <v>3602</v>
      </c>
      <c r="G949" s="26" t="s">
        <v>7634</v>
      </c>
      <c r="H949" s="1"/>
      <c r="I949" s="7"/>
      <c r="J949" s="1"/>
      <c r="K949" s="199"/>
      <c r="L949" s="200"/>
      <c r="M949" s="22"/>
      <c r="N949" s="23"/>
    </row>
    <row r="950" spans="1:14" s="17" customFormat="1">
      <c r="A950" s="149" t="s">
        <v>6039</v>
      </c>
      <c r="B950" s="4" t="s">
        <v>581</v>
      </c>
      <c r="C950" s="6" t="s">
        <v>6798</v>
      </c>
      <c r="D950" s="1" t="s">
        <v>3222</v>
      </c>
      <c r="E950" s="22" t="s">
        <v>6787</v>
      </c>
      <c r="F950" s="22" t="s">
        <v>3604</v>
      </c>
      <c r="G950" s="1" t="s">
        <v>7634</v>
      </c>
      <c r="H950" s="1"/>
      <c r="I950" s="7"/>
      <c r="J950" s="1"/>
      <c r="K950" s="199"/>
      <c r="L950" s="200"/>
      <c r="M950" s="22"/>
      <c r="N950" s="23"/>
    </row>
    <row r="951" spans="1:14" s="17" customFormat="1">
      <c r="A951" s="149" t="s">
        <v>6039</v>
      </c>
      <c r="B951" s="4" t="s">
        <v>582</v>
      </c>
      <c r="C951" s="6" t="s">
        <v>6798</v>
      </c>
      <c r="D951" s="1" t="s">
        <v>3283</v>
      </c>
      <c r="E951" s="22" t="s">
        <v>3485</v>
      </c>
      <c r="F951" s="22" t="s">
        <v>7614</v>
      </c>
      <c r="G951" s="1" t="s">
        <v>7637</v>
      </c>
      <c r="H951" s="1" t="s">
        <v>2728</v>
      </c>
      <c r="I951" s="7"/>
      <c r="J951" s="1"/>
      <c r="K951" s="202"/>
      <c r="L951" s="203"/>
      <c r="M951" s="180" t="s">
        <v>5006</v>
      </c>
      <c r="N951" s="204" t="s">
        <v>4695</v>
      </c>
    </row>
    <row r="952" spans="1:14" s="17" customFormat="1">
      <c r="A952" s="149" t="s">
        <v>6039</v>
      </c>
      <c r="B952" s="4" t="s">
        <v>583</v>
      </c>
      <c r="C952" s="6" t="s">
        <v>6798</v>
      </c>
      <c r="D952" s="1" t="s">
        <v>3283</v>
      </c>
      <c r="E952" s="22" t="s">
        <v>7615</v>
      </c>
      <c r="F952" s="22" t="s">
        <v>6143</v>
      </c>
      <c r="G952" s="1" t="s">
        <v>7634</v>
      </c>
      <c r="H952" s="1"/>
      <c r="I952" s="7"/>
      <c r="J952" s="1"/>
      <c r="K952" s="199"/>
      <c r="L952" s="200"/>
      <c r="M952" s="22"/>
      <c r="N952" s="23"/>
    </row>
    <row r="953" spans="1:14" s="17" customFormat="1">
      <c r="A953" s="149" t="s">
        <v>6039</v>
      </c>
      <c r="B953" s="4" t="s">
        <v>584</v>
      </c>
      <c r="C953" s="6" t="s">
        <v>6798</v>
      </c>
      <c r="D953" s="1" t="s">
        <v>3233</v>
      </c>
      <c r="E953" s="22" t="s">
        <v>5533</v>
      </c>
      <c r="F953" s="22" t="s">
        <v>5534</v>
      </c>
      <c r="G953" s="1" t="s">
        <v>7637</v>
      </c>
      <c r="H953" s="1" t="s">
        <v>834</v>
      </c>
      <c r="I953" s="7" t="s">
        <v>6834</v>
      </c>
      <c r="J953" s="1"/>
      <c r="K953" s="199"/>
      <c r="L953" s="200"/>
      <c r="M953" s="22"/>
      <c r="N953" s="23"/>
    </row>
    <row r="954" spans="1:14" s="17" customFormat="1">
      <c r="A954" s="149" t="s">
        <v>6039</v>
      </c>
      <c r="B954" s="4" t="s">
        <v>585</v>
      </c>
      <c r="C954" s="6" t="s">
        <v>6798</v>
      </c>
      <c r="D954" s="1" t="s">
        <v>3283</v>
      </c>
      <c r="E954" s="22" t="s">
        <v>623</v>
      </c>
      <c r="F954" s="22" t="s">
        <v>2448</v>
      </c>
      <c r="G954" s="1" t="s">
        <v>7635</v>
      </c>
      <c r="H954" s="1"/>
      <c r="I954" s="7"/>
      <c r="J954" s="1"/>
      <c r="K954" s="199"/>
      <c r="L954" s="200"/>
      <c r="M954" s="22" t="s">
        <v>4500</v>
      </c>
      <c r="N954" s="23"/>
    </row>
    <row r="955" spans="1:14" s="17" customFormat="1">
      <c r="A955" s="149" t="s">
        <v>6039</v>
      </c>
      <c r="B955" s="4" t="s">
        <v>586</v>
      </c>
      <c r="C955" s="6" t="s">
        <v>6798</v>
      </c>
      <c r="D955" s="1" t="s">
        <v>3283</v>
      </c>
      <c r="E955" s="22" t="s">
        <v>3284</v>
      </c>
      <c r="F955" s="22" t="s">
        <v>2449</v>
      </c>
      <c r="G955" s="1" t="s">
        <v>7634</v>
      </c>
      <c r="H955" s="1"/>
      <c r="I955" s="7" t="s">
        <v>6834</v>
      </c>
      <c r="J955" s="1"/>
      <c r="K955" s="199"/>
      <c r="L955" s="200"/>
      <c r="M955" s="22" t="s">
        <v>4502</v>
      </c>
      <c r="N955" s="23"/>
    </row>
    <row r="956" spans="1:14" s="17" customFormat="1">
      <c r="A956" s="149" t="s">
        <v>6039</v>
      </c>
      <c r="B956" s="4" t="s">
        <v>587</v>
      </c>
      <c r="C956" s="6" t="s">
        <v>6798</v>
      </c>
      <c r="D956" s="1" t="s">
        <v>3283</v>
      </c>
      <c r="E956" s="22" t="s">
        <v>3203</v>
      </c>
      <c r="F956" s="22" t="s">
        <v>3204</v>
      </c>
      <c r="G956" s="1" t="s">
        <v>7635</v>
      </c>
      <c r="H956" s="1"/>
      <c r="I956" s="7"/>
      <c r="J956" s="1"/>
      <c r="K956" s="199"/>
      <c r="L956" s="200"/>
      <c r="M956" s="22" t="s">
        <v>4500</v>
      </c>
      <c r="N956" s="23"/>
    </row>
    <row r="957" spans="1:14" s="17" customFormat="1">
      <c r="A957" s="149" t="s">
        <v>6039</v>
      </c>
      <c r="B957" s="4" t="s">
        <v>588</v>
      </c>
      <c r="C957" s="6" t="s">
        <v>6798</v>
      </c>
      <c r="D957" s="1" t="s">
        <v>3283</v>
      </c>
      <c r="E957" s="22" t="s">
        <v>3284</v>
      </c>
      <c r="F957" s="22" t="s">
        <v>4719</v>
      </c>
      <c r="G957" s="1" t="s">
        <v>7634</v>
      </c>
      <c r="H957" s="1"/>
      <c r="I957" s="7" t="s">
        <v>6834</v>
      </c>
      <c r="J957" s="1"/>
      <c r="K957" s="199"/>
      <c r="L957" s="200"/>
      <c r="M957" s="22" t="s">
        <v>4502</v>
      </c>
      <c r="N957" s="23"/>
    </row>
    <row r="958" spans="1:14" s="17" customFormat="1">
      <c r="A958" s="149" t="s">
        <v>6039</v>
      </c>
      <c r="B958" s="4" t="s">
        <v>4452</v>
      </c>
      <c r="C958" s="6" t="s">
        <v>6798</v>
      </c>
      <c r="D958" s="1" t="s">
        <v>3223</v>
      </c>
      <c r="E958" s="22" t="s">
        <v>1274</v>
      </c>
      <c r="F958" s="22" t="s">
        <v>3224</v>
      </c>
      <c r="G958" s="1" t="s">
        <v>7635</v>
      </c>
      <c r="H958" s="1" t="s">
        <v>3225</v>
      </c>
      <c r="I958" s="7"/>
      <c r="J958" s="1"/>
      <c r="K958" s="199"/>
      <c r="L958" s="200"/>
      <c r="M958" s="22"/>
      <c r="N958" s="23"/>
    </row>
    <row r="959" spans="1:14" s="17" customFormat="1">
      <c r="A959" s="149" t="s">
        <v>6039</v>
      </c>
      <c r="B959" s="4" t="s">
        <v>6928</v>
      </c>
      <c r="C959" s="6" t="s">
        <v>6798</v>
      </c>
      <c r="D959" s="1" t="s">
        <v>4388</v>
      </c>
      <c r="E959" s="22" t="s">
        <v>7498</v>
      </c>
      <c r="F959" s="22" t="s">
        <v>7499</v>
      </c>
      <c r="G959" s="1" t="s">
        <v>7634</v>
      </c>
      <c r="H959" s="1" t="s">
        <v>7189</v>
      </c>
      <c r="I959" s="7" t="s">
        <v>6834</v>
      </c>
      <c r="J959" s="1"/>
      <c r="K959" s="199"/>
      <c r="L959" s="200"/>
      <c r="M959" s="22"/>
      <c r="N959" s="23"/>
    </row>
    <row r="960" spans="1:14" s="17" customFormat="1">
      <c r="A960" s="149" t="s">
        <v>6039</v>
      </c>
      <c r="B960" s="4" t="s">
        <v>6932</v>
      </c>
      <c r="C960" s="6" t="s">
        <v>6798</v>
      </c>
      <c r="D960" s="1" t="s">
        <v>5066</v>
      </c>
      <c r="E960" s="22" t="s">
        <v>57</v>
      </c>
      <c r="F960" s="22" t="s">
        <v>58</v>
      </c>
      <c r="G960" s="1" t="s">
        <v>7636</v>
      </c>
      <c r="H960" s="1" t="s">
        <v>5590</v>
      </c>
      <c r="I960" s="7" t="s">
        <v>6834</v>
      </c>
      <c r="J960" s="1"/>
      <c r="K960" s="199"/>
      <c r="L960" s="200"/>
      <c r="M960" s="22"/>
      <c r="N960" s="23"/>
    </row>
    <row r="961" spans="1:14" s="17" customFormat="1">
      <c r="A961" s="149" t="s">
        <v>6039</v>
      </c>
      <c r="B961" s="4" t="s">
        <v>5490</v>
      </c>
      <c r="C961" s="6" t="s">
        <v>6798</v>
      </c>
      <c r="D961" s="1" t="s">
        <v>59</v>
      </c>
      <c r="E961" s="22" t="s">
        <v>60</v>
      </c>
      <c r="F961" s="22" t="s">
        <v>61</v>
      </c>
      <c r="G961" s="1" t="s">
        <v>7634</v>
      </c>
      <c r="H961" s="1" t="s">
        <v>62</v>
      </c>
      <c r="I961" s="7" t="s">
        <v>6834</v>
      </c>
      <c r="J961" s="1"/>
      <c r="K961" s="199"/>
      <c r="L961" s="200"/>
      <c r="M961" s="22"/>
      <c r="N961" s="23"/>
    </row>
    <row r="962" spans="1:14" s="17" customFormat="1">
      <c r="A962" s="149" t="s">
        <v>6039</v>
      </c>
      <c r="B962" s="4" t="s">
        <v>2585</v>
      </c>
      <c r="C962" s="6" t="s">
        <v>6798</v>
      </c>
      <c r="D962" s="27" t="s">
        <v>5399</v>
      </c>
      <c r="E962" s="22" t="s">
        <v>5400</v>
      </c>
      <c r="F962" s="22" t="s">
        <v>6496</v>
      </c>
      <c r="G962" s="1" t="s">
        <v>7345</v>
      </c>
      <c r="H962" s="1" t="s">
        <v>6497</v>
      </c>
      <c r="I962" s="7" t="s">
        <v>6834</v>
      </c>
      <c r="J962" s="1"/>
      <c r="K962" s="199"/>
      <c r="L962" s="200"/>
      <c r="M962" s="22"/>
      <c r="N962" s="23"/>
    </row>
    <row r="963" spans="1:14" s="17" customFormat="1">
      <c r="A963" s="149" t="s">
        <v>6039</v>
      </c>
      <c r="B963" s="4" t="s">
        <v>2587</v>
      </c>
      <c r="C963" s="6" t="s">
        <v>6798</v>
      </c>
      <c r="D963" s="27" t="s">
        <v>6498</v>
      </c>
      <c r="E963" s="22" t="s">
        <v>6499</v>
      </c>
      <c r="F963" s="22" t="s">
        <v>6501</v>
      </c>
      <c r="G963" s="1" t="s">
        <v>7634</v>
      </c>
      <c r="H963" s="1" t="s">
        <v>6500</v>
      </c>
      <c r="I963" s="7" t="s">
        <v>6834</v>
      </c>
      <c r="J963" s="1"/>
      <c r="K963" s="199"/>
      <c r="L963" s="200"/>
      <c r="M963" s="22"/>
      <c r="N963" s="23"/>
    </row>
    <row r="964" spans="1:14" s="17" customFormat="1">
      <c r="A964" s="149" t="s">
        <v>6039</v>
      </c>
      <c r="B964" s="4" t="s">
        <v>3847</v>
      </c>
      <c r="C964" s="6" t="s">
        <v>6798</v>
      </c>
      <c r="D964" s="1" t="s">
        <v>3283</v>
      </c>
      <c r="E964" s="22" t="s">
        <v>275</v>
      </c>
      <c r="F964" s="22" t="s">
        <v>276</v>
      </c>
      <c r="G964" s="1" t="s">
        <v>3173</v>
      </c>
      <c r="H964" s="1" t="s">
        <v>277</v>
      </c>
      <c r="I964" s="7"/>
      <c r="J964" s="1"/>
      <c r="K964" s="202"/>
      <c r="L964" s="203"/>
      <c r="M964" s="1" t="s">
        <v>5006</v>
      </c>
      <c r="N964" s="204" t="s">
        <v>4696</v>
      </c>
    </row>
    <row r="965" spans="1:14" s="17" customFormat="1">
      <c r="A965" s="149" t="s">
        <v>6039</v>
      </c>
      <c r="B965" s="4" t="s">
        <v>3848</v>
      </c>
      <c r="C965" s="6" t="s">
        <v>6798</v>
      </c>
      <c r="D965" s="1" t="s">
        <v>3283</v>
      </c>
      <c r="E965" s="22" t="s">
        <v>1316</v>
      </c>
      <c r="F965" s="22" t="s">
        <v>2566</v>
      </c>
      <c r="G965" s="1" t="s">
        <v>7634</v>
      </c>
      <c r="H965" s="1" t="s">
        <v>1317</v>
      </c>
      <c r="I965" s="7"/>
      <c r="J965" s="1"/>
      <c r="K965" s="199"/>
      <c r="L965" s="200"/>
      <c r="M965" s="22" t="s">
        <v>5006</v>
      </c>
      <c r="N965" s="23" t="s">
        <v>5556</v>
      </c>
    </row>
    <row r="966" spans="1:14" s="17" customFormat="1" ht="26.25">
      <c r="A966" s="149" t="s">
        <v>6039</v>
      </c>
      <c r="B966" s="4" t="s">
        <v>3851</v>
      </c>
      <c r="C966" s="6" t="s">
        <v>6798</v>
      </c>
      <c r="D966" s="1" t="s">
        <v>7077</v>
      </c>
      <c r="E966" s="177" t="s">
        <v>89</v>
      </c>
      <c r="F966" s="22" t="s">
        <v>1549</v>
      </c>
      <c r="G966" s="1" t="s">
        <v>7345</v>
      </c>
      <c r="H966" s="1" t="s">
        <v>90</v>
      </c>
      <c r="I966" s="7"/>
      <c r="J966" s="1"/>
      <c r="K966" s="199"/>
      <c r="L966" s="200"/>
      <c r="M966" s="22"/>
      <c r="N966" s="23"/>
    </row>
    <row r="967" spans="1:14" s="17" customFormat="1">
      <c r="A967" s="149" t="s">
        <v>6039</v>
      </c>
      <c r="B967" s="4" t="s">
        <v>3853</v>
      </c>
      <c r="C967" s="6" t="s">
        <v>6798</v>
      </c>
      <c r="D967" s="1" t="s">
        <v>3283</v>
      </c>
      <c r="E967" s="177" t="s">
        <v>6250</v>
      </c>
      <c r="F967" s="22" t="s">
        <v>5371</v>
      </c>
      <c r="G967" s="1" t="s">
        <v>7634</v>
      </c>
      <c r="H967" s="1" t="s">
        <v>5372</v>
      </c>
      <c r="I967" s="7" t="s">
        <v>6834</v>
      </c>
      <c r="J967" s="1"/>
      <c r="K967" s="199"/>
      <c r="L967" s="200"/>
      <c r="M967" s="180" t="s">
        <v>5006</v>
      </c>
      <c r="N967" s="204" t="s">
        <v>4697</v>
      </c>
    </row>
    <row r="968" spans="1:14" s="17" customFormat="1">
      <c r="A968" s="149" t="s">
        <v>6039</v>
      </c>
      <c r="B968" s="4" t="s">
        <v>3461</v>
      </c>
      <c r="C968" s="6" t="s">
        <v>6798</v>
      </c>
      <c r="D968" s="1" t="s">
        <v>3222</v>
      </c>
      <c r="E968" s="62" t="s">
        <v>3462</v>
      </c>
      <c r="F968" s="22" t="s">
        <v>3463</v>
      </c>
      <c r="G968" s="1" t="s">
        <v>7634</v>
      </c>
      <c r="H968" s="1" t="s">
        <v>3464</v>
      </c>
      <c r="I968" s="7"/>
      <c r="J968" s="1"/>
      <c r="K968" s="199"/>
      <c r="L968" s="200"/>
      <c r="M968" s="180"/>
      <c r="N968" s="204"/>
    </row>
    <row r="969" spans="1:14" s="17" customFormat="1">
      <c r="A969" s="149" t="s">
        <v>6039</v>
      </c>
      <c r="B969" s="355" t="s">
        <v>813</v>
      </c>
      <c r="C969" s="6" t="s">
        <v>6798</v>
      </c>
      <c r="D969" s="1" t="s">
        <v>3283</v>
      </c>
      <c r="E969" s="297" t="s">
        <v>5414</v>
      </c>
      <c r="F969" s="297" t="s">
        <v>6584</v>
      </c>
      <c r="G969" s="297" t="s">
        <v>7345</v>
      </c>
      <c r="H969" s="473" t="s">
        <v>6585</v>
      </c>
      <c r="I969" s="7"/>
      <c r="J969" s="1"/>
      <c r="K969" s="199"/>
      <c r="L969" s="200"/>
      <c r="M969" s="180" t="s">
        <v>5006</v>
      </c>
      <c r="N969" s="204" t="s">
        <v>2357</v>
      </c>
    </row>
    <row r="970" spans="1:14" s="17" customFormat="1">
      <c r="A970" s="149" t="s">
        <v>6039</v>
      </c>
      <c r="B970" s="355" t="s">
        <v>8015</v>
      </c>
      <c r="C970" s="6" t="s">
        <v>6798</v>
      </c>
      <c r="D970" s="1" t="s">
        <v>3283</v>
      </c>
      <c r="E970" s="62" t="s">
        <v>8016</v>
      </c>
      <c r="F970" s="244" t="s">
        <v>8017</v>
      </c>
      <c r="G970" s="316" t="s">
        <v>7634</v>
      </c>
      <c r="H970" s="316" t="s">
        <v>8018</v>
      </c>
      <c r="I970" s="352" t="s">
        <v>6834</v>
      </c>
      <c r="J970" s="1"/>
      <c r="K970" s="199"/>
      <c r="L970" s="200"/>
      <c r="M970" s="180"/>
      <c r="N970" s="204"/>
    </row>
    <row r="971" spans="1:14" s="17" customFormat="1">
      <c r="A971" s="149" t="s">
        <v>6039</v>
      </c>
      <c r="B971" s="355" t="s">
        <v>1686</v>
      </c>
      <c r="C971" s="6" t="s">
        <v>6798</v>
      </c>
      <c r="D971" s="1" t="s">
        <v>3283</v>
      </c>
      <c r="E971" s="62" t="s">
        <v>8019</v>
      </c>
      <c r="F971" s="244" t="s">
        <v>8020</v>
      </c>
      <c r="G971" s="316" t="s">
        <v>7634</v>
      </c>
      <c r="H971" s="360" t="s">
        <v>1532</v>
      </c>
      <c r="I971" s="352" t="s">
        <v>6834</v>
      </c>
      <c r="J971" s="1"/>
      <c r="K971" s="199"/>
      <c r="L971" s="200"/>
      <c r="M971" s="180"/>
      <c r="N971" s="204"/>
    </row>
    <row r="972" spans="1:14" s="17" customFormat="1">
      <c r="A972" s="149" t="s">
        <v>6039</v>
      </c>
      <c r="B972" s="355" t="s">
        <v>1448</v>
      </c>
      <c r="C972" s="6" t="s">
        <v>6798</v>
      </c>
      <c r="D972" s="1" t="s">
        <v>3283</v>
      </c>
      <c r="E972" s="244" t="s">
        <v>8021</v>
      </c>
      <c r="F972" s="244" t="s">
        <v>8022</v>
      </c>
      <c r="G972" s="316" t="s">
        <v>4302</v>
      </c>
      <c r="H972" s="360" t="s">
        <v>1208</v>
      </c>
      <c r="I972" s="352" t="s">
        <v>6834</v>
      </c>
      <c r="J972" s="1"/>
      <c r="K972" s="199"/>
      <c r="L972" s="200"/>
      <c r="M972" s="180"/>
      <c r="N972" s="204"/>
    </row>
    <row r="973" spans="1:14" s="17" customFormat="1">
      <c r="A973" s="149" t="s">
        <v>6039</v>
      </c>
      <c r="B973" s="355" t="s">
        <v>511</v>
      </c>
      <c r="C973" s="6" t="s">
        <v>6798</v>
      </c>
      <c r="D973" s="1" t="s">
        <v>3283</v>
      </c>
      <c r="E973" s="244" t="s">
        <v>8023</v>
      </c>
      <c r="F973" s="244" t="s">
        <v>8024</v>
      </c>
      <c r="G973" s="316" t="s">
        <v>7634</v>
      </c>
      <c r="H973" s="360" t="s">
        <v>8025</v>
      </c>
      <c r="I973" s="352" t="s">
        <v>6834</v>
      </c>
      <c r="J973" s="1"/>
      <c r="K973" s="199"/>
      <c r="L973" s="200"/>
      <c r="M973" s="180"/>
      <c r="N973" s="204"/>
    </row>
    <row r="974" spans="1:14" s="17" customFormat="1">
      <c r="A974" s="149" t="s">
        <v>6039</v>
      </c>
      <c r="B974" s="355" t="s">
        <v>3329</v>
      </c>
      <c r="C974" s="6" t="s">
        <v>6798</v>
      </c>
      <c r="D974" s="1" t="s">
        <v>3283</v>
      </c>
      <c r="E974" s="244" t="s">
        <v>8028</v>
      </c>
      <c r="F974" s="244" t="s">
        <v>8026</v>
      </c>
      <c r="G974" s="316" t="s">
        <v>4302</v>
      </c>
      <c r="H974" s="360" t="s">
        <v>8027</v>
      </c>
      <c r="I974" s="7"/>
      <c r="J974" s="1"/>
      <c r="K974" s="199"/>
      <c r="L974" s="200"/>
      <c r="M974" s="180"/>
      <c r="N974" s="204"/>
    </row>
    <row r="975" spans="1:14" s="17" customFormat="1">
      <c r="A975" s="149" t="s">
        <v>6039</v>
      </c>
      <c r="B975" s="355" t="s">
        <v>3333</v>
      </c>
      <c r="C975" s="6" t="s">
        <v>6798</v>
      </c>
      <c r="D975" s="1" t="s">
        <v>3283</v>
      </c>
      <c r="E975" s="244" t="s">
        <v>8169</v>
      </c>
      <c r="F975" s="244" t="s">
        <v>8170</v>
      </c>
      <c r="G975" s="316" t="s">
        <v>7634</v>
      </c>
      <c r="H975" s="360" t="s">
        <v>5926</v>
      </c>
      <c r="I975" s="352" t="s">
        <v>6834</v>
      </c>
      <c r="J975" s="1"/>
      <c r="K975" s="199"/>
      <c r="L975" s="200"/>
      <c r="M975" s="180"/>
      <c r="N975" s="204"/>
    </row>
    <row r="976" spans="1:14" s="17" customFormat="1" ht="26.25">
      <c r="A976" s="149" t="s">
        <v>6039</v>
      </c>
      <c r="B976" s="4" t="s">
        <v>4173</v>
      </c>
      <c r="C976" s="6" t="s">
        <v>6798</v>
      </c>
      <c r="D976" s="6" t="s">
        <v>5066</v>
      </c>
      <c r="E976" s="6" t="s">
        <v>5067</v>
      </c>
      <c r="F976" s="1" t="s">
        <v>5068</v>
      </c>
      <c r="G976" s="1" t="s">
        <v>4655</v>
      </c>
      <c r="H976" s="1"/>
      <c r="I976" s="7" t="s">
        <v>6834</v>
      </c>
      <c r="J976" s="1"/>
      <c r="K976" s="199"/>
      <c r="L976" s="200"/>
      <c r="M976" s="22"/>
      <c r="N976" s="23"/>
    </row>
    <row r="977" spans="1:14" s="17" customFormat="1">
      <c r="A977" s="149" t="s">
        <v>6039</v>
      </c>
      <c r="B977" s="4" t="s">
        <v>4174</v>
      </c>
      <c r="C977" s="6" t="s">
        <v>6798</v>
      </c>
      <c r="D977" s="6" t="s">
        <v>5066</v>
      </c>
      <c r="E977" s="6" t="s">
        <v>5067</v>
      </c>
      <c r="F977" s="1" t="s">
        <v>5069</v>
      </c>
      <c r="G977" s="1" t="s">
        <v>4655</v>
      </c>
      <c r="H977" s="1"/>
      <c r="I977" s="7" t="s">
        <v>6834</v>
      </c>
      <c r="J977" s="1"/>
      <c r="K977" s="199"/>
      <c r="L977" s="200"/>
      <c r="M977" s="22"/>
      <c r="N977" s="23"/>
    </row>
    <row r="978" spans="1:14" s="17" customFormat="1">
      <c r="A978" s="149" t="s">
        <v>6039</v>
      </c>
      <c r="B978" s="4" t="s">
        <v>4175</v>
      </c>
      <c r="C978" s="6" t="s">
        <v>6798</v>
      </c>
      <c r="D978" s="6" t="s">
        <v>5265</v>
      </c>
      <c r="E978" s="6" t="s">
        <v>979</v>
      </c>
      <c r="F978" s="1" t="s">
        <v>980</v>
      </c>
      <c r="G978" s="1" t="s">
        <v>7634</v>
      </c>
      <c r="H978" s="1" t="s">
        <v>7189</v>
      </c>
      <c r="I978" s="7"/>
      <c r="J978" s="1"/>
      <c r="K978" s="199"/>
      <c r="L978" s="200"/>
      <c r="M978" s="22"/>
      <c r="N978" s="23"/>
    </row>
    <row r="979" spans="1:14" s="17" customFormat="1">
      <c r="A979" s="149" t="s">
        <v>6039</v>
      </c>
      <c r="B979" s="4" t="s">
        <v>4176</v>
      </c>
      <c r="C979" s="6" t="s">
        <v>6798</v>
      </c>
      <c r="D979" s="6" t="s">
        <v>4572</v>
      </c>
      <c r="E979" s="6" t="s">
        <v>6918</v>
      </c>
      <c r="F979" s="1" t="s">
        <v>4487</v>
      </c>
      <c r="G979" s="1" t="s">
        <v>7634</v>
      </c>
      <c r="H979" s="1" t="s">
        <v>3495</v>
      </c>
      <c r="I979" s="7"/>
      <c r="J979" s="1"/>
      <c r="K979" s="199"/>
      <c r="L979" s="200"/>
      <c r="M979" s="22"/>
      <c r="N979" s="23"/>
    </row>
    <row r="980" spans="1:14" s="17" customFormat="1">
      <c r="A980" s="149" t="s">
        <v>6039</v>
      </c>
      <c r="B980" s="4" t="s">
        <v>4177</v>
      </c>
      <c r="C980" s="25" t="s">
        <v>6798</v>
      </c>
      <c r="D980" s="6" t="s">
        <v>981</v>
      </c>
      <c r="E980" s="6" t="s">
        <v>5073</v>
      </c>
      <c r="F980" s="1" t="s">
        <v>5075</v>
      </c>
      <c r="G980" s="1" t="s">
        <v>7635</v>
      </c>
      <c r="H980" s="1"/>
      <c r="I980" s="7" t="s">
        <v>6834</v>
      </c>
      <c r="J980" s="1"/>
      <c r="K980" s="199"/>
      <c r="L980" s="200"/>
      <c r="M980" s="22"/>
      <c r="N980" s="23"/>
    </row>
    <row r="981" spans="1:14" s="17" customFormat="1" ht="26.25">
      <c r="A981" s="149" t="s">
        <v>6039</v>
      </c>
      <c r="B981" s="4" t="s">
        <v>4178</v>
      </c>
      <c r="C981" s="25" t="s">
        <v>6798</v>
      </c>
      <c r="D981" s="6" t="s">
        <v>5076</v>
      </c>
      <c r="E981" s="6" t="s">
        <v>3485</v>
      </c>
      <c r="F981" s="1" t="s">
        <v>3246</v>
      </c>
      <c r="G981" s="1" t="s">
        <v>4302</v>
      </c>
      <c r="H981" s="1" t="s">
        <v>4698</v>
      </c>
      <c r="I981" s="7" t="s">
        <v>6834</v>
      </c>
      <c r="J981" s="1"/>
      <c r="K981" s="202"/>
      <c r="L981" s="203"/>
      <c r="M981" s="180" t="s">
        <v>5006</v>
      </c>
      <c r="N981" s="204" t="s">
        <v>2574</v>
      </c>
    </row>
    <row r="982" spans="1:14" s="17" customFormat="1">
      <c r="A982" s="149" t="s">
        <v>6039</v>
      </c>
      <c r="B982" s="4" t="s">
        <v>4179</v>
      </c>
      <c r="C982" s="6" t="s">
        <v>6798</v>
      </c>
      <c r="D982" s="6" t="s">
        <v>5076</v>
      </c>
      <c r="E982" s="6" t="s">
        <v>5077</v>
      </c>
      <c r="F982" s="1" t="s">
        <v>4936</v>
      </c>
      <c r="G982" s="1" t="s">
        <v>7634</v>
      </c>
      <c r="H982" s="1"/>
      <c r="I982" s="7"/>
      <c r="J982" s="1"/>
      <c r="K982" s="199"/>
      <c r="L982" s="200"/>
      <c r="M982" s="22"/>
      <c r="N982" s="23"/>
    </row>
    <row r="983" spans="1:14" s="17" customFormat="1">
      <c r="A983" s="149" t="s">
        <v>6039</v>
      </c>
      <c r="B983" s="4" t="s">
        <v>4180</v>
      </c>
      <c r="C983" s="6" t="s">
        <v>6798</v>
      </c>
      <c r="D983" s="6" t="s">
        <v>4934</v>
      </c>
      <c r="E983" s="6" t="s">
        <v>5077</v>
      </c>
      <c r="F983" s="1" t="s">
        <v>6201</v>
      </c>
      <c r="G983" s="1" t="s">
        <v>7637</v>
      </c>
      <c r="H983" s="1"/>
      <c r="I983" s="7"/>
      <c r="J983" s="1"/>
      <c r="K983" s="199"/>
      <c r="L983" s="200"/>
      <c r="M983" s="22"/>
      <c r="N983" s="23"/>
    </row>
    <row r="984" spans="1:14" s="17" customFormat="1">
      <c r="A984" s="149" t="s">
        <v>6039</v>
      </c>
      <c r="B984" s="4" t="s">
        <v>4181</v>
      </c>
      <c r="C984" s="6" t="s">
        <v>6798</v>
      </c>
      <c r="D984" s="6" t="s">
        <v>5076</v>
      </c>
      <c r="E984" s="6" t="s">
        <v>5078</v>
      </c>
      <c r="F984" s="1" t="s">
        <v>4442</v>
      </c>
      <c r="G984" s="1" t="s">
        <v>7637</v>
      </c>
      <c r="H984" s="1" t="s">
        <v>7189</v>
      </c>
      <c r="I984" s="7" t="s">
        <v>6834</v>
      </c>
      <c r="J984" s="1"/>
      <c r="K984" s="199"/>
      <c r="L984" s="200"/>
      <c r="M984" s="22"/>
      <c r="N984" s="23"/>
    </row>
    <row r="985" spans="1:14" s="17" customFormat="1" ht="29.25" customHeight="1">
      <c r="A985" s="149" t="s">
        <v>6039</v>
      </c>
      <c r="B985" s="4" t="s">
        <v>4182</v>
      </c>
      <c r="C985" s="6" t="s">
        <v>6772</v>
      </c>
      <c r="D985" s="25"/>
      <c r="E985" s="6"/>
      <c r="F985" s="1"/>
      <c r="G985" s="1"/>
      <c r="H985" s="1"/>
      <c r="I985" s="7"/>
      <c r="J985" s="1"/>
      <c r="K985" s="199"/>
      <c r="L985" s="200"/>
      <c r="M985" s="22"/>
      <c r="N985" s="23"/>
    </row>
    <row r="986" spans="1:14" s="17" customFormat="1" ht="66.75" customHeight="1">
      <c r="A986" s="149" t="s">
        <v>6039</v>
      </c>
      <c r="B986" s="4" t="s">
        <v>3825</v>
      </c>
      <c r="C986" s="6" t="s">
        <v>6798</v>
      </c>
      <c r="D986" s="6" t="s">
        <v>3235</v>
      </c>
      <c r="E986" s="6" t="s">
        <v>5064</v>
      </c>
      <c r="F986" s="1" t="s">
        <v>2579</v>
      </c>
      <c r="G986" s="1" t="s">
        <v>7634</v>
      </c>
      <c r="H986" s="28" t="s">
        <v>5382</v>
      </c>
      <c r="I986" s="7"/>
      <c r="J986" s="1"/>
      <c r="K986" s="199"/>
      <c r="L986" s="200"/>
      <c r="M986" s="22" t="s">
        <v>4500</v>
      </c>
      <c r="N986" s="23"/>
    </row>
    <row r="987" spans="1:14" s="17" customFormat="1">
      <c r="A987" s="149" t="s">
        <v>6039</v>
      </c>
      <c r="B987" s="4" t="s">
        <v>4184</v>
      </c>
      <c r="C987" s="6" t="s">
        <v>6798</v>
      </c>
      <c r="D987" s="6" t="s">
        <v>5076</v>
      </c>
      <c r="E987" s="6" t="s">
        <v>5080</v>
      </c>
      <c r="F987" s="1" t="s">
        <v>5081</v>
      </c>
      <c r="G987" s="1" t="s">
        <v>4302</v>
      </c>
      <c r="H987" s="1" t="s">
        <v>7114</v>
      </c>
      <c r="I987" s="7"/>
      <c r="J987" s="1"/>
      <c r="K987" s="202"/>
      <c r="L987" s="203"/>
      <c r="M987" s="180" t="s">
        <v>5006</v>
      </c>
      <c r="N987" s="204" t="s">
        <v>6619</v>
      </c>
    </row>
    <row r="988" spans="1:14" s="17" customFormat="1">
      <c r="A988" s="149" t="s">
        <v>6039</v>
      </c>
      <c r="B988" s="4" t="s">
        <v>4185</v>
      </c>
      <c r="C988" s="6" t="s">
        <v>6798</v>
      </c>
      <c r="D988" s="6" t="s">
        <v>5082</v>
      </c>
      <c r="E988" s="6" t="s">
        <v>5083</v>
      </c>
      <c r="F988" s="1" t="s">
        <v>5084</v>
      </c>
      <c r="G988" s="1" t="s">
        <v>7634</v>
      </c>
      <c r="H988" s="1" t="s">
        <v>5085</v>
      </c>
      <c r="I988" s="7"/>
      <c r="J988" s="1"/>
      <c r="K988" s="199"/>
      <c r="L988" s="200"/>
      <c r="M988" s="180" t="s">
        <v>5006</v>
      </c>
      <c r="N988" s="305" t="s">
        <v>8039</v>
      </c>
    </row>
    <row r="989" spans="1:14" s="17" customFormat="1">
      <c r="A989" s="149" t="s">
        <v>6039</v>
      </c>
      <c r="B989" s="4" t="s">
        <v>4186</v>
      </c>
      <c r="C989" s="6" t="s">
        <v>6798</v>
      </c>
      <c r="D989" s="6" t="s">
        <v>5082</v>
      </c>
      <c r="E989" s="6" t="s">
        <v>5083</v>
      </c>
      <c r="F989" s="1" t="s">
        <v>2798</v>
      </c>
      <c r="G989" s="1" t="s">
        <v>7634</v>
      </c>
      <c r="H989" s="1"/>
      <c r="I989" s="7"/>
      <c r="J989" s="1"/>
      <c r="K989" s="199"/>
      <c r="L989" s="200"/>
      <c r="M989" s="180" t="s">
        <v>5006</v>
      </c>
      <c r="N989" s="305" t="s">
        <v>8039</v>
      </c>
    </row>
    <row r="990" spans="1:14" s="17" customFormat="1">
      <c r="A990" s="149" t="s">
        <v>6039</v>
      </c>
      <c r="B990" s="4" t="s">
        <v>4187</v>
      </c>
      <c r="C990" s="6" t="s">
        <v>6798</v>
      </c>
      <c r="D990" s="6" t="s">
        <v>5076</v>
      </c>
      <c r="E990" s="6" t="s">
        <v>2369</v>
      </c>
      <c r="F990" s="1" t="s">
        <v>2565</v>
      </c>
      <c r="G990" s="1" t="s">
        <v>4302</v>
      </c>
      <c r="H990" s="1"/>
      <c r="I990" s="7" t="s">
        <v>6834</v>
      </c>
      <c r="J990" s="1"/>
      <c r="K990" s="199" t="str">
        <f>LEFT(B990,1)</f>
        <v>C</v>
      </c>
      <c r="L990" s="200">
        <f>VALUE(MID(B990,2,3))</f>
        <v>15</v>
      </c>
      <c r="M990" s="22"/>
      <c r="N990" s="23"/>
    </row>
    <row r="991" spans="1:14" s="17" customFormat="1">
      <c r="A991" s="149" t="s">
        <v>6039</v>
      </c>
      <c r="B991" s="4" t="s">
        <v>6702</v>
      </c>
      <c r="C991" s="6" t="s">
        <v>6798</v>
      </c>
      <c r="D991" s="6" t="s">
        <v>5066</v>
      </c>
      <c r="E991" s="6" t="s">
        <v>6700</v>
      </c>
      <c r="F991" s="1" t="s">
        <v>6701</v>
      </c>
      <c r="G991" s="1" t="s">
        <v>7634</v>
      </c>
      <c r="H991" s="1" t="s">
        <v>6075</v>
      </c>
      <c r="I991" s="7"/>
      <c r="J991" s="1"/>
      <c r="K991" s="199" t="str">
        <f>LEFT(B991,1)</f>
        <v>C</v>
      </c>
      <c r="L991" s="200">
        <f>VALUE(MID(B991,2,3))</f>
        <v>16</v>
      </c>
      <c r="M991" s="22"/>
      <c r="N991" s="23"/>
    </row>
    <row r="992" spans="1:14" s="17" customFormat="1" ht="39">
      <c r="A992" s="149" t="s">
        <v>6039</v>
      </c>
      <c r="B992" s="4" t="s">
        <v>6703</v>
      </c>
      <c r="C992" s="6" t="s">
        <v>6798</v>
      </c>
      <c r="D992" s="6" t="s">
        <v>3242</v>
      </c>
      <c r="E992" s="6" t="s">
        <v>6704</v>
      </c>
      <c r="F992" s="1" t="s">
        <v>4413</v>
      </c>
      <c r="G992" s="1" t="s">
        <v>7635</v>
      </c>
      <c r="H992" s="1"/>
      <c r="I992" s="7" t="s">
        <v>6834</v>
      </c>
      <c r="J992" s="1"/>
      <c r="K992" s="199"/>
      <c r="L992" s="200"/>
      <c r="M992" s="22"/>
      <c r="N992" s="23"/>
    </row>
    <row r="993" spans="1:14" s="14" customFormat="1" ht="39">
      <c r="A993" s="149" t="s">
        <v>6039</v>
      </c>
      <c r="B993" s="4" t="s">
        <v>4414</v>
      </c>
      <c r="C993" s="6" t="s">
        <v>6798</v>
      </c>
      <c r="D993" s="6" t="s">
        <v>3243</v>
      </c>
      <c r="E993" s="6" t="s">
        <v>3244</v>
      </c>
      <c r="F993" s="1" t="s">
        <v>3162</v>
      </c>
      <c r="G993" s="1" t="s">
        <v>7635</v>
      </c>
      <c r="H993" s="1" t="s">
        <v>7189</v>
      </c>
      <c r="I993" s="7"/>
      <c r="J993" s="1"/>
      <c r="K993" s="199"/>
      <c r="L993" s="200"/>
      <c r="M993" s="32"/>
      <c r="N993" s="23"/>
    </row>
    <row r="994" spans="1:14" s="17" customFormat="1">
      <c r="A994" s="149" t="s">
        <v>6039</v>
      </c>
      <c r="B994" s="4" t="s">
        <v>1665</v>
      </c>
      <c r="C994" s="6" t="s">
        <v>6798</v>
      </c>
      <c r="D994" s="6" t="s">
        <v>5076</v>
      </c>
      <c r="E994" s="6" t="s">
        <v>5077</v>
      </c>
      <c r="F994" s="1" t="s">
        <v>4935</v>
      </c>
      <c r="G994" s="1" t="s">
        <v>7345</v>
      </c>
      <c r="H994" s="1"/>
      <c r="I994" s="7"/>
      <c r="J994" s="1"/>
      <c r="K994" s="199" t="str">
        <f>LEFT(B994,1)</f>
        <v>C</v>
      </c>
      <c r="L994" s="200">
        <f>VALUE(MID(B994,2,3))</f>
        <v>19</v>
      </c>
      <c r="M994" s="22"/>
      <c r="N994" s="23"/>
    </row>
    <row r="995" spans="1:14" s="17" customFormat="1">
      <c r="A995" s="149" t="s">
        <v>6039</v>
      </c>
      <c r="B995" s="4" t="s">
        <v>1666</v>
      </c>
      <c r="C995" s="6" t="s">
        <v>6798</v>
      </c>
      <c r="D995" s="6" t="s">
        <v>3240</v>
      </c>
      <c r="E995" s="6" t="s">
        <v>6845</v>
      </c>
      <c r="F995" s="1" t="s">
        <v>3163</v>
      </c>
      <c r="G995" s="1" t="s">
        <v>7634</v>
      </c>
      <c r="H995" s="1"/>
      <c r="I995" s="7" t="s">
        <v>6834</v>
      </c>
      <c r="J995" s="1"/>
      <c r="K995" s="199"/>
      <c r="L995" s="200"/>
      <c r="M995" s="22"/>
      <c r="N995" s="23"/>
    </row>
    <row r="996" spans="1:14" s="17" customFormat="1">
      <c r="A996" s="149" t="s">
        <v>6039</v>
      </c>
      <c r="B996" s="4" t="s">
        <v>1733</v>
      </c>
      <c r="C996" s="6" t="s">
        <v>6798</v>
      </c>
      <c r="D996" s="1" t="s">
        <v>6057</v>
      </c>
      <c r="E996" s="22" t="s">
        <v>7493</v>
      </c>
      <c r="F996" s="22" t="s">
        <v>6785</v>
      </c>
      <c r="G996" s="1" t="s">
        <v>7635</v>
      </c>
      <c r="H996" s="22" t="s">
        <v>2289</v>
      </c>
      <c r="I996" s="7"/>
      <c r="J996" s="1"/>
      <c r="K996" s="199" t="str">
        <f>LEFT(B996,1)</f>
        <v>C</v>
      </c>
      <c r="L996" s="200">
        <f>VALUE(MID(B996,2,3))</f>
        <v>21</v>
      </c>
      <c r="M996" s="22"/>
      <c r="N996" s="23"/>
    </row>
    <row r="997" spans="1:14" s="17" customFormat="1">
      <c r="A997" s="149" t="s">
        <v>6039</v>
      </c>
      <c r="B997" s="4" t="s">
        <v>3596</v>
      </c>
      <c r="C997" s="6" t="s">
        <v>6798</v>
      </c>
      <c r="D997" s="1" t="s">
        <v>3597</v>
      </c>
      <c r="E997" s="22" t="s">
        <v>5083</v>
      </c>
      <c r="F997" s="22" t="s">
        <v>3662</v>
      </c>
      <c r="G997" s="1" t="s">
        <v>7634</v>
      </c>
      <c r="H997" s="22"/>
      <c r="I997" s="7"/>
      <c r="J997" s="1"/>
      <c r="K997" s="199" t="str">
        <f>LEFT(A1001,1)</f>
        <v>O</v>
      </c>
      <c r="L997" s="200" t="e">
        <f>VALUE(MID(A1001,2,3))</f>
        <v>#VALUE!</v>
      </c>
      <c r="M997" s="22"/>
      <c r="N997" s="23"/>
    </row>
    <row r="998" spans="1:14" s="17" customFormat="1">
      <c r="A998" s="149" t="s">
        <v>6039</v>
      </c>
      <c r="B998" s="4" t="s">
        <v>3598</v>
      </c>
      <c r="C998" s="6" t="s">
        <v>6798</v>
      </c>
      <c r="D998" s="6" t="s">
        <v>3245</v>
      </c>
      <c r="E998" s="6" t="s">
        <v>5079</v>
      </c>
      <c r="F998" s="1" t="s">
        <v>1139</v>
      </c>
      <c r="G998" s="1" t="s">
        <v>7345</v>
      </c>
      <c r="H998" s="1" t="s">
        <v>7189</v>
      </c>
      <c r="I998" s="49" t="s">
        <v>7492</v>
      </c>
      <c r="J998" s="1"/>
      <c r="K998" s="199"/>
      <c r="L998" s="200"/>
      <c r="M998" s="22"/>
      <c r="N998" s="23"/>
    </row>
    <row r="999" spans="1:14" s="17" customFormat="1">
      <c r="A999" s="149" t="s">
        <v>6039</v>
      </c>
      <c r="B999" s="4" t="s">
        <v>4663</v>
      </c>
      <c r="C999" s="6" t="s">
        <v>6798</v>
      </c>
      <c r="D999" s="1" t="s">
        <v>3226</v>
      </c>
      <c r="E999" s="62" t="s">
        <v>4933</v>
      </c>
      <c r="F999" s="22" t="s">
        <v>2663</v>
      </c>
      <c r="G999" s="1" t="s">
        <v>7635</v>
      </c>
      <c r="H999" s="22" t="s">
        <v>4114</v>
      </c>
      <c r="I999" s="7"/>
      <c r="J999" s="1"/>
      <c r="K999" s="199"/>
      <c r="L999" s="200"/>
      <c r="M999" s="22"/>
      <c r="N999" s="23"/>
    </row>
    <row r="1000" spans="1:14" s="17" customFormat="1" ht="17.25" customHeight="1">
      <c r="A1000" s="149" t="s">
        <v>6039</v>
      </c>
      <c r="B1000" s="4" t="s">
        <v>5828</v>
      </c>
      <c r="C1000" s="6" t="s">
        <v>6798</v>
      </c>
      <c r="D1000" s="6" t="s">
        <v>5076</v>
      </c>
      <c r="E1000" s="22" t="s">
        <v>2721</v>
      </c>
      <c r="F1000" s="22" t="s">
        <v>5829</v>
      </c>
      <c r="G1000" s="1" t="s">
        <v>4302</v>
      </c>
      <c r="H1000" s="1" t="s">
        <v>7189</v>
      </c>
      <c r="I1000" s="7"/>
      <c r="J1000" s="1"/>
      <c r="K1000" s="199" t="str">
        <f>LEFT(B1000,1)</f>
        <v>C</v>
      </c>
      <c r="L1000" s="200">
        <f>VALUE(MID(B1000,2,3))</f>
        <v>25</v>
      </c>
      <c r="M1000" s="22"/>
      <c r="N1000" s="23"/>
    </row>
    <row r="1001" spans="1:14" s="17" customFormat="1" ht="17.25" customHeight="1">
      <c r="A1001" s="149" t="s">
        <v>6039</v>
      </c>
      <c r="B1001" s="4" t="s">
        <v>6049</v>
      </c>
      <c r="C1001" s="6" t="s">
        <v>6798</v>
      </c>
      <c r="D1001" s="6" t="s">
        <v>3240</v>
      </c>
      <c r="E1001" s="22" t="s">
        <v>6789</v>
      </c>
      <c r="F1001" s="22" t="s">
        <v>4669</v>
      </c>
      <c r="G1001" s="1"/>
      <c r="H1001" s="21"/>
      <c r="I1001" s="7" t="s">
        <v>6834</v>
      </c>
      <c r="J1001" s="1"/>
      <c r="K1001" s="199"/>
      <c r="L1001" s="200"/>
      <c r="M1001" s="22"/>
      <c r="N1001" s="23"/>
    </row>
    <row r="1002" spans="1:14" s="17" customFormat="1" ht="17.25" customHeight="1">
      <c r="A1002" s="149" t="s">
        <v>6039</v>
      </c>
      <c r="B1002" s="4" t="s">
        <v>6050</v>
      </c>
      <c r="C1002" s="6" t="s">
        <v>6798</v>
      </c>
      <c r="D1002" s="6" t="s">
        <v>5076</v>
      </c>
      <c r="E1002" s="22" t="s">
        <v>6789</v>
      </c>
      <c r="F1002" s="22" t="s">
        <v>6052</v>
      </c>
      <c r="G1002" s="1"/>
      <c r="H1002" s="21"/>
      <c r="I1002" s="7" t="s">
        <v>6834</v>
      </c>
      <c r="J1002" s="1"/>
      <c r="K1002" s="199"/>
      <c r="L1002" s="200"/>
      <c r="M1002" s="22"/>
      <c r="N1002" s="23"/>
    </row>
    <row r="1003" spans="1:14" s="17" customFormat="1" ht="17.25" customHeight="1">
      <c r="A1003" s="149" t="s">
        <v>6039</v>
      </c>
      <c r="B1003" s="4" t="s">
        <v>6051</v>
      </c>
      <c r="C1003" s="6" t="s">
        <v>6798</v>
      </c>
      <c r="D1003" s="6" t="s">
        <v>5076</v>
      </c>
      <c r="E1003" s="22" t="s">
        <v>6789</v>
      </c>
      <c r="F1003" s="22" t="s">
        <v>6053</v>
      </c>
      <c r="G1003" s="1"/>
      <c r="H1003" s="21"/>
      <c r="I1003" s="7" t="s">
        <v>6834</v>
      </c>
      <c r="J1003" s="1"/>
      <c r="K1003" s="199"/>
      <c r="L1003" s="200"/>
      <c r="M1003" s="22"/>
      <c r="N1003" s="23"/>
    </row>
    <row r="1004" spans="1:14" s="17" customFormat="1" ht="17.25" customHeight="1">
      <c r="A1004" s="149" t="s">
        <v>6039</v>
      </c>
      <c r="B1004" s="4" t="s">
        <v>1140</v>
      </c>
      <c r="C1004" s="6" t="s">
        <v>6798</v>
      </c>
      <c r="D1004" s="6" t="s">
        <v>3227</v>
      </c>
      <c r="E1004" s="22" t="s">
        <v>5816</v>
      </c>
      <c r="F1004" s="22" t="s">
        <v>5818</v>
      </c>
      <c r="G1004" s="1" t="s">
        <v>6197</v>
      </c>
      <c r="H1004" s="1" t="s">
        <v>7189</v>
      </c>
      <c r="I1004" s="7"/>
      <c r="J1004" s="1"/>
      <c r="K1004" s="199" t="str">
        <f>LEFT(B1004,1)</f>
        <v>C</v>
      </c>
      <c r="L1004" s="200">
        <f>VALUE(MID(B1004,2,3))</f>
        <v>29</v>
      </c>
      <c r="M1004" s="22"/>
      <c r="N1004" s="23"/>
    </row>
    <row r="1005" spans="1:14" s="17" customFormat="1">
      <c r="A1005" s="149" t="s">
        <v>6039</v>
      </c>
      <c r="B1005" s="4" t="s">
        <v>7063</v>
      </c>
      <c r="C1005" s="6" t="s">
        <v>6798</v>
      </c>
      <c r="D1005" s="6" t="s">
        <v>2600</v>
      </c>
      <c r="E1005" s="22" t="s">
        <v>2601</v>
      </c>
      <c r="F1005" s="22" t="s">
        <v>2602</v>
      </c>
      <c r="G1005" s="1" t="s">
        <v>7345</v>
      </c>
      <c r="H1005" s="1"/>
      <c r="I1005" s="7"/>
      <c r="J1005" s="1"/>
      <c r="K1005" s="199" t="str">
        <f>LEFT(B1005,1)</f>
        <v>C</v>
      </c>
      <c r="L1005" s="200">
        <f>VALUE(MID(B1005,2,3))</f>
        <v>30</v>
      </c>
      <c r="M1005" s="22"/>
      <c r="N1005" s="23"/>
    </row>
    <row r="1006" spans="1:14" s="17" customFormat="1">
      <c r="A1006" s="149" t="s">
        <v>6039</v>
      </c>
      <c r="B1006" s="4" t="s">
        <v>3266</v>
      </c>
      <c r="C1006" s="6" t="s">
        <v>6798</v>
      </c>
      <c r="D1006" s="6" t="s">
        <v>2600</v>
      </c>
      <c r="E1006" s="6" t="s">
        <v>5436</v>
      </c>
      <c r="F1006" s="1" t="s">
        <v>5437</v>
      </c>
      <c r="G1006" s="1" t="s">
        <v>7634</v>
      </c>
      <c r="H1006" s="1"/>
      <c r="I1006" s="7" t="s">
        <v>6834</v>
      </c>
      <c r="J1006" s="1"/>
      <c r="K1006" s="199" t="str">
        <f>LEFT(B1188,1)</f>
        <v>F</v>
      </c>
      <c r="L1006" s="200">
        <f>VALUE(MID(B1188,2,3))</f>
        <v>10</v>
      </c>
      <c r="M1006" s="22"/>
      <c r="N1006" s="23"/>
    </row>
    <row r="1007" spans="1:14" s="17" customFormat="1" ht="26.25">
      <c r="A1007" s="149" t="s">
        <v>6039</v>
      </c>
      <c r="B1007" s="4" t="s">
        <v>1033</v>
      </c>
      <c r="C1007" s="6" t="s">
        <v>6798</v>
      </c>
      <c r="D1007" s="1" t="s">
        <v>3238</v>
      </c>
      <c r="E1007" s="22" t="s">
        <v>1032</v>
      </c>
      <c r="F1007" s="22" t="s">
        <v>2967</v>
      </c>
      <c r="G1007" s="1" t="s">
        <v>7634</v>
      </c>
      <c r="H1007" s="63" t="s">
        <v>6532</v>
      </c>
      <c r="I1007" s="7"/>
      <c r="J1007" s="1"/>
      <c r="K1007" s="199"/>
      <c r="L1007" s="200"/>
      <c r="M1007" s="22"/>
      <c r="N1007" s="23"/>
    </row>
    <row r="1008" spans="1:14" s="17" customFormat="1">
      <c r="A1008" s="149" t="s">
        <v>6039</v>
      </c>
      <c r="B1008" s="4" t="s">
        <v>4438</v>
      </c>
      <c r="C1008" s="6" t="s">
        <v>6798</v>
      </c>
      <c r="D1008" s="1" t="s">
        <v>5066</v>
      </c>
      <c r="E1008" s="22" t="s">
        <v>4569</v>
      </c>
      <c r="F1008" s="190" t="s">
        <v>7653</v>
      </c>
      <c r="G1008" s="1" t="s">
        <v>7635</v>
      </c>
      <c r="H1008" s="1"/>
      <c r="I1008" s="7" t="s">
        <v>6834</v>
      </c>
      <c r="J1008" s="1"/>
      <c r="K1008" s="199"/>
      <c r="L1008" s="200"/>
      <c r="M1008" s="22"/>
      <c r="N1008" s="23"/>
    </row>
    <row r="1009" spans="1:14" s="17" customFormat="1">
      <c r="A1009" s="149" t="s">
        <v>6039</v>
      </c>
      <c r="B1009" s="4" t="s">
        <v>4664</v>
      </c>
      <c r="C1009" s="6" t="s">
        <v>6798</v>
      </c>
      <c r="D1009" s="1" t="s">
        <v>5066</v>
      </c>
      <c r="E1009" s="22" t="s">
        <v>2400</v>
      </c>
      <c r="F1009" s="22" t="s">
        <v>6160</v>
      </c>
      <c r="G1009" s="1" t="s">
        <v>7634</v>
      </c>
      <c r="H1009" s="1"/>
      <c r="I1009" s="7"/>
      <c r="J1009" s="1"/>
      <c r="K1009" s="199"/>
      <c r="L1009" s="200"/>
      <c r="M1009" s="22"/>
      <c r="N1009" s="23"/>
    </row>
    <row r="1010" spans="1:14" s="17" customFormat="1">
      <c r="A1010" s="149" t="s">
        <v>6039</v>
      </c>
      <c r="B1010" s="4" t="s">
        <v>4439</v>
      </c>
      <c r="C1010" s="6" t="s">
        <v>6798</v>
      </c>
      <c r="D1010" s="6" t="s">
        <v>4412</v>
      </c>
      <c r="E1010" s="22" t="s">
        <v>6538</v>
      </c>
      <c r="F1010" s="190" t="s">
        <v>159</v>
      </c>
      <c r="G1010" s="1" t="s">
        <v>7347</v>
      </c>
      <c r="H1010" s="1" t="s">
        <v>4114</v>
      </c>
      <c r="I1010" s="7" t="s">
        <v>6834</v>
      </c>
      <c r="J1010" s="1"/>
      <c r="K1010" s="199"/>
      <c r="L1010" s="200"/>
      <c r="M1010" s="22"/>
      <c r="N1010" s="23"/>
    </row>
    <row r="1011" spans="1:14" s="17" customFormat="1">
      <c r="A1011" s="149" t="s">
        <v>6039</v>
      </c>
      <c r="B1011" s="4" t="s">
        <v>4453</v>
      </c>
      <c r="C1011" s="6" t="s">
        <v>6798</v>
      </c>
      <c r="D1011" s="6" t="s">
        <v>7077</v>
      </c>
      <c r="E1011" s="22" t="s">
        <v>5417</v>
      </c>
      <c r="F1011" s="190" t="s">
        <v>1721</v>
      </c>
      <c r="G1011" s="1" t="s">
        <v>7345</v>
      </c>
      <c r="H1011" s="1"/>
      <c r="I1011" s="7"/>
      <c r="J1011" s="1"/>
      <c r="K1011" s="199"/>
      <c r="L1011" s="200"/>
      <c r="M1011" s="22"/>
      <c r="N1011" s="23"/>
    </row>
    <row r="1012" spans="1:14" s="17" customFormat="1">
      <c r="A1012" s="149" t="s">
        <v>6039</v>
      </c>
      <c r="B1012" s="4" t="s">
        <v>4454</v>
      </c>
      <c r="C1012" s="6" t="s">
        <v>6798</v>
      </c>
      <c r="D1012" s="6" t="s">
        <v>5082</v>
      </c>
      <c r="E1012" s="22" t="s">
        <v>3279</v>
      </c>
      <c r="F1012" s="190" t="s">
        <v>3280</v>
      </c>
      <c r="G1012" s="1" t="s">
        <v>7634</v>
      </c>
      <c r="H1012" s="1"/>
      <c r="I1012" s="7" t="s">
        <v>6834</v>
      </c>
      <c r="J1012" s="1"/>
      <c r="K1012" s="199"/>
      <c r="L1012" s="200"/>
      <c r="M1012" s="22"/>
      <c r="N1012" s="23"/>
    </row>
    <row r="1013" spans="1:14" s="17" customFormat="1">
      <c r="A1013" s="149" t="s">
        <v>6039</v>
      </c>
      <c r="B1013" s="4" t="s">
        <v>4455</v>
      </c>
      <c r="C1013" s="6" t="s">
        <v>6798</v>
      </c>
      <c r="D1013" s="1" t="s">
        <v>5076</v>
      </c>
      <c r="E1013" s="22" t="s">
        <v>691</v>
      </c>
      <c r="F1013" s="190" t="s">
        <v>3199</v>
      </c>
      <c r="G1013" s="1" t="s">
        <v>7635</v>
      </c>
      <c r="H1013" s="1"/>
      <c r="I1013" s="7" t="s">
        <v>6834</v>
      </c>
      <c r="J1013" s="1"/>
      <c r="K1013" s="199"/>
      <c r="L1013" s="200"/>
      <c r="M1013" s="22" t="s">
        <v>4502</v>
      </c>
      <c r="N1013" s="23"/>
    </row>
    <row r="1014" spans="1:14" s="17" customFormat="1">
      <c r="A1014" s="149" t="s">
        <v>6039</v>
      </c>
      <c r="B1014" s="4" t="s">
        <v>4456</v>
      </c>
      <c r="C1014" s="6" t="s">
        <v>6798</v>
      </c>
      <c r="D1014" s="1" t="s">
        <v>5076</v>
      </c>
      <c r="E1014" s="22" t="s">
        <v>7599</v>
      </c>
      <c r="F1014" s="190" t="s">
        <v>4686</v>
      </c>
      <c r="G1014" s="1" t="s">
        <v>7634</v>
      </c>
      <c r="H1014" s="1"/>
      <c r="I1014" s="7" t="s">
        <v>6834</v>
      </c>
      <c r="J1014" s="1"/>
      <c r="K1014" s="199"/>
      <c r="L1014" s="200"/>
      <c r="M1014" s="22"/>
      <c r="N1014" s="23"/>
    </row>
    <row r="1015" spans="1:14" s="17" customFormat="1">
      <c r="A1015" s="149" t="s">
        <v>6039</v>
      </c>
      <c r="B1015" s="4" t="s">
        <v>2581</v>
      </c>
      <c r="C1015" s="6" t="s">
        <v>6798</v>
      </c>
      <c r="D1015" s="1" t="s">
        <v>3245</v>
      </c>
      <c r="E1015" s="22" t="s">
        <v>691</v>
      </c>
      <c r="F1015" s="190" t="s">
        <v>3200</v>
      </c>
      <c r="G1015" s="1" t="s">
        <v>7635</v>
      </c>
      <c r="H1015" s="1"/>
      <c r="I1015" s="7" t="s">
        <v>6834</v>
      </c>
      <c r="J1015" s="1"/>
      <c r="K1015" s="199"/>
      <c r="L1015" s="200"/>
      <c r="M1015" s="22" t="s">
        <v>4502</v>
      </c>
      <c r="N1015" s="23"/>
    </row>
    <row r="1016" spans="1:14" s="17" customFormat="1">
      <c r="A1016" s="149" t="s">
        <v>6039</v>
      </c>
      <c r="B1016" s="4" t="s">
        <v>6534</v>
      </c>
      <c r="C1016" s="6" t="s">
        <v>6798</v>
      </c>
      <c r="D1016" s="6" t="s">
        <v>3237</v>
      </c>
      <c r="E1016" s="6" t="s">
        <v>6433</v>
      </c>
      <c r="F1016" s="1" t="s">
        <v>2565</v>
      </c>
      <c r="G1016" s="1" t="s">
        <v>4655</v>
      </c>
      <c r="H1016" s="1"/>
      <c r="I1016" s="7"/>
      <c r="J1016" s="1"/>
      <c r="K1016" s="199"/>
      <c r="L1016" s="200"/>
      <c r="M1016" s="22"/>
      <c r="N1016" s="23"/>
    </row>
    <row r="1017" spans="1:14" s="17" customFormat="1">
      <c r="A1017" s="149" t="s">
        <v>6039</v>
      </c>
      <c r="B1017" s="4" t="s">
        <v>4169</v>
      </c>
      <c r="C1017" s="6" t="s">
        <v>6798</v>
      </c>
      <c r="D1017" s="6" t="s">
        <v>843</v>
      </c>
      <c r="E1017" s="6" t="s">
        <v>844</v>
      </c>
      <c r="F1017" s="1" t="s">
        <v>845</v>
      </c>
      <c r="G1017" s="1" t="s">
        <v>7345</v>
      </c>
      <c r="H1017" s="1"/>
      <c r="I1017" s="7" t="s">
        <v>6834</v>
      </c>
      <c r="J1017" s="1"/>
      <c r="K1017" s="199"/>
      <c r="L1017" s="200"/>
      <c r="M1017" s="22" t="s">
        <v>4502</v>
      </c>
      <c r="N1017" s="23"/>
    </row>
    <row r="1018" spans="1:14" s="17" customFormat="1">
      <c r="A1018" s="149" t="s">
        <v>6039</v>
      </c>
      <c r="B1018" s="4" t="s">
        <v>4168</v>
      </c>
      <c r="C1018" s="6" t="s">
        <v>6798</v>
      </c>
      <c r="D1018" s="6" t="s">
        <v>5076</v>
      </c>
      <c r="E1018" s="6" t="s">
        <v>846</v>
      </c>
      <c r="F1018" s="1" t="s">
        <v>3712</v>
      </c>
      <c r="G1018" s="1" t="s">
        <v>7634</v>
      </c>
      <c r="H1018" s="1"/>
      <c r="I1018" s="7" t="s">
        <v>6834</v>
      </c>
      <c r="J1018" s="1"/>
      <c r="K1018" s="199"/>
      <c r="L1018" s="200"/>
      <c r="M1018" s="22" t="s">
        <v>4502</v>
      </c>
      <c r="N1018" s="23"/>
    </row>
    <row r="1019" spans="1:14" s="17" customFormat="1">
      <c r="A1019" s="149" t="s">
        <v>6039</v>
      </c>
      <c r="B1019" s="4" t="s">
        <v>4167</v>
      </c>
      <c r="C1019" s="6" t="s">
        <v>6798</v>
      </c>
      <c r="D1019" s="6" t="s">
        <v>5426</v>
      </c>
      <c r="E1019" s="6" t="s">
        <v>691</v>
      </c>
      <c r="F1019" s="1" t="s">
        <v>4390</v>
      </c>
      <c r="G1019" s="1" t="s">
        <v>2850</v>
      </c>
      <c r="H1019" s="1" t="s">
        <v>2851</v>
      </c>
      <c r="I1019" s="7" t="s">
        <v>6834</v>
      </c>
      <c r="J1019" s="1"/>
      <c r="K1019" s="199"/>
      <c r="L1019" s="200"/>
      <c r="M1019" s="22" t="s">
        <v>4502</v>
      </c>
      <c r="N1019" s="23"/>
    </row>
    <row r="1020" spans="1:14" s="17" customFormat="1">
      <c r="A1020" s="149" t="s">
        <v>6039</v>
      </c>
      <c r="B1020" s="4" t="s">
        <v>1061</v>
      </c>
      <c r="C1020" s="6" t="s">
        <v>6798</v>
      </c>
      <c r="D1020" s="6" t="s">
        <v>5076</v>
      </c>
      <c r="E1020" s="6" t="s">
        <v>5032</v>
      </c>
      <c r="F1020" s="1" t="s">
        <v>4389</v>
      </c>
      <c r="G1020" s="1" t="s">
        <v>7636</v>
      </c>
      <c r="H1020" s="1" t="s">
        <v>4391</v>
      </c>
      <c r="I1020" s="7" t="s">
        <v>6834</v>
      </c>
      <c r="J1020" s="1"/>
      <c r="K1020" s="199"/>
      <c r="L1020" s="200"/>
      <c r="M1020" s="22"/>
      <c r="N1020" s="23"/>
    </row>
    <row r="1021" spans="1:14" s="17" customFormat="1">
      <c r="A1021" s="149" t="s">
        <v>6039</v>
      </c>
      <c r="B1021" s="4" t="s">
        <v>1062</v>
      </c>
      <c r="C1021" s="6" t="s">
        <v>6798</v>
      </c>
      <c r="D1021" s="6" t="s">
        <v>5076</v>
      </c>
      <c r="E1021" s="6" t="s">
        <v>4392</v>
      </c>
      <c r="F1021" s="1" t="s">
        <v>4393</v>
      </c>
      <c r="G1021" s="1" t="s">
        <v>7636</v>
      </c>
      <c r="H1021" s="1" t="s">
        <v>5590</v>
      </c>
      <c r="I1021" s="7" t="s">
        <v>2404</v>
      </c>
      <c r="J1021" s="1"/>
      <c r="K1021" s="199"/>
      <c r="L1021" s="200"/>
      <c r="M1021" s="22"/>
      <c r="N1021" s="23"/>
    </row>
    <row r="1022" spans="1:14" s="17" customFormat="1">
      <c r="A1022" s="149" t="s">
        <v>6039</v>
      </c>
      <c r="B1022" s="4" t="s">
        <v>1063</v>
      </c>
      <c r="C1022" s="6" t="s">
        <v>6798</v>
      </c>
      <c r="D1022" s="6" t="s">
        <v>5076</v>
      </c>
      <c r="E1022" s="6" t="s">
        <v>4394</v>
      </c>
      <c r="F1022" s="1" t="s">
        <v>4395</v>
      </c>
      <c r="G1022" s="1" t="s">
        <v>7345</v>
      </c>
      <c r="H1022" s="1" t="s">
        <v>4396</v>
      </c>
      <c r="I1022" s="7" t="s">
        <v>6834</v>
      </c>
      <c r="J1022" s="1"/>
      <c r="K1022" s="199"/>
      <c r="L1022" s="200"/>
      <c r="M1022" s="22"/>
      <c r="N1022" s="23"/>
    </row>
    <row r="1023" spans="1:14" s="17" customFormat="1">
      <c r="A1023" s="149" t="s">
        <v>6039</v>
      </c>
      <c r="B1023" s="4" t="s">
        <v>1064</v>
      </c>
      <c r="C1023" s="6" t="s">
        <v>6798</v>
      </c>
      <c r="D1023" s="6" t="s">
        <v>981</v>
      </c>
      <c r="E1023" s="6" t="s">
        <v>7481</v>
      </c>
      <c r="F1023" s="1" t="s">
        <v>63</v>
      </c>
      <c r="G1023" s="27" t="s">
        <v>526</v>
      </c>
      <c r="H1023" s="1"/>
      <c r="I1023" s="7"/>
      <c r="J1023" s="1"/>
      <c r="K1023" s="202"/>
      <c r="L1023" s="203"/>
      <c r="M1023" s="180" t="s">
        <v>5006</v>
      </c>
      <c r="N1023" s="204" t="s">
        <v>6620</v>
      </c>
    </row>
    <row r="1024" spans="1:14" s="17" customFormat="1">
      <c r="A1024" s="149" t="s">
        <v>6039</v>
      </c>
      <c r="B1024" s="4" t="s">
        <v>6406</v>
      </c>
      <c r="C1024" s="6" t="s">
        <v>6798</v>
      </c>
      <c r="D1024" s="6" t="s">
        <v>3240</v>
      </c>
      <c r="E1024" s="6" t="s">
        <v>64</v>
      </c>
      <c r="F1024" s="1" t="s">
        <v>65</v>
      </c>
      <c r="G1024" s="27" t="s">
        <v>526</v>
      </c>
      <c r="H1024" s="1" t="s">
        <v>66</v>
      </c>
      <c r="I1024" s="7"/>
      <c r="J1024" s="1"/>
      <c r="K1024" s="202"/>
      <c r="L1024" s="203"/>
      <c r="M1024" s="1" t="s">
        <v>4502</v>
      </c>
      <c r="N1024" s="23"/>
    </row>
    <row r="1025" spans="1:14" s="17" customFormat="1">
      <c r="A1025" s="149" t="s">
        <v>6039</v>
      </c>
      <c r="B1025" s="4" t="s">
        <v>6407</v>
      </c>
      <c r="C1025" s="6" t="s">
        <v>6798</v>
      </c>
      <c r="D1025" s="6" t="s">
        <v>5082</v>
      </c>
      <c r="E1025" s="6" t="s">
        <v>67</v>
      </c>
      <c r="F1025" s="1" t="s">
        <v>68</v>
      </c>
      <c r="G1025" s="27" t="s">
        <v>526</v>
      </c>
      <c r="H1025" s="1"/>
      <c r="I1025" s="7"/>
      <c r="J1025" s="1"/>
      <c r="K1025" s="202"/>
      <c r="L1025" s="203"/>
      <c r="M1025" s="1"/>
      <c r="N1025" s="23"/>
    </row>
    <row r="1026" spans="1:14" s="17" customFormat="1">
      <c r="A1026" s="149" t="s">
        <v>6039</v>
      </c>
      <c r="B1026" s="4" t="s">
        <v>6408</v>
      </c>
      <c r="C1026" s="6" t="s">
        <v>6798</v>
      </c>
      <c r="D1026" s="6" t="s">
        <v>5076</v>
      </c>
      <c r="E1026" s="6" t="s">
        <v>57</v>
      </c>
      <c r="F1026" s="1" t="s">
        <v>69</v>
      </c>
      <c r="G1026" s="27" t="s">
        <v>4650</v>
      </c>
      <c r="H1026" s="1" t="s">
        <v>5590</v>
      </c>
      <c r="I1026" s="7"/>
      <c r="J1026" s="1"/>
      <c r="K1026" s="202"/>
      <c r="L1026" s="203"/>
      <c r="M1026" s="1"/>
      <c r="N1026" s="23"/>
    </row>
    <row r="1027" spans="1:14" s="17" customFormat="1">
      <c r="A1027" s="149" t="s">
        <v>6039</v>
      </c>
      <c r="B1027" s="4" t="s">
        <v>6409</v>
      </c>
      <c r="C1027" s="6" t="s">
        <v>6798</v>
      </c>
      <c r="D1027" s="6" t="s">
        <v>5076</v>
      </c>
      <c r="E1027" s="6" t="s">
        <v>5856</v>
      </c>
      <c r="F1027" s="1" t="s">
        <v>70</v>
      </c>
      <c r="G1027" s="27" t="s">
        <v>7634</v>
      </c>
      <c r="H1027" s="1"/>
      <c r="I1027" s="7" t="s">
        <v>6834</v>
      </c>
      <c r="J1027" s="1"/>
      <c r="K1027" s="202"/>
      <c r="L1027" s="203"/>
      <c r="M1027" s="1"/>
      <c r="N1027" s="23"/>
    </row>
    <row r="1028" spans="1:14" s="17" customFormat="1">
      <c r="A1028" s="149" t="s">
        <v>6039</v>
      </c>
      <c r="B1028" s="4" t="s">
        <v>6410</v>
      </c>
      <c r="C1028" s="6" t="s">
        <v>6798</v>
      </c>
      <c r="D1028" s="6" t="s">
        <v>73</v>
      </c>
      <c r="E1028" s="6" t="s">
        <v>74</v>
      </c>
      <c r="F1028" s="1" t="s">
        <v>75</v>
      </c>
      <c r="G1028" s="27" t="s">
        <v>76</v>
      </c>
      <c r="H1028" s="1"/>
      <c r="I1028" s="7"/>
      <c r="J1028" s="1"/>
      <c r="K1028" s="202"/>
      <c r="L1028" s="203"/>
      <c r="M1028" s="1"/>
      <c r="N1028" s="23"/>
    </row>
    <row r="1029" spans="1:14" s="17" customFormat="1" ht="17.25" customHeight="1">
      <c r="A1029" s="149" t="s">
        <v>6039</v>
      </c>
      <c r="B1029" s="4" t="s">
        <v>6411</v>
      </c>
      <c r="C1029" s="6" t="s">
        <v>6798</v>
      </c>
      <c r="D1029" s="6" t="s">
        <v>2861</v>
      </c>
      <c r="E1029" s="6" t="s">
        <v>1779</v>
      </c>
      <c r="F1029" s="1" t="s">
        <v>2862</v>
      </c>
      <c r="G1029" s="27" t="s">
        <v>4302</v>
      </c>
      <c r="H1029" s="1" t="s">
        <v>2863</v>
      </c>
      <c r="I1029" s="7" t="s">
        <v>6834</v>
      </c>
      <c r="J1029" s="1"/>
      <c r="K1029" s="202"/>
      <c r="L1029" s="203"/>
      <c r="M1029" s="1" t="s">
        <v>4502</v>
      </c>
      <c r="N1029" s="23"/>
    </row>
    <row r="1030" spans="1:14" s="17" customFormat="1">
      <c r="A1030" s="149" t="s">
        <v>6039</v>
      </c>
      <c r="B1030" s="4" t="s">
        <v>2182</v>
      </c>
      <c r="C1030" s="6" t="s">
        <v>6798</v>
      </c>
      <c r="D1030" s="6" t="s">
        <v>599</v>
      </c>
      <c r="E1030" s="6" t="s">
        <v>5391</v>
      </c>
      <c r="F1030" s="1" t="s">
        <v>5392</v>
      </c>
      <c r="G1030" s="27" t="s">
        <v>4483</v>
      </c>
      <c r="H1030" s="1" t="s">
        <v>5393</v>
      </c>
      <c r="I1030" s="7" t="s">
        <v>6834</v>
      </c>
      <c r="J1030" s="1"/>
      <c r="K1030" s="202"/>
      <c r="L1030" s="203"/>
      <c r="M1030" s="180" t="s">
        <v>5006</v>
      </c>
      <c r="N1030" s="204" t="s">
        <v>6621</v>
      </c>
    </row>
    <row r="1031" spans="1:14" s="17" customFormat="1">
      <c r="A1031" s="149" t="s">
        <v>6039</v>
      </c>
      <c r="B1031" s="4" t="s">
        <v>2183</v>
      </c>
      <c r="C1031" s="6" t="s">
        <v>6798</v>
      </c>
      <c r="D1031" s="6" t="s">
        <v>599</v>
      </c>
      <c r="E1031" s="6" t="s">
        <v>5394</v>
      </c>
      <c r="F1031" s="1" t="s">
        <v>5395</v>
      </c>
      <c r="G1031" s="27" t="s">
        <v>4483</v>
      </c>
      <c r="H1031" s="1" t="s">
        <v>5396</v>
      </c>
      <c r="I1031" s="7" t="s">
        <v>6834</v>
      </c>
      <c r="J1031" s="1"/>
      <c r="K1031" s="199"/>
      <c r="L1031" s="200"/>
      <c r="M1031" s="22"/>
      <c r="N1031" s="23"/>
    </row>
    <row r="1032" spans="1:14" s="17" customFormat="1" ht="26.25">
      <c r="A1032" s="149" t="s">
        <v>6039</v>
      </c>
      <c r="B1032" s="4" t="s">
        <v>2184</v>
      </c>
      <c r="C1032" s="6" t="s">
        <v>6798</v>
      </c>
      <c r="D1032" s="6" t="s">
        <v>2781</v>
      </c>
      <c r="E1032" s="6" t="s">
        <v>2782</v>
      </c>
      <c r="F1032" s="1" t="s">
        <v>2783</v>
      </c>
      <c r="G1032" s="27" t="s">
        <v>7634</v>
      </c>
      <c r="H1032" s="1" t="s">
        <v>6570</v>
      </c>
      <c r="I1032" s="49" t="s">
        <v>4625</v>
      </c>
      <c r="J1032" s="1"/>
      <c r="K1032" s="202"/>
      <c r="L1032" s="203"/>
      <c r="M1032" s="180" t="s">
        <v>5006</v>
      </c>
      <c r="N1032" s="204" t="s">
        <v>1620</v>
      </c>
    </row>
    <row r="1033" spans="1:14" s="17" customFormat="1">
      <c r="A1033" s="149" t="s">
        <v>6039</v>
      </c>
      <c r="B1033" s="4" t="s">
        <v>2185</v>
      </c>
      <c r="C1033" s="6" t="s">
        <v>6798</v>
      </c>
      <c r="D1033" s="1" t="s">
        <v>5066</v>
      </c>
      <c r="E1033" s="6" t="s">
        <v>3371</v>
      </c>
      <c r="F1033" s="1" t="s">
        <v>3372</v>
      </c>
      <c r="G1033" s="27" t="s">
        <v>4653</v>
      </c>
      <c r="H1033" s="1" t="s">
        <v>3545</v>
      </c>
      <c r="I1033" s="49"/>
      <c r="J1033" s="1"/>
      <c r="K1033" s="202"/>
      <c r="L1033" s="203"/>
      <c r="M1033" s="1"/>
      <c r="N1033" s="23"/>
    </row>
    <row r="1034" spans="1:14" s="17" customFormat="1">
      <c r="A1034" s="149" t="s">
        <v>6039</v>
      </c>
      <c r="B1034" s="4" t="s">
        <v>2186</v>
      </c>
      <c r="C1034" s="6" t="s">
        <v>6798</v>
      </c>
      <c r="D1034" s="1" t="s">
        <v>5066</v>
      </c>
      <c r="E1034" s="6" t="s">
        <v>3546</v>
      </c>
      <c r="F1034" s="1" t="s">
        <v>3547</v>
      </c>
      <c r="G1034" s="27" t="s">
        <v>4653</v>
      </c>
      <c r="H1034" s="1" t="s">
        <v>3548</v>
      </c>
      <c r="I1034" s="49"/>
      <c r="J1034" s="1"/>
      <c r="K1034" s="202"/>
      <c r="L1034" s="203"/>
      <c r="M1034" s="1"/>
      <c r="N1034" s="23"/>
    </row>
    <row r="1035" spans="1:14" s="17" customFormat="1" ht="15.75" customHeight="1">
      <c r="A1035" s="149" t="s">
        <v>6039</v>
      </c>
      <c r="B1035" s="4" t="s">
        <v>2187</v>
      </c>
      <c r="C1035" s="6" t="s">
        <v>6798</v>
      </c>
      <c r="D1035" s="6" t="s">
        <v>459</v>
      </c>
      <c r="E1035" s="6" t="s">
        <v>460</v>
      </c>
      <c r="F1035" s="1" t="s">
        <v>461</v>
      </c>
      <c r="G1035" s="27" t="s">
        <v>7345</v>
      </c>
      <c r="H1035" s="1" t="s">
        <v>462</v>
      </c>
      <c r="I1035" s="49"/>
      <c r="J1035" s="1"/>
      <c r="K1035" s="202"/>
      <c r="L1035" s="203"/>
      <c r="M1035" s="1" t="s">
        <v>5006</v>
      </c>
      <c r="N1035" s="204" t="s">
        <v>1621</v>
      </c>
    </row>
    <row r="1036" spans="1:14" s="17" customFormat="1">
      <c r="A1036" s="149" t="s">
        <v>6039</v>
      </c>
      <c r="B1036" s="4" t="s">
        <v>2188</v>
      </c>
      <c r="C1036" s="6" t="s">
        <v>6798</v>
      </c>
      <c r="D1036" s="6" t="s">
        <v>1318</v>
      </c>
      <c r="E1036" s="6" t="s">
        <v>1319</v>
      </c>
      <c r="F1036" s="1" t="s">
        <v>1320</v>
      </c>
      <c r="G1036" s="27" t="s">
        <v>7634</v>
      </c>
      <c r="H1036" s="1" t="s">
        <v>1321</v>
      </c>
      <c r="I1036" s="49"/>
      <c r="J1036" s="1"/>
      <c r="K1036" s="199"/>
      <c r="L1036" s="200"/>
      <c r="M1036" s="22"/>
      <c r="N1036" s="23"/>
    </row>
    <row r="1037" spans="1:14" s="17" customFormat="1">
      <c r="A1037" s="149" t="s">
        <v>6039</v>
      </c>
      <c r="B1037" s="4" t="s">
        <v>3651</v>
      </c>
      <c r="C1037" s="6" t="s">
        <v>6798</v>
      </c>
      <c r="D1037" s="6" t="s">
        <v>3652</v>
      </c>
      <c r="E1037" s="6" t="s">
        <v>3653</v>
      </c>
      <c r="F1037" s="1" t="s">
        <v>2087</v>
      </c>
      <c r="G1037" s="27" t="s">
        <v>6724</v>
      </c>
      <c r="H1037" s="1" t="s">
        <v>3654</v>
      </c>
      <c r="I1037" s="7" t="s">
        <v>6834</v>
      </c>
      <c r="J1037" s="1"/>
      <c r="K1037" s="199"/>
      <c r="L1037" s="200"/>
      <c r="M1037" s="22"/>
      <c r="N1037" s="23"/>
    </row>
    <row r="1038" spans="1:14" s="17" customFormat="1">
      <c r="A1038" s="149" t="s">
        <v>6039</v>
      </c>
      <c r="B1038" s="4" t="s">
        <v>3666</v>
      </c>
      <c r="C1038" s="6" t="s">
        <v>6798</v>
      </c>
      <c r="D1038" s="6" t="s">
        <v>5076</v>
      </c>
      <c r="E1038" s="6" t="s">
        <v>1717</v>
      </c>
      <c r="F1038" s="1" t="s">
        <v>3667</v>
      </c>
      <c r="G1038" s="27" t="s">
        <v>7345</v>
      </c>
      <c r="H1038" s="1" t="s">
        <v>1718</v>
      </c>
      <c r="I1038" s="7"/>
      <c r="J1038" s="1"/>
      <c r="K1038" s="199"/>
      <c r="L1038" s="200"/>
      <c r="M1038" s="22"/>
      <c r="N1038" s="23"/>
    </row>
    <row r="1039" spans="1:14" s="17" customFormat="1">
      <c r="A1039" s="149" t="s">
        <v>6039</v>
      </c>
      <c r="B1039" s="4" t="s">
        <v>5875</v>
      </c>
      <c r="C1039" s="6" t="s">
        <v>6798</v>
      </c>
      <c r="D1039" s="6" t="s">
        <v>5876</v>
      </c>
      <c r="E1039" s="6" t="s">
        <v>564</v>
      </c>
      <c r="F1039" s="1" t="s">
        <v>5877</v>
      </c>
      <c r="G1039" s="27" t="s">
        <v>7634</v>
      </c>
      <c r="H1039" s="1" t="s">
        <v>5878</v>
      </c>
      <c r="I1039" s="7"/>
      <c r="J1039" s="1"/>
      <c r="K1039" s="199"/>
      <c r="L1039" s="200"/>
      <c r="M1039" s="22"/>
      <c r="N1039" s="23"/>
    </row>
    <row r="1040" spans="1:14" s="17" customFormat="1" ht="26.25">
      <c r="A1040" s="149" t="s">
        <v>6039</v>
      </c>
      <c r="B1040" s="4" t="s">
        <v>1461</v>
      </c>
      <c r="C1040" s="6" t="s">
        <v>6798</v>
      </c>
      <c r="D1040" s="6" t="s">
        <v>5076</v>
      </c>
      <c r="E1040" s="6" t="s">
        <v>1462</v>
      </c>
      <c r="F1040" s="1" t="s">
        <v>1463</v>
      </c>
      <c r="G1040" s="27" t="s">
        <v>7634</v>
      </c>
      <c r="H1040" s="1" t="s">
        <v>1464</v>
      </c>
      <c r="I1040" s="7"/>
      <c r="J1040" s="1"/>
      <c r="K1040" s="199"/>
      <c r="L1040" s="200"/>
      <c r="M1040" s="1" t="s">
        <v>4502</v>
      </c>
      <c r="N1040" s="23"/>
    </row>
    <row r="1041" spans="1:14" s="17" customFormat="1">
      <c r="A1041" s="149" t="s">
        <v>6039</v>
      </c>
      <c r="B1041" s="4" t="s">
        <v>1791</v>
      </c>
      <c r="C1041" s="6" t="s">
        <v>6798</v>
      </c>
      <c r="D1041" s="1" t="s">
        <v>5066</v>
      </c>
      <c r="E1041" s="6" t="s">
        <v>1792</v>
      </c>
      <c r="F1041" s="1" t="s">
        <v>1793</v>
      </c>
      <c r="G1041" s="27" t="s">
        <v>7637</v>
      </c>
      <c r="H1041" s="6" t="s">
        <v>1794</v>
      </c>
      <c r="I1041" s="7" t="s">
        <v>6834</v>
      </c>
      <c r="J1041" s="1"/>
      <c r="K1041" s="199"/>
      <c r="L1041" s="200"/>
      <c r="M1041" s="1" t="s">
        <v>4502</v>
      </c>
      <c r="N1041" s="23"/>
    </row>
    <row r="1042" spans="1:14" s="17" customFormat="1" ht="26.25">
      <c r="A1042" s="149" t="s">
        <v>6039</v>
      </c>
      <c r="B1042" s="4" t="s">
        <v>5834</v>
      </c>
      <c r="C1042" s="6" t="s">
        <v>6798</v>
      </c>
      <c r="D1042" s="6" t="s">
        <v>3240</v>
      </c>
      <c r="E1042" s="6" t="s">
        <v>5835</v>
      </c>
      <c r="F1042" s="1" t="s">
        <v>5836</v>
      </c>
      <c r="G1042" s="27" t="s">
        <v>7637</v>
      </c>
      <c r="H1042" s="6" t="s">
        <v>5837</v>
      </c>
      <c r="I1042" s="7"/>
      <c r="J1042" s="1"/>
      <c r="K1042" s="199"/>
      <c r="L1042" s="200"/>
      <c r="M1042" s="1" t="s">
        <v>4502</v>
      </c>
      <c r="N1042" s="23"/>
    </row>
    <row r="1043" spans="1:14" s="17" customFormat="1">
      <c r="A1043" s="149" t="s">
        <v>6039</v>
      </c>
      <c r="B1043" s="4" t="s">
        <v>4057</v>
      </c>
      <c r="C1043" s="6" t="s">
        <v>6798</v>
      </c>
      <c r="D1043" s="6" t="s">
        <v>3240</v>
      </c>
      <c r="E1043" s="6" t="s">
        <v>404</v>
      </c>
      <c r="F1043" s="1" t="s">
        <v>6800</v>
      </c>
      <c r="G1043" s="27" t="s">
        <v>7634</v>
      </c>
      <c r="H1043" s="6" t="s">
        <v>405</v>
      </c>
      <c r="I1043" s="7"/>
      <c r="J1043" s="1"/>
      <c r="K1043" s="199"/>
      <c r="L1043" s="200"/>
      <c r="M1043" s="1" t="s">
        <v>4502</v>
      </c>
      <c r="N1043" s="23"/>
    </row>
    <row r="1044" spans="1:14" s="17" customFormat="1">
      <c r="A1044" s="149" t="s">
        <v>6039</v>
      </c>
      <c r="B1044" s="4" t="s">
        <v>5515</v>
      </c>
      <c r="C1044" s="6" t="s">
        <v>6798</v>
      </c>
      <c r="D1044" s="6" t="s">
        <v>981</v>
      </c>
      <c r="E1044" s="6" t="s">
        <v>3637</v>
      </c>
      <c r="F1044" s="1" t="s">
        <v>5516</v>
      </c>
      <c r="G1044" s="27" t="s">
        <v>7634</v>
      </c>
      <c r="H1044" s="6" t="s">
        <v>5517</v>
      </c>
      <c r="I1044" s="7" t="s">
        <v>6834</v>
      </c>
      <c r="J1044" s="1"/>
      <c r="K1044" s="199"/>
      <c r="L1044" s="200"/>
      <c r="M1044" s="1" t="s">
        <v>5006</v>
      </c>
      <c r="N1044" s="23" t="s">
        <v>3005</v>
      </c>
    </row>
    <row r="1045" spans="1:14" s="17" customFormat="1">
      <c r="A1045" s="149" t="s">
        <v>6039</v>
      </c>
      <c r="B1045" s="4" t="s">
        <v>3157</v>
      </c>
      <c r="C1045" s="6" t="s">
        <v>6798</v>
      </c>
      <c r="D1045" s="6" t="s">
        <v>5076</v>
      </c>
      <c r="E1045" s="6" t="s">
        <v>3158</v>
      </c>
      <c r="F1045" s="1" t="s">
        <v>3159</v>
      </c>
      <c r="G1045" s="27" t="s">
        <v>4302</v>
      </c>
      <c r="H1045" s="6" t="s">
        <v>3160</v>
      </c>
      <c r="I1045" s="7"/>
      <c r="J1045" s="1"/>
      <c r="K1045" s="199"/>
      <c r="L1045" s="200"/>
      <c r="M1045" s="1"/>
      <c r="N1045" s="23"/>
    </row>
    <row r="1046" spans="1:14" s="17" customFormat="1">
      <c r="A1046" s="149" t="s">
        <v>6039</v>
      </c>
      <c r="B1046" s="4" t="s">
        <v>4897</v>
      </c>
      <c r="C1046" s="6" t="s">
        <v>6798</v>
      </c>
      <c r="D1046" s="6" t="s">
        <v>5076</v>
      </c>
      <c r="E1046" s="6" t="s">
        <v>2505</v>
      </c>
      <c r="F1046" s="1" t="s">
        <v>2506</v>
      </c>
      <c r="G1046" s="27" t="s">
        <v>7634</v>
      </c>
      <c r="H1046" s="6" t="s">
        <v>2507</v>
      </c>
      <c r="I1046" s="7" t="s">
        <v>6834</v>
      </c>
      <c r="J1046" s="1"/>
      <c r="K1046" s="199"/>
      <c r="L1046" s="200"/>
      <c r="M1046" s="1"/>
      <c r="N1046" s="23"/>
    </row>
    <row r="1047" spans="1:14" s="17" customFormat="1">
      <c r="A1047" s="149" t="s">
        <v>6039</v>
      </c>
      <c r="B1047" s="4" t="s">
        <v>5937</v>
      </c>
      <c r="C1047" s="6" t="s">
        <v>6798</v>
      </c>
      <c r="D1047" s="6" t="s">
        <v>5076</v>
      </c>
      <c r="E1047" s="6" t="s">
        <v>4898</v>
      </c>
      <c r="F1047" s="1" t="s">
        <v>467</v>
      </c>
      <c r="G1047" s="27" t="s">
        <v>7634</v>
      </c>
      <c r="H1047" s="6" t="s">
        <v>4899</v>
      </c>
      <c r="I1047" s="7"/>
      <c r="J1047" s="1"/>
      <c r="K1047" s="199"/>
      <c r="L1047" s="200"/>
      <c r="M1047" s="1"/>
      <c r="N1047" s="23"/>
    </row>
    <row r="1048" spans="1:14" s="17" customFormat="1">
      <c r="A1048" s="149" t="s">
        <v>6039</v>
      </c>
      <c r="B1048" s="4" t="s">
        <v>3928</v>
      </c>
      <c r="C1048" s="6" t="s">
        <v>6798</v>
      </c>
      <c r="D1048" s="6" t="s">
        <v>981</v>
      </c>
      <c r="E1048" t="s">
        <v>3869</v>
      </c>
      <c r="F1048" t="s">
        <v>3870</v>
      </c>
      <c r="G1048" t="s">
        <v>6724</v>
      </c>
      <c r="H1048" t="s">
        <v>3871</v>
      </c>
      <c r="I1048" s="122" t="s">
        <v>6834</v>
      </c>
      <c r="J1048"/>
      <c r="K1048"/>
      <c r="L1048" s="305"/>
      <c r="M1048" t="s">
        <v>5006</v>
      </c>
      <c r="N1048" s="305" t="s">
        <v>3872</v>
      </c>
    </row>
    <row r="1049" spans="1:14">
      <c r="A1049" s="149" t="s">
        <v>6039</v>
      </c>
      <c r="B1049" s="4" t="s">
        <v>1182</v>
      </c>
      <c r="C1049" s="6" t="s">
        <v>6798</v>
      </c>
      <c r="D1049" s="1" t="s">
        <v>5066</v>
      </c>
      <c r="E1049" s="23" t="s">
        <v>1179</v>
      </c>
      <c r="F1049" s="23" t="s">
        <v>1180</v>
      </c>
      <c r="G1049" s="23" t="s">
        <v>7634</v>
      </c>
      <c r="H1049" s="23" t="s">
        <v>1181</v>
      </c>
      <c r="I1049"/>
      <c r="J1049"/>
      <c r="K1049"/>
      <c r="L1049"/>
      <c r="M1049" s="23" t="s">
        <v>5006</v>
      </c>
      <c r="N1049" s="304" t="s">
        <v>4208</v>
      </c>
    </row>
    <row r="1050" spans="1:14">
      <c r="A1050" s="149" t="s">
        <v>6039</v>
      </c>
      <c r="B1050" s="4" t="s">
        <v>7659</v>
      </c>
      <c r="C1050" s="6" t="s">
        <v>6798</v>
      </c>
      <c r="D1050" s="1" t="s">
        <v>5066</v>
      </c>
      <c r="E1050" s="23" t="s">
        <v>4789</v>
      </c>
      <c r="F1050" s="23" t="s">
        <v>7660</v>
      </c>
      <c r="G1050" s="23" t="s">
        <v>7634</v>
      </c>
      <c r="H1050" s="23" t="s">
        <v>7662</v>
      </c>
      <c r="I1050" s="23" t="s">
        <v>6834</v>
      </c>
      <c r="J1050"/>
      <c r="K1050"/>
      <c r="L1050"/>
      <c r="M1050" s="23"/>
      <c r="N1050" s="304"/>
    </row>
    <row r="1051" spans="1:14">
      <c r="A1051" s="149" t="s">
        <v>6039</v>
      </c>
      <c r="B1051" s="4" t="s">
        <v>7663</v>
      </c>
      <c r="C1051" s="6" t="s">
        <v>6798</v>
      </c>
      <c r="D1051" s="1" t="s">
        <v>5066</v>
      </c>
      <c r="E1051" s="23" t="s">
        <v>7664</v>
      </c>
      <c r="F1051" s="23" t="s">
        <v>7665</v>
      </c>
      <c r="G1051" s="23" t="s">
        <v>7634</v>
      </c>
      <c r="H1051" s="23" t="s">
        <v>7662</v>
      </c>
      <c r="I1051" s="23" t="s">
        <v>6834</v>
      </c>
      <c r="J1051"/>
      <c r="K1051"/>
      <c r="L1051"/>
      <c r="M1051" s="23"/>
      <c r="N1051" s="304"/>
    </row>
    <row r="1052" spans="1:14">
      <c r="A1052" s="149" t="s">
        <v>6039</v>
      </c>
      <c r="B1052" s="4" t="s">
        <v>7666</v>
      </c>
      <c r="C1052" s="6" t="s">
        <v>6798</v>
      </c>
      <c r="D1052" s="1" t="s">
        <v>5066</v>
      </c>
      <c r="E1052" s="23" t="s">
        <v>7667</v>
      </c>
      <c r="F1052" s="23" t="s">
        <v>7668</v>
      </c>
      <c r="G1052" s="23" t="s">
        <v>7634</v>
      </c>
      <c r="H1052" s="23" t="s">
        <v>7669</v>
      </c>
      <c r="I1052" s="23"/>
      <c r="J1052"/>
      <c r="K1052"/>
      <c r="L1052"/>
      <c r="M1052" s="257"/>
      <c r="N1052" s="304"/>
    </row>
    <row r="1053" spans="1:14">
      <c r="A1053" s="149" t="s">
        <v>6039</v>
      </c>
      <c r="B1053" s="4" t="s">
        <v>7670</v>
      </c>
      <c r="C1053" s="6" t="s">
        <v>6798</v>
      </c>
      <c r="D1053" s="6" t="s">
        <v>981</v>
      </c>
      <c r="E1053" s="23" t="s">
        <v>5608</v>
      </c>
      <c r="F1053" s="23" t="s">
        <v>7671</v>
      </c>
      <c r="G1053" s="23" t="s">
        <v>7634</v>
      </c>
      <c r="H1053" s="23" t="s">
        <v>5925</v>
      </c>
      <c r="I1053" s="23" t="s">
        <v>6834</v>
      </c>
      <c r="J1053"/>
      <c r="K1053"/>
      <c r="L1053"/>
      <c r="M1053" s="23"/>
      <c r="N1053" s="304"/>
    </row>
    <row r="1054" spans="1:14">
      <c r="A1054" s="149" t="s">
        <v>6039</v>
      </c>
      <c r="B1054" s="4" t="s">
        <v>7672</v>
      </c>
      <c r="C1054" s="6" t="s">
        <v>6798</v>
      </c>
      <c r="D1054" s="6" t="s">
        <v>981</v>
      </c>
      <c r="E1054" s="23" t="s">
        <v>7673</v>
      </c>
      <c r="F1054" s="23" t="s">
        <v>7674</v>
      </c>
      <c r="G1054" s="23" t="s">
        <v>7634</v>
      </c>
      <c r="H1054" s="23" t="s">
        <v>7662</v>
      </c>
      <c r="I1054" s="23" t="s">
        <v>6834</v>
      </c>
      <c r="J1054"/>
      <c r="K1054"/>
      <c r="L1054"/>
      <c r="M1054" s="23"/>
      <c r="N1054" s="304"/>
    </row>
    <row r="1055" spans="1:14">
      <c r="A1055" s="149" t="s">
        <v>6039</v>
      </c>
      <c r="B1055" s="4" t="s">
        <v>7675</v>
      </c>
      <c r="C1055" s="6" t="s">
        <v>6798</v>
      </c>
      <c r="D1055" s="6" t="s">
        <v>981</v>
      </c>
      <c r="E1055" s="23" t="s">
        <v>7676</v>
      </c>
      <c r="F1055" s="23" t="s">
        <v>7678</v>
      </c>
      <c r="G1055" s="23" t="s">
        <v>7634</v>
      </c>
      <c r="H1055" s="23" t="s">
        <v>7661</v>
      </c>
      <c r="I1055" s="23"/>
      <c r="J1055"/>
      <c r="K1055"/>
      <c r="L1055"/>
      <c r="M1055" s="23"/>
      <c r="N1055" s="304"/>
    </row>
    <row r="1056" spans="1:14">
      <c r="A1056" s="149" t="s">
        <v>6039</v>
      </c>
      <c r="B1056" s="4" t="s">
        <v>7677</v>
      </c>
      <c r="C1056" s="6" t="s">
        <v>6798</v>
      </c>
      <c r="D1056" s="6" t="s">
        <v>981</v>
      </c>
      <c r="E1056" s="23" t="s">
        <v>7673</v>
      </c>
      <c r="F1056" s="23" t="s">
        <v>3323</v>
      </c>
      <c r="G1056" s="23" t="s">
        <v>7634</v>
      </c>
      <c r="H1056" s="23" t="s">
        <v>7662</v>
      </c>
      <c r="I1056" s="23" t="s">
        <v>6834</v>
      </c>
      <c r="J1056"/>
      <c r="K1056"/>
      <c r="L1056"/>
      <c r="M1056" s="23"/>
      <c r="N1056" s="304"/>
    </row>
    <row r="1057" spans="1:14">
      <c r="A1057" s="149" t="s">
        <v>6039</v>
      </c>
      <c r="B1057" s="4" t="s">
        <v>7679</v>
      </c>
      <c r="C1057" s="6" t="s">
        <v>6798</v>
      </c>
      <c r="D1057" s="6" t="s">
        <v>7680</v>
      </c>
      <c r="E1057" s="23" t="s">
        <v>7673</v>
      </c>
      <c r="F1057" s="23" t="s">
        <v>7681</v>
      </c>
      <c r="G1057" s="23" t="s">
        <v>7634</v>
      </c>
      <c r="H1057" s="23" t="s">
        <v>7662</v>
      </c>
      <c r="I1057" s="23" t="s">
        <v>6834</v>
      </c>
      <c r="J1057"/>
      <c r="K1057"/>
      <c r="L1057"/>
      <c r="M1057" s="23"/>
      <c r="N1057" s="304"/>
    </row>
    <row r="1058" spans="1:14">
      <c r="A1058" s="149" t="s">
        <v>6039</v>
      </c>
      <c r="B1058" s="4" t="s">
        <v>7683</v>
      </c>
      <c r="C1058" s="6" t="s">
        <v>6798</v>
      </c>
      <c r="D1058" s="6" t="s">
        <v>7680</v>
      </c>
      <c r="E1058" s="23" t="s">
        <v>7673</v>
      </c>
      <c r="F1058" s="23" t="s">
        <v>7682</v>
      </c>
      <c r="G1058" s="23" t="s">
        <v>7634</v>
      </c>
      <c r="H1058" s="23" t="s">
        <v>7662</v>
      </c>
      <c r="I1058" s="23" t="s">
        <v>6834</v>
      </c>
      <c r="J1058"/>
      <c r="K1058"/>
      <c r="L1058"/>
      <c r="M1058" s="23"/>
      <c r="N1058" s="304"/>
    </row>
    <row r="1059" spans="1:14">
      <c r="A1059" s="149" t="s">
        <v>6039</v>
      </c>
      <c r="B1059" s="4" t="s">
        <v>5328</v>
      </c>
      <c r="C1059" s="6" t="s">
        <v>6798</v>
      </c>
      <c r="D1059" s="6" t="s">
        <v>5076</v>
      </c>
      <c r="E1059" s="23" t="s">
        <v>6886</v>
      </c>
      <c r="F1059" s="23" t="s">
        <v>5327</v>
      </c>
      <c r="G1059" s="23" t="s">
        <v>4648</v>
      </c>
      <c r="H1059" s="23" t="s">
        <v>7662</v>
      </c>
      <c r="I1059" s="23" t="s">
        <v>6834</v>
      </c>
      <c r="J1059"/>
      <c r="K1059"/>
      <c r="L1059"/>
      <c r="M1059" s="23"/>
      <c r="N1059" s="304"/>
    </row>
    <row r="1060" spans="1:14">
      <c r="A1060" s="149" t="s">
        <v>6039</v>
      </c>
      <c r="B1060" s="4" t="s">
        <v>1601</v>
      </c>
      <c r="C1060" s="6" t="s">
        <v>6798</v>
      </c>
      <c r="D1060" s="1" t="s">
        <v>5066</v>
      </c>
      <c r="E1060" s="348" t="s">
        <v>1606</v>
      </c>
      <c r="F1060" s="348" t="s">
        <v>1607</v>
      </c>
      <c r="G1060" s="348" t="s">
        <v>6630</v>
      </c>
      <c r="H1060" s="348" t="s">
        <v>1608</v>
      </c>
      <c r="I1060" s="23"/>
      <c r="J1060"/>
      <c r="K1060"/>
      <c r="L1060"/>
      <c r="M1060" s="23"/>
      <c r="N1060" s="304"/>
    </row>
    <row r="1061" spans="1:14">
      <c r="A1061" s="149" t="s">
        <v>6039</v>
      </c>
      <c r="B1061" s="4" t="s">
        <v>1602</v>
      </c>
      <c r="C1061" s="6" t="s">
        <v>6798</v>
      </c>
      <c r="D1061" s="348" t="s">
        <v>1609</v>
      </c>
      <c r="E1061" s="348" t="s">
        <v>6096</v>
      </c>
      <c r="F1061" s="348" t="s">
        <v>980</v>
      </c>
      <c r="G1061" s="23" t="s">
        <v>7345</v>
      </c>
      <c r="H1061" s="348" t="s">
        <v>1610</v>
      </c>
      <c r="I1061" s="23"/>
      <c r="J1061"/>
      <c r="K1061"/>
      <c r="L1061"/>
      <c r="M1061" s="23"/>
      <c r="N1061" s="304"/>
    </row>
    <row r="1062" spans="1:14" ht="27.75" customHeight="1">
      <c r="A1062" s="149" t="s">
        <v>6039</v>
      </c>
      <c r="B1062" s="4" t="s">
        <v>1603</v>
      </c>
      <c r="C1062" s="6" t="s">
        <v>6798</v>
      </c>
      <c r="D1062" s="1" t="s">
        <v>5066</v>
      </c>
      <c r="E1062" s="349" t="s">
        <v>1611</v>
      </c>
      <c r="F1062" s="348" t="s">
        <v>1612</v>
      </c>
      <c r="G1062" s="23" t="s">
        <v>7634</v>
      </c>
      <c r="H1062" s="348" t="s">
        <v>1613</v>
      </c>
      <c r="I1062" s="23"/>
      <c r="J1062"/>
      <c r="K1062"/>
      <c r="L1062"/>
      <c r="M1062" s="23"/>
      <c r="N1062" s="304"/>
    </row>
    <row r="1063" spans="1:14">
      <c r="A1063" s="149" t="s">
        <v>6039</v>
      </c>
      <c r="B1063" s="4" t="s">
        <v>1604</v>
      </c>
      <c r="C1063" s="6" t="s">
        <v>6798</v>
      </c>
      <c r="D1063" s="1" t="s">
        <v>5066</v>
      </c>
      <c r="E1063" s="348" t="s">
        <v>1614</v>
      </c>
      <c r="F1063" s="348" t="s">
        <v>1615</v>
      </c>
      <c r="G1063" s="23" t="s">
        <v>7345</v>
      </c>
      <c r="H1063" s="348" t="s">
        <v>1616</v>
      </c>
      <c r="I1063" s="23"/>
      <c r="J1063"/>
      <c r="K1063"/>
      <c r="L1063"/>
      <c r="M1063" s="23"/>
      <c r="N1063" s="304"/>
    </row>
    <row r="1064" spans="1:14" ht="32.25" customHeight="1">
      <c r="A1064" s="149" t="s">
        <v>6039</v>
      </c>
      <c r="B1064" s="4" t="s">
        <v>1605</v>
      </c>
      <c r="C1064" s="6" t="s">
        <v>6798</v>
      </c>
      <c r="D1064" s="348" t="s">
        <v>1617</v>
      </c>
      <c r="E1064" s="348" t="s">
        <v>1618</v>
      </c>
      <c r="F1064" s="349" t="s">
        <v>1619</v>
      </c>
      <c r="G1064" s="23" t="s">
        <v>7345</v>
      </c>
      <c r="H1064" s="349" t="s">
        <v>186</v>
      </c>
      <c r="I1064" s="23"/>
      <c r="J1064"/>
      <c r="K1064"/>
      <c r="L1064"/>
      <c r="M1064" s="23"/>
      <c r="N1064" s="304"/>
    </row>
    <row r="1065" spans="1:14" ht="23.25" customHeight="1">
      <c r="A1065" s="149" t="s">
        <v>6039</v>
      </c>
      <c r="B1065" s="4" t="s">
        <v>187</v>
      </c>
      <c r="C1065" s="6" t="s">
        <v>6798</v>
      </c>
      <c r="D1065" s="6" t="s">
        <v>981</v>
      </c>
      <c r="E1065" s="348" t="s">
        <v>189</v>
      </c>
      <c r="F1065" s="348" t="s">
        <v>190</v>
      </c>
      <c r="G1065" s="348" t="s">
        <v>191</v>
      </c>
      <c r="H1065" s="348" t="s">
        <v>192</v>
      </c>
      <c r="I1065" s="23"/>
      <c r="J1065"/>
      <c r="K1065"/>
      <c r="L1065"/>
      <c r="M1065" s="23"/>
      <c r="N1065" s="304"/>
    </row>
    <row r="1066" spans="1:14" ht="23.25" customHeight="1">
      <c r="A1066" s="149" t="s">
        <v>6039</v>
      </c>
      <c r="B1066" s="4" t="s">
        <v>188</v>
      </c>
      <c r="C1066" s="6" t="s">
        <v>6798</v>
      </c>
      <c r="D1066" s="6" t="s">
        <v>981</v>
      </c>
      <c r="E1066" s="348" t="s">
        <v>193</v>
      </c>
      <c r="F1066" s="348" t="s">
        <v>194</v>
      </c>
      <c r="G1066" s="23" t="s">
        <v>7634</v>
      </c>
      <c r="H1066" s="348" t="s">
        <v>195</v>
      </c>
      <c r="I1066" s="23"/>
      <c r="J1066"/>
      <c r="K1066"/>
      <c r="L1066"/>
      <c r="M1066" s="23"/>
      <c r="N1066" s="304"/>
    </row>
    <row r="1067" spans="1:14" ht="23.25" customHeight="1">
      <c r="A1067" s="149" t="s">
        <v>6039</v>
      </c>
      <c r="B1067" s="4" t="s">
        <v>196</v>
      </c>
      <c r="C1067" s="6" t="s">
        <v>6798</v>
      </c>
      <c r="D1067" s="348" t="s">
        <v>197</v>
      </c>
      <c r="E1067" s="348" t="s">
        <v>198</v>
      </c>
      <c r="F1067" s="348" t="s">
        <v>1625</v>
      </c>
      <c r="G1067" s="348" t="s">
        <v>3827</v>
      </c>
      <c r="H1067" s="348"/>
      <c r="I1067" s="23"/>
      <c r="J1067"/>
      <c r="K1067"/>
      <c r="L1067"/>
      <c r="M1067" s="23"/>
      <c r="N1067" s="304"/>
    </row>
    <row r="1068" spans="1:14" ht="23.25" customHeight="1">
      <c r="A1068" s="149" t="s">
        <v>6039</v>
      </c>
      <c r="B1068" s="4" t="s">
        <v>374</v>
      </c>
      <c r="C1068" s="6" t="s">
        <v>6798</v>
      </c>
      <c r="D1068" s="348" t="s">
        <v>373</v>
      </c>
      <c r="E1068" s="348" t="s">
        <v>6918</v>
      </c>
      <c r="F1068" s="348" t="s">
        <v>359</v>
      </c>
      <c r="G1068" s="348" t="s">
        <v>7634</v>
      </c>
      <c r="H1068" s="348" t="s">
        <v>3495</v>
      </c>
      <c r="I1068" s="23"/>
      <c r="J1068"/>
      <c r="K1068"/>
      <c r="L1068"/>
      <c r="M1068" s="23"/>
      <c r="N1068" s="304"/>
    </row>
    <row r="1069" spans="1:14" ht="23.25" customHeight="1">
      <c r="A1069" s="149" t="s">
        <v>6039</v>
      </c>
      <c r="B1069" s="355" t="s">
        <v>7871</v>
      </c>
      <c r="C1069" s="6" t="s">
        <v>6798</v>
      </c>
      <c r="D1069" s="348" t="s">
        <v>7872</v>
      </c>
      <c r="E1069" s="348" t="s">
        <v>7873</v>
      </c>
      <c r="F1069" s="348" t="s">
        <v>7874</v>
      </c>
      <c r="G1069" s="348" t="s">
        <v>7634</v>
      </c>
      <c r="H1069" s="348" t="s">
        <v>7875</v>
      </c>
      <c r="I1069" s="23"/>
      <c r="J1069"/>
      <c r="K1069"/>
      <c r="L1069"/>
      <c r="M1069" s="257" t="s">
        <v>5006</v>
      </c>
      <c r="N1069" s="304" t="s">
        <v>7876</v>
      </c>
    </row>
    <row r="1070" spans="1:14" ht="23.25" customHeight="1">
      <c r="A1070" s="149" t="s">
        <v>6039</v>
      </c>
      <c r="B1070" s="355" t="s">
        <v>8034</v>
      </c>
      <c r="C1070" s="6" t="s">
        <v>6798</v>
      </c>
      <c r="D1070" s="354" t="s">
        <v>8006</v>
      </c>
      <c r="E1070" s="348" t="s">
        <v>8004</v>
      </c>
      <c r="F1070" s="348" t="s">
        <v>8005</v>
      </c>
      <c r="G1070" s="348" t="s">
        <v>7635</v>
      </c>
      <c r="H1070" s="348" t="s">
        <v>4520</v>
      </c>
      <c r="I1070" s="23"/>
      <c r="J1070"/>
      <c r="K1070"/>
      <c r="L1070"/>
      <c r="M1070" s="257"/>
      <c r="N1070" s="304"/>
    </row>
    <row r="1071" spans="1:14" ht="23.25" customHeight="1">
      <c r="A1071" s="149" t="s">
        <v>6039</v>
      </c>
      <c r="B1071" s="355" t="s">
        <v>8035</v>
      </c>
      <c r="C1071" s="6" t="s">
        <v>6798</v>
      </c>
      <c r="D1071" s="354" t="s">
        <v>981</v>
      </c>
      <c r="E1071" s="348" t="s">
        <v>8036</v>
      </c>
      <c r="F1071" s="348" t="s">
        <v>2566</v>
      </c>
      <c r="G1071" s="348" t="s">
        <v>7637</v>
      </c>
      <c r="H1071" s="348" t="s">
        <v>8037</v>
      </c>
      <c r="I1071" s="23"/>
      <c r="J1071"/>
      <c r="K1071"/>
      <c r="L1071"/>
      <c r="M1071" s="257" t="s">
        <v>5006</v>
      </c>
      <c r="N1071" s="305" t="s">
        <v>8038</v>
      </c>
    </row>
    <row r="1072" spans="1:14" ht="23.25" customHeight="1">
      <c r="A1072" s="149" t="s">
        <v>6039</v>
      </c>
      <c r="B1072" s="355" t="s">
        <v>8065</v>
      </c>
      <c r="C1072" s="6" t="s">
        <v>6798</v>
      </c>
      <c r="D1072" s="354" t="s">
        <v>8066</v>
      </c>
      <c r="E1072" s="348" t="s">
        <v>189</v>
      </c>
      <c r="F1072" s="348" t="s">
        <v>8067</v>
      </c>
      <c r="G1072" s="348" t="s">
        <v>4302</v>
      </c>
      <c r="H1072" s="348" t="s">
        <v>8069</v>
      </c>
      <c r="I1072" s="23"/>
      <c r="J1072"/>
      <c r="K1072"/>
      <c r="L1072"/>
      <c r="M1072" s="257" t="s">
        <v>5006</v>
      </c>
      <c r="N1072" s="305" t="s">
        <v>8068</v>
      </c>
    </row>
    <row r="1073" spans="1:14" ht="23.25" customHeight="1">
      <c r="A1073" s="149" t="s">
        <v>6039</v>
      </c>
      <c r="B1073" s="355" t="s">
        <v>8180</v>
      </c>
      <c r="C1073" s="6" t="s">
        <v>6798</v>
      </c>
      <c r="D1073" s="354" t="s">
        <v>8181</v>
      </c>
      <c r="E1073" s="348" t="s">
        <v>8182</v>
      </c>
      <c r="F1073" s="348" t="s">
        <v>1578</v>
      </c>
      <c r="G1073" s="348" t="s">
        <v>4648</v>
      </c>
      <c r="H1073" s="348" t="s">
        <v>8183</v>
      </c>
      <c r="I1073" s="275" t="s">
        <v>6834</v>
      </c>
      <c r="J1073"/>
      <c r="K1073"/>
      <c r="L1073"/>
      <c r="M1073" s="257" t="s">
        <v>5006</v>
      </c>
      <c r="N1073" s="305" t="s">
        <v>8184</v>
      </c>
    </row>
    <row r="1074" spans="1:14" ht="18.75" customHeight="1">
      <c r="A1074" s="149" t="s">
        <v>6039</v>
      </c>
      <c r="B1074" s="355" t="s">
        <v>8190</v>
      </c>
      <c r="C1074" s="6" t="s">
        <v>6798</v>
      </c>
      <c r="D1074" s="354" t="s">
        <v>8191</v>
      </c>
      <c r="E1074" s="348" t="s">
        <v>8192</v>
      </c>
      <c r="F1074" s="348" t="s">
        <v>8193</v>
      </c>
      <c r="G1074" s="348" t="s">
        <v>4648</v>
      </c>
      <c r="H1074" s="348" t="s">
        <v>8194</v>
      </c>
      <c r="I1074" s="275" t="s">
        <v>6834</v>
      </c>
      <c r="J1074"/>
      <c r="K1074"/>
      <c r="L1074"/>
      <c r="M1074" s="257" t="s">
        <v>5006</v>
      </c>
      <c r="N1074" s="342" t="s">
        <v>8195</v>
      </c>
    </row>
    <row r="1075" spans="1:14" ht="18.75" customHeight="1">
      <c r="A1075" s="149" t="s">
        <v>6039</v>
      </c>
      <c r="B1075" s="355" t="s">
        <v>8241</v>
      </c>
      <c r="C1075" s="6" t="s">
        <v>6798</v>
      </c>
      <c r="D1075" s="354" t="s">
        <v>8066</v>
      </c>
      <c r="E1075" s="348" t="s">
        <v>5073</v>
      </c>
      <c r="F1075" s="348" t="s">
        <v>8243</v>
      </c>
      <c r="G1075" s="348" t="s">
        <v>7635</v>
      </c>
      <c r="H1075" s="348" t="s">
        <v>7662</v>
      </c>
      <c r="I1075" s="275" t="s">
        <v>6834</v>
      </c>
      <c r="J1075"/>
      <c r="K1075"/>
      <c r="L1075"/>
      <c r="M1075" s="257"/>
      <c r="N1075" s="342"/>
    </row>
    <row r="1076" spans="1:14" ht="18.75" customHeight="1">
      <c r="A1076" s="149" t="s">
        <v>6039</v>
      </c>
      <c r="B1076" s="355" t="s">
        <v>8242</v>
      </c>
      <c r="C1076" s="6" t="s">
        <v>6798</v>
      </c>
      <c r="D1076" s="354" t="s">
        <v>8066</v>
      </c>
      <c r="E1076" s="348" t="s">
        <v>5073</v>
      </c>
      <c r="F1076" s="348" t="s">
        <v>8244</v>
      </c>
      <c r="G1076" s="348" t="s">
        <v>7635</v>
      </c>
      <c r="H1076" s="348" t="s">
        <v>7662</v>
      </c>
      <c r="I1076" s="275" t="s">
        <v>6834</v>
      </c>
      <c r="J1076"/>
      <c r="K1076"/>
      <c r="L1076"/>
      <c r="M1076" s="257"/>
      <c r="N1076" s="342"/>
    </row>
    <row r="1077" spans="1:14" s="17" customFormat="1">
      <c r="A1077" s="149" t="s">
        <v>6039</v>
      </c>
      <c r="B1077" s="4" t="s">
        <v>4188</v>
      </c>
      <c r="C1077" s="6" t="s">
        <v>6798</v>
      </c>
      <c r="D1077" s="6" t="s">
        <v>7077</v>
      </c>
      <c r="E1077" s="6" t="s">
        <v>7078</v>
      </c>
      <c r="F1077" s="1" t="s">
        <v>7079</v>
      </c>
      <c r="G1077" s="108" t="s">
        <v>7634</v>
      </c>
      <c r="H1077" s="1"/>
      <c r="I1077" s="7"/>
      <c r="J1077" s="1"/>
      <c r="K1077" s="199"/>
      <c r="L1077" s="200"/>
      <c r="M1077" s="22"/>
      <c r="N1077" s="23"/>
    </row>
    <row r="1078" spans="1:14" s="17" customFormat="1">
      <c r="A1078" s="149" t="s">
        <v>6039</v>
      </c>
      <c r="B1078" s="4" t="s">
        <v>4189</v>
      </c>
      <c r="C1078" s="6" t="s">
        <v>6798</v>
      </c>
      <c r="D1078" s="6" t="s">
        <v>7077</v>
      </c>
      <c r="E1078" s="6" t="s">
        <v>7080</v>
      </c>
      <c r="F1078" s="1" t="s">
        <v>7081</v>
      </c>
      <c r="G1078" s="1" t="s">
        <v>4302</v>
      </c>
      <c r="H1078" s="1"/>
      <c r="I1078" s="7"/>
      <c r="J1078" s="1"/>
      <c r="K1078" s="199"/>
      <c r="L1078" s="200"/>
      <c r="M1078" s="22" t="s">
        <v>4500</v>
      </c>
      <c r="N1078" s="23"/>
    </row>
    <row r="1079" spans="1:14" s="17" customFormat="1">
      <c r="A1079" s="149" t="s">
        <v>6039</v>
      </c>
      <c r="B1079" s="4" t="s">
        <v>4190</v>
      </c>
      <c r="C1079" s="6" t="s">
        <v>6798</v>
      </c>
      <c r="D1079" s="6" t="s">
        <v>7077</v>
      </c>
      <c r="E1079" s="6" t="s">
        <v>7082</v>
      </c>
      <c r="F1079" s="1" t="s">
        <v>2978</v>
      </c>
      <c r="G1079" s="1" t="s">
        <v>7635</v>
      </c>
      <c r="H1079" s="1" t="s">
        <v>6535</v>
      </c>
      <c r="I1079" s="7" t="s">
        <v>6834</v>
      </c>
      <c r="J1079" s="1"/>
      <c r="K1079" s="199"/>
      <c r="L1079" s="200"/>
      <c r="M1079" s="22"/>
      <c r="N1079" s="23"/>
    </row>
    <row r="1080" spans="1:14" s="17" customFormat="1">
      <c r="A1080" s="149" t="s">
        <v>6039</v>
      </c>
      <c r="B1080" s="4" t="s">
        <v>4191</v>
      </c>
      <c r="C1080" s="6" t="s">
        <v>6798</v>
      </c>
      <c r="D1080" s="6" t="s">
        <v>7077</v>
      </c>
      <c r="E1080" s="6" t="s">
        <v>7083</v>
      </c>
      <c r="F1080" s="1" t="s">
        <v>4117</v>
      </c>
      <c r="G1080" s="1" t="s">
        <v>4302</v>
      </c>
      <c r="H1080" s="1" t="s">
        <v>4682</v>
      </c>
      <c r="I1080" s="7"/>
      <c r="J1080" s="1"/>
      <c r="K1080" s="199"/>
      <c r="L1080" s="200"/>
      <c r="M1080" s="22"/>
      <c r="N1080" s="23"/>
    </row>
    <row r="1081" spans="1:14" s="17" customFormat="1">
      <c r="A1081" s="149" t="s">
        <v>6039</v>
      </c>
      <c r="B1081" s="4" t="s">
        <v>4193</v>
      </c>
      <c r="C1081" s="6" t="s">
        <v>6798</v>
      </c>
      <c r="D1081" s="6" t="s">
        <v>7077</v>
      </c>
      <c r="E1081" s="6" t="s">
        <v>7083</v>
      </c>
      <c r="F1081" s="1" t="s">
        <v>4118</v>
      </c>
      <c r="G1081" s="1" t="s">
        <v>7634</v>
      </c>
      <c r="H1081" s="1" t="s">
        <v>4410</v>
      </c>
      <c r="I1081" s="7" t="s">
        <v>6834</v>
      </c>
      <c r="J1081" s="1"/>
      <c r="K1081" s="199"/>
      <c r="L1081" s="200"/>
      <c r="M1081" s="22" t="s">
        <v>5006</v>
      </c>
      <c r="N1081" s="23" t="s">
        <v>5746</v>
      </c>
    </row>
    <row r="1082" spans="1:14" s="17" customFormat="1">
      <c r="A1082" s="149" t="s">
        <v>6039</v>
      </c>
      <c r="B1082" s="4" t="s">
        <v>4194</v>
      </c>
      <c r="C1082" s="6" t="s">
        <v>6798</v>
      </c>
      <c r="D1082" s="6" t="s">
        <v>7077</v>
      </c>
      <c r="E1082" s="6" t="s">
        <v>4119</v>
      </c>
      <c r="F1082" s="1" t="s">
        <v>4120</v>
      </c>
      <c r="G1082" s="1" t="s">
        <v>7634</v>
      </c>
      <c r="H1082" s="1" t="s">
        <v>7189</v>
      </c>
      <c r="I1082" s="7"/>
      <c r="J1082" s="1"/>
      <c r="K1082" s="199"/>
      <c r="L1082" s="200"/>
      <c r="M1082" s="22"/>
      <c r="N1082" s="23"/>
    </row>
    <row r="1083" spans="1:14" s="17" customFormat="1">
      <c r="A1083" s="149" t="s">
        <v>6039</v>
      </c>
      <c r="B1083" s="4" t="s">
        <v>589</v>
      </c>
      <c r="C1083" s="6" t="s">
        <v>6798</v>
      </c>
      <c r="D1083" s="6" t="s">
        <v>7077</v>
      </c>
      <c r="E1083" s="6" t="s">
        <v>1667</v>
      </c>
      <c r="F1083" s="1" t="s">
        <v>1668</v>
      </c>
      <c r="G1083" s="1" t="s">
        <v>4302</v>
      </c>
      <c r="H1083" s="1" t="s">
        <v>4938</v>
      </c>
      <c r="I1083" s="7"/>
      <c r="J1083" s="1"/>
      <c r="K1083" s="199"/>
      <c r="L1083" s="200"/>
      <c r="M1083" s="22"/>
      <c r="N1083" s="23"/>
    </row>
    <row r="1084" spans="1:14" s="17" customFormat="1">
      <c r="A1084" s="149" t="s">
        <v>6039</v>
      </c>
      <c r="B1084" s="4" t="s">
        <v>590</v>
      </c>
      <c r="C1084" s="6" t="s">
        <v>6798</v>
      </c>
      <c r="D1084" s="6" t="s">
        <v>7077</v>
      </c>
      <c r="E1084" s="22" t="s">
        <v>6540</v>
      </c>
      <c r="F1084" s="22" t="s">
        <v>6833</v>
      </c>
      <c r="G1084" s="1" t="s">
        <v>7345</v>
      </c>
      <c r="H1084" s="1"/>
      <c r="I1084" s="7"/>
      <c r="J1084" s="1"/>
      <c r="K1084" s="199"/>
      <c r="L1084" s="200"/>
      <c r="M1084" s="22"/>
      <c r="N1084" s="23"/>
    </row>
    <row r="1085" spans="1:14" s="17" customFormat="1">
      <c r="A1085" s="173" t="s">
        <v>6039</v>
      </c>
      <c r="B1085" s="51" t="s">
        <v>2599</v>
      </c>
      <c r="C1085" s="52" t="s">
        <v>6798</v>
      </c>
      <c r="D1085" s="52" t="s">
        <v>7077</v>
      </c>
      <c r="E1085" s="52" t="s">
        <v>3278</v>
      </c>
      <c r="F1085" s="111"/>
      <c r="G1085" s="111"/>
      <c r="H1085" s="85" t="s">
        <v>5035</v>
      </c>
      <c r="I1085" s="7"/>
      <c r="J1085" s="1"/>
      <c r="K1085" s="199"/>
      <c r="L1085" s="200"/>
      <c r="M1085" s="244"/>
      <c r="N1085" s="305" t="s">
        <v>8068</v>
      </c>
    </row>
    <row r="1086" spans="1:14" s="17" customFormat="1">
      <c r="A1086" s="149" t="s">
        <v>6039</v>
      </c>
      <c r="B1086" s="4" t="s">
        <v>3207</v>
      </c>
      <c r="C1086" s="6" t="s">
        <v>6798</v>
      </c>
      <c r="D1086" s="6" t="s">
        <v>7077</v>
      </c>
      <c r="E1086" s="6" t="s">
        <v>132</v>
      </c>
      <c r="F1086" s="1" t="s">
        <v>1117</v>
      </c>
      <c r="G1086" s="1" t="s">
        <v>7634</v>
      </c>
      <c r="H1086" s="1" t="s">
        <v>4418</v>
      </c>
      <c r="I1086" s="7"/>
      <c r="J1086" s="1"/>
      <c r="K1086" s="199"/>
      <c r="L1086" s="200"/>
      <c r="M1086" s="22" t="s">
        <v>5706</v>
      </c>
      <c r="N1086" s="23" t="s">
        <v>5741</v>
      </c>
    </row>
    <row r="1087" spans="1:14" s="17" customFormat="1">
      <c r="A1087" s="149" t="s">
        <v>6039</v>
      </c>
      <c r="B1087" s="4" t="s">
        <v>131</v>
      </c>
      <c r="C1087" s="6" t="s">
        <v>6798</v>
      </c>
      <c r="D1087" s="6" t="s">
        <v>7077</v>
      </c>
      <c r="E1087" s="6" t="s">
        <v>5605</v>
      </c>
      <c r="F1087" s="1" t="s">
        <v>5831</v>
      </c>
      <c r="G1087" s="1" t="s">
        <v>7636</v>
      </c>
      <c r="H1087" s="1"/>
      <c r="I1087" s="7"/>
      <c r="J1087" s="1"/>
      <c r="K1087" s="199"/>
      <c r="L1087" s="200"/>
      <c r="M1087" s="22"/>
      <c r="N1087" s="23"/>
    </row>
    <row r="1088" spans="1:14" s="17" customFormat="1">
      <c r="A1088" s="149" t="s">
        <v>6039</v>
      </c>
      <c r="B1088" s="4" t="s">
        <v>5830</v>
      </c>
      <c r="C1088" s="6" t="s">
        <v>6798</v>
      </c>
      <c r="D1088" s="6" t="s">
        <v>7077</v>
      </c>
      <c r="E1088" s="37" t="s">
        <v>4939</v>
      </c>
      <c r="F1088" s="1" t="s">
        <v>1864</v>
      </c>
      <c r="G1088" s="1" t="s">
        <v>4302</v>
      </c>
      <c r="H1088" s="1" t="s">
        <v>5085</v>
      </c>
      <c r="I1088" s="7"/>
      <c r="J1088" s="1"/>
      <c r="K1088" s="199"/>
      <c r="L1088" s="200"/>
      <c r="M1088" s="22"/>
      <c r="N1088" s="23"/>
    </row>
    <row r="1089" spans="1:14" s="17" customFormat="1" ht="26.25">
      <c r="A1089" s="149" t="s">
        <v>6039</v>
      </c>
      <c r="B1089" s="4" t="s">
        <v>7487</v>
      </c>
      <c r="C1089" s="6" t="s">
        <v>6798</v>
      </c>
      <c r="D1089" s="6" t="s">
        <v>3228</v>
      </c>
      <c r="E1089" s="6" t="s">
        <v>4573</v>
      </c>
      <c r="F1089" s="1" t="s">
        <v>4574</v>
      </c>
      <c r="G1089" s="1" t="s">
        <v>7635</v>
      </c>
      <c r="H1089" s="1" t="s">
        <v>1863</v>
      </c>
      <c r="I1089" s="7" t="s">
        <v>6834</v>
      </c>
      <c r="J1089" s="1"/>
      <c r="K1089" s="199"/>
      <c r="L1089" s="200"/>
      <c r="M1089" s="22"/>
      <c r="N1089" s="23"/>
    </row>
    <row r="1090" spans="1:14" s="17" customFormat="1">
      <c r="A1090" s="149" t="s">
        <v>6039</v>
      </c>
      <c r="B1090" s="4" t="s">
        <v>4661</v>
      </c>
      <c r="C1090" s="6" t="s">
        <v>6798</v>
      </c>
      <c r="D1090" s="6" t="s">
        <v>72</v>
      </c>
      <c r="E1090" s="6" t="s">
        <v>543</v>
      </c>
      <c r="F1090" s="1" t="s">
        <v>71</v>
      </c>
      <c r="G1090" s="1" t="s">
        <v>7636</v>
      </c>
      <c r="H1090" s="27" t="s">
        <v>6080</v>
      </c>
      <c r="I1090" s="84"/>
      <c r="J1090" s="1"/>
      <c r="K1090" s="202"/>
      <c r="L1090" s="203"/>
      <c r="M1090" s="180" t="s">
        <v>5006</v>
      </c>
      <c r="N1090" s="204" t="s">
        <v>1622</v>
      </c>
    </row>
    <row r="1091" spans="1:14" s="17" customFormat="1">
      <c r="A1091" s="149" t="s">
        <v>6039</v>
      </c>
      <c r="B1091" s="4" t="s">
        <v>4434</v>
      </c>
      <c r="C1091" s="6" t="s">
        <v>6798</v>
      </c>
      <c r="D1091" s="6" t="s">
        <v>6084</v>
      </c>
      <c r="E1091" s="6" t="s">
        <v>6081</v>
      </c>
      <c r="F1091" s="1" t="s">
        <v>6082</v>
      </c>
      <c r="G1091" s="1" t="s">
        <v>4302</v>
      </c>
      <c r="H1091" s="27" t="s">
        <v>6083</v>
      </c>
      <c r="I1091" s="84" t="s">
        <v>6834</v>
      </c>
      <c r="J1091" s="1"/>
      <c r="K1091" s="202"/>
      <c r="L1091" s="203"/>
      <c r="M1091" s="1"/>
      <c r="N1091" s="23"/>
    </row>
    <row r="1092" spans="1:14" s="17" customFormat="1">
      <c r="A1092" s="149" t="s">
        <v>6039</v>
      </c>
      <c r="B1092" s="4" t="s">
        <v>4435</v>
      </c>
      <c r="C1092" s="6" t="s">
        <v>6798</v>
      </c>
      <c r="D1092" s="6" t="s">
        <v>7077</v>
      </c>
      <c r="E1092" s="6" t="s">
        <v>5397</v>
      </c>
      <c r="F1092" s="1" t="s">
        <v>5398</v>
      </c>
      <c r="G1092" s="1" t="s">
        <v>7634</v>
      </c>
      <c r="H1092" s="27" t="s">
        <v>7646</v>
      </c>
      <c r="I1092" s="84" t="s">
        <v>6834</v>
      </c>
      <c r="J1092" s="1"/>
      <c r="K1092" s="202"/>
      <c r="L1092" s="203"/>
      <c r="M1092" s="1"/>
      <c r="N1092" s="23"/>
    </row>
    <row r="1093" spans="1:14" s="17" customFormat="1">
      <c r="A1093" s="149" t="s">
        <v>6039</v>
      </c>
      <c r="B1093" s="4" t="s">
        <v>4436</v>
      </c>
      <c r="C1093" s="6" t="s">
        <v>6798</v>
      </c>
      <c r="D1093" s="6" t="s">
        <v>3033</v>
      </c>
      <c r="E1093" s="6" t="s">
        <v>6508</v>
      </c>
      <c r="F1093" s="1" t="s">
        <v>6509</v>
      </c>
      <c r="G1093" s="1" t="s">
        <v>7634</v>
      </c>
      <c r="H1093" s="27" t="s">
        <v>3034</v>
      </c>
      <c r="I1093" s="84"/>
      <c r="J1093" s="1"/>
      <c r="K1093" s="202"/>
      <c r="L1093" s="203"/>
      <c r="M1093" s="180" t="s">
        <v>5006</v>
      </c>
      <c r="N1093" s="204" t="s">
        <v>1623</v>
      </c>
    </row>
    <row r="1094" spans="1:14" s="17" customFormat="1" ht="26.25">
      <c r="A1094" s="149" t="s">
        <v>6039</v>
      </c>
      <c r="B1094" s="4" t="s">
        <v>1053</v>
      </c>
      <c r="C1094" s="6" t="s">
        <v>6798</v>
      </c>
      <c r="D1094" s="6" t="s">
        <v>463</v>
      </c>
      <c r="E1094" s="6" t="s">
        <v>464</v>
      </c>
      <c r="F1094" s="1" t="s">
        <v>6397</v>
      </c>
      <c r="G1094" s="1" t="s">
        <v>7345</v>
      </c>
      <c r="H1094" s="27" t="s">
        <v>465</v>
      </c>
      <c r="I1094" s="84"/>
      <c r="J1094" s="1"/>
      <c r="K1094" s="202"/>
      <c r="L1094" s="203"/>
      <c r="M1094" s="1" t="s">
        <v>5006</v>
      </c>
      <c r="N1094" s="23" t="s">
        <v>6398</v>
      </c>
    </row>
    <row r="1095" spans="1:14" s="17" customFormat="1" ht="22.5" customHeight="1">
      <c r="A1095" s="149" t="s">
        <v>6039</v>
      </c>
      <c r="B1095" s="4" t="s">
        <v>1054</v>
      </c>
      <c r="C1095" s="6" t="s">
        <v>6798</v>
      </c>
      <c r="D1095" s="6" t="s">
        <v>7077</v>
      </c>
      <c r="E1095" s="6" t="s">
        <v>5083</v>
      </c>
      <c r="F1095" s="1" t="s">
        <v>7626</v>
      </c>
      <c r="G1095" s="1" t="s">
        <v>4483</v>
      </c>
      <c r="H1095" s="27" t="s">
        <v>7627</v>
      </c>
      <c r="I1095" s="7" t="s">
        <v>6834</v>
      </c>
      <c r="J1095" s="1"/>
      <c r="K1095" s="199"/>
      <c r="L1095" s="200"/>
      <c r="M1095" s="1" t="s">
        <v>7628</v>
      </c>
      <c r="N1095" s="23"/>
    </row>
    <row r="1096" spans="1:14" s="17" customFormat="1" ht="27.75" customHeight="1">
      <c r="A1096" s="149" t="s">
        <v>6039</v>
      </c>
      <c r="B1096" s="4" t="s">
        <v>3658</v>
      </c>
      <c r="C1096" s="6" t="s">
        <v>6798</v>
      </c>
      <c r="D1096" s="6" t="s">
        <v>3659</v>
      </c>
      <c r="E1096" s="6" t="s">
        <v>3660</v>
      </c>
      <c r="F1096" s="1" t="s">
        <v>3661</v>
      </c>
      <c r="G1096" s="1" t="s">
        <v>4648</v>
      </c>
      <c r="H1096" s="27"/>
      <c r="I1096" s="7" t="s">
        <v>6834</v>
      </c>
      <c r="J1096" s="1"/>
      <c r="K1096" s="199"/>
      <c r="L1096" s="200"/>
      <c r="M1096" s="1"/>
      <c r="N1096" s="23"/>
    </row>
    <row r="1097" spans="1:14" s="17" customFormat="1" ht="27.75" customHeight="1">
      <c r="A1097" s="149" t="s">
        <v>6039</v>
      </c>
      <c r="B1097" s="4" t="s">
        <v>3668</v>
      </c>
      <c r="C1097" s="6" t="s">
        <v>6798</v>
      </c>
      <c r="D1097" s="6" t="s">
        <v>7077</v>
      </c>
      <c r="E1097" s="6" t="s">
        <v>3669</v>
      </c>
      <c r="F1097" s="1" t="s">
        <v>2566</v>
      </c>
      <c r="G1097" s="1" t="s">
        <v>6724</v>
      </c>
      <c r="H1097" s="27" t="s">
        <v>3670</v>
      </c>
      <c r="I1097" s="7" t="s">
        <v>6834</v>
      </c>
      <c r="J1097" s="1"/>
      <c r="K1097" s="199"/>
      <c r="L1097" s="200"/>
      <c r="M1097" s="1"/>
      <c r="N1097" s="23"/>
    </row>
    <row r="1098" spans="1:14" s="17" customFormat="1" ht="27.75" customHeight="1">
      <c r="A1098" s="149" t="s">
        <v>6039</v>
      </c>
      <c r="B1098" s="4" t="s">
        <v>3671</v>
      </c>
      <c r="C1098" s="6" t="s">
        <v>6798</v>
      </c>
      <c r="D1098" s="6" t="s">
        <v>7077</v>
      </c>
      <c r="E1098" s="6" t="s">
        <v>3674</v>
      </c>
      <c r="F1098" s="1" t="s">
        <v>3672</v>
      </c>
      <c r="G1098" s="1" t="s">
        <v>7634</v>
      </c>
      <c r="H1098" s="27" t="s">
        <v>3673</v>
      </c>
      <c r="I1098" s="7" t="s">
        <v>6834</v>
      </c>
      <c r="J1098" s="1"/>
      <c r="K1098" s="199"/>
      <c r="L1098" s="200"/>
      <c r="M1098" s="1"/>
      <c r="N1098" s="23"/>
    </row>
    <row r="1099" spans="1:14" s="17" customFormat="1" ht="27.75" customHeight="1">
      <c r="A1099" s="149" t="s">
        <v>6039</v>
      </c>
      <c r="B1099" s="4" t="s">
        <v>6990</v>
      </c>
      <c r="C1099" s="6" t="s">
        <v>6798</v>
      </c>
      <c r="D1099" s="6" t="s">
        <v>6992</v>
      </c>
      <c r="E1099" s="6" t="s">
        <v>6991</v>
      </c>
      <c r="F1099" s="1" t="s">
        <v>2566</v>
      </c>
      <c r="G1099" s="1" t="s">
        <v>7634</v>
      </c>
      <c r="H1099" s="1" t="s">
        <v>6993</v>
      </c>
      <c r="I1099" s="7"/>
      <c r="J1099" s="1"/>
      <c r="K1099" s="199"/>
      <c r="L1099" s="200"/>
      <c r="M1099" s="1"/>
      <c r="N1099" s="23"/>
    </row>
    <row r="1100" spans="1:14" s="17" customFormat="1" ht="27.75" customHeight="1">
      <c r="A1100" s="149" t="s">
        <v>6039</v>
      </c>
      <c r="B1100" s="4" t="s">
        <v>1465</v>
      </c>
      <c r="C1100" s="6" t="s">
        <v>6798</v>
      </c>
      <c r="D1100" s="6" t="s">
        <v>7077</v>
      </c>
      <c r="E1100" s="6" t="s">
        <v>1466</v>
      </c>
      <c r="F1100" s="1" t="s">
        <v>2566</v>
      </c>
      <c r="G1100" s="1" t="s">
        <v>7637</v>
      </c>
      <c r="H1100" s="6" t="s">
        <v>1467</v>
      </c>
      <c r="I1100" s="7" t="s">
        <v>6834</v>
      </c>
      <c r="J1100" s="1"/>
      <c r="K1100" s="199"/>
      <c r="L1100" s="200"/>
      <c r="M1100" s="1" t="s">
        <v>4502</v>
      </c>
      <c r="N1100" s="23"/>
    </row>
    <row r="1101" spans="1:14" s="17" customFormat="1" ht="27.75" customHeight="1">
      <c r="A1101" s="149" t="s">
        <v>6039</v>
      </c>
      <c r="B1101" s="4" t="s">
        <v>1468</v>
      </c>
      <c r="C1101" s="6" t="s">
        <v>6798</v>
      </c>
      <c r="D1101" s="6" t="s">
        <v>7077</v>
      </c>
      <c r="E1101" s="6" t="s">
        <v>1469</v>
      </c>
      <c r="F1101" s="1" t="s">
        <v>5635</v>
      </c>
      <c r="G1101" s="1" t="s">
        <v>4302</v>
      </c>
      <c r="H1101" s="6" t="s">
        <v>1787</v>
      </c>
      <c r="I1101" s="7" t="s">
        <v>6834</v>
      </c>
      <c r="J1101" s="1"/>
      <c r="K1101" s="199"/>
      <c r="L1101" s="200"/>
      <c r="M1101" s="1" t="s">
        <v>4502</v>
      </c>
      <c r="N1101" s="23"/>
    </row>
    <row r="1102" spans="1:14" s="17" customFormat="1" ht="27.75" customHeight="1">
      <c r="A1102" s="149" t="s">
        <v>6039</v>
      </c>
      <c r="B1102" s="4" t="s">
        <v>401</v>
      </c>
      <c r="C1102" s="6" t="s">
        <v>6798</v>
      </c>
      <c r="D1102" s="6" t="s">
        <v>7077</v>
      </c>
      <c r="E1102" s="6" t="s">
        <v>402</v>
      </c>
      <c r="F1102" s="1" t="s">
        <v>2566</v>
      </c>
      <c r="G1102" s="1" t="s">
        <v>4302</v>
      </c>
      <c r="H1102" s="6" t="s">
        <v>403</v>
      </c>
      <c r="I1102" s="7" t="s">
        <v>6834</v>
      </c>
      <c r="J1102" s="1"/>
      <c r="K1102" s="199"/>
      <c r="L1102" s="200"/>
      <c r="M1102" s="1" t="s">
        <v>4502</v>
      </c>
      <c r="N1102" s="23"/>
    </row>
    <row r="1103" spans="1:14" s="17" customFormat="1" ht="27.75" customHeight="1">
      <c r="A1103" s="149" t="s">
        <v>6039</v>
      </c>
      <c r="B1103" s="4" t="s">
        <v>300</v>
      </c>
      <c r="C1103" s="6" t="s">
        <v>6798</v>
      </c>
      <c r="D1103" s="6" t="s">
        <v>7077</v>
      </c>
      <c r="E1103" s="6" t="s">
        <v>301</v>
      </c>
      <c r="F1103" s="1" t="s">
        <v>2566</v>
      </c>
      <c r="G1103" s="1" t="s">
        <v>7345</v>
      </c>
      <c r="H1103" s="6" t="s">
        <v>302</v>
      </c>
      <c r="I1103" s="7"/>
      <c r="J1103" s="1"/>
      <c r="K1103" s="199"/>
      <c r="L1103" s="200"/>
      <c r="M1103" s="180" t="s">
        <v>5006</v>
      </c>
      <c r="N1103" s="23" t="s">
        <v>4429</v>
      </c>
    </row>
    <row r="1104" spans="1:14" s="17" customFormat="1" ht="27.75" customHeight="1">
      <c r="A1104" s="149" t="s">
        <v>6039</v>
      </c>
      <c r="B1104" s="4" t="s">
        <v>971</v>
      </c>
      <c r="C1104" s="6" t="s">
        <v>6798</v>
      </c>
      <c r="D1104" s="6" t="s">
        <v>967</v>
      </c>
      <c r="E1104" s="6" t="s">
        <v>6593</v>
      </c>
      <c r="F1104" s="1" t="s">
        <v>968</v>
      </c>
      <c r="G1104" s="1" t="s">
        <v>5092</v>
      </c>
      <c r="H1104" s="6" t="s">
        <v>969</v>
      </c>
      <c r="I1104" s="7" t="s">
        <v>6834</v>
      </c>
      <c r="J1104" s="1"/>
      <c r="K1104" s="199"/>
      <c r="L1104" s="200"/>
      <c r="M1104" s="180" t="s">
        <v>5006</v>
      </c>
      <c r="N1104" s="23" t="s">
        <v>970</v>
      </c>
    </row>
    <row r="1105" spans="1:14" s="17" customFormat="1" ht="27.75" customHeight="1">
      <c r="A1105" s="149" t="s">
        <v>6039</v>
      </c>
      <c r="B1105" s="4" t="s">
        <v>2496</v>
      </c>
      <c r="C1105" s="6" t="s">
        <v>6798</v>
      </c>
      <c r="D1105" s="6" t="s">
        <v>2497</v>
      </c>
      <c r="E1105" s="6" t="s">
        <v>2498</v>
      </c>
      <c r="F1105" s="1" t="s">
        <v>2499</v>
      </c>
      <c r="G1105" s="1" t="s">
        <v>7635</v>
      </c>
      <c r="H1105" s="6" t="s">
        <v>2500</v>
      </c>
      <c r="I1105" s="7"/>
      <c r="J1105" s="1"/>
      <c r="K1105" s="199"/>
      <c r="L1105" s="200"/>
      <c r="M1105" s="180"/>
      <c r="N1105" s="23"/>
    </row>
    <row r="1106" spans="1:14" s="17" customFormat="1" ht="27.75" customHeight="1">
      <c r="A1106" s="149" t="s">
        <v>6039</v>
      </c>
      <c r="B1106" s="4" t="s">
        <v>3772</v>
      </c>
      <c r="C1106" s="6" t="s">
        <v>6798</v>
      </c>
      <c r="D1106" s="6" t="s">
        <v>3773</v>
      </c>
      <c r="E1106" s="6" t="s">
        <v>1431</v>
      </c>
      <c r="F1106" s="1" t="s">
        <v>3774</v>
      </c>
      <c r="G1106" s="1" t="s">
        <v>7635</v>
      </c>
      <c r="H1106" s="6" t="s">
        <v>3775</v>
      </c>
      <c r="I1106" s="7" t="s">
        <v>6834</v>
      </c>
      <c r="J1106" s="1"/>
      <c r="K1106" s="199"/>
      <c r="L1106" s="200"/>
      <c r="M1106" s="180" t="s">
        <v>5006</v>
      </c>
      <c r="N1106" s="23" t="s">
        <v>3776</v>
      </c>
    </row>
    <row r="1107" spans="1:14">
      <c r="A1107" s="149" t="s">
        <v>6039</v>
      </c>
      <c r="B1107" s="4" t="s">
        <v>7135</v>
      </c>
      <c r="C1107" s="6" t="s">
        <v>6798</v>
      </c>
      <c r="D1107" s="6" t="s">
        <v>3873</v>
      </c>
      <c r="E1107" s="23" t="s">
        <v>1689</v>
      </c>
      <c r="F1107" s="23" t="s">
        <v>3874</v>
      </c>
      <c r="G1107" s="23" t="s">
        <v>7634</v>
      </c>
      <c r="H1107" s="23" t="s">
        <v>3875</v>
      </c>
      <c r="I1107"/>
      <c r="J1107"/>
      <c r="K1107" s="23"/>
      <c r="L1107"/>
      <c r="M1107" s="23" t="s">
        <v>5006</v>
      </c>
      <c r="N1107" t="s">
        <v>3876</v>
      </c>
    </row>
    <row r="1108" spans="1:14">
      <c r="A1108" s="149" t="s">
        <v>6039</v>
      </c>
      <c r="B1108" s="4" t="s">
        <v>5105</v>
      </c>
      <c r="C1108" s="6" t="s">
        <v>6798</v>
      </c>
      <c r="D1108" s="6" t="s">
        <v>7077</v>
      </c>
      <c r="E1108" s="23" t="s">
        <v>3877</v>
      </c>
      <c r="F1108" s="23" t="s">
        <v>3878</v>
      </c>
      <c r="G1108" s="23" t="s">
        <v>4648</v>
      </c>
      <c r="H1108" s="23" t="s">
        <v>3879</v>
      </c>
      <c r="I1108" s="122" t="s">
        <v>6834</v>
      </c>
      <c r="J1108"/>
      <c r="K1108" s="23"/>
      <c r="L1108"/>
      <c r="M1108" s="23" t="s">
        <v>5006</v>
      </c>
      <c r="N1108" t="s">
        <v>3880</v>
      </c>
    </row>
    <row r="1109" spans="1:14">
      <c r="A1109" s="149" t="s">
        <v>6039</v>
      </c>
      <c r="B1109" s="4" t="s">
        <v>1429</v>
      </c>
      <c r="C1109" s="6" t="s">
        <v>6798</v>
      </c>
      <c r="D1109" s="6" t="s">
        <v>325</v>
      </c>
      <c r="E1109" s="23" t="s">
        <v>2992</v>
      </c>
      <c r="F1109" s="23" t="s">
        <v>7460</v>
      </c>
      <c r="G1109" s="23" t="s">
        <v>7634</v>
      </c>
      <c r="H1109" s="23" t="s">
        <v>2993</v>
      </c>
      <c r="I1109" s="122" t="s">
        <v>6834</v>
      </c>
      <c r="J1109"/>
      <c r="K1109"/>
      <c r="L1109"/>
      <c r="M1109"/>
      <c r="N1109"/>
    </row>
    <row r="1110" spans="1:14">
      <c r="A1110" s="149" t="s">
        <v>6039</v>
      </c>
      <c r="B1110" s="4" t="s">
        <v>6970</v>
      </c>
      <c r="C1110" s="6" t="s">
        <v>6798</v>
      </c>
      <c r="D1110" s="6" t="s">
        <v>7077</v>
      </c>
      <c r="E1110" t="s">
        <v>727</v>
      </c>
      <c r="F1110" s="23" t="s">
        <v>1176</v>
      </c>
      <c r="G1110" s="23" t="s">
        <v>800</v>
      </c>
      <c r="H1110" s="344" t="s">
        <v>1177</v>
      </c>
      <c r="I1110" s="7" t="s">
        <v>6834</v>
      </c>
      <c r="J1110"/>
      <c r="K1110"/>
      <c r="L1110"/>
      <c r="M1110" t="s">
        <v>730</v>
      </c>
      <c r="N1110" s="304" t="s">
        <v>1178</v>
      </c>
    </row>
    <row r="1111" spans="1:14">
      <c r="A1111" s="149" t="s">
        <v>6039</v>
      </c>
      <c r="B1111" s="355" t="s">
        <v>3340</v>
      </c>
      <c r="C1111" s="6" t="s">
        <v>6798</v>
      </c>
      <c r="D1111" s="6" t="s">
        <v>7077</v>
      </c>
      <c r="E1111" s="257" t="s">
        <v>2675</v>
      </c>
      <c r="F1111" s="257" t="s">
        <v>7602</v>
      </c>
      <c r="G1111" s="257" t="s">
        <v>7634</v>
      </c>
      <c r="H1111" s="351" t="s">
        <v>1125</v>
      </c>
      <c r="I1111" s="7"/>
      <c r="J1111"/>
      <c r="K1111"/>
      <c r="L1111"/>
      <c r="M1111"/>
      <c r="N1111" s="304"/>
    </row>
    <row r="1112" spans="1:14">
      <c r="A1112" s="149" t="s">
        <v>6039</v>
      </c>
      <c r="B1112" s="355" t="s">
        <v>3342</v>
      </c>
      <c r="C1112" s="6" t="s">
        <v>6798</v>
      </c>
      <c r="D1112" s="6" t="s">
        <v>7077</v>
      </c>
      <c r="E1112" t="s">
        <v>727</v>
      </c>
      <c r="F1112" s="257" t="s">
        <v>7936</v>
      </c>
      <c r="G1112" s="257" t="s">
        <v>800</v>
      </c>
      <c r="H1112" s="351" t="s">
        <v>7937</v>
      </c>
      <c r="I1112" s="352" t="s">
        <v>6834</v>
      </c>
      <c r="J1112"/>
      <c r="K1112"/>
      <c r="L1112"/>
      <c r="M1112" t="s">
        <v>730</v>
      </c>
      <c r="N1112" s="304"/>
    </row>
    <row r="1113" spans="1:14" s="17" customFormat="1" ht="26.25">
      <c r="A1113" s="149" t="s">
        <v>6039</v>
      </c>
      <c r="B1113" s="4" t="s">
        <v>4195</v>
      </c>
      <c r="C1113" s="6" t="s">
        <v>6798</v>
      </c>
      <c r="D1113" s="6" t="s">
        <v>3650</v>
      </c>
      <c r="E1113" s="6" t="s">
        <v>3485</v>
      </c>
      <c r="F1113" s="1" t="s">
        <v>4932</v>
      </c>
      <c r="G1113" s="1" t="s">
        <v>7634</v>
      </c>
      <c r="H1113" s="1"/>
      <c r="I1113" s="7" t="s">
        <v>6834</v>
      </c>
      <c r="J1113" s="1"/>
      <c r="K1113" s="32"/>
      <c r="L1113" s="203"/>
      <c r="M1113" s="180" t="s">
        <v>5006</v>
      </c>
      <c r="N1113" s="204" t="s">
        <v>4695</v>
      </c>
    </row>
    <row r="1114" spans="1:14" s="17" customFormat="1">
      <c r="A1114" s="149" t="s">
        <v>6039</v>
      </c>
      <c r="B1114" s="4" t="s">
        <v>600</v>
      </c>
      <c r="C1114" s="6" t="s">
        <v>6798</v>
      </c>
      <c r="D1114" s="6" t="s">
        <v>599</v>
      </c>
      <c r="E1114" s="6" t="s">
        <v>3485</v>
      </c>
      <c r="F1114" s="1" t="s">
        <v>601</v>
      </c>
      <c r="G1114" s="1" t="s">
        <v>7634</v>
      </c>
      <c r="H1114" s="1" t="s">
        <v>3481</v>
      </c>
      <c r="I1114" s="7" t="s">
        <v>6834</v>
      </c>
      <c r="J1114" s="1"/>
      <c r="K1114" s="202"/>
      <c r="L1114" s="203"/>
      <c r="M1114" s="180" t="s">
        <v>5006</v>
      </c>
      <c r="N1114" s="204" t="s">
        <v>4695</v>
      </c>
    </row>
    <row r="1115" spans="1:14" s="17" customFormat="1">
      <c r="A1115" s="149" t="s">
        <v>6039</v>
      </c>
      <c r="B1115" s="4" t="s">
        <v>4196</v>
      </c>
      <c r="C1115" s="6" t="s">
        <v>6798</v>
      </c>
      <c r="D1115" s="6" t="s">
        <v>4121</v>
      </c>
      <c r="E1115" s="6" t="s">
        <v>2722</v>
      </c>
      <c r="F1115" s="1" t="s">
        <v>4122</v>
      </c>
      <c r="G1115" s="1" t="s">
        <v>7345</v>
      </c>
      <c r="H1115" s="1"/>
      <c r="I1115" s="7"/>
      <c r="J1115" s="1"/>
      <c r="K1115" s="199"/>
      <c r="L1115" s="200"/>
      <c r="M1115" s="22"/>
      <c r="N1115" s="23"/>
    </row>
    <row r="1116" spans="1:14" s="17" customFormat="1">
      <c r="A1116" s="149" t="s">
        <v>6039</v>
      </c>
      <c r="B1116" s="4" t="s">
        <v>4197</v>
      </c>
      <c r="C1116" s="6" t="s">
        <v>6798</v>
      </c>
      <c r="D1116" s="6" t="s">
        <v>4121</v>
      </c>
      <c r="E1116" s="6" t="s">
        <v>2722</v>
      </c>
      <c r="F1116" s="1" t="s">
        <v>2977</v>
      </c>
      <c r="G1116" s="1" t="s">
        <v>7345</v>
      </c>
      <c r="H1116" s="1"/>
      <c r="I1116" s="84"/>
      <c r="J1116" s="1"/>
      <c r="K1116" s="199" t="str">
        <f>LEFT(B1116,1)</f>
        <v>E</v>
      </c>
      <c r="L1116" s="200">
        <f>VALUE(MID(B1116,2,3))</f>
        <v>3</v>
      </c>
      <c r="M1116" s="22"/>
      <c r="N1116" s="23"/>
    </row>
    <row r="1117" spans="1:14" s="17" customFormat="1">
      <c r="A1117" s="149" t="s">
        <v>6039</v>
      </c>
      <c r="B1117" s="4" t="s">
        <v>4202</v>
      </c>
      <c r="C1117" s="6" t="s">
        <v>6798</v>
      </c>
      <c r="D1117" s="6" t="s">
        <v>4121</v>
      </c>
      <c r="E1117" s="6" t="s">
        <v>5077</v>
      </c>
      <c r="F1117" s="1" t="s">
        <v>1669</v>
      </c>
      <c r="G1117" s="1" t="s">
        <v>4302</v>
      </c>
      <c r="H1117" s="1"/>
      <c r="I1117" s="84"/>
      <c r="J1117" s="1"/>
      <c r="K1117" s="199" t="str">
        <f>LEFT(B1117,1)</f>
        <v>E</v>
      </c>
      <c r="L1117" s="200">
        <f>VALUE(MID(B1117,2,3))</f>
        <v>4</v>
      </c>
      <c r="M1117" s="22"/>
      <c r="N1117" s="23"/>
    </row>
    <row r="1118" spans="1:14" s="17" customFormat="1">
      <c r="A1118" s="149" t="s">
        <v>6039</v>
      </c>
      <c r="B1118" s="4" t="s">
        <v>4203</v>
      </c>
      <c r="C1118" s="6" t="s">
        <v>6798</v>
      </c>
      <c r="D1118" s="6" t="s">
        <v>4121</v>
      </c>
      <c r="E1118" s="6" t="s">
        <v>5077</v>
      </c>
      <c r="F1118" s="1" t="s">
        <v>1670</v>
      </c>
      <c r="G1118" s="1" t="s">
        <v>7637</v>
      </c>
      <c r="H1118" s="1"/>
      <c r="I1118" s="84"/>
      <c r="J1118" s="1"/>
      <c r="K1118" s="199" t="str">
        <f>LEFT(B1118,1)</f>
        <v>E</v>
      </c>
      <c r="L1118" s="200">
        <f>VALUE(MID(B1118,2,3))</f>
        <v>5</v>
      </c>
      <c r="M1118" s="22"/>
      <c r="N1118" s="23"/>
    </row>
    <row r="1119" spans="1:14" s="17" customFormat="1">
      <c r="A1119" s="149" t="s">
        <v>6039</v>
      </c>
      <c r="B1119" s="4" t="s">
        <v>591</v>
      </c>
      <c r="C1119" s="25" t="s">
        <v>6798</v>
      </c>
      <c r="D1119" s="6" t="s">
        <v>4121</v>
      </c>
      <c r="E1119" s="6" t="s">
        <v>621</v>
      </c>
      <c r="F1119" s="1" t="s">
        <v>2730</v>
      </c>
      <c r="G1119" s="1" t="s">
        <v>7635</v>
      </c>
      <c r="H1119" s="1"/>
      <c r="I1119" s="84"/>
      <c r="J1119" s="1"/>
      <c r="K1119" s="199" t="str">
        <f>LEFT(B1132,1)</f>
        <v>E</v>
      </c>
      <c r="L1119" s="200">
        <f>VALUE(MID(B1132,2,3))</f>
        <v>19</v>
      </c>
      <c r="M1119" s="22"/>
      <c r="N1119" s="23"/>
    </row>
    <row r="1120" spans="1:14" s="17" customFormat="1" ht="26.25">
      <c r="A1120" s="149" t="s">
        <v>6039</v>
      </c>
      <c r="B1120" s="4" t="s">
        <v>4848</v>
      </c>
      <c r="C1120" s="25" t="s">
        <v>6798</v>
      </c>
      <c r="D1120" s="6" t="s">
        <v>370</v>
      </c>
      <c r="E1120" s="6" t="s">
        <v>6886</v>
      </c>
      <c r="F1120" s="1" t="s">
        <v>6058</v>
      </c>
      <c r="G1120" s="1" t="s">
        <v>7637</v>
      </c>
      <c r="H1120" s="124" t="s">
        <v>2671</v>
      </c>
      <c r="I1120" s="84" t="s">
        <v>6834</v>
      </c>
      <c r="J1120" s="1"/>
      <c r="K1120" s="199"/>
      <c r="L1120" s="200"/>
      <c r="M1120" s="22" t="s">
        <v>4502</v>
      </c>
      <c r="N1120" s="23"/>
    </row>
    <row r="1121" spans="1:15" s="17" customFormat="1">
      <c r="A1121" s="149" t="s">
        <v>6039</v>
      </c>
      <c r="B1121" s="4" t="s">
        <v>4849</v>
      </c>
      <c r="C1121" s="25" t="s">
        <v>6798</v>
      </c>
      <c r="D1121" s="1" t="s">
        <v>3585</v>
      </c>
      <c r="E1121" s="22" t="s">
        <v>6541</v>
      </c>
      <c r="F1121" s="67" t="s">
        <v>6542</v>
      </c>
      <c r="G1121" s="1" t="s">
        <v>4302</v>
      </c>
      <c r="H1121" s="1"/>
      <c r="I1121" s="122"/>
      <c r="J1121" s="1"/>
      <c r="K1121" s="199"/>
      <c r="L1121" s="200"/>
      <c r="M1121" s="22"/>
      <c r="N1121" s="23"/>
    </row>
    <row r="1122" spans="1:15" s="17" customFormat="1">
      <c r="A1122" s="149" t="s">
        <v>6039</v>
      </c>
      <c r="B1122" s="4" t="s">
        <v>4850</v>
      </c>
      <c r="C1122" s="25" t="s">
        <v>6798</v>
      </c>
      <c r="D1122" s="6" t="s">
        <v>4121</v>
      </c>
      <c r="E1122" s="6" t="s">
        <v>2722</v>
      </c>
      <c r="F1122" s="1" t="s">
        <v>4813</v>
      </c>
      <c r="G1122" s="1" t="s">
        <v>7345</v>
      </c>
      <c r="H1122" s="1"/>
      <c r="I1122" s="84"/>
      <c r="J1122" s="1"/>
      <c r="K1122" s="199" t="str">
        <f>LEFT(B1012,1)</f>
        <v>C</v>
      </c>
      <c r="L1122" s="200">
        <f>VALUE(MID(B1012,2,3))</f>
        <v>37</v>
      </c>
      <c r="M1122" s="22" t="s">
        <v>5006</v>
      </c>
      <c r="N1122" s="23" t="s">
        <v>5757</v>
      </c>
    </row>
    <row r="1123" spans="1:15" s="17" customFormat="1">
      <c r="A1123" s="149" t="s">
        <v>6039</v>
      </c>
      <c r="B1123" s="4" t="s">
        <v>3599</v>
      </c>
      <c r="C1123" s="6" t="s">
        <v>6798</v>
      </c>
      <c r="D1123" s="6" t="s">
        <v>7336</v>
      </c>
      <c r="E1123" s="6" t="s">
        <v>5083</v>
      </c>
      <c r="F1123" s="1" t="s">
        <v>7007</v>
      </c>
      <c r="G1123" s="1" t="s">
        <v>7634</v>
      </c>
      <c r="H1123" s="1"/>
      <c r="I1123" s="7"/>
      <c r="J1123" s="1"/>
      <c r="K1123" s="202"/>
      <c r="L1123" s="203"/>
      <c r="M1123" s="180" t="s">
        <v>5006</v>
      </c>
      <c r="N1123" s="204" t="s">
        <v>1624</v>
      </c>
    </row>
    <row r="1124" spans="1:15" s="17" customFormat="1">
      <c r="A1124" s="149" t="s">
        <v>6039</v>
      </c>
      <c r="B1124" s="4" t="s">
        <v>2618</v>
      </c>
      <c r="C1124" s="6" t="s">
        <v>6798</v>
      </c>
      <c r="D1124" s="6" t="s">
        <v>7337</v>
      </c>
      <c r="E1124" s="6" t="s">
        <v>5083</v>
      </c>
      <c r="F1124" s="1" t="s">
        <v>7005</v>
      </c>
      <c r="G1124" s="1" t="s">
        <v>7634</v>
      </c>
      <c r="H1124" s="1"/>
      <c r="I1124" s="84"/>
      <c r="J1124" s="1"/>
      <c r="K1124" s="202"/>
      <c r="L1124" s="203"/>
      <c r="M1124" s="180" t="s">
        <v>5006</v>
      </c>
      <c r="N1124" s="204" t="s">
        <v>1624</v>
      </c>
    </row>
    <row r="1125" spans="1:15" s="17" customFormat="1">
      <c r="A1125" s="149" t="s">
        <v>6039</v>
      </c>
      <c r="B1125" s="4" t="s">
        <v>3941</v>
      </c>
      <c r="C1125" s="6" t="s">
        <v>6798</v>
      </c>
      <c r="D1125" s="6" t="s">
        <v>7336</v>
      </c>
      <c r="E1125" s="6" t="s">
        <v>5083</v>
      </c>
      <c r="F1125" s="1" t="s">
        <v>7004</v>
      </c>
      <c r="G1125" s="1" t="s">
        <v>7635</v>
      </c>
      <c r="H1125" s="1"/>
      <c r="I1125" s="84"/>
      <c r="J1125" s="1"/>
      <c r="K1125" s="202"/>
      <c r="L1125" s="203"/>
      <c r="M1125" s="180" t="s">
        <v>5006</v>
      </c>
      <c r="N1125" s="204" t="s">
        <v>1624</v>
      </c>
    </row>
    <row r="1126" spans="1:15" s="17" customFormat="1">
      <c r="A1126" s="149" t="s">
        <v>6039</v>
      </c>
      <c r="B1126" s="4" t="s">
        <v>4814</v>
      </c>
      <c r="C1126" s="6" t="s">
        <v>6798</v>
      </c>
      <c r="D1126" s="6" t="s">
        <v>7337</v>
      </c>
      <c r="E1126" s="6" t="s">
        <v>5083</v>
      </c>
      <c r="F1126" s="1" t="s">
        <v>4815</v>
      </c>
      <c r="G1126" s="1" t="s">
        <v>4419</v>
      </c>
      <c r="H1126" s="1"/>
      <c r="I1126" s="84"/>
      <c r="J1126" s="1"/>
      <c r="K1126" s="202"/>
      <c r="L1126" s="203"/>
      <c r="M1126" s="180" t="s">
        <v>5006</v>
      </c>
      <c r="N1126" s="204" t="s">
        <v>1624</v>
      </c>
    </row>
    <row r="1127" spans="1:15" s="17" customFormat="1">
      <c r="A1127" s="149" t="s">
        <v>6039</v>
      </c>
      <c r="B1127" s="4" t="s">
        <v>7006</v>
      </c>
      <c r="C1127" s="6" t="s">
        <v>6798</v>
      </c>
      <c r="D1127" s="6" t="s">
        <v>7337</v>
      </c>
      <c r="E1127" s="6" t="s">
        <v>5083</v>
      </c>
      <c r="F1127" s="1" t="s">
        <v>2616</v>
      </c>
      <c r="G1127" s="1" t="s">
        <v>7634</v>
      </c>
      <c r="H1127" s="1"/>
      <c r="I1127" s="122"/>
      <c r="J1127" s="1"/>
      <c r="K1127" s="202"/>
      <c r="L1127" s="203"/>
      <c r="M1127" s="180" t="s">
        <v>5006</v>
      </c>
      <c r="N1127" s="204" t="s">
        <v>1624</v>
      </c>
    </row>
    <row r="1128" spans="1:15" s="17" customFormat="1" ht="26.25">
      <c r="A1128" s="149" t="s">
        <v>6039</v>
      </c>
      <c r="B1128" s="4" t="s">
        <v>7008</v>
      </c>
      <c r="C1128" s="6" t="s">
        <v>6798</v>
      </c>
      <c r="D1128" s="6" t="s">
        <v>4121</v>
      </c>
      <c r="E1128" s="6" t="s">
        <v>5083</v>
      </c>
      <c r="F1128" s="1" t="s">
        <v>7009</v>
      </c>
      <c r="G1128" s="1" t="s">
        <v>7634</v>
      </c>
      <c r="H1128" s="1"/>
      <c r="I1128" s="7"/>
      <c r="J1128" s="1"/>
      <c r="K1128" s="199"/>
      <c r="L1128" s="200"/>
      <c r="M1128" s="22"/>
      <c r="N1128" s="23"/>
    </row>
    <row r="1129" spans="1:15" s="17" customFormat="1" ht="26.25" customHeight="1">
      <c r="A1129" s="149" t="s">
        <v>6039</v>
      </c>
      <c r="B1129" s="4" t="s">
        <v>7010</v>
      </c>
      <c r="C1129" s="6" t="s">
        <v>6798</v>
      </c>
      <c r="D1129" s="6" t="s">
        <v>7465</v>
      </c>
      <c r="E1129" s="6" t="s">
        <v>7525</v>
      </c>
      <c r="F1129" s="1" t="s">
        <v>7526</v>
      </c>
      <c r="G1129" s="1" t="s">
        <v>7634</v>
      </c>
      <c r="H1129" s="1"/>
      <c r="I1129" s="7" t="s">
        <v>6834</v>
      </c>
      <c r="J1129" s="1"/>
      <c r="K1129" s="199"/>
      <c r="L1129" s="200"/>
      <c r="M1129" s="22" t="s">
        <v>4502</v>
      </c>
      <c r="N1129" s="23"/>
    </row>
    <row r="1130" spans="1:15" s="17" customFormat="1">
      <c r="A1130" s="149" t="s">
        <v>6039</v>
      </c>
      <c r="B1130" s="4" t="s">
        <v>993</v>
      </c>
      <c r="C1130" s="6" t="s">
        <v>6798</v>
      </c>
      <c r="D1130" s="6" t="s">
        <v>4121</v>
      </c>
      <c r="E1130" s="6" t="s">
        <v>5083</v>
      </c>
      <c r="F1130" s="1" t="s">
        <v>994</v>
      </c>
      <c r="G1130" s="1" t="s">
        <v>3173</v>
      </c>
      <c r="H1130" s="1"/>
      <c r="I1130" s="7"/>
      <c r="J1130" s="1"/>
      <c r="K1130" s="202"/>
      <c r="L1130" s="203"/>
      <c r="M1130" s="180" t="s">
        <v>5006</v>
      </c>
      <c r="N1130" s="204" t="s">
        <v>1624</v>
      </c>
      <c r="O1130" s="182"/>
    </row>
    <row r="1131" spans="1:15" s="17" customFormat="1">
      <c r="A1131" s="149" t="s">
        <v>6039</v>
      </c>
      <c r="B1131" s="4" t="s">
        <v>677</v>
      </c>
      <c r="C1131" s="6" t="s">
        <v>6798</v>
      </c>
      <c r="D1131" s="6" t="s">
        <v>4121</v>
      </c>
      <c r="E1131" s="6" t="s">
        <v>5527</v>
      </c>
      <c r="F1131" s="1" t="s">
        <v>5528</v>
      </c>
      <c r="G1131" s="1" t="s">
        <v>7345</v>
      </c>
      <c r="H1131" s="1"/>
      <c r="I1131" s="7"/>
      <c r="J1131" s="1"/>
      <c r="K1131" s="199"/>
      <c r="L1131" s="200"/>
      <c r="M1131" s="22"/>
      <c r="N1131" s="23"/>
    </row>
    <row r="1132" spans="1:15" s="17" customFormat="1">
      <c r="A1132" s="149" t="s">
        <v>6039</v>
      </c>
      <c r="B1132" s="4" t="s">
        <v>675</v>
      </c>
      <c r="C1132" s="6" t="s">
        <v>6798</v>
      </c>
      <c r="D1132" s="6" t="s">
        <v>4121</v>
      </c>
      <c r="E1132" s="60" t="s">
        <v>5529</v>
      </c>
      <c r="F1132" s="1" t="s">
        <v>5530</v>
      </c>
      <c r="G1132" s="1" t="s">
        <v>7635</v>
      </c>
      <c r="H1132" s="1"/>
      <c r="I1132" s="7"/>
      <c r="J1132" s="1"/>
      <c r="K1132" s="199"/>
      <c r="L1132" s="200"/>
      <c r="M1132" s="22"/>
      <c r="N1132" s="23"/>
    </row>
    <row r="1133" spans="1:15" s="17" customFormat="1">
      <c r="A1133" s="149" t="s">
        <v>6039</v>
      </c>
      <c r="B1133" s="4" t="s">
        <v>676</v>
      </c>
      <c r="C1133" s="6" t="s">
        <v>6798</v>
      </c>
      <c r="D1133" s="6" t="s">
        <v>3236</v>
      </c>
      <c r="E1133" s="6" t="s">
        <v>5531</v>
      </c>
      <c r="F1133" s="1" t="s">
        <v>5532</v>
      </c>
      <c r="G1133" s="1" t="s">
        <v>7635</v>
      </c>
      <c r="H1133" s="1"/>
      <c r="I1133" s="7" t="s">
        <v>6834</v>
      </c>
      <c r="J1133" s="1"/>
      <c r="K1133" s="199"/>
      <c r="L1133" s="200"/>
      <c r="M1133" s="22"/>
      <c r="N1133" s="23"/>
    </row>
    <row r="1134" spans="1:15" s="17" customFormat="1" ht="17.25" customHeight="1">
      <c r="A1134" s="149" t="s">
        <v>6039</v>
      </c>
      <c r="B1134" s="4" t="s">
        <v>1056</v>
      </c>
      <c r="C1134" s="6" t="s">
        <v>6798</v>
      </c>
      <c r="D1134" s="6" t="s">
        <v>3475</v>
      </c>
      <c r="E1134" s="6" t="s">
        <v>564</v>
      </c>
      <c r="F1134" s="1" t="s">
        <v>3476</v>
      </c>
      <c r="G1134" s="1" t="s">
        <v>6067</v>
      </c>
      <c r="H1134" s="1" t="s">
        <v>5925</v>
      </c>
      <c r="I1134" s="84"/>
      <c r="J1134" s="1"/>
      <c r="K1134" s="199"/>
      <c r="L1134" s="200"/>
      <c r="M1134" s="22"/>
      <c r="N1134" s="23"/>
    </row>
    <row r="1135" spans="1:15" s="17" customFormat="1">
      <c r="A1135" s="149" t="s">
        <v>6039</v>
      </c>
      <c r="B1135" s="4" t="s">
        <v>1057</v>
      </c>
      <c r="C1135" s="6" t="s">
        <v>6798</v>
      </c>
      <c r="D1135" s="6" t="s">
        <v>599</v>
      </c>
      <c r="E1135" s="6" t="s">
        <v>6502</v>
      </c>
      <c r="F1135" s="1" t="s">
        <v>6503</v>
      </c>
      <c r="G1135" s="1" t="s">
        <v>3173</v>
      </c>
      <c r="H1135" s="1" t="s">
        <v>7497</v>
      </c>
      <c r="I1135" s="84" t="s">
        <v>6834</v>
      </c>
      <c r="J1135" s="1"/>
      <c r="K1135" s="199"/>
      <c r="L1135" s="200"/>
      <c r="M1135" s="22"/>
      <c r="N1135" s="23"/>
    </row>
    <row r="1136" spans="1:15" s="17" customFormat="1">
      <c r="A1136" s="149" t="s">
        <v>6039</v>
      </c>
      <c r="B1136" s="4" t="s">
        <v>1058</v>
      </c>
      <c r="C1136" s="6" t="s">
        <v>6798</v>
      </c>
      <c r="D1136" s="6" t="s">
        <v>599</v>
      </c>
      <c r="E1136" s="6" t="s">
        <v>6504</v>
      </c>
      <c r="F1136" s="1" t="s">
        <v>7148</v>
      </c>
      <c r="G1136" s="1" t="s">
        <v>4302</v>
      </c>
      <c r="H1136" s="1" t="s">
        <v>6505</v>
      </c>
      <c r="I1136" s="84" t="s">
        <v>6834</v>
      </c>
      <c r="J1136" s="1"/>
      <c r="K1136" s="199"/>
      <c r="L1136" s="200"/>
      <c r="M1136" s="22"/>
      <c r="N1136" s="23"/>
    </row>
    <row r="1137" spans="1:14" s="17" customFormat="1">
      <c r="A1137" s="149" t="s">
        <v>6039</v>
      </c>
      <c r="B1137" s="4" t="s">
        <v>2170</v>
      </c>
      <c r="C1137" s="6" t="s">
        <v>6798</v>
      </c>
      <c r="D1137" s="6" t="s">
        <v>843</v>
      </c>
      <c r="E1137" s="6" t="s">
        <v>6506</v>
      </c>
      <c r="F1137" s="1" t="s">
        <v>6507</v>
      </c>
      <c r="G1137" s="1" t="s">
        <v>526</v>
      </c>
      <c r="H1137" s="1" t="s">
        <v>619</v>
      </c>
      <c r="I1137" s="84" t="s">
        <v>6834</v>
      </c>
      <c r="J1137" s="1"/>
      <c r="K1137" s="199"/>
      <c r="L1137" s="200"/>
      <c r="M1137" s="22"/>
      <c r="N1137" s="23"/>
    </row>
    <row r="1138" spans="1:14" s="17" customFormat="1" ht="26.25">
      <c r="A1138" s="149" t="s">
        <v>6039</v>
      </c>
      <c r="B1138" s="4" t="s">
        <v>2171</v>
      </c>
      <c r="C1138" s="6" t="s">
        <v>6798</v>
      </c>
      <c r="D1138" s="6" t="s">
        <v>5931</v>
      </c>
      <c r="E1138" s="6" t="s">
        <v>5932</v>
      </c>
      <c r="F1138" s="1" t="s">
        <v>5933</v>
      </c>
      <c r="G1138" s="1" t="s">
        <v>7634</v>
      </c>
      <c r="H1138" s="1" t="s">
        <v>5934</v>
      </c>
      <c r="I1138" s="84" t="s">
        <v>6834</v>
      </c>
      <c r="J1138" s="1"/>
      <c r="K1138" s="199"/>
      <c r="L1138" s="200"/>
      <c r="M1138" s="22"/>
      <c r="N1138" s="23"/>
    </row>
    <row r="1139" spans="1:14" s="17" customFormat="1">
      <c r="A1139" s="149" t="s">
        <v>6039</v>
      </c>
      <c r="B1139" s="4" t="s">
        <v>2172</v>
      </c>
      <c r="C1139" s="6" t="s">
        <v>6798</v>
      </c>
      <c r="D1139" s="6" t="s">
        <v>4121</v>
      </c>
      <c r="E1139" s="6" t="s">
        <v>271</v>
      </c>
      <c r="F1139" s="1" t="s">
        <v>6596</v>
      </c>
      <c r="G1139" s="1" t="s">
        <v>3173</v>
      </c>
      <c r="H1139" s="1" t="s">
        <v>2477</v>
      </c>
      <c r="I1139" s="84" t="s">
        <v>6834</v>
      </c>
      <c r="J1139" s="1"/>
      <c r="K1139" s="199"/>
      <c r="L1139" s="200"/>
      <c r="M1139" s="22"/>
      <c r="N1139" s="23"/>
    </row>
    <row r="1140" spans="1:14" s="17" customFormat="1">
      <c r="A1140" s="149" t="s">
        <v>6039</v>
      </c>
      <c r="B1140" s="4" t="s">
        <v>2173</v>
      </c>
      <c r="C1140" s="6" t="s">
        <v>6798</v>
      </c>
      <c r="D1140" s="6" t="s">
        <v>599</v>
      </c>
      <c r="E1140" s="6" t="s">
        <v>5083</v>
      </c>
      <c r="F1140" s="1" t="s">
        <v>6328</v>
      </c>
      <c r="G1140" s="1" t="s">
        <v>6329</v>
      </c>
      <c r="H1140" s="1" t="s">
        <v>6330</v>
      </c>
      <c r="I1140" s="84"/>
      <c r="J1140" s="1"/>
      <c r="K1140" s="199"/>
      <c r="L1140" s="200"/>
      <c r="M1140" s="22" t="s">
        <v>5006</v>
      </c>
      <c r="N1140" s="23" t="s">
        <v>4504</v>
      </c>
    </row>
    <row r="1141" spans="1:14" s="17" customFormat="1">
      <c r="A1141" s="149" t="s">
        <v>6039</v>
      </c>
      <c r="B1141" s="4" t="s">
        <v>2174</v>
      </c>
      <c r="C1141" s="6" t="s">
        <v>6798</v>
      </c>
      <c r="D1141" s="6" t="s">
        <v>599</v>
      </c>
      <c r="E1141" s="6" t="s">
        <v>4505</v>
      </c>
      <c r="F1141" s="1" t="s">
        <v>4506</v>
      </c>
      <c r="G1141" s="1" t="s">
        <v>929</v>
      </c>
      <c r="H1141" s="1" t="s">
        <v>4507</v>
      </c>
      <c r="I1141" s="84"/>
      <c r="J1141" s="1"/>
      <c r="K1141" s="199"/>
      <c r="L1141" s="200"/>
      <c r="M1141" s="22"/>
      <c r="N1141" s="23"/>
    </row>
    <row r="1142" spans="1:14" s="17" customFormat="1">
      <c r="A1142" s="149" t="s">
        <v>6039</v>
      </c>
      <c r="B1142" s="4" t="s">
        <v>2175</v>
      </c>
      <c r="C1142" s="6" t="s">
        <v>6798</v>
      </c>
      <c r="D1142" s="6" t="s">
        <v>599</v>
      </c>
      <c r="E1142" s="6" t="s">
        <v>4508</v>
      </c>
      <c r="F1142" s="1" t="s">
        <v>2566</v>
      </c>
      <c r="G1142" s="1" t="s">
        <v>7345</v>
      </c>
      <c r="H1142" s="1" t="s">
        <v>4509</v>
      </c>
      <c r="I1142" s="84" t="s">
        <v>6834</v>
      </c>
      <c r="J1142" s="1"/>
      <c r="K1142" s="199"/>
      <c r="L1142" s="200"/>
      <c r="M1142" s="22"/>
      <c r="N1142" s="23"/>
    </row>
    <row r="1143" spans="1:14" s="17" customFormat="1">
      <c r="A1143" s="149" t="s">
        <v>6039</v>
      </c>
      <c r="B1143" s="4" t="s">
        <v>2176</v>
      </c>
      <c r="C1143" s="6" t="s">
        <v>6798</v>
      </c>
      <c r="D1143" s="6" t="s">
        <v>599</v>
      </c>
      <c r="E1143" s="6" t="s">
        <v>564</v>
      </c>
      <c r="F1143" s="1" t="s">
        <v>4510</v>
      </c>
      <c r="G1143" s="1" t="s">
        <v>7345</v>
      </c>
      <c r="H1143" s="1" t="s">
        <v>4511</v>
      </c>
      <c r="I1143" s="84"/>
      <c r="J1143" s="1"/>
      <c r="K1143" s="199"/>
      <c r="L1143" s="200"/>
      <c r="M1143" s="22"/>
      <c r="N1143" s="23"/>
    </row>
    <row r="1144" spans="1:14" s="17" customFormat="1" ht="26.25">
      <c r="A1144" s="149" t="s">
        <v>6039</v>
      </c>
      <c r="B1144" s="4" t="s">
        <v>2177</v>
      </c>
      <c r="C1144" s="6" t="s">
        <v>6798</v>
      </c>
      <c r="D1144" s="6" t="s">
        <v>599</v>
      </c>
      <c r="E1144" s="6" t="s">
        <v>4512</v>
      </c>
      <c r="F1144" s="1" t="s">
        <v>4513</v>
      </c>
      <c r="G1144" s="1" t="s">
        <v>4302</v>
      </c>
      <c r="H1144" s="1" t="s">
        <v>4514</v>
      </c>
      <c r="I1144" s="84"/>
      <c r="J1144" s="1"/>
      <c r="K1144" s="199"/>
      <c r="L1144" s="200"/>
      <c r="M1144" s="22"/>
      <c r="N1144" s="23"/>
    </row>
    <row r="1145" spans="1:14" s="17" customFormat="1">
      <c r="A1145" s="149" t="s">
        <v>6039</v>
      </c>
      <c r="B1145" s="4" t="s">
        <v>2178</v>
      </c>
      <c r="C1145" s="6" t="s">
        <v>6798</v>
      </c>
      <c r="D1145" s="6" t="s">
        <v>599</v>
      </c>
      <c r="E1145" s="6" t="s">
        <v>4515</v>
      </c>
      <c r="F1145" s="1" t="s">
        <v>2566</v>
      </c>
      <c r="G1145" s="1" t="s">
        <v>7345</v>
      </c>
      <c r="H1145" s="1" t="s">
        <v>4517</v>
      </c>
      <c r="I1145" s="84"/>
      <c r="J1145" s="1"/>
      <c r="K1145" s="199"/>
      <c r="L1145" s="200"/>
      <c r="M1145" s="22"/>
      <c r="N1145" s="23"/>
    </row>
    <row r="1146" spans="1:14" s="17" customFormat="1" ht="26.25">
      <c r="A1146" s="149" t="s">
        <v>6039</v>
      </c>
      <c r="B1146" s="4" t="s">
        <v>2179</v>
      </c>
      <c r="C1146" s="6" t="s">
        <v>6798</v>
      </c>
      <c r="D1146" s="6" t="s">
        <v>599</v>
      </c>
      <c r="E1146" s="6" t="s">
        <v>4515</v>
      </c>
      <c r="F1146" s="1" t="s">
        <v>4516</v>
      </c>
      <c r="G1146" s="1" t="s">
        <v>7345</v>
      </c>
      <c r="H1146" s="1" t="s">
        <v>4518</v>
      </c>
      <c r="I1146" s="84"/>
      <c r="J1146" s="1"/>
      <c r="K1146" s="199"/>
      <c r="L1146" s="200"/>
      <c r="M1146" s="22"/>
      <c r="N1146" s="23"/>
    </row>
    <row r="1147" spans="1:14" s="17" customFormat="1">
      <c r="A1147" s="149" t="s">
        <v>6039</v>
      </c>
      <c r="B1147" s="4" t="s">
        <v>2189</v>
      </c>
      <c r="C1147" s="6" t="s">
        <v>6798</v>
      </c>
      <c r="D1147" s="6" t="s">
        <v>843</v>
      </c>
      <c r="E1147" s="6" t="s">
        <v>5083</v>
      </c>
      <c r="F1147" s="1" t="s">
        <v>4519</v>
      </c>
      <c r="G1147" s="1" t="s">
        <v>6329</v>
      </c>
      <c r="H1147" s="1" t="s">
        <v>4520</v>
      </c>
      <c r="I1147" s="84"/>
      <c r="J1147" s="1"/>
      <c r="K1147" s="199"/>
      <c r="L1147" s="200"/>
      <c r="M1147" s="22" t="s">
        <v>5006</v>
      </c>
      <c r="N1147" s="23" t="s">
        <v>4504</v>
      </c>
    </row>
    <row r="1148" spans="1:14" s="17" customFormat="1">
      <c r="A1148" s="149" t="s">
        <v>6039</v>
      </c>
      <c r="B1148" s="4" t="s">
        <v>2190</v>
      </c>
      <c r="C1148" s="6" t="s">
        <v>6798</v>
      </c>
      <c r="D1148" s="6" t="s">
        <v>843</v>
      </c>
      <c r="E1148" s="6" t="s">
        <v>5083</v>
      </c>
      <c r="F1148" s="1" t="s">
        <v>4521</v>
      </c>
      <c r="G1148" s="1" t="s">
        <v>6329</v>
      </c>
      <c r="H1148" s="1" t="s">
        <v>4520</v>
      </c>
      <c r="I1148" s="84"/>
      <c r="J1148" s="1"/>
      <c r="K1148" s="199"/>
      <c r="L1148" s="200"/>
      <c r="M1148" s="22" t="s">
        <v>5006</v>
      </c>
      <c r="N1148" s="23" t="s">
        <v>4504</v>
      </c>
    </row>
    <row r="1149" spans="1:14" s="17" customFormat="1">
      <c r="A1149" s="149" t="s">
        <v>6039</v>
      </c>
      <c r="B1149" s="4" t="s">
        <v>2191</v>
      </c>
      <c r="C1149" s="6" t="s">
        <v>6798</v>
      </c>
      <c r="D1149" s="6" t="s">
        <v>4522</v>
      </c>
      <c r="E1149" s="6" t="s">
        <v>5083</v>
      </c>
      <c r="F1149" s="1" t="s">
        <v>4523</v>
      </c>
      <c r="G1149" s="1" t="s">
        <v>6329</v>
      </c>
      <c r="H1149" s="1" t="s">
        <v>4520</v>
      </c>
      <c r="I1149" s="84"/>
      <c r="J1149" s="1"/>
      <c r="K1149" s="199"/>
      <c r="L1149" s="200"/>
      <c r="M1149" s="22" t="s">
        <v>5006</v>
      </c>
      <c r="N1149" s="23" t="s">
        <v>4504</v>
      </c>
    </row>
    <row r="1150" spans="1:14" s="17" customFormat="1">
      <c r="A1150" s="149" t="s">
        <v>6039</v>
      </c>
      <c r="B1150" s="4" t="s">
        <v>2192</v>
      </c>
      <c r="C1150" s="6" t="s">
        <v>6798</v>
      </c>
      <c r="D1150" s="6" t="s">
        <v>4522</v>
      </c>
      <c r="E1150" s="6" t="s">
        <v>5083</v>
      </c>
      <c r="F1150" s="1" t="s">
        <v>6649</v>
      </c>
      <c r="G1150" s="1" t="s">
        <v>6329</v>
      </c>
      <c r="H1150" s="1" t="s">
        <v>4520</v>
      </c>
      <c r="I1150" s="84"/>
      <c r="J1150" s="1"/>
      <c r="K1150" s="199"/>
      <c r="L1150" s="200"/>
      <c r="M1150" s="22" t="s">
        <v>5006</v>
      </c>
      <c r="N1150" s="23" t="s">
        <v>4504</v>
      </c>
    </row>
    <row r="1151" spans="1:14" s="17" customFormat="1">
      <c r="A1151" s="149" t="s">
        <v>6039</v>
      </c>
      <c r="B1151" s="4" t="s">
        <v>2193</v>
      </c>
      <c r="C1151" s="6" t="s">
        <v>6798</v>
      </c>
      <c r="D1151" s="6" t="s">
        <v>4522</v>
      </c>
      <c r="E1151" s="6" t="s">
        <v>6650</v>
      </c>
      <c r="F1151" s="1" t="s">
        <v>6651</v>
      </c>
      <c r="G1151" s="1" t="s">
        <v>7635</v>
      </c>
      <c r="H1151" s="1" t="s">
        <v>6652</v>
      </c>
      <c r="I1151" s="84"/>
      <c r="J1151" s="1"/>
      <c r="K1151" s="199"/>
      <c r="L1151" s="200"/>
      <c r="M1151" s="22" t="s">
        <v>5006</v>
      </c>
      <c r="N1151" s="23" t="s">
        <v>6653</v>
      </c>
    </row>
    <row r="1152" spans="1:14" s="17" customFormat="1">
      <c r="A1152" s="149" t="s">
        <v>6039</v>
      </c>
      <c r="B1152" s="4" t="s">
        <v>2194</v>
      </c>
      <c r="C1152" s="6" t="s">
        <v>6798</v>
      </c>
      <c r="D1152" s="6" t="s">
        <v>6654</v>
      </c>
      <c r="E1152" s="6" t="s">
        <v>3485</v>
      </c>
      <c r="F1152" s="1" t="s">
        <v>4810</v>
      </c>
      <c r="G1152" s="1" t="s">
        <v>7345</v>
      </c>
      <c r="H1152" s="1" t="s">
        <v>7393</v>
      </c>
      <c r="I1152" s="84" t="s">
        <v>6834</v>
      </c>
      <c r="J1152" s="1"/>
      <c r="K1152" s="199"/>
      <c r="L1152" s="200"/>
      <c r="M1152" s="22" t="s">
        <v>5006</v>
      </c>
      <c r="N1152" s="23" t="s">
        <v>7394</v>
      </c>
    </row>
    <row r="1153" spans="1:14" s="194" customFormat="1" ht="26.25">
      <c r="A1153" s="149" t="s">
        <v>6039</v>
      </c>
      <c r="B1153" s="4" t="s">
        <v>6124</v>
      </c>
      <c r="C1153" s="6" t="s">
        <v>6798</v>
      </c>
      <c r="D1153" s="6" t="s">
        <v>3614</v>
      </c>
      <c r="E1153" s="6" t="s">
        <v>3485</v>
      </c>
      <c r="F1153" s="1" t="s">
        <v>3615</v>
      </c>
      <c r="G1153" s="1" t="s">
        <v>7345</v>
      </c>
      <c r="H1153" s="1" t="s">
        <v>3616</v>
      </c>
      <c r="I1153" s="84" t="s">
        <v>6834</v>
      </c>
      <c r="J1153" s="1"/>
      <c r="K1153" s="191"/>
      <c r="L1153" s="192"/>
      <c r="M1153" s="22" t="s">
        <v>5006</v>
      </c>
      <c r="N1153" s="23" t="s">
        <v>3613</v>
      </c>
    </row>
    <row r="1154" spans="1:14" s="194" customFormat="1">
      <c r="A1154" s="149" t="s">
        <v>6039</v>
      </c>
      <c r="B1154" s="4" t="s">
        <v>3655</v>
      </c>
      <c r="C1154" s="6" t="s">
        <v>6798</v>
      </c>
      <c r="D1154" s="6" t="s">
        <v>3656</v>
      </c>
      <c r="E1154" s="6" t="s">
        <v>5083</v>
      </c>
      <c r="F1154" s="1" t="s">
        <v>3657</v>
      </c>
      <c r="G1154" s="1" t="s">
        <v>7637</v>
      </c>
      <c r="H1154" s="1"/>
      <c r="I1154" s="84" t="s">
        <v>6834</v>
      </c>
      <c r="J1154" s="1"/>
      <c r="K1154" s="191"/>
      <c r="L1154" s="192"/>
      <c r="M1154" s="22"/>
      <c r="N1154" s="23"/>
    </row>
    <row r="1155" spans="1:14" s="194" customFormat="1">
      <c r="A1155" s="149" t="s">
        <v>6039</v>
      </c>
      <c r="B1155" s="4" t="s">
        <v>5841</v>
      </c>
      <c r="C1155" s="6" t="s">
        <v>6798</v>
      </c>
      <c r="D1155" s="6" t="s">
        <v>398</v>
      </c>
      <c r="E1155" s="6" t="s">
        <v>5842</v>
      </c>
      <c r="F1155" s="1" t="s">
        <v>5843</v>
      </c>
      <c r="G1155" s="1" t="s">
        <v>7345</v>
      </c>
      <c r="H1155" s="1" t="s">
        <v>5844</v>
      </c>
      <c r="I1155" s="84"/>
      <c r="J1155" s="1"/>
      <c r="K1155" s="191"/>
      <c r="L1155" s="192"/>
      <c r="M1155" s="22" t="s">
        <v>5845</v>
      </c>
      <c r="N1155" s="23"/>
    </row>
    <row r="1156" spans="1:14" s="194" customFormat="1">
      <c r="A1156" s="149" t="s">
        <v>6039</v>
      </c>
      <c r="B1156" s="4" t="s">
        <v>399</v>
      </c>
      <c r="C1156" s="6" t="s">
        <v>6798</v>
      </c>
      <c r="D1156" s="6" t="s">
        <v>398</v>
      </c>
      <c r="E1156" s="6" t="s">
        <v>5077</v>
      </c>
      <c r="F1156" s="1" t="s">
        <v>5843</v>
      </c>
      <c r="G1156" s="1" t="s">
        <v>7637</v>
      </c>
      <c r="H1156" s="1" t="s">
        <v>400</v>
      </c>
      <c r="I1156" s="84"/>
      <c r="J1156" s="1"/>
      <c r="K1156" s="191"/>
      <c r="L1156" s="192"/>
      <c r="M1156" s="22" t="s">
        <v>5845</v>
      </c>
      <c r="N1156" s="23"/>
    </row>
    <row r="1157" spans="1:14" s="17" customFormat="1" ht="27.75" customHeight="1">
      <c r="A1157" s="149" t="s">
        <v>6039</v>
      </c>
      <c r="B1157" s="4" t="s">
        <v>3934</v>
      </c>
      <c r="C1157" s="6" t="s">
        <v>6798</v>
      </c>
      <c r="D1157" s="6" t="s">
        <v>2444</v>
      </c>
      <c r="E1157" s="6" t="s">
        <v>2445</v>
      </c>
      <c r="F1157" s="1" t="s">
        <v>2446</v>
      </c>
      <c r="G1157" s="1" t="s">
        <v>6724</v>
      </c>
      <c r="H1157" s="6" t="s">
        <v>4887</v>
      </c>
      <c r="I1157" s="7" t="s">
        <v>6834</v>
      </c>
      <c r="J1157" s="1"/>
      <c r="K1157" s="199"/>
      <c r="L1157" s="200"/>
      <c r="M1157" s="180"/>
      <c r="N1157" s="23"/>
    </row>
    <row r="1158" spans="1:14" s="17" customFormat="1" ht="27.75" customHeight="1">
      <c r="A1158" s="149" t="s">
        <v>6039</v>
      </c>
      <c r="B1158" s="4" t="s">
        <v>5109</v>
      </c>
      <c r="C1158" s="6" t="s">
        <v>6798</v>
      </c>
      <c r="D1158" s="6" t="s">
        <v>4121</v>
      </c>
      <c r="E1158" s="6" t="s">
        <v>4238</v>
      </c>
      <c r="F1158" s="1" t="s">
        <v>4900</v>
      </c>
      <c r="G1158" s="1" t="s">
        <v>7634</v>
      </c>
      <c r="H1158" s="6" t="s">
        <v>4901</v>
      </c>
      <c r="I1158" s="84"/>
      <c r="J1158" s="1"/>
      <c r="K1158" s="199"/>
      <c r="L1158" s="200"/>
      <c r="M1158" s="22" t="s">
        <v>5006</v>
      </c>
      <c r="N1158" s="23" t="s">
        <v>4902</v>
      </c>
    </row>
    <row r="1159" spans="1:14" s="17" customFormat="1" ht="27.75" customHeight="1">
      <c r="A1159" s="149" t="s">
        <v>6039</v>
      </c>
      <c r="B1159" s="4" t="s">
        <v>5255</v>
      </c>
      <c r="C1159" s="6" t="s">
        <v>6798</v>
      </c>
      <c r="D1159" s="6" t="s">
        <v>3784</v>
      </c>
      <c r="E1159" s="6" t="s">
        <v>3485</v>
      </c>
      <c r="F1159" s="1" t="s">
        <v>3782</v>
      </c>
      <c r="G1159" s="1" t="s">
        <v>7634</v>
      </c>
      <c r="H1159" s="6" t="s">
        <v>1816</v>
      </c>
      <c r="I1159" s="84" t="s">
        <v>6834</v>
      </c>
      <c r="J1159" s="1"/>
      <c r="K1159" s="199"/>
      <c r="L1159" s="200"/>
      <c r="M1159" s="22" t="s">
        <v>5006</v>
      </c>
      <c r="N1159" s="23" t="s">
        <v>3783</v>
      </c>
    </row>
    <row r="1160" spans="1:14" s="17" customFormat="1" ht="27.75" customHeight="1">
      <c r="A1160" s="149" t="s">
        <v>6039</v>
      </c>
      <c r="B1160" s="4" t="s">
        <v>342</v>
      </c>
      <c r="C1160" s="6" t="s">
        <v>6798</v>
      </c>
      <c r="D1160" s="6" t="s">
        <v>2840</v>
      </c>
      <c r="E1160" s="22" t="s">
        <v>6886</v>
      </c>
      <c r="F1160" s="22" t="s">
        <v>2841</v>
      </c>
      <c r="G1160" s="22" t="s">
        <v>4648</v>
      </c>
      <c r="H1160" s="147" t="s">
        <v>6834</v>
      </c>
      <c r="I1160" s="84"/>
      <c r="J1160" s="1"/>
      <c r="K1160" s="199"/>
      <c r="L1160" s="200"/>
      <c r="M1160" s="22"/>
      <c r="N1160" s="304" t="s">
        <v>1834</v>
      </c>
    </row>
    <row r="1161" spans="1:14" s="17" customFormat="1" ht="27.75" customHeight="1">
      <c r="A1161" s="149" t="s">
        <v>6039</v>
      </c>
      <c r="B1161" s="4" t="s">
        <v>337</v>
      </c>
      <c r="C1161" s="6" t="s">
        <v>6798</v>
      </c>
      <c r="D1161" s="6" t="s">
        <v>2840</v>
      </c>
      <c r="E1161" s="22" t="s">
        <v>6824</v>
      </c>
      <c r="F1161" s="22" t="s">
        <v>2842</v>
      </c>
      <c r="G1161" s="22" t="s">
        <v>6724</v>
      </c>
      <c r="H1161" s="147" t="s">
        <v>6834</v>
      </c>
      <c r="I1161" s="84"/>
      <c r="J1161" s="1"/>
      <c r="K1161" s="199"/>
      <c r="L1161" s="200"/>
      <c r="M1161" s="22"/>
      <c r="N1161" s="304" t="s">
        <v>1834</v>
      </c>
    </row>
    <row r="1162" spans="1:14" s="17" customFormat="1" ht="27.75" customHeight="1">
      <c r="A1162" s="149" t="s">
        <v>6039</v>
      </c>
      <c r="B1162" s="4" t="s">
        <v>3449</v>
      </c>
      <c r="C1162" s="6" t="s">
        <v>6798</v>
      </c>
      <c r="D1162" s="6" t="s">
        <v>2840</v>
      </c>
      <c r="E1162" s="22" t="s">
        <v>2843</v>
      </c>
      <c r="F1162" s="22" t="s">
        <v>5401</v>
      </c>
      <c r="G1162" s="22" t="s">
        <v>6724</v>
      </c>
      <c r="H1162" s="147" t="s">
        <v>6834</v>
      </c>
      <c r="I1162" s="84"/>
      <c r="J1162" s="1"/>
      <c r="K1162" s="199"/>
      <c r="L1162" s="200"/>
      <c r="M1162" s="22"/>
      <c r="N1162" s="304" t="s">
        <v>2839</v>
      </c>
    </row>
    <row r="1163" spans="1:14" s="17" customFormat="1" ht="27.75" customHeight="1">
      <c r="A1163" s="149" t="s">
        <v>6039</v>
      </c>
      <c r="B1163" s="4" t="s">
        <v>3247</v>
      </c>
      <c r="C1163" s="6" t="s">
        <v>6798</v>
      </c>
      <c r="D1163" s="6" t="s">
        <v>2840</v>
      </c>
      <c r="E1163" s="22" t="s">
        <v>5402</v>
      </c>
      <c r="F1163" s="22" t="s">
        <v>5403</v>
      </c>
      <c r="G1163" s="22" t="s">
        <v>4648</v>
      </c>
      <c r="H1163" s="147" t="s">
        <v>6834</v>
      </c>
      <c r="I1163" s="84"/>
      <c r="J1163" s="1"/>
      <c r="K1163" s="199"/>
      <c r="L1163" s="200"/>
      <c r="M1163" s="22"/>
      <c r="N1163" s="304" t="s">
        <v>2839</v>
      </c>
    </row>
    <row r="1164" spans="1:14" s="17" customFormat="1" ht="27.75" customHeight="1">
      <c r="A1164" s="149" t="s">
        <v>6039</v>
      </c>
      <c r="B1164" s="4" t="s">
        <v>1944</v>
      </c>
      <c r="C1164" s="6" t="s">
        <v>6798</v>
      </c>
      <c r="D1164" s="6" t="s">
        <v>2840</v>
      </c>
      <c r="E1164" s="1" t="s">
        <v>5404</v>
      </c>
      <c r="F1164" s="22" t="s">
        <v>5405</v>
      </c>
      <c r="G1164" s="22" t="s">
        <v>7635</v>
      </c>
      <c r="H1164" s="1" t="s">
        <v>5406</v>
      </c>
      <c r="I1164" s="84"/>
      <c r="J1164" s="1"/>
      <c r="K1164" s="199"/>
      <c r="L1164" s="200"/>
      <c r="M1164" s="22"/>
      <c r="N1164" s="304" t="s">
        <v>2839</v>
      </c>
    </row>
    <row r="1165" spans="1:14" ht="26.25">
      <c r="A1165" s="149" t="s">
        <v>6039</v>
      </c>
      <c r="B1165" s="4" t="s">
        <v>1950</v>
      </c>
      <c r="C1165" s="6" t="s">
        <v>6798</v>
      </c>
      <c r="D1165" s="6" t="s">
        <v>1103</v>
      </c>
      <c r="E1165" t="s">
        <v>1104</v>
      </c>
      <c r="F1165" s="23" t="s">
        <v>5447</v>
      </c>
      <c r="G1165" t="s">
        <v>4648</v>
      </c>
      <c r="H1165" s="303" t="s">
        <v>5448</v>
      </c>
      <c r="I1165" s="1" t="s">
        <v>6834</v>
      </c>
      <c r="J1165"/>
      <c r="K1165" t="s">
        <v>1097</v>
      </c>
      <c r="L1165"/>
      <c r="M1165"/>
      <c r="N1165"/>
    </row>
    <row r="1166" spans="1:14">
      <c r="A1166" s="149" t="s">
        <v>6039</v>
      </c>
      <c r="B1166" s="4" t="s">
        <v>1951</v>
      </c>
      <c r="C1166" s="6" t="s">
        <v>6798</v>
      </c>
      <c r="D1166" s="6" t="s">
        <v>599</v>
      </c>
      <c r="E1166" s="23" t="s">
        <v>2994</v>
      </c>
      <c r="F1166" s="23" t="s">
        <v>2995</v>
      </c>
      <c r="G1166" s="23" t="s">
        <v>7345</v>
      </c>
      <c r="H1166" s="23" t="s">
        <v>2996</v>
      </c>
      <c r="I1166"/>
      <c r="J1166"/>
      <c r="K1166"/>
      <c r="L1166"/>
      <c r="M1166"/>
      <c r="N1166"/>
    </row>
    <row r="1167" spans="1:14">
      <c r="A1167" s="149" t="s">
        <v>6039</v>
      </c>
      <c r="B1167" s="4" t="s">
        <v>1952</v>
      </c>
      <c r="C1167" s="6" t="s">
        <v>6798</v>
      </c>
      <c r="D1167" s="6" t="s">
        <v>1103</v>
      </c>
      <c r="E1167" s="23" t="s">
        <v>2997</v>
      </c>
      <c r="F1167" s="23" t="s">
        <v>2998</v>
      </c>
      <c r="G1167" s="23" t="s">
        <v>800</v>
      </c>
      <c r="H1167" s="23" t="s">
        <v>3670</v>
      </c>
      <c r="I1167"/>
      <c r="J1167"/>
      <c r="K1167"/>
      <c r="L1167"/>
      <c r="M1167"/>
      <c r="N1167"/>
    </row>
    <row r="1168" spans="1:14">
      <c r="A1168" s="149" t="s">
        <v>6039</v>
      </c>
      <c r="B1168" s="4" t="s">
        <v>1952</v>
      </c>
      <c r="C1168" s="6" t="s">
        <v>6798</v>
      </c>
      <c r="D1168" s="6" t="s">
        <v>4522</v>
      </c>
      <c r="E1168" t="s">
        <v>727</v>
      </c>
      <c r="F1168" t="s">
        <v>1149</v>
      </c>
      <c r="G1168" t="s">
        <v>7345</v>
      </c>
      <c r="H1168" s="341" t="s">
        <v>729</v>
      </c>
      <c r="I1168" s="7" t="s">
        <v>6834</v>
      </c>
      <c r="J1168"/>
      <c r="K1168"/>
      <c r="L1168"/>
      <c r="M1168" t="s">
        <v>730</v>
      </c>
      <c r="N1168" s="305" t="s">
        <v>1150</v>
      </c>
    </row>
    <row r="1169" spans="1:14">
      <c r="A1169" s="149" t="s">
        <v>6039</v>
      </c>
      <c r="B1169" s="4" t="s">
        <v>1171</v>
      </c>
      <c r="C1169" s="6" t="s">
        <v>6798</v>
      </c>
      <c r="D1169" s="6" t="s">
        <v>4522</v>
      </c>
      <c r="E1169" t="s">
        <v>727</v>
      </c>
      <c r="F1169" t="s">
        <v>1151</v>
      </c>
      <c r="G1169" t="s">
        <v>7634</v>
      </c>
      <c r="H1169" s="341" t="s">
        <v>1152</v>
      </c>
      <c r="I1169" s="7" t="s">
        <v>6834</v>
      </c>
      <c r="J1169"/>
      <c r="K1169"/>
      <c r="L1169"/>
      <c r="M1169" t="s">
        <v>730</v>
      </c>
      <c r="N1169" s="305" t="s">
        <v>1153</v>
      </c>
    </row>
    <row r="1170" spans="1:14">
      <c r="A1170" s="149" t="s">
        <v>6039</v>
      </c>
      <c r="B1170" s="4" t="s">
        <v>1954</v>
      </c>
      <c r="C1170" s="6" t="s">
        <v>6798</v>
      </c>
      <c r="D1170" s="6" t="s">
        <v>4522</v>
      </c>
      <c r="E1170" t="s">
        <v>727</v>
      </c>
      <c r="F1170" t="s">
        <v>1154</v>
      </c>
      <c r="G1170" t="s">
        <v>7634</v>
      </c>
      <c r="H1170" s="344" t="s">
        <v>1155</v>
      </c>
      <c r="I1170" s="7" t="s">
        <v>6834</v>
      </c>
      <c r="J1170"/>
      <c r="K1170"/>
      <c r="L1170"/>
      <c r="M1170" t="s">
        <v>730</v>
      </c>
      <c r="N1170" s="305" t="s">
        <v>1156</v>
      </c>
    </row>
    <row r="1171" spans="1:14">
      <c r="A1171" s="149" t="s">
        <v>6039</v>
      </c>
      <c r="B1171" s="4" t="s">
        <v>4067</v>
      </c>
      <c r="C1171" s="6" t="s">
        <v>6798</v>
      </c>
      <c r="D1171" s="6" t="s">
        <v>4522</v>
      </c>
      <c r="E1171" t="s">
        <v>727</v>
      </c>
      <c r="F1171" t="s">
        <v>1157</v>
      </c>
      <c r="G1171" t="s">
        <v>800</v>
      </c>
      <c r="H1171" s="341" t="s">
        <v>1158</v>
      </c>
      <c r="I1171" s="7" t="s">
        <v>6834</v>
      </c>
      <c r="J1171"/>
      <c r="K1171"/>
      <c r="L1171"/>
      <c r="M1171" t="s">
        <v>730</v>
      </c>
      <c r="N1171" s="305" t="s">
        <v>1159</v>
      </c>
    </row>
    <row r="1172" spans="1:14">
      <c r="A1172" s="149" t="s">
        <v>6039</v>
      </c>
      <c r="B1172" s="4" t="s">
        <v>1252</v>
      </c>
      <c r="C1172" s="6" t="s">
        <v>6798</v>
      </c>
      <c r="D1172" s="6" t="s">
        <v>4522</v>
      </c>
      <c r="E1172" t="s">
        <v>727</v>
      </c>
      <c r="F1172" t="s">
        <v>1160</v>
      </c>
      <c r="G1172" t="s">
        <v>7345</v>
      </c>
      <c r="H1172" s="341" t="s">
        <v>1158</v>
      </c>
      <c r="I1172" s="7" t="s">
        <v>6834</v>
      </c>
      <c r="J1172"/>
      <c r="K1172"/>
      <c r="L1172"/>
      <c r="M1172" t="s">
        <v>730</v>
      </c>
      <c r="N1172" s="305" t="s">
        <v>1161</v>
      </c>
    </row>
    <row r="1173" spans="1:14">
      <c r="A1173" s="149" t="s">
        <v>6039</v>
      </c>
      <c r="B1173" s="4" t="s">
        <v>1172</v>
      </c>
      <c r="C1173" s="6" t="s">
        <v>6798</v>
      </c>
      <c r="D1173" s="6" t="s">
        <v>4522</v>
      </c>
      <c r="E1173" t="s">
        <v>727</v>
      </c>
      <c r="F1173" s="23" t="s">
        <v>2837</v>
      </c>
      <c r="G1173" s="23" t="s">
        <v>7634</v>
      </c>
      <c r="H1173" s="344" t="s">
        <v>1162</v>
      </c>
      <c r="I1173" s="7" t="s">
        <v>6834</v>
      </c>
      <c r="J1173"/>
      <c r="K1173"/>
      <c r="L1173"/>
      <c r="M1173" t="s">
        <v>730</v>
      </c>
      <c r="N1173" s="304" t="s">
        <v>1163</v>
      </c>
    </row>
    <row r="1174" spans="1:14">
      <c r="A1174" s="149" t="s">
        <v>6039</v>
      </c>
      <c r="B1174" s="4" t="s">
        <v>1173</v>
      </c>
      <c r="C1174" s="6" t="s">
        <v>6798</v>
      </c>
      <c r="D1174" s="6" t="s">
        <v>4522</v>
      </c>
      <c r="E1174" t="s">
        <v>727</v>
      </c>
      <c r="F1174" s="23" t="s">
        <v>1164</v>
      </c>
      <c r="G1174" s="23" t="s">
        <v>7634</v>
      </c>
      <c r="H1174" s="341" t="s">
        <v>1158</v>
      </c>
      <c r="I1174" s="7" t="s">
        <v>6834</v>
      </c>
      <c r="J1174"/>
      <c r="K1174"/>
      <c r="L1174"/>
      <c r="M1174" t="s">
        <v>730</v>
      </c>
      <c r="N1174" s="304" t="s">
        <v>1165</v>
      </c>
    </row>
    <row r="1175" spans="1:14">
      <c r="A1175" s="149" t="s">
        <v>6039</v>
      </c>
      <c r="B1175" s="4" t="s">
        <v>1174</v>
      </c>
      <c r="C1175" s="6" t="s">
        <v>6798</v>
      </c>
      <c r="D1175" s="6" t="s">
        <v>4522</v>
      </c>
      <c r="E1175" t="s">
        <v>727</v>
      </c>
      <c r="F1175" s="23" t="s">
        <v>1166</v>
      </c>
      <c r="G1175" s="23" t="s">
        <v>800</v>
      </c>
      <c r="H1175" s="344" t="s">
        <v>1167</v>
      </c>
      <c r="I1175" s="7" t="s">
        <v>6834</v>
      </c>
      <c r="J1175"/>
      <c r="K1175"/>
      <c r="L1175"/>
      <c r="M1175" t="s">
        <v>730</v>
      </c>
      <c r="N1175" s="304" t="s">
        <v>1168</v>
      </c>
    </row>
    <row r="1176" spans="1:14">
      <c r="A1176" s="149" t="s">
        <v>6039</v>
      </c>
      <c r="B1176" s="4" t="s">
        <v>1175</v>
      </c>
      <c r="C1176" s="6" t="s">
        <v>6798</v>
      </c>
      <c r="D1176" s="6" t="s">
        <v>4522</v>
      </c>
      <c r="E1176" t="s">
        <v>727</v>
      </c>
      <c r="F1176" s="23" t="s">
        <v>1169</v>
      </c>
      <c r="G1176" s="23" t="s">
        <v>7634</v>
      </c>
      <c r="H1176" s="344" t="s">
        <v>1167</v>
      </c>
      <c r="I1176" s="7" t="s">
        <v>6834</v>
      </c>
      <c r="J1176"/>
      <c r="K1176"/>
      <c r="L1176"/>
      <c r="M1176" t="s">
        <v>730</v>
      </c>
      <c r="N1176" s="304" t="s">
        <v>1170</v>
      </c>
    </row>
    <row r="1177" spans="1:14">
      <c r="A1177" s="149" t="s">
        <v>6039</v>
      </c>
      <c r="B1177" s="4" t="s">
        <v>6645</v>
      </c>
      <c r="C1177" s="6" t="s">
        <v>6798</v>
      </c>
      <c r="D1177" s="6" t="s">
        <v>1103</v>
      </c>
      <c r="E1177" s="257" t="s">
        <v>3485</v>
      </c>
      <c r="F1177" s="257" t="s">
        <v>8083</v>
      </c>
      <c r="G1177" s="257" t="s">
        <v>7634</v>
      </c>
      <c r="H1177" s="351" t="s">
        <v>3413</v>
      </c>
      <c r="I1177" s="84"/>
      <c r="J1177"/>
      <c r="K1177"/>
      <c r="L1177"/>
      <c r="M1177"/>
      <c r="N1177" s="304" t="s">
        <v>2839</v>
      </c>
    </row>
    <row r="1178" spans="1:14">
      <c r="A1178" s="149" t="s">
        <v>6039</v>
      </c>
      <c r="B1178" s="4" t="s">
        <v>6646</v>
      </c>
      <c r="C1178" s="6" t="s">
        <v>6798</v>
      </c>
      <c r="D1178" s="6"/>
      <c r="E1178"/>
      <c r="F1178" s="23"/>
      <c r="G1178" s="23"/>
      <c r="H1178" s="344"/>
      <c r="I1178" s="84"/>
      <c r="J1178"/>
      <c r="K1178"/>
      <c r="L1178"/>
      <c r="M1178"/>
      <c r="N1178" s="304"/>
    </row>
    <row r="1179" spans="1:14" s="17" customFormat="1">
      <c r="A1179" s="149" t="s">
        <v>6039</v>
      </c>
      <c r="B1179" s="4" t="s">
        <v>4198</v>
      </c>
      <c r="C1179" s="25" t="s">
        <v>6798</v>
      </c>
      <c r="D1179" s="1" t="s">
        <v>3229</v>
      </c>
      <c r="E1179" s="6" t="s">
        <v>4124</v>
      </c>
      <c r="F1179" s="1" t="s">
        <v>5070</v>
      </c>
      <c r="G1179" s="1" t="s">
        <v>7635</v>
      </c>
      <c r="H1179" s="1" t="s">
        <v>7189</v>
      </c>
      <c r="I1179" s="84"/>
      <c r="J1179" s="1"/>
      <c r="K1179" s="199"/>
      <c r="L1179" s="200"/>
      <c r="M1179" s="22"/>
      <c r="N1179" s="23"/>
    </row>
    <row r="1180" spans="1:14" s="17" customFormat="1" ht="26.25">
      <c r="A1180" s="149" t="s">
        <v>6039</v>
      </c>
      <c r="B1180" s="4" t="s">
        <v>4199</v>
      </c>
      <c r="C1180" s="6" t="s">
        <v>6798</v>
      </c>
      <c r="D1180" s="6" t="s">
        <v>6028</v>
      </c>
      <c r="E1180" s="6" t="s">
        <v>3741</v>
      </c>
      <c r="F1180" s="1" t="s">
        <v>7443</v>
      </c>
      <c r="G1180" s="1" t="s">
        <v>7634</v>
      </c>
      <c r="H1180" s="1"/>
      <c r="I1180" s="7"/>
      <c r="J1180" s="1"/>
      <c r="K1180" s="199" t="str">
        <f>LEFT(B1180,1)</f>
        <v>F</v>
      </c>
      <c r="L1180" s="200">
        <f>VALUE(MID(B1180,2,3))</f>
        <v>2</v>
      </c>
      <c r="M1180" s="22"/>
      <c r="N1180" s="23"/>
    </row>
    <row r="1181" spans="1:14" s="17" customFormat="1">
      <c r="A1181" s="149" t="s">
        <v>6039</v>
      </c>
      <c r="B1181" s="4" t="s">
        <v>4200</v>
      </c>
      <c r="C1181" s="6" t="s">
        <v>6798</v>
      </c>
      <c r="D1181" s="6" t="s">
        <v>2290</v>
      </c>
      <c r="E1181" s="6" t="s">
        <v>837</v>
      </c>
      <c r="F1181" s="1" t="s">
        <v>7594</v>
      </c>
      <c r="G1181" s="1" t="s">
        <v>7636</v>
      </c>
      <c r="H1181" s="1"/>
      <c r="I1181" s="7" t="s">
        <v>6834</v>
      </c>
      <c r="J1181" s="1"/>
      <c r="K1181" s="199" t="str">
        <f>LEFT(B1181,1)</f>
        <v>F</v>
      </c>
      <c r="L1181" s="200">
        <f>VALUE(MID(B1181,2,3))</f>
        <v>3</v>
      </c>
      <c r="M1181" s="22"/>
      <c r="N1181" s="23"/>
    </row>
    <row r="1182" spans="1:14" s="17" customFormat="1" ht="39">
      <c r="A1182" s="149" t="s">
        <v>6039</v>
      </c>
      <c r="B1182" s="4" t="s">
        <v>2731</v>
      </c>
      <c r="C1182" s="6" t="s">
        <v>7061</v>
      </c>
      <c r="D1182" s="6" t="s">
        <v>7060</v>
      </c>
      <c r="E1182" s="6" t="s">
        <v>4299</v>
      </c>
      <c r="F1182" s="1" t="s">
        <v>6059</v>
      </c>
      <c r="G1182" s="1" t="s">
        <v>7637</v>
      </c>
      <c r="H1182" s="1" t="s">
        <v>2291</v>
      </c>
      <c r="I1182" s="7" t="s">
        <v>6834</v>
      </c>
      <c r="J1182" s="1"/>
      <c r="K1182" s="199" t="str">
        <f>LEFT(B1182,1)</f>
        <v>F</v>
      </c>
      <c r="L1182" s="200">
        <f>VALUE(MID(B1182,2,3))</f>
        <v>4</v>
      </c>
      <c r="M1182" s="22" t="s">
        <v>4500</v>
      </c>
      <c r="N1182" s="23"/>
    </row>
    <row r="1183" spans="1:14" s="17" customFormat="1">
      <c r="A1183" s="149" t="s">
        <v>6039</v>
      </c>
      <c r="B1183" s="4" t="s">
        <v>6027</v>
      </c>
      <c r="C1183" s="6" t="s">
        <v>6798</v>
      </c>
      <c r="D1183" s="6" t="s">
        <v>6028</v>
      </c>
      <c r="E1183" s="6" t="s">
        <v>6029</v>
      </c>
      <c r="F1183" s="1" t="s">
        <v>7610</v>
      </c>
      <c r="G1183" s="1" t="s">
        <v>7634</v>
      </c>
      <c r="H1183" s="1"/>
      <c r="I1183" s="7"/>
      <c r="J1183" s="1"/>
      <c r="K1183" s="199"/>
      <c r="L1183" s="200"/>
      <c r="M1183" s="22"/>
      <c r="N1183" s="23"/>
    </row>
    <row r="1184" spans="1:14" s="17" customFormat="1">
      <c r="A1184" s="149" t="s">
        <v>6039</v>
      </c>
      <c r="B1184" s="4" t="s">
        <v>6974</v>
      </c>
      <c r="C1184" s="6" t="s">
        <v>6798</v>
      </c>
      <c r="D1184" s="6" t="s">
        <v>6772</v>
      </c>
      <c r="E1184" s="6"/>
      <c r="F1184" s="1"/>
      <c r="G1184" s="1"/>
      <c r="H1184" s="1"/>
      <c r="I1184" s="7"/>
      <c r="J1184" s="1"/>
      <c r="K1184" s="199"/>
      <c r="L1184" s="200"/>
      <c r="M1184" s="22"/>
      <c r="N1184" s="23"/>
    </row>
    <row r="1185" spans="1:14" s="17" customFormat="1" ht="26.25">
      <c r="A1185" s="149" t="s">
        <v>6039</v>
      </c>
      <c r="B1185" s="4" t="s">
        <v>2962</v>
      </c>
      <c r="C1185" s="6" t="s">
        <v>6798</v>
      </c>
      <c r="D1185" s="6" t="s">
        <v>3230</v>
      </c>
      <c r="E1185" s="6" t="s">
        <v>6060</v>
      </c>
      <c r="F1185" s="1" t="s">
        <v>6136</v>
      </c>
      <c r="G1185" s="1" t="s">
        <v>7635</v>
      </c>
      <c r="H1185" s="1" t="s">
        <v>3239</v>
      </c>
      <c r="I1185" s="7"/>
      <c r="J1185" s="1"/>
      <c r="K1185" s="199"/>
      <c r="L1185" s="200"/>
      <c r="M1185" s="22"/>
      <c r="N1185" s="23"/>
    </row>
    <row r="1186" spans="1:14" s="17" customFormat="1">
      <c r="A1186" s="149" t="s">
        <v>6039</v>
      </c>
      <c r="B1186" s="4" t="s">
        <v>92</v>
      </c>
      <c r="C1186" s="6" t="s">
        <v>6798</v>
      </c>
      <c r="D1186" s="6" t="s">
        <v>6028</v>
      </c>
      <c r="E1186" s="6" t="s">
        <v>3169</v>
      </c>
      <c r="F1186" s="1" t="s">
        <v>3170</v>
      </c>
      <c r="G1186" s="1" t="s">
        <v>7634</v>
      </c>
      <c r="H1186" s="1"/>
      <c r="I1186" s="7"/>
      <c r="J1186" s="1"/>
      <c r="K1186" s="199"/>
      <c r="L1186" s="200"/>
      <c r="M1186" s="22"/>
      <c r="N1186" s="23"/>
    </row>
    <row r="1187" spans="1:14" s="17" customFormat="1">
      <c r="A1187" s="149" t="s">
        <v>6039</v>
      </c>
      <c r="B1187" s="4" t="s">
        <v>93</v>
      </c>
      <c r="C1187" s="6" t="s">
        <v>6798</v>
      </c>
      <c r="D1187" s="6" t="s">
        <v>6028</v>
      </c>
      <c r="E1187" s="6" t="s">
        <v>836</v>
      </c>
      <c r="F1187" s="1" t="s">
        <v>835</v>
      </c>
      <c r="G1187" s="1" t="s">
        <v>7345</v>
      </c>
      <c r="H1187" s="1"/>
      <c r="I1187" s="7"/>
      <c r="J1187" s="1"/>
      <c r="K1187" s="199"/>
      <c r="L1187" s="200"/>
      <c r="M1187" s="22"/>
      <c r="N1187" s="23"/>
    </row>
    <row r="1188" spans="1:14" s="17" customFormat="1">
      <c r="A1188" s="149" t="s">
        <v>6039</v>
      </c>
      <c r="B1188" s="4" t="s">
        <v>94</v>
      </c>
      <c r="C1188" s="6" t="s">
        <v>6798</v>
      </c>
      <c r="D1188" s="6" t="s">
        <v>6028</v>
      </c>
      <c r="E1188" s="6" t="s">
        <v>837</v>
      </c>
      <c r="F1188" s="1" t="s">
        <v>7515</v>
      </c>
      <c r="G1188" s="1" t="s">
        <v>7347</v>
      </c>
      <c r="H1188" s="1"/>
      <c r="I1188" s="84" t="s">
        <v>6834</v>
      </c>
      <c r="J1188" s="1"/>
      <c r="K1188" s="199"/>
      <c r="L1188" s="200" t="s">
        <v>5006</v>
      </c>
      <c r="M1188" s="22" t="s">
        <v>7906</v>
      </c>
      <c r="N1188" s="23"/>
    </row>
    <row r="1189" spans="1:14" s="17" customFormat="1">
      <c r="A1189" s="149" t="s">
        <v>6039</v>
      </c>
      <c r="B1189" s="4" t="s">
        <v>1399</v>
      </c>
      <c r="C1189" s="6" t="s">
        <v>6798</v>
      </c>
      <c r="D1189" s="6" t="s">
        <v>6028</v>
      </c>
      <c r="E1189" s="6" t="s">
        <v>838</v>
      </c>
      <c r="F1189" s="1" t="s">
        <v>5522</v>
      </c>
      <c r="G1189" s="1" t="s">
        <v>7634</v>
      </c>
      <c r="H1189" s="1"/>
      <c r="I1189" s="122"/>
      <c r="J1189" s="1"/>
      <c r="K1189" s="199" t="str">
        <f>LEFT(B1008,1)</f>
        <v>C</v>
      </c>
      <c r="L1189" s="200">
        <f>VALUE(MID(B1008,2,3))</f>
        <v>33</v>
      </c>
      <c r="M1189" s="22"/>
      <c r="N1189" s="23"/>
    </row>
    <row r="1190" spans="1:14" s="17" customFormat="1">
      <c r="A1190" s="149" t="s">
        <v>6039</v>
      </c>
      <c r="B1190" s="4" t="s">
        <v>1400</v>
      </c>
      <c r="C1190" s="6" t="s">
        <v>6798</v>
      </c>
      <c r="D1190" s="6" t="s">
        <v>6028</v>
      </c>
      <c r="E1190" s="6" t="s">
        <v>5523</v>
      </c>
      <c r="F1190" s="1" t="s">
        <v>5526</v>
      </c>
      <c r="G1190" s="1" t="s">
        <v>4302</v>
      </c>
      <c r="H1190" s="1"/>
      <c r="I1190" s="84"/>
      <c r="J1190" s="1"/>
      <c r="K1190" s="199" t="str">
        <f>LEFT(B1015,1)</f>
        <v>C</v>
      </c>
      <c r="L1190" s="200">
        <f>VALUE(MID(B1015,2,3))</f>
        <v>40</v>
      </c>
      <c r="M1190" s="22"/>
      <c r="N1190" s="23"/>
    </row>
    <row r="1191" spans="1:14" s="17" customFormat="1">
      <c r="A1191" s="149" t="s">
        <v>6039</v>
      </c>
      <c r="B1191" s="4" t="s">
        <v>1401</v>
      </c>
      <c r="C1191" s="6" t="s">
        <v>6798</v>
      </c>
      <c r="D1191" s="6" t="s">
        <v>6028</v>
      </c>
      <c r="E1191" s="6" t="s">
        <v>837</v>
      </c>
      <c r="F1191" s="1" t="s">
        <v>7514</v>
      </c>
      <c r="G1191" s="1" t="s">
        <v>3173</v>
      </c>
      <c r="H1191" s="1"/>
      <c r="I1191" s="7"/>
      <c r="J1191" s="1"/>
      <c r="K1191" s="199"/>
      <c r="L1191" s="200"/>
      <c r="M1191" s="22"/>
      <c r="N1191" s="23"/>
    </row>
    <row r="1192" spans="1:14" s="17" customFormat="1">
      <c r="A1192" s="149" t="s">
        <v>6039</v>
      </c>
      <c r="B1192" s="4" t="s">
        <v>4166</v>
      </c>
      <c r="C1192" s="6" t="s">
        <v>6798</v>
      </c>
      <c r="D1192" s="6" t="s">
        <v>2290</v>
      </c>
      <c r="E1192" s="6" t="s">
        <v>2689</v>
      </c>
      <c r="F1192" s="1" t="s">
        <v>124</v>
      </c>
      <c r="G1192" s="1" t="s">
        <v>4302</v>
      </c>
      <c r="H1192" s="1"/>
      <c r="I1192" s="7"/>
      <c r="J1192" s="1"/>
      <c r="K1192" s="199"/>
      <c r="L1192" s="200"/>
      <c r="M1192" s="22"/>
      <c r="N1192" s="23"/>
    </row>
    <row r="1193" spans="1:14" s="17" customFormat="1">
      <c r="A1193" s="149" t="s">
        <v>6039</v>
      </c>
      <c r="B1193" s="4" t="s">
        <v>5648</v>
      </c>
      <c r="C1193" s="6" t="s">
        <v>6798</v>
      </c>
      <c r="D1193" s="6" t="s">
        <v>2290</v>
      </c>
      <c r="E1193" s="6" t="s">
        <v>5649</v>
      </c>
      <c r="F1193" s="1" t="s">
        <v>2083</v>
      </c>
      <c r="G1193" s="1" t="s">
        <v>7635</v>
      </c>
      <c r="H1193" s="1" t="s">
        <v>2084</v>
      </c>
      <c r="I1193" s="7"/>
      <c r="J1193" s="1"/>
      <c r="K1193" s="199"/>
      <c r="L1193" s="200"/>
      <c r="M1193" s="22"/>
      <c r="N1193" s="23"/>
    </row>
    <row r="1194" spans="1:14" s="17" customFormat="1">
      <c r="A1194" s="149" t="s">
        <v>6039</v>
      </c>
      <c r="B1194" s="4" t="s">
        <v>3384</v>
      </c>
      <c r="C1194" s="6" t="s">
        <v>6798</v>
      </c>
      <c r="D1194" s="6" t="s">
        <v>2290</v>
      </c>
      <c r="E1194" s="6" t="s">
        <v>3395</v>
      </c>
      <c r="F1194" s="1" t="s">
        <v>3402</v>
      </c>
      <c r="G1194" s="1" t="s">
        <v>800</v>
      </c>
      <c r="H1194" s="1"/>
      <c r="I1194" s="147" t="s">
        <v>6834</v>
      </c>
      <c r="J1194" s="1"/>
      <c r="K1194" s="199"/>
      <c r="L1194" s="200"/>
      <c r="M1194" s="22"/>
      <c r="N1194" s="304" t="s">
        <v>1834</v>
      </c>
    </row>
    <row r="1195" spans="1:14" s="17" customFormat="1">
      <c r="A1195" s="149" t="s">
        <v>6039</v>
      </c>
      <c r="B1195" s="4" t="s">
        <v>3385</v>
      </c>
      <c r="C1195" s="6" t="s">
        <v>6798</v>
      </c>
      <c r="D1195" s="6" t="s">
        <v>2290</v>
      </c>
      <c r="E1195" s="22" t="s">
        <v>4236</v>
      </c>
      <c r="F1195" s="22" t="s">
        <v>3403</v>
      </c>
      <c r="G1195" s="22" t="s">
        <v>6724</v>
      </c>
      <c r="H1195" s="22" t="s">
        <v>3404</v>
      </c>
      <c r="I1195" s="147" t="s">
        <v>6834</v>
      </c>
      <c r="J1195" s="1"/>
      <c r="K1195" s="199"/>
      <c r="L1195" s="200"/>
      <c r="M1195" s="22"/>
      <c r="N1195" s="304" t="s">
        <v>2839</v>
      </c>
    </row>
    <row r="1196" spans="1:14" s="17" customFormat="1" ht="26.25">
      <c r="A1196" s="149" t="s">
        <v>6039</v>
      </c>
      <c r="B1196" s="4" t="s">
        <v>3386</v>
      </c>
      <c r="C1196" s="6" t="s">
        <v>6798</v>
      </c>
      <c r="D1196" s="6" t="s">
        <v>2290</v>
      </c>
      <c r="E1196" s="22" t="s">
        <v>4236</v>
      </c>
      <c r="F1196" s="22" t="s">
        <v>1320</v>
      </c>
      <c r="G1196" s="22" t="s">
        <v>6724</v>
      </c>
      <c r="H1196" s="175" t="s">
        <v>3405</v>
      </c>
      <c r="I1196" s="147" t="s">
        <v>6834</v>
      </c>
      <c r="J1196" s="1"/>
      <c r="K1196" s="199"/>
      <c r="L1196" s="200"/>
      <c r="M1196" s="22"/>
      <c r="N1196" s="305" t="s">
        <v>1493</v>
      </c>
    </row>
    <row r="1197" spans="1:14" s="17" customFormat="1">
      <c r="A1197" s="149" t="s">
        <v>6039</v>
      </c>
      <c r="B1197" s="4" t="s">
        <v>3387</v>
      </c>
      <c r="C1197" s="6" t="s">
        <v>6798</v>
      </c>
      <c r="D1197" s="6" t="s">
        <v>2290</v>
      </c>
      <c r="E1197" s="22" t="s">
        <v>3396</v>
      </c>
      <c r="F1197" s="22" t="s">
        <v>3406</v>
      </c>
      <c r="G1197" s="22" t="s">
        <v>6724</v>
      </c>
      <c r="H1197" s="1" t="s">
        <v>1830</v>
      </c>
      <c r="I1197" s="297"/>
      <c r="J1197" s="1"/>
      <c r="K1197" s="199"/>
      <c r="L1197" s="200"/>
      <c r="M1197" s="22"/>
      <c r="N1197" s="304" t="s">
        <v>2839</v>
      </c>
    </row>
    <row r="1198" spans="1:14" s="17" customFormat="1">
      <c r="A1198" s="149" t="s">
        <v>6039</v>
      </c>
      <c r="B1198" s="4" t="s">
        <v>3388</v>
      </c>
      <c r="C1198" s="6" t="s">
        <v>6798</v>
      </c>
      <c r="D1198" s="6" t="s">
        <v>2290</v>
      </c>
      <c r="E1198" s="22" t="s">
        <v>3485</v>
      </c>
      <c r="F1198" s="22" t="s">
        <v>3407</v>
      </c>
      <c r="G1198" s="22" t="s">
        <v>7345</v>
      </c>
      <c r="H1198" s="1" t="s">
        <v>418</v>
      </c>
      <c r="I1198" s="297"/>
      <c r="J1198" s="1"/>
      <c r="K1198" s="199"/>
      <c r="L1198" s="200"/>
      <c r="M1198" s="22" t="s">
        <v>5006</v>
      </c>
      <c r="N1198" s="304" t="s">
        <v>8228</v>
      </c>
    </row>
    <row r="1199" spans="1:14" s="17" customFormat="1">
      <c r="A1199" s="149" t="s">
        <v>6039</v>
      </c>
      <c r="B1199" s="4" t="s">
        <v>3389</v>
      </c>
      <c r="C1199" s="6" t="s">
        <v>6798</v>
      </c>
      <c r="D1199" s="6" t="s">
        <v>2290</v>
      </c>
      <c r="E1199" s="22" t="s">
        <v>3397</v>
      </c>
      <c r="F1199" s="22" t="s">
        <v>1414</v>
      </c>
      <c r="G1199" s="22" t="s">
        <v>4648</v>
      </c>
      <c r="H1199" s="1" t="s">
        <v>1816</v>
      </c>
      <c r="I1199" s="297"/>
      <c r="J1199" s="1"/>
      <c r="K1199" s="199"/>
      <c r="L1199" s="200"/>
      <c r="M1199" s="22"/>
      <c r="N1199" s="304" t="s">
        <v>2839</v>
      </c>
    </row>
    <row r="1200" spans="1:14" s="17" customFormat="1" ht="26.25">
      <c r="A1200" s="149" t="s">
        <v>6039</v>
      </c>
      <c r="B1200" s="4" t="s">
        <v>3390</v>
      </c>
      <c r="C1200" s="6" t="s">
        <v>6798</v>
      </c>
      <c r="D1200" s="6" t="s">
        <v>2290</v>
      </c>
      <c r="E1200" s="1" t="s">
        <v>3398</v>
      </c>
      <c r="F1200" s="22" t="s">
        <v>1415</v>
      </c>
      <c r="G1200" s="22" t="s">
        <v>6724</v>
      </c>
      <c r="H1200" s="1" t="s">
        <v>4371</v>
      </c>
      <c r="I1200" s="147" t="s">
        <v>6834</v>
      </c>
      <c r="J1200" s="1"/>
      <c r="K1200" s="199"/>
      <c r="L1200" s="200"/>
      <c r="M1200" s="22"/>
      <c r="N1200" s="304" t="s">
        <v>2839</v>
      </c>
    </row>
    <row r="1201" spans="1:14" s="17" customFormat="1">
      <c r="A1201" s="149" t="s">
        <v>6039</v>
      </c>
      <c r="B1201" s="4" t="s">
        <v>3391</v>
      </c>
      <c r="C1201" s="6" t="s">
        <v>6798</v>
      </c>
      <c r="D1201" s="6" t="s">
        <v>2290</v>
      </c>
      <c r="E1201" s="22" t="s">
        <v>3399</v>
      </c>
      <c r="F1201" s="22" t="s">
        <v>4372</v>
      </c>
      <c r="G1201" s="22" t="s">
        <v>6724</v>
      </c>
      <c r="H1201" s="297"/>
      <c r="I1201" s="297"/>
      <c r="J1201" s="1"/>
      <c r="K1201" s="199"/>
      <c r="L1201" s="200"/>
      <c r="M1201" s="22"/>
      <c r="N1201" s="304" t="s">
        <v>2839</v>
      </c>
    </row>
    <row r="1202" spans="1:14" s="17" customFormat="1">
      <c r="A1202" s="149" t="s">
        <v>6039</v>
      </c>
      <c r="B1202" s="4" t="s">
        <v>3392</v>
      </c>
      <c r="C1202" s="6" t="s">
        <v>6798</v>
      </c>
      <c r="D1202" s="6" t="s">
        <v>2290</v>
      </c>
      <c r="E1202" s="22" t="s">
        <v>3400</v>
      </c>
      <c r="F1202" s="22" t="s">
        <v>4373</v>
      </c>
      <c r="G1202" s="22" t="s">
        <v>6724</v>
      </c>
      <c r="H1202" s="22" t="s">
        <v>4267</v>
      </c>
      <c r="I1202" s="147" t="s">
        <v>6834</v>
      </c>
      <c r="J1202" s="1"/>
      <c r="K1202" s="199"/>
      <c r="L1202" s="200"/>
      <c r="M1202" s="22"/>
      <c r="N1202" s="304" t="s">
        <v>2839</v>
      </c>
    </row>
    <row r="1203" spans="1:14" s="17" customFormat="1">
      <c r="A1203" s="149" t="s">
        <v>6039</v>
      </c>
      <c r="B1203" s="4" t="s">
        <v>3393</v>
      </c>
      <c r="C1203" s="6" t="s">
        <v>6798</v>
      </c>
      <c r="D1203" s="6" t="s">
        <v>2290</v>
      </c>
      <c r="E1203" s="22" t="s">
        <v>3401</v>
      </c>
      <c r="F1203" s="22" t="s">
        <v>4374</v>
      </c>
      <c r="G1203" s="22" t="s">
        <v>7634</v>
      </c>
      <c r="H1203" s="22" t="s">
        <v>4375</v>
      </c>
      <c r="I1203" s="147" t="s">
        <v>6834</v>
      </c>
      <c r="J1203" s="1"/>
      <c r="K1203" s="199"/>
      <c r="L1203" s="200"/>
      <c r="M1203" s="22"/>
      <c r="N1203" s="304" t="s">
        <v>2839</v>
      </c>
    </row>
    <row r="1204" spans="1:14" s="17" customFormat="1">
      <c r="A1204" s="149" t="s">
        <v>6039</v>
      </c>
      <c r="B1204" s="4" t="s">
        <v>3394</v>
      </c>
      <c r="C1204" s="6" t="s">
        <v>6798</v>
      </c>
      <c r="D1204" s="6" t="s">
        <v>2290</v>
      </c>
      <c r="E1204" s="22" t="s">
        <v>3401</v>
      </c>
      <c r="F1204" s="22" t="s">
        <v>2837</v>
      </c>
      <c r="G1204" s="22" t="s">
        <v>7634</v>
      </c>
      <c r="H1204" s="22" t="s">
        <v>2838</v>
      </c>
      <c r="I1204" s="297"/>
      <c r="J1204" s="1"/>
      <c r="K1204" s="199"/>
      <c r="L1204" s="200"/>
      <c r="M1204" s="22"/>
      <c r="N1204" s="304" t="s">
        <v>2839</v>
      </c>
    </row>
    <row r="1205" spans="1:14">
      <c r="A1205" s="149" t="s">
        <v>6039</v>
      </c>
      <c r="B1205" s="4" t="s">
        <v>1095</v>
      </c>
      <c r="C1205" s="6" t="s">
        <v>6798</v>
      </c>
      <c r="D1205" s="6" t="s">
        <v>2290</v>
      </c>
      <c r="E1205" t="s">
        <v>1093</v>
      </c>
      <c r="F1205" t="s">
        <v>5297</v>
      </c>
      <c r="G1205" t="s">
        <v>7635</v>
      </c>
      <c r="H1205"/>
      <c r="J1205"/>
      <c r="K1205" t="s">
        <v>1094</v>
      </c>
      <c r="L1205"/>
      <c r="M1205"/>
      <c r="N1205"/>
    </row>
    <row r="1206" spans="1:14">
      <c r="A1206" s="149" t="s">
        <v>6039</v>
      </c>
      <c r="B1206" s="4" t="s">
        <v>1098</v>
      </c>
      <c r="C1206" s="6" t="s">
        <v>6798</v>
      </c>
      <c r="D1206" s="6" t="s">
        <v>2290</v>
      </c>
      <c r="E1206" t="s">
        <v>1096</v>
      </c>
      <c r="F1206" t="s">
        <v>5401</v>
      </c>
      <c r="G1206"/>
      <c r="H1206"/>
      <c r="I1206" s="1" t="s">
        <v>6834</v>
      </c>
      <c r="J1206"/>
      <c r="K1206" t="s">
        <v>1097</v>
      </c>
      <c r="L1206"/>
      <c r="M1206"/>
      <c r="N1206"/>
    </row>
    <row r="1207" spans="1:14">
      <c r="A1207" s="149" t="s">
        <v>6039</v>
      </c>
      <c r="B1207" s="4" t="s">
        <v>1102</v>
      </c>
      <c r="C1207" s="6" t="s">
        <v>6798</v>
      </c>
      <c r="D1207" s="6" t="s">
        <v>1099</v>
      </c>
      <c r="E1207" t="s">
        <v>1100</v>
      </c>
      <c r="F1207" t="s">
        <v>1101</v>
      </c>
      <c r="G1207" t="s">
        <v>800</v>
      </c>
      <c r="H1207" t="s">
        <v>4267</v>
      </c>
      <c r="I1207" s="1" t="s">
        <v>6834</v>
      </c>
      <c r="J1207"/>
      <c r="K1207" t="s">
        <v>1097</v>
      </c>
      <c r="L1207"/>
      <c r="M1207"/>
      <c r="N1207"/>
    </row>
    <row r="1208" spans="1:14">
      <c r="A1208" s="149" t="s">
        <v>6039</v>
      </c>
      <c r="B1208" s="4" t="s">
        <v>363</v>
      </c>
      <c r="C1208" s="6" t="s">
        <v>6798</v>
      </c>
      <c r="D1208" s="6" t="s">
        <v>2290</v>
      </c>
      <c r="E1208" t="s">
        <v>364</v>
      </c>
      <c r="F1208" t="s">
        <v>7279</v>
      </c>
      <c r="G1208" t="s">
        <v>4302</v>
      </c>
      <c r="H1208" t="s">
        <v>4114</v>
      </c>
      <c r="I1208" s="1" t="s">
        <v>1868</v>
      </c>
      <c r="J1208"/>
      <c r="K1208"/>
      <c r="L1208"/>
      <c r="M1208"/>
      <c r="N1208"/>
    </row>
    <row r="1209" spans="1:14">
      <c r="A1209" s="149" t="s">
        <v>6039</v>
      </c>
      <c r="B1209" s="4" t="s">
        <v>367</v>
      </c>
      <c r="C1209" s="6" t="s">
        <v>6798</v>
      </c>
      <c r="D1209" s="6" t="s">
        <v>2290</v>
      </c>
      <c r="E1209" t="s">
        <v>365</v>
      </c>
      <c r="F1209" t="s">
        <v>366</v>
      </c>
      <c r="G1209" t="s">
        <v>7634</v>
      </c>
      <c r="H1209" t="s">
        <v>3495</v>
      </c>
      <c r="I1209" s="1" t="s">
        <v>6834</v>
      </c>
      <c r="J1209"/>
      <c r="K1209"/>
      <c r="L1209"/>
      <c r="M1209"/>
      <c r="N1209"/>
    </row>
    <row r="1210" spans="1:14" ht="26.25">
      <c r="A1210" s="149" t="s">
        <v>6039</v>
      </c>
      <c r="B1210" s="4" t="s">
        <v>368</v>
      </c>
      <c r="C1210" s="6" t="s">
        <v>6798</v>
      </c>
      <c r="D1210" s="6" t="s">
        <v>2290</v>
      </c>
      <c r="E1210" t="s">
        <v>4789</v>
      </c>
      <c r="F1210" t="s">
        <v>371</v>
      </c>
      <c r="G1210" t="s">
        <v>7634</v>
      </c>
      <c r="H1210" s="303" t="s">
        <v>372</v>
      </c>
      <c r="I1210" s="1" t="s">
        <v>1868</v>
      </c>
      <c r="J1210"/>
      <c r="K1210"/>
      <c r="L1210"/>
      <c r="M1210"/>
      <c r="N1210"/>
    </row>
    <row r="1211" spans="1:14">
      <c r="A1211" s="149" t="s">
        <v>6039</v>
      </c>
      <c r="B1211" s="355" t="s">
        <v>7847</v>
      </c>
      <c r="C1211" s="6" t="s">
        <v>6798</v>
      </c>
      <c r="D1211" s="6" t="s">
        <v>2290</v>
      </c>
      <c r="E1211" s="257" t="s">
        <v>5083</v>
      </c>
      <c r="F1211" s="257" t="s">
        <v>7848</v>
      </c>
      <c r="G1211" s="257" t="s">
        <v>7634</v>
      </c>
      <c r="H1211" s="357" t="s">
        <v>7849</v>
      </c>
      <c r="J1211"/>
      <c r="K1211"/>
      <c r="L1211"/>
      <c r="M1211" s="257" t="s">
        <v>5006</v>
      </c>
      <c r="N1211" t="s">
        <v>7858</v>
      </c>
    </row>
    <row r="1212" spans="1:14">
      <c r="A1212" s="149" t="s">
        <v>6039</v>
      </c>
      <c r="B1212" s="355" t="s">
        <v>8040</v>
      </c>
      <c r="C1212" s="6" t="s">
        <v>6798</v>
      </c>
      <c r="D1212" s="6" t="s">
        <v>2290</v>
      </c>
      <c r="E1212" s="257" t="s">
        <v>837</v>
      </c>
      <c r="F1212" s="257" t="s">
        <v>8041</v>
      </c>
      <c r="G1212" s="257" t="s">
        <v>7345</v>
      </c>
      <c r="H1212" s="357" t="s">
        <v>8042</v>
      </c>
      <c r="J1212"/>
      <c r="K1212"/>
      <c r="L1212"/>
      <c r="M1212" s="22" t="s">
        <v>5006</v>
      </c>
      <c r="N1212" s="23" t="s">
        <v>7906</v>
      </c>
    </row>
    <row r="1213" spans="1:14" s="17" customFormat="1" ht="26.25">
      <c r="A1213" s="150" t="s">
        <v>6039</v>
      </c>
      <c r="B1213" s="4" t="s">
        <v>4204</v>
      </c>
      <c r="C1213" s="6" t="s">
        <v>6798</v>
      </c>
      <c r="D1213" s="6" t="s">
        <v>605</v>
      </c>
      <c r="E1213" s="6" t="s">
        <v>606</v>
      </c>
      <c r="F1213" s="1" t="s">
        <v>4260</v>
      </c>
      <c r="G1213" s="1" t="s">
        <v>7635</v>
      </c>
      <c r="H1213" s="1"/>
      <c r="I1213" s="7"/>
      <c r="J1213" s="1"/>
      <c r="K1213" s="199"/>
      <c r="L1213" s="200"/>
      <c r="M1213" s="22"/>
      <c r="N1213" s="23"/>
    </row>
    <row r="1214" spans="1:14" s="17" customFormat="1">
      <c r="A1214" s="150" t="s">
        <v>6039</v>
      </c>
      <c r="B1214" s="4" t="s">
        <v>6543</v>
      </c>
      <c r="C1214" s="6" t="s">
        <v>6798</v>
      </c>
      <c r="D1214" s="6" t="s">
        <v>3231</v>
      </c>
      <c r="E1214" s="22" t="s">
        <v>6544</v>
      </c>
      <c r="F1214" s="22" t="s">
        <v>6545</v>
      </c>
      <c r="G1214" s="22" t="s">
        <v>4209</v>
      </c>
      <c r="H1214" s="1" t="s">
        <v>2305</v>
      </c>
      <c r="I1214" s="7"/>
      <c r="J1214" s="1"/>
      <c r="K1214" s="199" t="str">
        <f>LEFT(B1214,1)</f>
        <v>G</v>
      </c>
      <c r="L1214" s="200">
        <f>VALUE(MID(B1214,2,3))</f>
        <v>2</v>
      </c>
      <c r="M1214" s="180" t="s">
        <v>5006</v>
      </c>
      <c r="N1214" s="204" t="s">
        <v>4208</v>
      </c>
    </row>
    <row r="1215" spans="1:14" s="17" customFormat="1">
      <c r="A1215" s="150" t="s">
        <v>6039</v>
      </c>
      <c r="B1215" s="4" t="s">
        <v>6816</v>
      </c>
      <c r="C1215" s="6" t="s">
        <v>6798</v>
      </c>
      <c r="D1215" s="6" t="s">
        <v>3231</v>
      </c>
      <c r="E1215" s="22" t="s">
        <v>6544</v>
      </c>
      <c r="F1215" s="22" t="s">
        <v>6817</v>
      </c>
      <c r="G1215" s="22" t="s">
        <v>7636</v>
      </c>
      <c r="H1215" s="1"/>
      <c r="I1215" s="7"/>
      <c r="J1215" s="1"/>
      <c r="K1215" s="199" t="str">
        <f>LEFT(B1215,1)</f>
        <v>G</v>
      </c>
      <c r="L1215" s="200">
        <f>VALUE(MID(B1215,2,3))</f>
        <v>3</v>
      </c>
      <c r="M1215" s="180" t="s">
        <v>5006</v>
      </c>
      <c r="N1215" s="204" t="s">
        <v>4208</v>
      </c>
    </row>
    <row r="1216" spans="1:14" s="17" customFormat="1">
      <c r="A1216" s="150" t="s">
        <v>6039</v>
      </c>
      <c r="B1216" s="4" t="s">
        <v>4557</v>
      </c>
      <c r="C1216" s="6" t="s">
        <v>6798</v>
      </c>
      <c r="D1216" s="6" t="s">
        <v>3231</v>
      </c>
      <c r="E1216" s="22" t="s">
        <v>6544</v>
      </c>
      <c r="F1216" s="22" t="s">
        <v>6818</v>
      </c>
      <c r="G1216" s="22" t="s">
        <v>7636</v>
      </c>
      <c r="H1216" s="1"/>
      <c r="I1216" s="7"/>
      <c r="J1216" s="1"/>
      <c r="K1216" s="199" t="str">
        <f>LEFT(B1216,1)</f>
        <v>G</v>
      </c>
      <c r="L1216" s="200">
        <f>VALUE(MID(B1216,2,3))</f>
        <v>4</v>
      </c>
      <c r="M1216" s="180" t="s">
        <v>5006</v>
      </c>
      <c r="N1216" s="204" t="s">
        <v>4208</v>
      </c>
    </row>
    <row r="1217" spans="1:14" s="17" customFormat="1">
      <c r="A1217" s="151" t="s">
        <v>6039</v>
      </c>
      <c r="B1217" s="4" t="s">
        <v>6217</v>
      </c>
      <c r="C1217" s="6" t="s">
        <v>6798</v>
      </c>
      <c r="D1217" s="6" t="s">
        <v>3231</v>
      </c>
      <c r="E1217" s="22" t="s">
        <v>4611</v>
      </c>
      <c r="F1217" s="22" t="s">
        <v>4612</v>
      </c>
      <c r="G1217" s="22" t="s">
        <v>7634</v>
      </c>
      <c r="H1217" s="1"/>
      <c r="I1217" s="7" t="s">
        <v>2404</v>
      </c>
      <c r="J1217" s="1"/>
      <c r="K1217" s="199" t="str">
        <f>LEFT(B1213,1)</f>
        <v>G</v>
      </c>
      <c r="L1217" s="200">
        <f>VALUE(MID(B1213,2,3))</f>
        <v>1</v>
      </c>
      <c r="M1217" s="22"/>
      <c r="N1217" s="23"/>
    </row>
    <row r="1218" spans="1:14" s="17" customFormat="1">
      <c r="A1218" s="150" t="s">
        <v>6039</v>
      </c>
      <c r="B1218" s="4" t="s">
        <v>6218</v>
      </c>
      <c r="C1218" s="6" t="s">
        <v>6798</v>
      </c>
      <c r="D1218" s="6" t="s">
        <v>3231</v>
      </c>
      <c r="E1218" s="22" t="s">
        <v>6863</v>
      </c>
      <c r="F1218" s="22" t="s">
        <v>6864</v>
      </c>
      <c r="G1218" s="22" t="s">
        <v>7634</v>
      </c>
      <c r="H1218" s="1"/>
      <c r="I1218" s="7" t="s">
        <v>6834</v>
      </c>
      <c r="J1218" s="1"/>
      <c r="K1218" s="199"/>
      <c r="L1218" s="200"/>
      <c r="M1218" s="22"/>
      <c r="N1218" s="23"/>
    </row>
    <row r="1219" spans="1:14" s="17" customFormat="1">
      <c r="A1219" s="149" t="s">
        <v>6039</v>
      </c>
      <c r="B1219" s="4" t="s">
        <v>6219</v>
      </c>
      <c r="C1219" s="6" t="s">
        <v>6798</v>
      </c>
      <c r="D1219" s="6" t="s">
        <v>3231</v>
      </c>
      <c r="E1219" s="22" t="s">
        <v>6865</v>
      </c>
      <c r="F1219" s="22" t="s">
        <v>6866</v>
      </c>
      <c r="G1219" s="22" t="s">
        <v>7637</v>
      </c>
      <c r="H1219" s="1"/>
      <c r="I1219" s="7"/>
      <c r="J1219" s="1"/>
      <c r="K1219" s="199"/>
      <c r="L1219" s="200"/>
      <c r="M1219" s="22"/>
      <c r="N1219" s="23"/>
    </row>
    <row r="1220" spans="1:14" s="17" customFormat="1">
      <c r="A1220" s="149" t="s">
        <v>6039</v>
      </c>
      <c r="B1220" s="4" t="s">
        <v>6220</v>
      </c>
      <c r="C1220" s="6" t="s">
        <v>6798</v>
      </c>
      <c r="D1220" s="6" t="s">
        <v>3231</v>
      </c>
      <c r="E1220" s="22" t="s">
        <v>6862</v>
      </c>
      <c r="F1220" s="22" t="s">
        <v>7071</v>
      </c>
      <c r="G1220" s="22" t="s">
        <v>7634</v>
      </c>
      <c r="H1220" s="1"/>
      <c r="I1220" s="7"/>
      <c r="J1220" s="1"/>
      <c r="K1220" s="199"/>
      <c r="L1220" s="200"/>
      <c r="M1220" s="22"/>
      <c r="N1220" s="23"/>
    </row>
    <row r="1221" spans="1:14" s="17" customFormat="1">
      <c r="A1221" s="149" t="s">
        <v>6039</v>
      </c>
      <c r="B1221" s="4" t="s">
        <v>7276</v>
      </c>
      <c r="C1221" s="6" t="s">
        <v>6798</v>
      </c>
      <c r="D1221" s="6" t="s">
        <v>3231</v>
      </c>
      <c r="E1221" s="22" t="s">
        <v>7269</v>
      </c>
      <c r="F1221" s="22" t="s">
        <v>7270</v>
      </c>
      <c r="G1221" s="22" t="s">
        <v>7635</v>
      </c>
      <c r="H1221" s="1"/>
      <c r="I1221" s="7"/>
      <c r="J1221" s="1"/>
      <c r="K1221" s="199"/>
      <c r="L1221" s="200"/>
      <c r="M1221" s="22"/>
      <c r="N1221" s="23"/>
    </row>
    <row r="1222" spans="1:14" s="17" customFormat="1">
      <c r="A1222" s="149" t="s">
        <v>6039</v>
      </c>
      <c r="B1222" s="4" t="s">
        <v>7277</v>
      </c>
      <c r="C1222" s="6" t="s">
        <v>6798</v>
      </c>
      <c r="D1222" s="6" t="s">
        <v>3231</v>
      </c>
      <c r="E1222" s="22" t="s">
        <v>7278</v>
      </c>
      <c r="F1222" s="22" t="s">
        <v>3372</v>
      </c>
      <c r="G1222" s="22" t="s">
        <v>7634</v>
      </c>
      <c r="H1222" s="1" t="s">
        <v>7279</v>
      </c>
      <c r="I1222" s="7"/>
      <c r="J1222" s="1"/>
      <c r="K1222" s="199"/>
      <c r="L1222" s="200"/>
      <c r="M1222" s="22"/>
      <c r="N1222" s="23"/>
    </row>
    <row r="1223" spans="1:14" s="17" customFormat="1">
      <c r="A1223" s="149" t="s">
        <v>6039</v>
      </c>
      <c r="B1223" s="4" t="s">
        <v>7280</v>
      </c>
      <c r="C1223" s="6" t="s">
        <v>6798</v>
      </c>
      <c r="D1223" s="6" t="s">
        <v>3231</v>
      </c>
      <c r="E1223" s="22" t="s">
        <v>7281</v>
      </c>
      <c r="F1223" s="22" t="s">
        <v>7282</v>
      </c>
      <c r="G1223" s="22" t="s">
        <v>7345</v>
      </c>
      <c r="H1223" s="1"/>
      <c r="I1223" s="7"/>
      <c r="J1223" s="1"/>
      <c r="K1223" s="199"/>
      <c r="L1223" s="200"/>
      <c r="M1223" s="22"/>
      <c r="N1223" s="23"/>
    </row>
    <row r="1224" spans="1:14" s="17" customFormat="1">
      <c r="A1224" s="150" t="s">
        <v>6039</v>
      </c>
      <c r="B1224" s="4" t="s">
        <v>6355</v>
      </c>
      <c r="C1224" s="6" t="s">
        <v>6798</v>
      </c>
      <c r="D1224" s="6" t="s">
        <v>2608</v>
      </c>
      <c r="E1224" s="22" t="s">
        <v>2609</v>
      </c>
      <c r="F1224" s="22" t="s">
        <v>2610</v>
      </c>
      <c r="G1224" s="22" t="s">
        <v>7635</v>
      </c>
      <c r="H1224" s="1"/>
      <c r="I1224" s="7"/>
      <c r="J1224" s="1"/>
      <c r="K1224" s="199"/>
      <c r="L1224" s="200"/>
      <c r="M1224" s="22"/>
      <c r="N1224" s="23"/>
    </row>
    <row r="1225" spans="1:14" s="18" customFormat="1">
      <c r="A1225" s="150" t="s">
        <v>6039</v>
      </c>
      <c r="B1225" s="4" t="s">
        <v>6358</v>
      </c>
      <c r="C1225" s="6" t="s">
        <v>6798</v>
      </c>
      <c r="D1225" s="6" t="s">
        <v>2608</v>
      </c>
      <c r="E1225" s="22" t="s">
        <v>6025</v>
      </c>
      <c r="F1225" s="22" t="s">
        <v>5297</v>
      </c>
      <c r="G1225" s="22" t="s">
        <v>7637</v>
      </c>
      <c r="H1225" s="1"/>
      <c r="I1225" s="7"/>
      <c r="J1225" s="1"/>
      <c r="K1225" s="199" t="str">
        <f>LEFT(B1225,1)</f>
        <v>H</v>
      </c>
      <c r="L1225" s="200">
        <f>VALUE(MID(B1225,2,3))</f>
        <v>2</v>
      </c>
      <c r="M1225" s="32"/>
      <c r="N1225" s="23"/>
    </row>
    <row r="1226" spans="1:14" s="18" customFormat="1">
      <c r="A1226" s="149" t="s">
        <v>6039</v>
      </c>
      <c r="B1226" s="4" t="s">
        <v>6361</v>
      </c>
      <c r="C1226" s="6" t="s">
        <v>6798</v>
      </c>
      <c r="D1226" s="6" t="s">
        <v>2608</v>
      </c>
      <c r="E1226" s="22" t="s">
        <v>5298</v>
      </c>
      <c r="F1226" s="22" t="s">
        <v>2527</v>
      </c>
      <c r="G1226" s="22" t="s">
        <v>4302</v>
      </c>
      <c r="H1226" s="1"/>
      <c r="I1226" s="7"/>
      <c r="J1226" s="1"/>
      <c r="K1226" s="199" t="str">
        <f>LEFT(B1226,1)</f>
        <v>H</v>
      </c>
      <c r="L1226" s="200">
        <f>VALUE(MID(B1226,2,3))</f>
        <v>3</v>
      </c>
      <c r="M1226" s="32"/>
      <c r="N1226" s="23"/>
    </row>
    <row r="1227" spans="1:14" s="18" customFormat="1">
      <c r="A1227" s="149" t="s">
        <v>6039</v>
      </c>
      <c r="B1227" s="4" t="s">
        <v>2062</v>
      </c>
      <c r="C1227" s="6" t="s">
        <v>6798</v>
      </c>
      <c r="D1227" s="6" t="s">
        <v>2608</v>
      </c>
      <c r="E1227" s="22" t="s">
        <v>2528</v>
      </c>
      <c r="F1227" s="22" t="s">
        <v>2529</v>
      </c>
      <c r="G1227" s="22" t="s">
        <v>4302</v>
      </c>
      <c r="H1227" s="1"/>
      <c r="I1227" s="7"/>
      <c r="J1227" s="1"/>
      <c r="K1227" s="199" t="str">
        <f>LEFT(B1227,1)</f>
        <v>H</v>
      </c>
      <c r="L1227" s="200">
        <f>VALUE(MID(B1227,2,3))</f>
        <v>4</v>
      </c>
      <c r="M1227" s="32"/>
      <c r="N1227" s="23"/>
    </row>
    <row r="1228" spans="1:14" s="18" customFormat="1">
      <c r="A1228" s="149" t="s">
        <v>6039</v>
      </c>
      <c r="B1228" s="4" t="s">
        <v>346</v>
      </c>
      <c r="C1228" s="6" t="s">
        <v>6798</v>
      </c>
      <c r="D1228" s="6" t="s">
        <v>2608</v>
      </c>
      <c r="E1228" s="22" t="s">
        <v>137</v>
      </c>
      <c r="F1228" s="22" t="s">
        <v>138</v>
      </c>
      <c r="G1228" s="22" t="s">
        <v>7637</v>
      </c>
      <c r="H1228" s="1" t="s">
        <v>5925</v>
      </c>
      <c r="I1228" s="7"/>
      <c r="J1228" s="1"/>
      <c r="K1228" s="199"/>
      <c r="L1228" s="200"/>
      <c r="M1228" s="32"/>
      <c r="N1228" s="23"/>
    </row>
    <row r="1229" spans="1:14" s="18" customFormat="1">
      <c r="A1229" s="149" t="s">
        <v>6039</v>
      </c>
      <c r="B1229" s="4" t="s">
        <v>347</v>
      </c>
      <c r="C1229" s="6" t="s">
        <v>6798</v>
      </c>
      <c r="D1229" s="6" t="s">
        <v>2608</v>
      </c>
      <c r="E1229" s="22" t="s">
        <v>348</v>
      </c>
      <c r="F1229" s="22" t="s">
        <v>2985</v>
      </c>
      <c r="G1229" s="22" t="s">
        <v>7637</v>
      </c>
      <c r="H1229" s="1">
        <v>13</v>
      </c>
      <c r="I1229" s="7"/>
      <c r="J1229" s="1"/>
      <c r="K1229" s="199"/>
      <c r="L1229" s="200"/>
      <c r="M1229" s="32" t="s">
        <v>5006</v>
      </c>
      <c r="N1229" s="23" t="s">
        <v>6405</v>
      </c>
    </row>
    <row r="1230" spans="1:14" s="18" customFormat="1">
      <c r="A1230" s="149" t="s">
        <v>6039</v>
      </c>
      <c r="B1230" s="5"/>
      <c r="C1230" s="6" t="s">
        <v>6134</v>
      </c>
      <c r="D1230" s="1" t="s">
        <v>5805</v>
      </c>
      <c r="E1230" s="22"/>
      <c r="F1230" s="22"/>
      <c r="G1230" s="1"/>
      <c r="H1230" s="1"/>
      <c r="I1230" s="7"/>
      <c r="J1230" s="1"/>
      <c r="K1230" s="199" t="str">
        <f>LEFT(B1230,1)</f>
        <v/>
      </c>
      <c r="L1230" s="200" t="e">
        <f>VALUE(MID(B1230,2,3))</f>
        <v>#VALUE!</v>
      </c>
      <c r="M1230" s="32"/>
      <c r="N1230" s="23"/>
    </row>
    <row r="1231" spans="1:14" s="18" customFormat="1">
      <c r="A1231" s="95" t="s">
        <v>6040</v>
      </c>
      <c r="B1231" s="4" t="s">
        <v>331</v>
      </c>
      <c r="C1231" s="6" t="s">
        <v>4125</v>
      </c>
      <c r="D1231" s="6" t="s">
        <v>3232</v>
      </c>
      <c r="E1231" s="6" t="s">
        <v>3485</v>
      </c>
      <c r="F1231" s="1" t="s">
        <v>2363</v>
      </c>
      <c r="G1231" s="1" t="s">
        <v>7345</v>
      </c>
      <c r="H1231" s="1" t="s">
        <v>6193</v>
      </c>
      <c r="I1231" s="7" t="s">
        <v>6834</v>
      </c>
      <c r="J1231" s="1"/>
      <c r="K1231" s="15" t="s">
        <v>3579</v>
      </c>
      <c r="L1231" s="160"/>
      <c r="M1231" s="32"/>
      <c r="N1231" s="23"/>
    </row>
    <row r="1232" spans="1:14" s="18" customFormat="1">
      <c r="A1232" s="95" t="s">
        <v>6040</v>
      </c>
      <c r="B1232" s="4" t="s">
        <v>6090</v>
      </c>
      <c r="C1232" s="6" t="s">
        <v>4125</v>
      </c>
      <c r="D1232" s="6" t="s">
        <v>3232</v>
      </c>
      <c r="E1232" s="6" t="s">
        <v>2364</v>
      </c>
      <c r="F1232" s="1" t="s">
        <v>6847</v>
      </c>
      <c r="G1232" s="1" t="s">
        <v>4302</v>
      </c>
      <c r="H1232" s="1"/>
      <c r="I1232" s="7" t="s">
        <v>6834</v>
      </c>
      <c r="J1232" s="1"/>
      <c r="K1232" s="199" t="str">
        <f>LEFT(B1232,1)</f>
        <v>A</v>
      </c>
      <c r="L1232" s="200">
        <f>VALUE(MID(B1232,2,3))</f>
        <v>2</v>
      </c>
      <c r="M1232" s="32"/>
      <c r="N1232" s="23"/>
    </row>
    <row r="1233" spans="1:14" s="18" customFormat="1">
      <c r="A1233" s="95" t="s">
        <v>6040</v>
      </c>
      <c r="B1233" s="4" t="s">
        <v>6091</v>
      </c>
      <c r="C1233" s="6" t="s">
        <v>4125</v>
      </c>
      <c r="D1233" s="6" t="s">
        <v>3232</v>
      </c>
      <c r="E1233" s="25" t="s">
        <v>6848</v>
      </c>
      <c r="F1233" s="1" t="s">
        <v>6849</v>
      </c>
      <c r="G1233" s="1" t="s">
        <v>7634</v>
      </c>
      <c r="H1233" s="1"/>
      <c r="I1233" s="7" t="s">
        <v>6834</v>
      </c>
      <c r="J1233" s="1"/>
      <c r="K1233" s="199"/>
      <c r="L1233" s="200"/>
      <c r="M1233" s="32"/>
      <c r="N1233" s="23"/>
    </row>
    <row r="1234" spans="1:14" s="18" customFormat="1">
      <c r="A1234" s="95" t="s">
        <v>6040</v>
      </c>
      <c r="B1234" s="4" t="s">
        <v>648</v>
      </c>
      <c r="C1234" s="6" t="s">
        <v>4125</v>
      </c>
      <c r="D1234" s="6" t="s">
        <v>3232</v>
      </c>
      <c r="E1234" s="6" t="s">
        <v>6850</v>
      </c>
      <c r="F1234" s="1" t="s">
        <v>6851</v>
      </c>
      <c r="G1234" s="1" t="s">
        <v>7637</v>
      </c>
      <c r="H1234" s="1" t="s">
        <v>3484</v>
      </c>
      <c r="I1234" s="7"/>
      <c r="J1234" s="1"/>
      <c r="K1234" s="199" t="str">
        <f t="shared" ref="K1234:K1239" si="0">LEFT(B1234,1)</f>
        <v>A</v>
      </c>
      <c r="L1234" s="200">
        <f t="shared" ref="L1234:L1239" si="1">VALUE(MID(B1234,2,3))</f>
        <v>4</v>
      </c>
      <c r="M1234" s="32"/>
      <c r="N1234" s="23"/>
    </row>
    <row r="1235" spans="1:14" s="18" customFormat="1">
      <c r="A1235" s="95" t="s">
        <v>6040</v>
      </c>
      <c r="B1235" s="4" t="s">
        <v>649</v>
      </c>
      <c r="C1235" s="6" t="s">
        <v>4125</v>
      </c>
      <c r="D1235" s="6" t="s">
        <v>3232</v>
      </c>
      <c r="E1235" s="6" t="s">
        <v>5083</v>
      </c>
      <c r="F1235" s="1" t="s">
        <v>6852</v>
      </c>
      <c r="G1235" s="1" t="s">
        <v>7637</v>
      </c>
      <c r="H1235" s="1"/>
      <c r="I1235" s="7" t="s">
        <v>6834</v>
      </c>
      <c r="J1235" s="1"/>
      <c r="K1235" s="199" t="str">
        <f t="shared" si="0"/>
        <v>A</v>
      </c>
      <c r="L1235" s="200">
        <f t="shared" si="1"/>
        <v>5</v>
      </c>
      <c r="M1235" s="32"/>
      <c r="N1235" s="23"/>
    </row>
    <row r="1236" spans="1:14" s="18" customFormat="1">
      <c r="A1236" s="115" t="s">
        <v>6040</v>
      </c>
      <c r="B1236" s="4" t="s">
        <v>650</v>
      </c>
      <c r="C1236" s="6" t="s">
        <v>4125</v>
      </c>
      <c r="D1236" s="6" t="s">
        <v>3232</v>
      </c>
      <c r="E1236" s="6" t="s">
        <v>5083</v>
      </c>
      <c r="F1236" s="1" t="s">
        <v>6853</v>
      </c>
      <c r="G1236" s="1" t="s">
        <v>7634</v>
      </c>
      <c r="H1236" s="1"/>
      <c r="I1236" s="7" t="s">
        <v>6834</v>
      </c>
      <c r="J1236" s="1"/>
      <c r="K1236" s="199" t="str">
        <f t="shared" si="0"/>
        <v>A</v>
      </c>
      <c r="L1236" s="200">
        <f t="shared" si="1"/>
        <v>6</v>
      </c>
      <c r="M1236" s="32"/>
      <c r="N1236" s="23"/>
    </row>
    <row r="1237" spans="1:14" s="18" customFormat="1">
      <c r="A1237" s="95" t="s">
        <v>6040</v>
      </c>
      <c r="B1237" s="4" t="s">
        <v>651</v>
      </c>
      <c r="C1237" s="6" t="s">
        <v>4125</v>
      </c>
      <c r="D1237" s="6" t="s">
        <v>3232</v>
      </c>
      <c r="E1237" s="6" t="s">
        <v>6854</v>
      </c>
      <c r="F1237" s="1" t="s">
        <v>6855</v>
      </c>
      <c r="G1237" s="1" t="s">
        <v>7634</v>
      </c>
      <c r="H1237" s="1" t="s">
        <v>3484</v>
      </c>
      <c r="I1237" s="7"/>
      <c r="J1237" s="1"/>
      <c r="K1237" s="199" t="str">
        <f t="shared" si="0"/>
        <v>A</v>
      </c>
      <c r="L1237" s="200">
        <f t="shared" si="1"/>
        <v>7</v>
      </c>
      <c r="M1237" s="32"/>
      <c r="N1237" s="23"/>
    </row>
    <row r="1238" spans="1:14" s="18" customFormat="1">
      <c r="A1238" s="95" t="s">
        <v>6040</v>
      </c>
      <c r="B1238" s="4" t="s">
        <v>652</v>
      </c>
      <c r="C1238" s="6" t="s">
        <v>4125</v>
      </c>
      <c r="D1238" s="6" t="s">
        <v>3232</v>
      </c>
      <c r="E1238" s="6" t="s">
        <v>6856</v>
      </c>
      <c r="F1238" s="1" t="s">
        <v>5266</v>
      </c>
      <c r="G1238" s="1" t="s">
        <v>7636</v>
      </c>
      <c r="H1238" s="1"/>
      <c r="I1238" s="84" t="s">
        <v>6834</v>
      </c>
      <c r="J1238" s="1"/>
      <c r="K1238" s="199" t="str">
        <f t="shared" si="0"/>
        <v>A</v>
      </c>
      <c r="L1238" s="200">
        <f t="shared" si="1"/>
        <v>8</v>
      </c>
      <c r="M1238" s="32"/>
      <c r="N1238" s="23"/>
    </row>
    <row r="1239" spans="1:14">
      <c r="A1239" s="95" t="s">
        <v>6040</v>
      </c>
      <c r="B1239" s="31" t="s">
        <v>6828</v>
      </c>
      <c r="C1239" s="86" t="s">
        <v>4125</v>
      </c>
      <c r="D1239" s="1" t="s">
        <v>3587</v>
      </c>
      <c r="E1239" s="22" t="s">
        <v>6829</v>
      </c>
      <c r="F1239" s="67" t="s">
        <v>6830</v>
      </c>
      <c r="G1239" s="1" t="s">
        <v>4648</v>
      </c>
      <c r="I1239" s="122"/>
      <c r="K1239" s="199" t="str">
        <f t="shared" si="0"/>
        <v>A</v>
      </c>
      <c r="L1239" s="200">
        <f t="shared" si="1"/>
        <v>9</v>
      </c>
    </row>
    <row r="1240" spans="1:14" s="18" customFormat="1" ht="24.75">
      <c r="A1240" s="95" t="s">
        <v>6040</v>
      </c>
      <c r="B1240" s="4" t="s">
        <v>653</v>
      </c>
      <c r="C1240" s="6" t="s">
        <v>7469</v>
      </c>
      <c r="D1240" s="1" t="s">
        <v>3586</v>
      </c>
      <c r="E1240" s="22" t="s">
        <v>7470</v>
      </c>
      <c r="F1240" s="67" t="s">
        <v>432</v>
      </c>
      <c r="G1240" s="1" t="s">
        <v>7635</v>
      </c>
      <c r="H1240" s="27" t="s">
        <v>3828</v>
      </c>
      <c r="I1240" s="7"/>
      <c r="J1240" s="1"/>
      <c r="K1240" s="15" t="s">
        <v>3579</v>
      </c>
      <c r="L1240" s="160"/>
      <c r="M1240" s="32"/>
      <c r="N1240" s="23"/>
    </row>
    <row r="1241" spans="1:14" s="18" customFormat="1">
      <c r="A1241" s="95" t="s">
        <v>6040</v>
      </c>
      <c r="B1241" s="4" t="s">
        <v>654</v>
      </c>
      <c r="C1241" s="6" t="s">
        <v>1141</v>
      </c>
      <c r="D1241" s="1" t="s">
        <v>4942</v>
      </c>
      <c r="E1241" s="22" t="s">
        <v>1142</v>
      </c>
      <c r="F1241" s="67" t="s">
        <v>1210</v>
      </c>
      <c r="G1241" s="1" t="s">
        <v>7637</v>
      </c>
      <c r="H1241" s="1" t="s">
        <v>4114</v>
      </c>
      <c r="I1241" s="7"/>
      <c r="J1241" s="1"/>
      <c r="K1241" s="199" t="str">
        <f t="shared" ref="K1241:K1252" si="2">LEFT(B1241,1)</f>
        <v>A</v>
      </c>
      <c r="L1241" s="200">
        <f t="shared" ref="L1241:L1252" si="3">VALUE(MID(B1241,2,3))</f>
        <v>11</v>
      </c>
      <c r="M1241" s="32"/>
      <c r="N1241" s="23"/>
    </row>
    <row r="1242" spans="1:14" s="18" customFormat="1" ht="24.75">
      <c r="A1242" s="95" t="s">
        <v>6040</v>
      </c>
      <c r="B1242" s="4" t="s">
        <v>655</v>
      </c>
      <c r="C1242" s="6" t="s">
        <v>4692</v>
      </c>
      <c r="D1242" s="1" t="s">
        <v>3588</v>
      </c>
      <c r="E1242" s="22" t="s">
        <v>1142</v>
      </c>
      <c r="F1242" s="67" t="s">
        <v>4693</v>
      </c>
      <c r="G1242" s="27" t="s">
        <v>4657</v>
      </c>
      <c r="H1242" s="1"/>
      <c r="I1242" s="7"/>
      <c r="J1242" s="24"/>
      <c r="K1242" s="199" t="str">
        <f t="shared" si="2"/>
        <v>A</v>
      </c>
      <c r="L1242" s="200">
        <f t="shared" si="3"/>
        <v>12</v>
      </c>
      <c r="M1242" s="32"/>
      <c r="N1242" s="23"/>
    </row>
    <row r="1243" spans="1:14" s="18" customFormat="1" ht="39">
      <c r="A1243" s="95" t="s">
        <v>6040</v>
      </c>
      <c r="B1243" s="4" t="s">
        <v>656</v>
      </c>
      <c r="C1243" s="6" t="s">
        <v>7439</v>
      </c>
      <c r="D1243" s="1" t="s">
        <v>3589</v>
      </c>
      <c r="E1243" s="22" t="s">
        <v>4694</v>
      </c>
      <c r="F1243" s="67" t="s">
        <v>7440</v>
      </c>
      <c r="G1243" s="1" t="s">
        <v>7634</v>
      </c>
      <c r="H1243" s="1"/>
      <c r="I1243" s="7" t="s">
        <v>6834</v>
      </c>
      <c r="J1243" s="1"/>
      <c r="K1243" s="199" t="str">
        <f t="shared" si="2"/>
        <v>A</v>
      </c>
      <c r="L1243" s="200">
        <f t="shared" si="3"/>
        <v>13</v>
      </c>
      <c r="M1243" s="32"/>
      <c r="N1243" s="23"/>
    </row>
    <row r="1244" spans="1:14" s="18" customFormat="1" ht="26.25">
      <c r="A1244" s="95" t="s">
        <v>6040</v>
      </c>
      <c r="B1244" s="4" t="s">
        <v>657</v>
      </c>
      <c r="C1244" s="1" t="s">
        <v>6062</v>
      </c>
      <c r="D1244" s="1" t="s">
        <v>6062</v>
      </c>
      <c r="E1244" s="22" t="s">
        <v>3695</v>
      </c>
      <c r="F1244" s="67" t="s">
        <v>3698</v>
      </c>
      <c r="G1244" s="1" t="s">
        <v>7634</v>
      </c>
      <c r="H1244" s="1" t="s">
        <v>6061</v>
      </c>
      <c r="I1244" s="7" t="s">
        <v>6834</v>
      </c>
      <c r="J1244" s="1"/>
      <c r="K1244" s="199" t="str">
        <f t="shared" si="2"/>
        <v>A</v>
      </c>
      <c r="L1244" s="200">
        <f t="shared" si="3"/>
        <v>14</v>
      </c>
      <c r="M1244" s="32"/>
      <c r="N1244" s="23"/>
    </row>
    <row r="1245" spans="1:14" s="18" customFormat="1">
      <c r="A1245" s="95" t="s">
        <v>6040</v>
      </c>
      <c r="B1245" s="4" t="s">
        <v>658</v>
      </c>
      <c r="C1245" s="6" t="s">
        <v>4126</v>
      </c>
      <c r="D1245" s="1" t="s">
        <v>3232</v>
      </c>
      <c r="E1245" s="22" t="s">
        <v>4323</v>
      </c>
      <c r="F1245" s="67" t="s">
        <v>3440</v>
      </c>
      <c r="G1245" s="1" t="s">
        <v>4302</v>
      </c>
      <c r="H1245" s="1"/>
      <c r="I1245" s="7" t="s">
        <v>6834</v>
      </c>
      <c r="J1245" s="1"/>
      <c r="K1245" s="199" t="str">
        <f t="shared" si="2"/>
        <v>A</v>
      </c>
      <c r="L1245" s="200">
        <f t="shared" si="3"/>
        <v>15</v>
      </c>
      <c r="M1245" s="32"/>
      <c r="N1245" s="23"/>
    </row>
    <row r="1246" spans="1:14" s="18" customFormat="1">
      <c r="A1246" s="95" t="s">
        <v>6040</v>
      </c>
      <c r="B1246" s="4" t="s">
        <v>659</v>
      </c>
      <c r="C1246" s="6" t="s">
        <v>4126</v>
      </c>
      <c r="D1246" s="1" t="s">
        <v>3590</v>
      </c>
      <c r="E1246" s="22" t="s">
        <v>7616</v>
      </c>
      <c r="F1246" s="67" t="s">
        <v>5130</v>
      </c>
      <c r="G1246" s="1" t="s">
        <v>7637</v>
      </c>
      <c r="H1246" s="1" t="s">
        <v>4114</v>
      </c>
      <c r="I1246" s="7" t="s">
        <v>6834</v>
      </c>
      <c r="J1246" s="1"/>
      <c r="K1246" s="199" t="str">
        <f t="shared" si="2"/>
        <v>A</v>
      </c>
      <c r="L1246" s="200">
        <f t="shared" si="3"/>
        <v>16</v>
      </c>
      <c r="M1246" s="32"/>
      <c r="N1246" s="23"/>
    </row>
    <row r="1247" spans="1:14" s="18" customFormat="1">
      <c r="A1247" s="95" t="s">
        <v>6040</v>
      </c>
      <c r="B1247" s="4" t="s">
        <v>660</v>
      </c>
      <c r="C1247" s="6" t="s">
        <v>4126</v>
      </c>
      <c r="D1247" s="1" t="s">
        <v>3591</v>
      </c>
      <c r="E1247" s="22" t="s">
        <v>2118</v>
      </c>
      <c r="F1247" s="67" t="s">
        <v>6715</v>
      </c>
      <c r="G1247" s="1" t="s">
        <v>7634</v>
      </c>
      <c r="H1247" s="1"/>
      <c r="I1247" s="7" t="s">
        <v>6834</v>
      </c>
      <c r="J1247" s="1"/>
      <c r="K1247" s="199" t="str">
        <f t="shared" si="2"/>
        <v>A</v>
      </c>
      <c r="L1247" s="200">
        <f t="shared" si="3"/>
        <v>17</v>
      </c>
      <c r="M1247" s="32"/>
      <c r="N1247" s="23"/>
    </row>
    <row r="1248" spans="1:14" s="18" customFormat="1">
      <c r="A1248" s="95" t="s">
        <v>6040</v>
      </c>
      <c r="B1248" s="4" t="s">
        <v>661</v>
      </c>
      <c r="C1248" s="6" t="s">
        <v>4126</v>
      </c>
      <c r="D1248" s="1" t="s">
        <v>3232</v>
      </c>
      <c r="E1248" s="22" t="s">
        <v>6716</v>
      </c>
      <c r="F1248" s="67" t="s">
        <v>6717</v>
      </c>
      <c r="G1248" s="1" t="s">
        <v>7635</v>
      </c>
      <c r="H1248" s="1" t="s">
        <v>4114</v>
      </c>
      <c r="I1248" s="7" t="s">
        <v>6834</v>
      </c>
      <c r="J1248" s="1"/>
      <c r="K1248" s="199" t="str">
        <f t="shared" si="2"/>
        <v>A</v>
      </c>
      <c r="L1248" s="200">
        <f t="shared" si="3"/>
        <v>18</v>
      </c>
      <c r="M1248" s="32"/>
      <c r="N1248" s="23"/>
    </row>
    <row r="1249" spans="1:14" s="18" customFormat="1">
      <c r="A1249" s="95" t="s">
        <v>6040</v>
      </c>
      <c r="B1249" s="4" t="s">
        <v>662</v>
      </c>
      <c r="C1249" s="6" t="s">
        <v>4126</v>
      </c>
      <c r="D1249" s="1" t="s">
        <v>3592</v>
      </c>
      <c r="E1249" s="66" t="s">
        <v>6718</v>
      </c>
      <c r="F1249" s="67" t="s">
        <v>6719</v>
      </c>
      <c r="G1249" s="1" t="s">
        <v>7634</v>
      </c>
      <c r="H1249" s="1"/>
      <c r="I1249" s="143" t="s">
        <v>6720</v>
      </c>
      <c r="J1249" s="1"/>
      <c r="K1249" s="199" t="str">
        <f t="shared" si="2"/>
        <v>A</v>
      </c>
      <c r="L1249" s="200">
        <f t="shared" si="3"/>
        <v>19</v>
      </c>
      <c r="M1249" s="32"/>
      <c r="N1249" s="23"/>
    </row>
    <row r="1250" spans="1:14" s="18" customFormat="1">
      <c r="A1250" s="95" t="s">
        <v>6040</v>
      </c>
      <c r="B1250" s="4" t="s">
        <v>663</v>
      </c>
      <c r="C1250" s="6" t="s">
        <v>4126</v>
      </c>
      <c r="D1250" s="35" t="s">
        <v>3232</v>
      </c>
      <c r="E1250" s="22" t="s">
        <v>5417</v>
      </c>
      <c r="F1250" s="120" t="s">
        <v>6721</v>
      </c>
      <c r="G1250" s="1" t="s">
        <v>7635</v>
      </c>
      <c r="H1250" s="1" t="s">
        <v>6722</v>
      </c>
      <c r="I1250" s="7" t="s">
        <v>6834</v>
      </c>
      <c r="J1250" s="1"/>
      <c r="K1250" s="199" t="str">
        <f t="shared" si="2"/>
        <v>A</v>
      </c>
      <c r="L1250" s="200">
        <f t="shared" si="3"/>
        <v>20</v>
      </c>
      <c r="M1250" s="32"/>
      <c r="N1250" s="23"/>
    </row>
    <row r="1251" spans="1:14" s="18" customFormat="1">
      <c r="A1251" s="95" t="s">
        <v>6040</v>
      </c>
      <c r="B1251" s="4" t="s">
        <v>664</v>
      </c>
      <c r="C1251" s="6" t="s">
        <v>4126</v>
      </c>
      <c r="D1251" s="1" t="s">
        <v>3593</v>
      </c>
      <c r="E1251" s="66" t="s">
        <v>4146</v>
      </c>
      <c r="F1251" s="67" t="s">
        <v>6723</v>
      </c>
      <c r="G1251" s="1" t="s">
        <v>7345</v>
      </c>
      <c r="H1251" s="1" t="s">
        <v>4114</v>
      </c>
      <c r="I1251" s="7" t="s">
        <v>6834</v>
      </c>
      <c r="J1251" s="1"/>
      <c r="K1251" s="199" t="str">
        <f t="shared" si="2"/>
        <v>A</v>
      </c>
      <c r="L1251" s="200">
        <f t="shared" si="3"/>
        <v>21</v>
      </c>
      <c r="M1251" s="32"/>
      <c r="N1251" s="23"/>
    </row>
    <row r="1252" spans="1:14" s="18" customFormat="1" ht="39">
      <c r="A1252" s="95" t="s">
        <v>6040</v>
      </c>
      <c r="B1252" s="4" t="s">
        <v>4205</v>
      </c>
      <c r="C1252" s="6" t="s">
        <v>7439</v>
      </c>
      <c r="D1252" s="1" t="s">
        <v>3595</v>
      </c>
      <c r="E1252" s="22" t="s">
        <v>160</v>
      </c>
      <c r="F1252" s="67" t="s">
        <v>1702</v>
      </c>
      <c r="G1252" s="1" t="s">
        <v>7634</v>
      </c>
      <c r="H1252" s="1" t="s">
        <v>4114</v>
      </c>
      <c r="I1252" s="7"/>
      <c r="J1252" s="1"/>
      <c r="K1252" s="199" t="str">
        <f t="shared" si="2"/>
        <v>A</v>
      </c>
      <c r="L1252" s="200">
        <f t="shared" si="3"/>
        <v>22</v>
      </c>
      <c r="M1252" s="32"/>
      <c r="N1252" s="23"/>
    </row>
    <row r="1253" spans="1:14" s="18" customFormat="1" ht="15.75" customHeight="1">
      <c r="A1253" s="95" t="s">
        <v>6040</v>
      </c>
      <c r="B1253" s="4" t="s">
        <v>3623</v>
      </c>
      <c r="C1253" s="6" t="s">
        <v>1703</v>
      </c>
      <c r="D1253" s="1" t="s">
        <v>1704</v>
      </c>
      <c r="E1253" s="22" t="s">
        <v>6538</v>
      </c>
      <c r="F1253" s="67" t="s">
        <v>1705</v>
      </c>
      <c r="G1253" s="1" t="s">
        <v>7634</v>
      </c>
      <c r="H1253" s="1" t="s">
        <v>4114</v>
      </c>
      <c r="I1253" s="7"/>
      <c r="J1253" s="1"/>
      <c r="K1253" s="199"/>
      <c r="L1253" s="200"/>
      <c r="M1253" s="32"/>
      <c r="N1253" s="23"/>
    </row>
    <row r="1254" spans="1:14" s="18" customFormat="1">
      <c r="A1254" s="95" t="s">
        <v>6040</v>
      </c>
      <c r="B1254" s="4" t="s">
        <v>3624</v>
      </c>
      <c r="C1254" s="6" t="s">
        <v>4126</v>
      </c>
      <c r="D1254" s="1" t="s">
        <v>3232</v>
      </c>
      <c r="E1254" s="22" t="s">
        <v>2450</v>
      </c>
      <c r="F1254" s="67" t="s">
        <v>2451</v>
      </c>
      <c r="G1254" s="1" t="s">
        <v>7634</v>
      </c>
      <c r="H1254" s="1"/>
      <c r="I1254" s="7" t="s">
        <v>6834</v>
      </c>
      <c r="J1254" s="1"/>
      <c r="K1254" s="199"/>
      <c r="L1254" s="200"/>
      <c r="M1254" s="32" t="s">
        <v>4502</v>
      </c>
      <c r="N1254" s="23"/>
    </row>
    <row r="1255" spans="1:14" s="18" customFormat="1">
      <c r="A1255" s="95" t="s">
        <v>6040</v>
      </c>
      <c r="B1255" s="4" t="s">
        <v>3625</v>
      </c>
      <c r="C1255" s="6" t="s">
        <v>4126</v>
      </c>
      <c r="D1255" s="1" t="s">
        <v>3232</v>
      </c>
      <c r="E1255" s="22" t="s">
        <v>2450</v>
      </c>
      <c r="F1255" s="67" t="s">
        <v>687</v>
      </c>
      <c r="G1255" s="1" t="s">
        <v>7634</v>
      </c>
      <c r="H1255" s="1"/>
      <c r="I1255" s="7" t="s">
        <v>6834</v>
      </c>
      <c r="J1255" s="1"/>
      <c r="K1255" s="199"/>
      <c r="L1255" s="200"/>
      <c r="M1255" s="32" t="s">
        <v>4502</v>
      </c>
      <c r="N1255" s="23"/>
    </row>
    <row r="1256" spans="1:14" s="18" customFormat="1">
      <c r="A1256" s="95" t="s">
        <v>6040</v>
      </c>
      <c r="B1256" s="4" t="s">
        <v>3626</v>
      </c>
      <c r="C1256" s="6" t="s">
        <v>4126</v>
      </c>
      <c r="D1256" s="1" t="s">
        <v>3232</v>
      </c>
      <c r="E1256" s="22" t="s">
        <v>688</v>
      </c>
      <c r="F1256" s="67" t="s">
        <v>689</v>
      </c>
      <c r="G1256" s="1" t="s">
        <v>4648</v>
      </c>
      <c r="H1256" s="1"/>
      <c r="I1256" s="7"/>
      <c r="J1256" s="1"/>
      <c r="K1256" s="199"/>
      <c r="L1256" s="200"/>
      <c r="M1256" s="32"/>
      <c r="N1256" s="23"/>
    </row>
    <row r="1257" spans="1:14" s="18" customFormat="1">
      <c r="A1257" s="95" t="s">
        <v>6040</v>
      </c>
      <c r="B1257" s="4" t="s">
        <v>3627</v>
      </c>
      <c r="C1257" s="6" t="s">
        <v>4126</v>
      </c>
      <c r="D1257" s="1" t="s">
        <v>3232</v>
      </c>
      <c r="E1257" s="22" t="s">
        <v>691</v>
      </c>
      <c r="F1257" s="67" t="s">
        <v>690</v>
      </c>
      <c r="G1257" s="1" t="s">
        <v>4648</v>
      </c>
      <c r="H1257" s="1"/>
      <c r="I1257" s="7" t="s">
        <v>6834</v>
      </c>
      <c r="J1257" s="1"/>
      <c r="K1257" s="199"/>
      <c r="L1257" s="200"/>
      <c r="M1257" s="32" t="s">
        <v>4502</v>
      </c>
      <c r="N1257" s="23"/>
    </row>
    <row r="1258" spans="1:14" s="18" customFormat="1">
      <c r="A1258" s="95" t="s">
        <v>6040</v>
      </c>
      <c r="B1258" s="4" t="s">
        <v>3628</v>
      </c>
      <c r="C1258" s="6" t="s">
        <v>4126</v>
      </c>
      <c r="D1258" s="1" t="s">
        <v>3232</v>
      </c>
      <c r="E1258" s="22" t="s">
        <v>691</v>
      </c>
      <c r="F1258" s="67" t="s">
        <v>2091</v>
      </c>
      <c r="G1258" s="1" t="s">
        <v>4648</v>
      </c>
      <c r="H1258" s="1"/>
      <c r="I1258" s="7" t="s">
        <v>6834</v>
      </c>
      <c r="J1258" s="1"/>
      <c r="K1258" s="199" t="str">
        <f>LEFT(B1258,1)</f>
        <v>A</v>
      </c>
      <c r="L1258" s="200">
        <f>VALUE(MID(B1258,2,3))</f>
        <v>28</v>
      </c>
      <c r="M1258" s="32" t="s">
        <v>4502</v>
      </c>
      <c r="N1258" s="23"/>
    </row>
    <row r="1259" spans="1:14" s="18" customFormat="1">
      <c r="A1259" s="95" t="s">
        <v>6040</v>
      </c>
      <c r="B1259" s="4" t="s">
        <v>3629</v>
      </c>
      <c r="C1259" s="6" t="s">
        <v>4126</v>
      </c>
      <c r="D1259" s="1" t="s">
        <v>3232</v>
      </c>
      <c r="E1259" s="22" t="s">
        <v>691</v>
      </c>
      <c r="F1259" s="67" t="s">
        <v>3198</v>
      </c>
      <c r="G1259" s="1" t="s">
        <v>4648</v>
      </c>
      <c r="H1259" s="1"/>
      <c r="I1259" s="7" t="s">
        <v>6834</v>
      </c>
      <c r="J1259" s="1"/>
      <c r="K1259" s="199"/>
      <c r="L1259" s="200"/>
      <c r="M1259" s="32" t="s">
        <v>4502</v>
      </c>
      <c r="N1259" s="23"/>
    </row>
    <row r="1260" spans="1:14" s="18" customFormat="1">
      <c r="A1260" s="95" t="s">
        <v>6040</v>
      </c>
      <c r="B1260" s="4" t="s">
        <v>5335</v>
      </c>
      <c r="C1260" s="6" t="s">
        <v>4126</v>
      </c>
      <c r="D1260" s="1" t="s">
        <v>3232</v>
      </c>
      <c r="E1260" s="66" t="s">
        <v>6918</v>
      </c>
      <c r="F1260" s="67" t="s">
        <v>274</v>
      </c>
      <c r="G1260" s="1" t="s">
        <v>7634</v>
      </c>
      <c r="H1260" s="1"/>
      <c r="I1260" s="7" t="s">
        <v>6834</v>
      </c>
      <c r="J1260" s="1"/>
      <c r="K1260" s="199"/>
      <c r="L1260" s="200"/>
      <c r="M1260" s="32"/>
      <c r="N1260" s="23"/>
    </row>
    <row r="1261" spans="1:14" s="18" customFormat="1" ht="26.25">
      <c r="A1261" s="95" t="s">
        <v>6040</v>
      </c>
      <c r="B1261" s="4" t="s">
        <v>5336</v>
      </c>
      <c r="C1261" s="6" t="s">
        <v>4269</v>
      </c>
      <c r="D1261" s="6" t="s">
        <v>4269</v>
      </c>
      <c r="E1261" s="66" t="s">
        <v>1276</v>
      </c>
      <c r="F1261" s="67" t="s">
        <v>4270</v>
      </c>
      <c r="G1261" s="1" t="s">
        <v>7634</v>
      </c>
      <c r="H1261" s="1" t="s">
        <v>4271</v>
      </c>
      <c r="I1261" s="84" t="s">
        <v>6834</v>
      </c>
      <c r="J1261" s="1"/>
      <c r="K1261" s="199"/>
      <c r="L1261" s="200"/>
      <c r="M1261" s="32"/>
      <c r="N1261" s="23"/>
    </row>
    <row r="1262" spans="1:14" s="194" customFormat="1">
      <c r="A1262" s="95" t="s">
        <v>6040</v>
      </c>
      <c r="B1262" s="4" t="s">
        <v>1297</v>
      </c>
      <c r="C1262" s="6" t="s">
        <v>1298</v>
      </c>
      <c r="D1262" s="6" t="s">
        <v>1298</v>
      </c>
      <c r="E1262" s="66" t="s">
        <v>5116</v>
      </c>
      <c r="F1262" s="67" t="s">
        <v>1299</v>
      </c>
      <c r="G1262" s="1" t="s">
        <v>7635</v>
      </c>
      <c r="H1262" s="1" t="s">
        <v>1300</v>
      </c>
      <c r="I1262" s="84"/>
      <c r="J1262" s="1"/>
      <c r="K1262" s="191"/>
      <c r="L1262" s="192"/>
      <c r="M1262" s="22"/>
      <c r="N1262" s="23"/>
    </row>
    <row r="1263" spans="1:14" s="194" customFormat="1">
      <c r="A1263" s="95" t="s">
        <v>6040</v>
      </c>
      <c r="B1263" s="4" t="s">
        <v>555</v>
      </c>
      <c r="C1263" s="6" t="s">
        <v>4126</v>
      </c>
      <c r="D1263" s="6" t="s">
        <v>552</v>
      </c>
      <c r="E1263" s="66" t="s">
        <v>182</v>
      </c>
      <c r="F1263" s="67" t="s">
        <v>6423</v>
      </c>
      <c r="G1263" s="1" t="s">
        <v>7634</v>
      </c>
      <c r="H1263" s="1" t="s">
        <v>554</v>
      </c>
      <c r="I1263" s="84" t="s">
        <v>6834</v>
      </c>
      <c r="J1263" s="1"/>
      <c r="K1263" s="191"/>
      <c r="L1263" s="192"/>
      <c r="M1263" s="22" t="s">
        <v>5006</v>
      </c>
      <c r="N1263" s="23" t="s">
        <v>553</v>
      </c>
    </row>
    <row r="1264" spans="1:14" s="194" customFormat="1">
      <c r="A1264" s="95" t="s">
        <v>6040</v>
      </c>
      <c r="B1264" s="4" t="s">
        <v>3811</v>
      </c>
      <c r="C1264" s="6" t="s">
        <v>4126</v>
      </c>
      <c r="D1264" s="6" t="s">
        <v>3232</v>
      </c>
      <c r="E1264" s="66" t="s">
        <v>3814</v>
      </c>
      <c r="F1264" s="67" t="s">
        <v>3812</v>
      </c>
      <c r="G1264" s="1" t="s">
        <v>7634</v>
      </c>
      <c r="H1264" s="1" t="s">
        <v>3813</v>
      </c>
      <c r="I1264" s="84"/>
      <c r="J1264" s="1"/>
      <c r="K1264" s="191"/>
      <c r="L1264" s="192"/>
      <c r="M1264" s="22"/>
      <c r="N1264" s="23"/>
    </row>
    <row r="1265" spans="1:14" s="194" customFormat="1" ht="26.25">
      <c r="A1265" s="95" t="s">
        <v>6040</v>
      </c>
      <c r="B1265" s="4" t="s">
        <v>168</v>
      </c>
      <c r="C1265" s="6" t="s">
        <v>6857</v>
      </c>
      <c r="D1265" s="6" t="s">
        <v>169</v>
      </c>
      <c r="E1265" s="66" t="s">
        <v>170</v>
      </c>
      <c r="F1265" s="67" t="s">
        <v>171</v>
      </c>
      <c r="G1265" s="1" t="s">
        <v>7634</v>
      </c>
      <c r="H1265" s="1" t="s">
        <v>172</v>
      </c>
      <c r="I1265" s="84"/>
      <c r="J1265" s="1"/>
      <c r="K1265" s="191"/>
      <c r="L1265" s="192"/>
      <c r="M1265" s="22" t="s">
        <v>173</v>
      </c>
      <c r="N1265" s="23"/>
    </row>
    <row r="1266" spans="1:14">
      <c r="A1266" s="95" t="s">
        <v>6040</v>
      </c>
      <c r="B1266" s="4" t="s">
        <v>1190</v>
      </c>
      <c r="C1266" s="6" t="s">
        <v>4126</v>
      </c>
      <c r="D1266" s="1" t="s">
        <v>1183</v>
      </c>
      <c r="E1266" t="s">
        <v>727</v>
      </c>
      <c r="F1266" s="23" t="s">
        <v>1184</v>
      </c>
      <c r="G1266" s="23" t="s">
        <v>7634</v>
      </c>
      <c r="H1266" s="344" t="s">
        <v>1185</v>
      </c>
      <c r="I1266" s="7" t="s">
        <v>6834</v>
      </c>
      <c r="J1266"/>
      <c r="K1266"/>
      <c r="L1266"/>
      <c r="M1266" s="22" t="s">
        <v>173</v>
      </c>
      <c r="N1266" s="304" t="s">
        <v>1186</v>
      </c>
    </row>
    <row r="1267" spans="1:14">
      <c r="A1267" s="95" t="s">
        <v>6040</v>
      </c>
      <c r="B1267" s="4" t="s">
        <v>1191</v>
      </c>
      <c r="C1267" s="6" t="s">
        <v>4126</v>
      </c>
      <c r="D1267" s="23" t="s">
        <v>1187</v>
      </c>
      <c r="E1267" t="s">
        <v>727</v>
      </c>
      <c r="F1267" s="23" t="s">
        <v>1188</v>
      </c>
      <c r="G1267" s="23" t="s">
        <v>7634</v>
      </c>
      <c r="H1267" s="344" t="s">
        <v>1185</v>
      </c>
      <c r="I1267" s="7" t="s">
        <v>6834</v>
      </c>
      <c r="J1267" s="23" t="s">
        <v>3484</v>
      </c>
      <c r="K1267"/>
      <c r="L1267"/>
      <c r="M1267" t="s">
        <v>730</v>
      </c>
      <c r="N1267" s="304" t="s">
        <v>1189</v>
      </c>
    </row>
    <row r="1268" spans="1:14">
      <c r="A1268" s="95" t="s">
        <v>6040</v>
      </c>
      <c r="B1268" s="355" t="s">
        <v>7957</v>
      </c>
      <c r="C1268" s="6" t="s">
        <v>4126</v>
      </c>
      <c r="D1268" s="257" t="s">
        <v>7958</v>
      </c>
      <c r="E1268" s="257" t="s">
        <v>4300</v>
      </c>
      <c r="F1268" s="257" t="s">
        <v>7959</v>
      </c>
      <c r="G1268" s="257" t="s">
        <v>7637</v>
      </c>
      <c r="H1268" s="351" t="s">
        <v>7960</v>
      </c>
      <c r="I1268" s="447" t="s">
        <v>6834</v>
      </c>
      <c r="J1268" s="23"/>
      <c r="K1268"/>
      <c r="L1268"/>
      <c r="M1268" s="305" t="s">
        <v>7961</v>
      </c>
      <c r="N1268" s="304"/>
    </row>
    <row r="1269" spans="1:14">
      <c r="A1269" s="95" t="s">
        <v>6040</v>
      </c>
      <c r="B1269" s="355" t="s">
        <v>7989</v>
      </c>
      <c r="C1269" s="6" t="s">
        <v>4126</v>
      </c>
      <c r="D1269" s="257" t="s">
        <v>7958</v>
      </c>
      <c r="E1269" s="257" t="s">
        <v>7993</v>
      </c>
      <c r="F1269" s="257" t="s">
        <v>7994</v>
      </c>
      <c r="G1269" s="257" t="s">
        <v>7634</v>
      </c>
      <c r="H1269" s="351" t="s">
        <v>3413</v>
      </c>
      <c r="I1269" s="447"/>
      <c r="J1269" s="23"/>
      <c r="K1269"/>
      <c r="L1269"/>
      <c r="M1269" s="305"/>
      <c r="N1269" s="304"/>
    </row>
    <row r="1270" spans="1:14">
      <c r="A1270" s="95" t="s">
        <v>6040</v>
      </c>
      <c r="B1270" s="355" t="s">
        <v>7990</v>
      </c>
      <c r="C1270" s="6" t="s">
        <v>4126</v>
      </c>
      <c r="D1270" s="257" t="s">
        <v>7958</v>
      </c>
      <c r="E1270" s="316" t="s">
        <v>6782</v>
      </c>
      <c r="F1270" s="257" t="s">
        <v>7995</v>
      </c>
      <c r="G1270" s="257" t="s">
        <v>7637</v>
      </c>
      <c r="H1270" s="351" t="s">
        <v>5927</v>
      </c>
      <c r="I1270" s="447" t="s">
        <v>6834</v>
      </c>
      <c r="J1270" s="23"/>
      <c r="K1270"/>
      <c r="L1270"/>
      <c r="M1270" s="305"/>
      <c r="N1270" s="304"/>
    </row>
    <row r="1271" spans="1:14">
      <c r="A1271" s="95" t="s">
        <v>6040</v>
      </c>
      <c r="B1271" s="355" t="s">
        <v>7991</v>
      </c>
      <c r="C1271" s="6" t="s">
        <v>4126</v>
      </c>
      <c r="D1271" s="257" t="s">
        <v>7958</v>
      </c>
      <c r="E1271" s="257" t="s">
        <v>7996</v>
      </c>
      <c r="F1271" s="257" t="s">
        <v>7997</v>
      </c>
      <c r="G1271" s="257" t="s">
        <v>7635</v>
      </c>
      <c r="H1271" s="351" t="s">
        <v>1125</v>
      </c>
      <c r="I1271" s="447" t="s">
        <v>6834</v>
      </c>
      <c r="J1271" s="23"/>
      <c r="K1271"/>
      <c r="L1271"/>
      <c r="M1271" s="305"/>
      <c r="N1271" s="304"/>
    </row>
    <row r="1272" spans="1:14">
      <c r="A1272" s="95" t="s">
        <v>6040</v>
      </c>
      <c r="B1272" s="355" t="s">
        <v>7992</v>
      </c>
      <c r="C1272" s="6" t="s">
        <v>4126</v>
      </c>
      <c r="D1272" s="257" t="s">
        <v>7958</v>
      </c>
      <c r="E1272" s="257" t="s">
        <v>7998</v>
      </c>
      <c r="F1272" s="257" t="s">
        <v>689</v>
      </c>
      <c r="G1272" s="257" t="s">
        <v>7637</v>
      </c>
      <c r="H1272" s="351" t="s">
        <v>5926</v>
      </c>
      <c r="I1272" s="447"/>
      <c r="J1272" s="23"/>
      <c r="K1272"/>
      <c r="L1272"/>
      <c r="M1272" s="305"/>
      <c r="N1272" s="304"/>
    </row>
    <row r="1273" spans="1:14">
      <c r="A1273" s="95" t="s">
        <v>6040</v>
      </c>
      <c r="B1273" s="355" t="s">
        <v>3796</v>
      </c>
      <c r="C1273" s="6" t="s">
        <v>4126</v>
      </c>
      <c r="D1273" s="257" t="s">
        <v>7958</v>
      </c>
      <c r="E1273" s="257" t="s">
        <v>7999</v>
      </c>
      <c r="F1273" s="257" t="s">
        <v>7632</v>
      </c>
      <c r="G1273" s="257" t="s">
        <v>7637</v>
      </c>
      <c r="H1273" s="351" t="s">
        <v>7669</v>
      </c>
      <c r="I1273" s="447"/>
      <c r="J1273" s="23"/>
      <c r="K1273"/>
      <c r="L1273"/>
      <c r="M1273" s="305"/>
      <c r="N1273" s="304"/>
    </row>
    <row r="1274" spans="1:14">
      <c r="A1274" s="95" t="s">
        <v>6040</v>
      </c>
      <c r="B1274" s="355" t="s">
        <v>3797</v>
      </c>
      <c r="C1274" s="6" t="s">
        <v>4126</v>
      </c>
      <c r="D1274" s="257" t="s">
        <v>7958</v>
      </c>
      <c r="E1274" s="257" t="s">
        <v>4146</v>
      </c>
      <c r="F1274" s="257" t="s">
        <v>8000</v>
      </c>
      <c r="G1274" s="257" t="s">
        <v>7634</v>
      </c>
      <c r="H1274" s="351" t="s">
        <v>1125</v>
      </c>
      <c r="I1274" s="447"/>
      <c r="J1274" s="23"/>
      <c r="K1274"/>
      <c r="L1274"/>
      <c r="M1274" s="305"/>
      <c r="N1274" s="304"/>
    </row>
    <row r="1275" spans="1:14">
      <c r="A1275" s="95" t="s">
        <v>6040</v>
      </c>
      <c r="B1275" s="355" t="s">
        <v>8273</v>
      </c>
      <c r="C1275" s="6" t="s">
        <v>4126</v>
      </c>
      <c r="D1275" s="257" t="s">
        <v>7958</v>
      </c>
      <c r="E1275" s="257" t="s">
        <v>8274</v>
      </c>
      <c r="F1275" s="257" t="s">
        <v>8275</v>
      </c>
      <c r="G1275" s="257" t="s">
        <v>7634</v>
      </c>
      <c r="H1275" s="351" t="s">
        <v>5925</v>
      </c>
      <c r="I1275" s="447"/>
      <c r="J1275" s="23"/>
      <c r="K1275"/>
      <c r="L1275"/>
      <c r="M1275" s="32" t="s">
        <v>4502</v>
      </c>
      <c r="N1275" s="304"/>
    </row>
    <row r="1276" spans="1:14">
      <c r="A1276" s="95" t="s">
        <v>6040</v>
      </c>
      <c r="B1276" s="355" t="s">
        <v>8276</v>
      </c>
      <c r="C1276" s="6" t="s">
        <v>4126</v>
      </c>
      <c r="D1276" s="257" t="s">
        <v>7958</v>
      </c>
      <c r="E1276" s="257" t="s">
        <v>5083</v>
      </c>
      <c r="F1276" s="257" t="s">
        <v>784</v>
      </c>
      <c r="G1276" s="257" t="s">
        <v>7634</v>
      </c>
      <c r="H1276" s="351" t="s">
        <v>5927</v>
      </c>
      <c r="I1276" s="7" t="s">
        <v>6834</v>
      </c>
      <c r="K1276"/>
      <c r="L1276"/>
      <c r="M1276" s="32" t="s">
        <v>4502</v>
      </c>
      <c r="N1276" s="304"/>
    </row>
    <row r="1277" spans="1:14">
      <c r="A1277" s="95" t="s">
        <v>6040</v>
      </c>
      <c r="B1277" s="355" t="s">
        <v>8277</v>
      </c>
      <c r="C1277" s="6" t="s">
        <v>4126</v>
      </c>
      <c r="D1277" s="257" t="s">
        <v>7958</v>
      </c>
      <c r="E1277" s="257" t="s">
        <v>8278</v>
      </c>
      <c r="F1277" s="257" t="s">
        <v>8279</v>
      </c>
      <c r="G1277" s="257" t="s">
        <v>7634</v>
      </c>
      <c r="H1277" s="351" t="s">
        <v>5925</v>
      </c>
      <c r="I1277" s="7" t="s">
        <v>6834</v>
      </c>
      <c r="J1277" s="23"/>
      <c r="K1277"/>
      <c r="L1277"/>
      <c r="M1277" s="32" t="s">
        <v>4502</v>
      </c>
      <c r="N1277" s="304"/>
    </row>
    <row r="1278" spans="1:14">
      <c r="A1278" s="95" t="s">
        <v>6040</v>
      </c>
      <c r="B1278" s="355" t="s">
        <v>8280</v>
      </c>
      <c r="C1278" s="6" t="s">
        <v>4126</v>
      </c>
      <c r="D1278" s="257" t="s">
        <v>7958</v>
      </c>
      <c r="E1278" s="257" t="s">
        <v>8281</v>
      </c>
      <c r="F1278" s="257" t="s">
        <v>8282</v>
      </c>
      <c r="G1278" s="257" t="s">
        <v>7634</v>
      </c>
      <c r="H1278" s="351" t="s">
        <v>4520</v>
      </c>
      <c r="I1278" s="7"/>
      <c r="J1278" s="23"/>
      <c r="K1278"/>
      <c r="L1278"/>
      <c r="M1278" s="32" t="s">
        <v>4502</v>
      </c>
      <c r="N1278" s="304"/>
    </row>
    <row r="1279" spans="1:14">
      <c r="A1279" s="95" t="s">
        <v>6040</v>
      </c>
      <c r="B1279" s="355" t="s">
        <v>8300</v>
      </c>
      <c r="C1279" s="6" t="s">
        <v>4126</v>
      </c>
      <c r="D1279" s="257" t="s">
        <v>8303</v>
      </c>
      <c r="E1279" s="257" t="s">
        <v>8301</v>
      </c>
      <c r="F1279" s="257" t="s">
        <v>8302</v>
      </c>
      <c r="G1279" s="257" t="s">
        <v>7634</v>
      </c>
      <c r="H1279" s="351" t="s">
        <v>5925</v>
      </c>
      <c r="I1279" s="447" t="s">
        <v>6834</v>
      </c>
      <c r="J1279" s="23"/>
      <c r="K1279"/>
      <c r="L1279"/>
      <c r="M1279" s="32" t="s">
        <v>4502</v>
      </c>
      <c r="N1279" s="304"/>
    </row>
    <row r="1280" spans="1:14">
      <c r="A1280" s="95" t="s">
        <v>6040</v>
      </c>
      <c r="B1280" s="355" t="s">
        <v>8304</v>
      </c>
      <c r="C1280" s="6" t="s">
        <v>4126</v>
      </c>
      <c r="D1280" s="257" t="s">
        <v>7958</v>
      </c>
      <c r="E1280" s="257" t="s">
        <v>8305</v>
      </c>
      <c r="F1280" s="257" t="s">
        <v>8306</v>
      </c>
      <c r="G1280" s="257" t="s">
        <v>7634</v>
      </c>
      <c r="H1280" s="351" t="s">
        <v>8307</v>
      </c>
      <c r="I1280" s="447" t="s">
        <v>6834</v>
      </c>
      <c r="J1280" s="23"/>
      <c r="K1280"/>
      <c r="L1280"/>
      <c r="M1280" s="32" t="s">
        <v>4502</v>
      </c>
      <c r="N1280" s="304"/>
    </row>
    <row r="1281" spans="1:14">
      <c r="A1281" s="95" t="s">
        <v>6040</v>
      </c>
      <c r="B1281" s="355" t="s">
        <v>8308</v>
      </c>
      <c r="C1281" s="6" t="s">
        <v>4126</v>
      </c>
      <c r="D1281" s="257" t="s">
        <v>7958</v>
      </c>
      <c r="E1281" s="257" t="s">
        <v>6848</v>
      </c>
      <c r="F1281" s="257" t="s">
        <v>494</v>
      </c>
      <c r="G1281" s="257" t="s">
        <v>7634</v>
      </c>
      <c r="H1281" s="351" t="s">
        <v>3070</v>
      </c>
      <c r="I1281" s="447" t="s">
        <v>6834</v>
      </c>
      <c r="J1281" s="23"/>
      <c r="K1281"/>
      <c r="L1281"/>
      <c r="M1281" s="32" t="s">
        <v>4502</v>
      </c>
      <c r="N1281" s="304"/>
    </row>
    <row r="1282" spans="1:14">
      <c r="A1282" s="95" t="s">
        <v>6040</v>
      </c>
      <c r="B1282" s="355" t="s">
        <v>8309</v>
      </c>
      <c r="C1282" s="6" t="s">
        <v>4126</v>
      </c>
      <c r="D1282" s="257" t="s">
        <v>8303</v>
      </c>
      <c r="E1282" s="257" t="s">
        <v>8310</v>
      </c>
      <c r="F1282" s="257" t="s">
        <v>8311</v>
      </c>
      <c r="G1282" s="257" t="s">
        <v>4302</v>
      </c>
      <c r="H1282" s="351" t="s">
        <v>7669</v>
      </c>
      <c r="I1282" s="447" t="s">
        <v>6834</v>
      </c>
      <c r="J1282" s="23"/>
      <c r="K1282"/>
      <c r="L1282"/>
      <c r="M1282" s="32" t="s">
        <v>4502</v>
      </c>
      <c r="N1282" s="304"/>
    </row>
    <row r="1283" spans="1:14">
      <c r="A1283" s="95" t="s">
        <v>6040</v>
      </c>
      <c r="B1283" s="355" t="s">
        <v>8312</v>
      </c>
      <c r="C1283" s="6" t="s">
        <v>4126</v>
      </c>
      <c r="D1283" s="257" t="s">
        <v>8313</v>
      </c>
      <c r="E1283" s="257" t="s">
        <v>8314</v>
      </c>
      <c r="F1283" s="257" t="s">
        <v>8315</v>
      </c>
      <c r="G1283" s="257" t="s">
        <v>7634</v>
      </c>
      <c r="H1283" s="351" t="s">
        <v>1968</v>
      </c>
      <c r="I1283" s="447" t="s">
        <v>6834</v>
      </c>
      <c r="J1283" s="23"/>
      <c r="K1283"/>
      <c r="L1283"/>
      <c r="M1283" s="32" t="s">
        <v>4502</v>
      </c>
      <c r="N1283" s="304"/>
    </row>
    <row r="1284" spans="1:14">
      <c r="A1284" s="95" t="s">
        <v>6040</v>
      </c>
      <c r="B1284" s="355" t="s">
        <v>6322</v>
      </c>
      <c r="C1284" s="6" t="s">
        <v>4126</v>
      </c>
      <c r="D1284" s="257" t="s">
        <v>8313</v>
      </c>
      <c r="E1284" s="257" t="s">
        <v>8316</v>
      </c>
      <c r="F1284" s="257" t="s">
        <v>8317</v>
      </c>
      <c r="G1284" s="257" t="s">
        <v>7634</v>
      </c>
      <c r="H1284" s="351" t="s">
        <v>5927</v>
      </c>
      <c r="I1284" s="447" t="s">
        <v>6834</v>
      </c>
      <c r="J1284" s="23"/>
      <c r="K1284"/>
      <c r="L1284"/>
      <c r="M1284" s="32" t="s">
        <v>4502</v>
      </c>
      <c r="N1284" s="304"/>
    </row>
    <row r="1285" spans="1:14">
      <c r="A1285" s="95" t="s">
        <v>6040</v>
      </c>
      <c r="B1285" s="355" t="s">
        <v>5232</v>
      </c>
      <c r="C1285" s="6" t="s">
        <v>4126</v>
      </c>
      <c r="D1285" s="257" t="s">
        <v>8313</v>
      </c>
      <c r="E1285" s="257" t="s">
        <v>8318</v>
      </c>
      <c r="F1285" s="257" t="s">
        <v>8319</v>
      </c>
      <c r="G1285" s="257" t="s">
        <v>7637</v>
      </c>
      <c r="H1285" s="351" t="s">
        <v>4520</v>
      </c>
      <c r="I1285" s="447" t="s">
        <v>6834</v>
      </c>
      <c r="J1285" s="23"/>
      <c r="K1285"/>
      <c r="L1285"/>
      <c r="M1285" s="32" t="s">
        <v>4502</v>
      </c>
      <c r="N1285" s="304"/>
    </row>
    <row r="1286" spans="1:14">
      <c r="A1286" s="95" t="s">
        <v>6040</v>
      </c>
      <c r="B1286" s="355" t="s">
        <v>1205</v>
      </c>
      <c r="C1286" s="6" t="s">
        <v>4126</v>
      </c>
      <c r="D1286" s="257" t="s">
        <v>8313</v>
      </c>
      <c r="E1286" s="257" t="s">
        <v>8320</v>
      </c>
      <c r="F1286" s="257" t="s">
        <v>1858</v>
      </c>
      <c r="G1286" s="257" t="s">
        <v>7634</v>
      </c>
      <c r="H1286" s="351" t="s">
        <v>1125</v>
      </c>
      <c r="I1286" s="447" t="s">
        <v>6834</v>
      </c>
      <c r="J1286" s="23"/>
      <c r="K1286"/>
      <c r="L1286"/>
      <c r="M1286" s="32" t="s">
        <v>4502</v>
      </c>
      <c r="N1286" s="304"/>
    </row>
    <row r="1287" spans="1:14">
      <c r="A1287" s="95" t="s">
        <v>6040</v>
      </c>
      <c r="B1287" s="355" t="s">
        <v>5893</v>
      </c>
      <c r="C1287" s="6" t="s">
        <v>4126</v>
      </c>
      <c r="D1287" s="257" t="s">
        <v>8313</v>
      </c>
      <c r="E1287" s="257" t="s">
        <v>8321</v>
      </c>
      <c r="F1287" s="257" t="s">
        <v>8322</v>
      </c>
      <c r="G1287" s="257" t="s">
        <v>7634</v>
      </c>
      <c r="H1287" s="351" t="s">
        <v>5925</v>
      </c>
      <c r="I1287" s="447" t="s">
        <v>6834</v>
      </c>
      <c r="J1287" s="23"/>
      <c r="K1287"/>
      <c r="L1287"/>
      <c r="M1287" s="32" t="s">
        <v>4502</v>
      </c>
      <c r="N1287" s="304"/>
    </row>
    <row r="1288" spans="1:14">
      <c r="A1288" s="95" t="s">
        <v>6040</v>
      </c>
      <c r="B1288" s="355" t="s">
        <v>5997</v>
      </c>
      <c r="C1288" s="6" t="s">
        <v>4126</v>
      </c>
      <c r="D1288" s="257" t="s">
        <v>8313</v>
      </c>
      <c r="E1288" s="257" t="s">
        <v>8323</v>
      </c>
      <c r="F1288" s="257" t="s">
        <v>8324</v>
      </c>
      <c r="G1288" s="257" t="s">
        <v>7634</v>
      </c>
      <c r="H1288" s="351" t="s">
        <v>1125</v>
      </c>
      <c r="I1288" s="447" t="s">
        <v>6834</v>
      </c>
      <c r="J1288" s="23"/>
      <c r="K1288"/>
      <c r="L1288"/>
      <c r="M1288" s="32" t="s">
        <v>4502</v>
      </c>
      <c r="N1288" s="304"/>
    </row>
    <row r="1289" spans="1:14">
      <c r="A1289" s="95" t="s">
        <v>6040</v>
      </c>
      <c r="B1289" s="355" t="s">
        <v>6002</v>
      </c>
      <c r="C1289" s="6" t="s">
        <v>4126</v>
      </c>
      <c r="D1289" s="257" t="s">
        <v>8313</v>
      </c>
      <c r="E1289" s="257" t="s">
        <v>8325</v>
      </c>
      <c r="F1289" s="257" t="s">
        <v>8326</v>
      </c>
      <c r="G1289" s="257" t="s">
        <v>7634</v>
      </c>
      <c r="H1289" s="351" t="s">
        <v>5927</v>
      </c>
      <c r="I1289" s="447" t="s">
        <v>6834</v>
      </c>
      <c r="J1289" s="23"/>
      <c r="K1289"/>
      <c r="L1289"/>
      <c r="M1289" s="32" t="s">
        <v>4502</v>
      </c>
      <c r="N1289" s="304"/>
    </row>
    <row r="1290" spans="1:14">
      <c r="A1290" s="95" t="s">
        <v>6040</v>
      </c>
      <c r="B1290" s="355" t="s">
        <v>6005</v>
      </c>
      <c r="C1290" s="6" t="s">
        <v>4126</v>
      </c>
      <c r="D1290" s="257" t="s">
        <v>8313</v>
      </c>
      <c r="E1290" s="257" t="s">
        <v>8327</v>
      </c>
      <c r="F1290" s="257" t="s">
        <v>8328</v>
      </c>
      <c r="G1290" s="257" t="s">
        <v>4302</v>
      </c>
      <c r="H1290" s="351" t="s">
        <v>5925</v>
      </c>
      <c r="I1290" s="447"/>
      <c r="J1290" s="23"/>
      <c r="K1290"/>
      <c r="L1290"/>
      <c r="M1290" s="32" t="s">
        <v>4502</v>
      </c>
      <c r="N1290" s="304"/>
    </row>
    <row r="1291" spans="1:14" s="18" customFormat="1">
      <c r="A1291" s="95" t="s">
        <v>6040</v>
      </c>
      <c r="B1291" s="4" t="s">
        <v>665</v>
      </c>
      <c r="C1291" s="6" t="s">
        <v>6857</v>
      </c>
      <c r="D1291" s="6" t="s">
        <v>6858</v>
      </c>
      <c r="E1291" s="6" t="s">
        <v>5073</v>
      </c>
      <c r="F1291" s="1" t="s">
        <v>7610</v>
      </c>
      <c r="G1291" s="1" t="s">
        <v>7635</v>
      </c>
      <c r="H1291" s="1"/>
      <c r="I1291" s="84"/>
      <c r="J1291" s="1"/>
      <c r="K1291" s="199" t="str">
        <f>LEFT(B1291,1)</f>
        <v>B</v>
      </c>
      <c r="L1291" s="200">
        <f>VALUE(MID(B1291,2,3))</f>
        <v>1</v>
      </c>
      <c r="M1291" s="32" t="s">
        <v>4500</v>
      </c>
      <c r="N1291" s="23"/>
    </row>
    <row r="1292" spans="1:14" s="18" customFormat="1">
      <c r="A1292" s="95" t="s">
        <v>6040</v>
      </c>
      <c r="B1292" s="4" t="s">
        <v>666</v>
      </c>
      <c r="C1292" s="6" t="s">
        <v>6857</v>
      </c>
      <c r="D1292" s="6" t="s">
        <v>6858</v>
      </c>
      <c r="E1292" s="6" t="s">
        <v>7080</v>
      </c>
      <c r="F1292" s="1" t="s">
        <v>7611</v>
      </c>
      <c r="G1292" s="1" t="s">
        <v>7637</v>
      </c>
      <c r="H1292" s="1" t="s">
        <v>1328</v>
      </c>
      <c r="I1292" s="7"/>
      <c r="J1292" s="1"/>
      <c r="K1292" s="199"/>
      <c r="L1292" s="200"/>
      <c r="M1292" s="32" t="s">
        <v>4500</v>
      </c>
      <c r="N1292" s="23"/>
    </row>
    <row r="1293" spans="1:14" s="18" customFormat="1">
      <c r="A1293" s="95" t="s">
        <v>6040</v>
      </c>
      <c r="B1293" s="4" t="s">
        <v>4170</v>
      </c>
      <c r="C1293" s="6" t="s">
        <v>6857</v>
      </c>
      <c r="D1293" s="6" t="s">
        <v>6858</v>
      </c>
      <c r="E1293" s="6" t="s">
        <v>7612</v>
      </c>
      <c r="F1293" s="1" t="s">
        <v>3529</v>
      </c>
      <c r="G1293" s="1" t="s">
        <v>4650</v>
      </c>
      <c r="H1293" s="1"/>
      <c r="I1293" s="84" t="s">
        <v>6834</v>
      </c>
      <c r="J1293" s="1"/>
      <c r="K1293" s="199"/>
      <c r="L1293" s="200"/>
      <c r="M1293" s="32"/>
      <c r="N1293" s="23"/>
    </row>
    <row r="1294" spans="1:14" s="18" customFormat="1" ht="26.25">
      <c r="A1294" s="95" t="s">
        <v>6040</v>
      </c>
      <c r="B1294" s="4" t="s">
        <v>4171</v>
      </c>
      <c r="C1294" s="6" t="s">
        <v>632</v>
      </c>
      <c r="D1294" s="6" t="s">
        <v>3951</v>
      </c>
      <c r="E1294" s="6" t="s">
        <v>3530</v>
      </c>
      <c r="F1294" s="1" t="s">
        <v>3537</v>
      </c>
      <c r="G1294" s="1" t="s">
        <v>4302</v>
      </c>
      <c r="H1294" s="1" t="s">
        <v>2990</v>
      </c>
      <c r="I1294" s="84" t="s">
        <v>6834</v>
      </c>
      <c r="J1294" s="1"/>
      <c r="K1294" s="199"/>
      <c r="L1294" s="200"/>
      <c r="M1294" s="32"/>
      <c r="N1294" s="23"/>
    </row>
    <row r="1295" spans="1:14" s="18" customFormat="1">
      <c r="A1295" s="95" t="s">
        <v>6040</v>
      </c>
      <c r="B1295" s="4" t="s">
        <v>4172</v>
      </c>
      <c r="C1295" s="6" t="s">
        <v>6857</v>
      </c>
      <c r="D1295" s="6" t="s">
        <v>2580</v>
      </c>
      <c r="E1295" s="6" t="s">
        <v>3538</v>
      </c>
      <c r="F1295" s="1" t="s">
        <v>3539</v>
      </c>
      <c r="G1295" s="1" t="s">
        <v>7636</v>
      </c>
      <c r="H1295" s="1"/>
      <c r="I1295" s="84" t="s">
        <v>6834</v>
      </c>
      <c r="J1295" s="1"/>
      <c r="K1295" s="199"/>
      <c r="L1295" s="200"/>
      <c r="M1295" s="32"/>
      <c r="N1295" s="23"/>
    </row>
    <row r="1296" spans="1:14" s="18" customFormat="1" ht="26.25">
      <c r="A1296" s="95" t="s">
        <v>6040</v>
      </c>
      <c r="B1296" s="4" t="s">
        <v>4201</v>
      </c>
      <c r="C1296" s="6" t="s">
        <v>6857</v>
      </c>
      <c r="D1296" s="6" t="s">
        <v>4558</v>
      </c>
      <c r="E1296" s="6" t="s">
        <v>5064</v>
      </c>
      <c r="F1296" s="1" t="s">
        <v>3540</v>
      </c>
      <c r="G1296" s="1" t="s">
        <v>7345</v>
      </c>
      <c r="H1296" s="1"/>
      <c r="I1296" s="84"/>
      <c r="J1296" s="1"/>
      <c r="K1296" s="199"/>
      <c r="L1296" s="200"/>
      <c r="M1296" s="32" t="s">
        <v>4502</v>
      </c>
      <c r="N1296" s="23"/>
    </row>
    <row r="1297" spans="1:14" s="18" customFormat="1" ht="26.25">
      <c r="A1297" s="95" t="s">
        <v>6040</v>
      </c>
      <c r="B1297" s="4" t="s">
        <v>566</v>
      </c>
      <c r="C1297" s="6" t="s">
        <v>6857</v>
      </c>
      <c r="D1297" s="6" t="s">
        <v>6858</v>
      </c>
      <c r="E1297" s="6" t="s">
        <v>6789</v>
      </c>
      <c r="F1297" s="1" t="s">
        <v>6054</v>
      </c>
      <c r="G1297" s="1" t="s">
        <v>7634</v>
      </c>
      <c r="H1297" s="1"/>
      <c r="I1297" s="84" t="s">
        <v>6834</v>
      </c>
      <c r="J1297" s="1"/>
      <c r="K1297" s="199"/>
      <c r="L1297" s="200"/>
      <c r="M1297" s="32"/>
      <c r="N1297" s="23"/>
    </row>
    <row r="1298" spans="1:14" s="18" customFormat="1">
      <c r="A1298" s="95" t="s">
        <v>6040</v>
      </c>
      <c r="B1298" s="4" t="s">
        <v>567</v>
      </c>
      <c r="C1298" s="6" t="s">
        <v>6857</v>
      </c>
      <c r="D1298" s="6" t="s">
        <v>6858</v>
      </c>
      <c r="E1298" s="6" t="s">
        <v>6789</v>
      </c>
      <c r="F1298" s="1" t="s">
        <v>433</v>
      </c>
      <c r="G1298" s="1" t="s">
        <v>7634</v>
      </c>
      <c r="H1298" s="1"/>
      <c r="I1298" s="84" t="s">
        <v>6834</v>
      </c>
      <c r="J1298" s="1"/>
      <c r="K1298" s="199" t="str">
        <f>LEFT(B1298,1)</f>
        <v>B</v>
      </c>
      <c r="L1298" s="200">
        <f>VALUE(MID(B1298,2,3))</f>
        <v>8</v>
      </c>
      <c r="M1298" s="32"/>
      <c r="N1298" s="23"/>
    </row>
    <row r="1299" spans="1:14" s="18" customFormat="1">
      <c r="A1299" s="95" t="s">
        <v>6040</v>
      </c>
      <c r="B1299" s="4" t="s">
        <v>568</v>
      </c>
      <c r="C1299" s="6" t="s">
        <v>6857</v>
      </c>
      <c r="D1299" s="6" t="s">
        <v>6858</v>
      </c>
      <c r="E1299" s="6" t="s">
        <v>6789</v>
      </c>
      <c r="F1299" s="1" t="s">
        <v>6055</v>
      </c>
      <c r="G1299" s="1" t="s">
        <v>7634</v>
      </c>
      <c r="H1299" s="1"/>
      <c r="I1299" s="84" t="s">
        <v>6834</v>
      </c>
      <c r="J1299" s="1"/>
      <c r="K1299" s="199" t="str">
        <f>LEFT(B1299,1)</f>
        <v>B</v>
      </c>
      <c r="L1299" s="200">
        <f>VALUE(MID(B1299,2,3))</f>
        <v>9</v>
      </c>
      <c r="M1299" s="32"/>
      <c r="N1299" s="23"/>
    </row>
    <row r="1300" spans="1:14" s="18" customFormat="1">
      <c r="A1300" s="95" t="s">
        <v>6040</v>
      </c>
      <c r="B1300" s="4" t="s">
        <v>569</v>
      </c>
      <c r="C1300" s="6" t="s">
        <v>6857</v>
      </c>
      <c r="D1300" s="6" t="s">
        <v>6858</v>
      </c>
      <c r="E1300" s="6" t="s">
        <v>6789</v>
      </c>
      <c r="F1300" s="1" t="s">
        <v>6056</v>
      </c>
      <c r="G1300" s="1" t="s">
        <v>4648</v>
      </c>
      <c r="H1300" s="1"/>
      <c r="I1300" s="84" t="s">
        <v>6834</v>
      </c>
      <c r="J1300" s="1"/>
      <c r="K1300" s="199" t="str">
        <f>LEFT(B1300,1)</f>
        <v>B</v>
      </c>
      <c r="L1300" s="200">
        <f>VALUE(MID(B1300,2,3))</f>
        <v>10</v>
      </c>
      <c r="M1300" s="32"/>
      <c r="N1300" s="23"/>
    </row>
    <row r="1301" spans="1:14" s="18" customFormat="1">
      <c r="A1301" s="95" t="s">
        <v>6040</v>
      </c>
      <c r="B1301" s="4" t="s">
        <v>570</v>
      </c>
      <c r="C1301" s="6" t="s">
        <v>6857</v>
      </c>
      <c r="D1301" s="6" t="s">
        <v>6858</v>
      </c>
      <c r="E1301" s="6" t="s">
        <v>5588</v>
      </c>
      <c r="F1301" s="1" t="s">
        <v>5589</v>
      </c>
      <c r="G1301" s="1" t="s">
        <v>7636</v>
      </c>
      <c r="H1301" s="27" t="s">
        <v>5590</v>
      </c>
      <c r="I1301" s="84"/>
      <c r="J1301" s="1"/>
      <c r="K1301" s="199" t="str">
        <f>LEFT(B1301,1)</f>
        <v>B</v>
      </c>
      <c r="L1301" s="200">
        <f>VALUE(MID(B1301,2,3))</f>
        <v>11</v>
      </c>
      <c r="M1301" s="32"/>
      <c r="N1301" s="23"/>
    </row>
    <row r="1302" spans="1:14" s="18" customFormat="1">
      <c r="A1302" s="95" t="s">
        <v>6040</v>
      </c>
      <c r="B1302" s="4" t="s">
        <v>571</v>
      </c>
      <c r="C1302" s="6" t="s">
        <v>6857</v>
      </c>
      <c r="D1302" s="6" t="s">
        <v>6858</v>
      </c>
      <c r="E1302" s="6" t="s">
        <v>1536</v>
      </c>
      <c r="F1302" s="1" t="s">
        <v>2708</v>
      </c>
      <c r="G1302" s="1" t="s">
        <v>7635</v>
      </c>
      <c r="H1302" s="27" t="s">
        <v>2709</v>
      </c>
      <c r="I1302" s="84"/>
      <c r="J1302" s="1"/>
      <c r="K1302" s="199"/>
      <c r="L1302" s="200"/>
      <c r="M1302" s="32"/>
      <c r="N1302" s="23"/>
    </row>
    <row r="1303" spans="1:14" s="18" customFormat="1">
      <c r="A1303" s="95" t="s">
        <v>6040</v>
      </c>
      <c r="B1303" s="4" t="s">
        <v>572</v>
      </c>
      <c r="C1303" s="6" t="s">
        <v>6857</v>
      </c>
      <c r="D1303" s="6" t="s">
        <v>3504</v>
      </c>
      <c r="E1303" s="6" t="s">
        <v>3505</v>
      </c>
      <c r="F1303" s="1" t="s">
        <v>3506</v>
      </c>
      <c r="G1303" s="1" t="s">
        <v>7634</v>
      </c>
      <c r="H1303" s="27" t="s">
        <v>3507</v>
      </c>
      <c r="I1303" s="84" t="s">
        <v>6834</v>
      </c>
      <c r="J1303" s="1"/>
      <c r="K1303" s="199"/>
      <c r="L1303" s="200"/>
      <c r="M1303" s="32" t="s">
        <v>5006</v>
      </c>
      <c r="N1303" s="23" t="s">
        <v>5759</v>
      </c>
    </row>
    <row r="1304" spans="1:14" s="18" customFormat="1" ht="39">
      <c r="A1304" s="95" t="s">
        <v>6040</v>
      </c>
      <c r="B1304" s="4" t="s">
        <v>4173</v>
      </c>
      <c r="C1304" s="6" t="s">
        <v>6857</v>
      </c>
      <c r="D1304" s="6" t="s">
        <v>7613</v>
      </c>
      <c r="E1304" s="6" t="s">
        <v>6487</v>
      </c>
      <c r="F1304" s="1" t="s">
        <v>6725</v>
      </c>
      <c r="G1304" s="1" t="s">
        <v>7635</v>
      </c>
      <c r="H1304" s="1" t="s">
        <v>6488</v>
      </c>
      <c r="I1304" s="84" t="s">
        <v>6834</v>
      </c>
      <c r="J1304" s="1"/>
      <c r="K1304" s="199" t="str">
        <f>LEFT(B1304,1)</f>
        <v>C</v>
      </c>
      <c r="L1304" s="200">
        <f>VALUE(MID(B1304,2,3))</f>
        <v>1</v>
      </c>
      <c r="M1304" s="32"/>
      <c r="N1304" s="23"/>
    </row>
    <row r="1305" spans="1:14" s="18" customFormat="1">
      <c r="A1305" s="95" t="s">
        <v>6040</v>
      </c>
      <c r="B1305" s="4" t="s">
        <v>4174</v>
      </c>
      <c r="C1305" s="6" t="s">
        <v>6857</v>
      </c>
      <c r="D1305" s="6" t="s">
        <v>7613</v>
      </c>
      <c r="E1305" s="71" t="s">
        <v>4299</v>
      </c>
      <c r="F1305" s="102" t="s">
        <v>3042</v>
      </c>
      <c r="G1305" s="35" t="s">
        <v>7634</v>
      </c>
      <c r="H1305" s="1"/>
      <c r="I1305" s="7" t="s">
        <v>6834</v>
      </c>
      <c r="J1305" s="1"/>
      <c r="K1305" s="199"/>
      <c r="L1305" s="200"/>
      <c r="M1305" s="32"/>
      <c r="N1305" s="23"/>
    </row>
    <row r="1306" spans="1:14" s="18" customFormat="1">
      <c r="A1306" s="95" t="s">
        <v>6040</v>
      </c>
      <c r="B1306" s="4" t="s">
        <v>4175</v>
      </c>
      <c r="C1306" s="6" t="s">
        <v>6857</v>
      </c>
      <c r="D1306" s="6" t="s">
        <v>6858</v>
      </c>
      <c r="E1306" s="6" t="s">
        <v>5083</v>
      </c>
      <c r="F1306" s="1" t="s">
        <v>7460</v>
      </c>
      <c r="G1306" s="1" t="s">
        <v>4649</v>
      </c>
      <c r="H1306" s="27" t="s">
        <v>4683</v>
      </c>
      <c r="I1306" s="7" t="s">
        <v>6834</v>
      </c>
      <c r="J1306" s="1"/>
      <c r="K1306" s="199"/>
      <c r="L1306" s="200"/>
      <c r="M1306" s="32"/>
      <c r="N1306" s="23"/>
    </row>
    <row r="1307" spans="1:14" s="18" customFormat="1">
      <c r="A1307" s="95" t="s">
        <v>6040</v>
      </c>
      <c r="B1307" s="4" t="s">
        <v>4176</v>
      </c>
      <c r="C1307" s="6" t="s">
        <v>6857</v>
      </c>
      <c r="D1307" s="6" t="s">
        <v>4558</v>
      </c>
      <c r="E1307" s="6" t="s">
        <v>3043</v>
      </c>
      <c r="F1307" s="1" t="s">
        <v>3044</v>
      </c>
      <c r="G1307" s="1" t="s">
        <v>7635</v>
      </c>
      <c r="H1307" s="1" t="s">
        <v>5085</v>
      </c>
      <c r="I1307" s="7" t="s">
        <v>6834</v>
      </c>
      <c r="J1307" s="1"/>
      <c r="K1307" s="199"/>
      <c r="L1307" s="200"/>
      <c r="M1307" s="32"/>
      <c r="N1307" s="23"/>
    </row>
    <row r="1308" spans="1:14" s="18" customFormat="1" ht="26.25">
      <c r="A1308" s="95" t="s">
        <v>6040</v>
      </c>
      <c r="B1308" s="4" t="s">
        <v>4177</v>
      </c>
      <c r="C1308" s="6" t="s">
        <v>6857</v>
      </c>
      <c r="D1308" s="6" t="s">
        <v>4559</v>
      </c>
      <c r="E1308" s="6" t="s">
        <v>3045</v>
      </c>
      <c r="F1308" s="1" t="s">
        <v>3050</v>
      </c>
      <c r="G1308" s="1" t="s">
        <v>4648</v>
      </c>
      <c r="H1308" s="1"/>
      <c r="I1308" s="7" t="s">
        <v>6834</v>
      </c>
      <c r="J1308" s="1"/>
      <c r="K1308" s="199"/>
      <c r="L1308" s="200"/>
      <c r="M1308" s="32"/>
      <c r="N1308" s="23"/>
    </row>
    <row r="1309" spans="1:14" s="18" customFormat="1" ht="26.25">
      <c r="A1309" s="95" t="s">
        <v>6040</v>
      </c>
      <c r="B1309" s="4" t="s">
        <v>4178</v>
      </c>
      <c r="C1309" s="6" t="s">
        <v>6857</v>
      </c>
      <c r="D1309" s="6" t="s">
        <v>4559</v>
      </c>
      <c r="E1309" s="6" t="s">
        <v>3051</v>
      </c>
      <c r="F1309" s="1" t="s">
        <v>5970</v>
      </c>
      <c r="G1309" s="1"/>
      <c r="H1309" s="1"/>
      <c r="I1309" s="7" t="s">
        <v>6834</v>
      </c>
      <c r="J1309" s="1"/>
      <c r="K1309" s="199"/>
      <c r="L1309" s="200"/>
      <c r="M1309" s="32"/>
      <c r="N1309" s="23"/>
    </row>
    <row r="1310" spans="1:14" s="18" customFormat="1">
      <c r="A1310" s="95" t="s">
        <v>6040</v>
      </c>
      <c r="B1310" s="4" t="s">
        <v>4179</v>
      </c>
      <c r="C1310" s="6" t="s">
        <v>6857</v>
      </c>
      <c r="D1310" s="6" t="s">
        <v>6858</v>
      </c>
      <c r="E1310" s="6" t="s">
        <v>4263</v>
      </c>
      <c r="F1310" s="1" t="s">
        <v>3052</v>
      </c>
      <c r="G1310" s="1" t="s">
        <v>7634</v>
      </c>
      <c r="H1310" s="1" t="s">
        <v>7189</v>
      </c>
      <c r="I1310" s="7" t="s">
        <v>6834</v>
      </c>
      <c r="J1310" s="1"/>
      <c r="K1310" s="199"/>
      <c r="L1310" s="200"/>
      <c r="M1310" s="32"/>
      <c r="N1310" s="23"/>
    </row>
    <row r="1311" spans="1:14" s="18" customFormat="1" ht="26.25">
      <c r="A1311" s="95" t="s">
        <v>6040</v>
      </c>
      <c r="B1311" s="4" t="s">
        <v>4180</v>
      </c>
      <c r="C1311" s="6" t="s">
        <v>6857</v>
      </c>
      <c r="D1311" s="6" t="s">
        <v>4559</v>
      </c>
      <c r="E1311" s="6" t="s">
        <v>3053</v>
      </c>
      <c r="F1311" s="1" t="s">
        <v>3054</v>
      </c>
      <c r="G1311" s="1" t="s">
        <v>4648</v>
      </c>
      <c r="H1311" s="1"/>
      <c r="I1311" s="7" t="s">
        <v>6834</v>
      </c>
      <c r="J1311" s="1"/>
      <c r="K1311" s="199"/>
      <c r="L1311" s="200"/>
      <c r="M1311" s="32"/>
      <c r="N1311" s="23"/>
    </row>
    <row r="1312" spans="1:14" s="18" customFormat="1">
      <c r="A1312" s="95" t="s">
        <v>6040</v>
      </c>
      <c r="B1312" s="4" t="s">
        <v>4181</v>
      </c>
      <c r="C1312" s="6" t="s">
        <v>6857</v>
      </c>
      <c r="D1312" s="6" t="s">
        <v>3952</v>
      </c>
      <c r="E1312" s="22" t="s">
        <v>544</v>
      </c>
      <c r="F1312" s="67" t="s">
        <v>6163</v>
      </c>
      <c r="G1312" s="1" t="s">
        <v>7634</v>
      </c>
      <c r="H1312" s="1"/>
      <c r="I1312" s="7" t="s">
        <v>6834</v>
      </c>
      <c r="J1312" s="1"/>
      <c r="K1312" s="199"/>
      <c r="L1312" s="200"/>
      <c r="M1312" s="32"/>
      <c r="N1312" s="23"/>
    </row>
    <row r="1313" spans="1:14" s="18" customFormat="1">
      <c r="A1313" s="95" t="s">
        <v>6040</v>
      </c>
      <c r="B1313" s="4" t="s">
        <v>4182</v>
      </c>
      <c r="C1313" s="6" t="s">
        <v>6857</v>
      </c>
      <c r="D1313" s="1" t="s">
        <v>3201</v>
      </c>
      <c r="E1313" s="22" t="s">
        <v>4123</v>
      </c>
      <c r="F1313" s="67" t="s">
        <v>4407</v>
      </c>
      <c r="G1313" s="1" t="s">
        <v>7635</v>
      </c>
      <c r="H1313" s="1" t="s">
        <v>4114</v>
      </c>
      <c r="I1313" s="84"/>
      <c r="J1313" s="1"/>
      <c r="K1313" s="199" t="str">
        <f>LEFT(B1313,1)</f>
        <v>C</v>
      </c>
      <c r="L1313" s="200">
        <f>VALUE(MID(B1313,2,3))</f>
        <v>10</v>
      </c>
      <c r="M1313" s="32"/>
      <c r="N1313" s="23"/>
    </row>
    <row r="1314" spans="1:14" s="18" customFormat="1">
      <c r="A1314" s="95" t="s">
        <v>6040</v>
      </c>
      <c r="B1314" s="4" t="s">
        <v>4183</v>
      </c>
      <c r="C1314" s="6" t="s">
        <v>6857</v>
      </c>
      <c r="D1314" s="1" t="s">
        <v>3201</v>
      </c>
      <c r="E1314" s="22" t="s">
        <v>6208</v>
      </c>
      <c r="F1314" s="22" t="s">
        <v>6162</v>
      </c>
      <c r="G1314" s="1" t="s">
        <v>7636</v>
      </c>
      <c r="H1314" s="1"/>
      <c r="I1314" s="84" t="s">
        <v>6834</v>
      </c>
      <c r="J1314" s="1"/>
      <c r="K1314" s="199" t="str">
        <f>LEFT(B1314,1)</f>
        <v>C</v>
      </c>
      <c r="L1314" s="200">
        <f>VALUE(MID(B1314,2,3))</f>
        <v>11</v>
      </c>
      <c r="M1314" s="32"/>
      <c r="N1314" s="23"/>
    </row>
    <row r="1315" spans="1:14" s="18" customFormat="1" ht="26.25">
      <c r="A1315" s="95" t="s">
        <v>6040</v>
      </c>
      <c r="B1315" s="4" t="s">
        <v>4184</v>
      </c>
      <c r="C1315" s="6" t="s">
        <v>6857</v>
      </c>
      <c r="D1315" s="1" t="s">
        <v>3953</v>
      </c>
      <c r="E1315" s="22" t="s">
        <v>3485</v>
      </c>
      <c r="F1315" s="67" t="s">
        <v>6427</v>
      </c>
      <c r="G1315" s="1" t="s">
        <v>7635</v>
      </c>
      <c r="H1315" s="1" t="s">
        <v>4473</v>
      </c>
      <c r="I1315" s="84" t="s">
        <v>6834</v>
      </c>
      <c r="J1315" s="1"/>
      <c r="K1315" s="199"/>
      <c r="L1315" s="200"/>
      <c r="M1315" s="32"/>
      <c r="N1315" s="23"/>
    </row>
    <row r="1316" spans="1:14" s="18" customFormat="1" ht="18.75" customHeight="1">
      <c r="A1316" s="95" t="s">
        <v>6040</v>
      </c>
      <c r="B1316" s="4" t="s">
        <v>4185</v>
      </c>
      <c r="C1316" s="6" t="s">
        <v>6857</v>
      </c>
      <c r="D1316" s="1" t="s">
        <v>6858</v>
      </c>
      <c r="E1316" s="23" t="s">
        <v>4350</v>
      </c>
      <c r="F1316" s="22" t="s">
        <v>4351</v>
      </c>
      <c r="G1316" s="1" t="s">
        <v>4302</v>
      </c>
      <c r="H1316" s="1" t="s">
        <v>7189</v>
      </c>
      <c r="I1316" s="122"/>
      <c r="J1316" s="1" t="s">
        <v>624</v>
      </c>
      <c r="K1316" s="199" t="str">
        <f>LEFT(B1318,1)</f>
        <v>C</v>
      </c>
      <c r="L1316" s="200">
        <f>VALUE(MID(B1318,2,3))</f>
        <v>15</v>
      </c>
      <c r="M1316" s="32"/>
      <c r="N1316" s="23"/>
    </row>
    <row r="1317" spans="1:14" s="18" customFormat="1">
      <c r="A1317" s="95" t="s">
        <v>6040</v>
      </c>
      <c r="B1317" s="4" t="s">
        <v>4186</v>
      </c>
      <c r="C1317" s="6" t="s">
        <v>6857</v>
      </c>
      <c r="D1317" s="1" t="s">
        <v>6858</v>
      </c>
      <c r="E1317" s="22" t="s">
        <v>4408</v>
      </c>
      <c r="F1317" s="22" t="s">
        <v>4409</v>
      </c>
      <c r="G1317" s="1" t="s">
        <v>7637</v>
      </c>
      <c r="H1317" s="1"/>
      <c r="I1317" s="7" t="s">
        <v>6834</v>
      </c>
      <c r="J1317" s="1"/>
      <c r="K1317" s="199" t="str">
        <f>LEFT(B1317,1)</f>
        <v>C</v>
      </c>
      <c r="L1317" s="200">
        <f>VALUE(MID(B1317,2,3))</f>
        <v>14</v>
      </c>
      <c r="M1317" s="32"/>
      <c r="N1317" s="23"/>
    </row>
    <row r="1318" spans="1:14" s="18" customFormat="1" ht="14.25" customHeight="1">
      <c r="A1318" s="95" t="s">
        <v>6040</v>
      </c>
      <c r="B1318" s="4" t="s">
        <v>4187</v>
      </c>
      <c r="C1318" s="6" t="s">
        <v>6857</v>
      </c>
      <c r="D1318" s="1" t="s">
        <v>6858</v>
      </c>
      <c r="E1318" s="22" t="s">
        <v>7595</v>
      </c>
      <c r="F1318" s="22" t="s">
        <v>7359</v>
      </c>
      <c r="G1318" s="1"/>
      <c r="H1318" s="1"/>
      <c r="I1318" s="84" t="s">
        <v>6834</v>
      </c>
      <c r="J1318" s="1"/>
      <c r="K1318" s="199"/>
      <c r="L1318" s="200"/>
      <c r="M1318" s="32" t="s">
        <v>4502</v>
      </c>
      <c r="N1318" s="23"/>
    </row>
    <row r="1319" spans="1:14" s="18" customFormat="1" ht="15.75" customHeight="1">
      <c r="A1319" s="95" t="s">
        <v>6040</v>
      </c>
      <c r="B1319" s="4" t="s">
        <v>6702</v>
      </c>
      <c r="C1319" s="6" t="s">
        <v>6857</v>
      </c>
      <c r="D1319" s="1" t="s">
        <v>6858</v>
      </c>
      <c r="E1319" s="22" t="s">
        <v>6387</v>
      </c>
      <c r="F1319" s="22" t="s">
        <v>525</v>
      </c>
      <c r="G1319" s="27" t="s">
        <v>526</v>
      </c>
      <c r="H1319" s="1"/>
      <c r="I1319" s="7" t="s">
        <v>6834</v>
      </c>
      <c r="J1319" s="1"/>
      <c r="K1319" s="199"/>
      <c r="L1319" s="200"/>
      <c r="M1319" s="32" t="s">
        <v>4502</v>
      </c>
      <c r="N1319" s="23"/>
    </row>
    <row r="1320" spans="1:14" s="18" customFormat="1">
      <c r="A1320" s="95" t="s">
        <v>6040</v>
      </c>
      <c r="B1320" s="4" t="s">
        <v>6703</v>
      </c>
      <c r="C1320" s="6" t="s">
        <v>6857</v>
      </c>
      <c r="D1320" s="1" t="s">
        <v>6858</v>
      </c>
      <c r="E1320" s="22" t="s">
        <v>6387</v>
      </c>
      <c r="F1320" s="22" t="s">
        <v>527</v>
      </c>
      <c r="G1320" s="1" t="s">
        <v>7637</v>
      </c>
      <c r="H1320" s="1"/>
      <c r="I1320" s="7" t="s">
        <v>6834</v>
      </c>
      <c r="J1320" s="1"/>
      <c r="K1320" s="199"/>
      <c r="L1320" s="200"/>
      <c r="M1320" s="32" t="s">
        <v>4502</v>
      </c>
      <c r="N1320" s="23"/>
    </row>
    <row r="1321" spans="1:14" s="18" customFormat="1">
      <c r="A1321" s="95" t="s">
        <v>6040</v>
      </c>
      <c r="B1321" s="4" t="s">
        <v>4414</v>
      </c>
      <c r="C1321" s="6" t="s">
        <v>6857</v>
      </c>
      <c r="D1321" s="1" t="s">
        <v>6858</v>
      </c>
      <c r="E1321" s="22" t="s">
        <v>2481</v>
      </c>
      <c r="F1321" s="22" t="s">
        <v>2969</v>
      </c>
      <c r="G1321" s="1" t="s">
        <v>4302</v>
      </c>
      <c r="H1321" s="1"/>
      <c r="I1321" s="7" t="s">
        <v>6834</v>
      </c>
      <c r="J1321" s="1"/>
      <c r="K1321" s="199"/>
      <c r="L1321" s="200"/>
      <c r="M1321" s="32" t="s">
        <v>4502</v>
      </c>
      <c r="N1321" s="23"/>
    </row>
    <row r="1322" spans="1:14" s="18" customFormat="1">
      <c r="A1322" s="95" t="s">
        <v>6040</v>
      </c>
      <c r="B1322" s="4" t="s">
        <v>1665</v>
      </c>
      <c r="C1322" s="6" t="s">
        <v>6857</v>
      </c>
      <c r="D1322" s="1" t="s">
        <v>6858</v>
      </c>
      <c r="E1322" s="78" t="s">
        <v>493</v>
      </c>
      <c r="F1322" s="22" t="s">
        <v>494</v>
      </c>
      <c r="G1322" s="1" t="s">
        <v>4650</v>
      </c>
      <c r="H1322" s="1"/>
      <c r="I1322" s="7" t="s">
        <v>2404</v>
      </c>
      <c r="J1322" s="1"/>
      <c r="K1322" s="199"/>
      <c r="L1322" s="200"/>
      <c r="M1322" s="32"/>
      <c r="N1322" s="23"/>
    </row>
    <row r="1323" spans="1:14" s="18" customFormat="1">
      <c r="A1323" s="95" t="s">
        <v>6040</v>
      </c>
      <c r="B1323" s="4" t="s">
        <v>1666</v>
      </c>
      <c r="C1323" s="6" t="s">
        <v>6857</v>
      </c>
      <c r="D1323" s="1" t="s">
        <v>6858</v>
      </c>
      <c r="E1323" s="78" t="s">
        <v>495</v>
      </c>
      <c r="F1323" s="22" t="s">
        <v>496</v>
      </c>
      <c r="G1323" s="1" t="s">
        <v>4302</v>
      </c>
      <c r="H1323" s="1"/>
      <c r="I1323" s="7" t="s">
        <v>6834</v>
      </c>
      <c r="J1323" s="1"/>
      <c r="K1323" s="199"/>
      <c r="L1323" s="200"/>
      <c r="M1323" s="32"/>
      <c r="N1323" s="23"/>
    </row>
    <row r="1324" spans="1:14" s="18" customFormat="1">
      <c r="A1324" s="95" t="s">
        <v>6040</v>
      </c>
      <c r="B1324" s="4" t="s">
        <v>1733</v>
      </c>
      <c r="C1324" s="6" t="s">
        <v>6857</v>
      </c>
      <c r="D1324" s="1" t="s">
        <v>6858</v>
      </c>
      <c r="E1324" s="78" t="s">
        <v>497</v>
      </c>
      <c r="F1324" s="22" t="s">
        <v>498</v>
      </c>
      <c r="G1324" s="1" t="s">
        <v>7634</v>
      </c>
      <c r="H1324" s="1" t="s">
        <v>3000</v>
      </c>
      <c r="I1324" s="7" t="s">
        <v>6834</v>
      </c>
      <c r="J1324" s="1"/>
      <c r="K1324" s="199"/>
      <c r="L1324" s="200"/>
      <c r="M1324" s="32"/>
      <c r="N1324" s="23"/>
    </row>
    <row r="1325" spans="1:14" s="18" customFormat="1" ht="18" customHeight="1">
      <c r="A1325" s="95" t="s">
        <v>6040</v>
      </c>
      <c r="B1325" s="4" t="s">
        <v>3596</v>
      </c>
      <c r="C1325" s="6" t="s">
        <v>6857</v>
      </c>
      <c r="D1325" s="1" t="s">
        <v>6858</v>
      </c>
      <c r="E1325" s="78" t="s">
        <v>500</v>
      </c>
      <c r="F1325" s="22" t="s">
        <v>499</v>
      </c>
      <c r="G1325" s="1" t="s">
        <v>6197</v>
      </c>
      <c r="H1325" s="1" t="s">
        <v>5085</v>
      </c>
      <c r="I1325" s="7" t="s">
        <v>6834</v>
      </c>
      <c r="J1325" s="1"/>
      <c r="K1325" s="199"/>
      <c r="L1325" s="200"/>
      <c r="M1325" s="32"/>
      <c r="N1325" s="23"/>
    </row>
    <row r="1326" spans="1:14" s="18" customFormat="1" ht="18" customHeight="1">
      <c r="A1326" s="95" t="s">
        <v>6040</v>
      </c>
      <c r="B1326" s="4" t="s">
        <v>3598</v>
      </c>
      <c r="C1326" s="6" t="s">
        <v>6857</v>
      </c>
      <c r="D1326" s="1" t="s">
        <v>6858</v>
      </c>
      <c r="E1326" s="78" t="s">
        <v>6301</v>
      </c>
      <c r="F1326" s="22" t="s">
        <v>6302</v>
      </c>
      <c r="G1326" s="1" t="s">
        <v>6197</v>
      </c>
      <c r="H1326" s="1" t="s">
        <v>7649</v>
      </c>
      <c r="I1326" s="7" t="s">
        <v>6834</v>
      </c>
      <c r="J1326" s="1"/>
      <c r="K1326" s="199"/>
      <c r="L1326" s="200"/>
      <c r="M1326" s="32" t="s">
        <v>4500</v>
      </c>
      <c r="N1326" s="23"/>
    </row>
    <row r="1327" spans="1:14" s="18" customFormat="1" ht="18" customHeight="1">
      <c r="A1327" s="95" t="s">
        <v>6040</v>
      </c>
      <c r="B1327" s="4" t="s">
        <v>4663</v>
      </c>
      <c r="C1327" s="6" t="s">
        <v>6857</v>
      </c>
      <c r="D1327" s="1" t="s">
        <v>6858</v>
      </c>
      <c r="E1327" s="78" t="s">
        <v>6303</v>
      </c>
      <c r="F1327" s="22" t="s">
        <v>6304</v>
      </c>
      <c r="G1327" s="1" t="s">
        <v>6067</v>
      </c>
      <c r="H1327" s="1" t="s">
        <v>545</v>
      </c>
      <c r="I1327" s="7" t="s">
        <v>2404</v>
      </c>
      <c r="J1327" s="1"/>
      <c r="K1327" s="199"/>
      <c r="L1327" s="200"/>
      <c r="M1327" s="32"/>
      <c r="N1327" s="23"/>
    </row>
    <row r="1328" spans="1:14" s="18" customFormat="1">
      <c r="A1328" s="95" t="s">
        <v>6040</v>
      </c>
      <c r="B1328" s="4" t="s">
        <v>5828</v>
      </c>
      <c r="C1328" s="6" t="s">
        <v>6857</v>
      </c>
      <c r="D1328" s="27" t="s">
        <v>546</v>
      </c>
      <c r="E1328" s="78" t="s">
        <v>6854</v>
      </c>
      <c r="F1328" s="22" t="s">
        <v>1742</v>
      </c>
      <c r="G1328" s="1" t="s">
        <v>7635</v>
      </c>
      <c r="H1328" s="1" t="s">
        <v>1743</v>
      </c>
      <c r="I1328" s="7" t="s">
        <v>6834</v>
      </c>
      <c r="J1328" s="1"/>
      <c r="K1328" s="199"/>
      <c r="L1328" s="200"/>
      <c r="M1328" s="32"/>
      <c r="N1328" s="23"/>
    </row>
    <row r="1329" spans="1:14" s="18" customFormat="1">
      <c r="A1329" s="95" t="s">
        <v>6040</v>
      </c>
      <c r="B1329" s="4" t="s">
        <v>6049</v>
      </c>
      <c r="C1329" s="6" t="s">
        <v>6857</v>
      </c>
      <c r="D1329" s="1" t="s">
        <v>6858</v>
      </c>
      <c r="E1329" s="78" t="s">
        <v>80</v>
      </c>
      <c r="F1329" s="22" t="s">
        <v>81</v>
      </c>
      <c r="G1329" s="1" t="s">
        <v>7634</v>
      </c>
      <c r="H1329" s="1" t="s">
        <v>2991</v>
      </c>
      <c r="I1329" s="7"/>
      <c r="J1329" s="1"/>
      <c r="K1329" s="199"/>
      <c r="L1329" s="200"/>
      <c r="M1329" s="32"/>
      <c r="N1329" s="23"/>
    </row>
    <row r="1330" spans="1:14" s="18" customFormat="1">
      <c r="A1330" s="95" t="s">
        <v>6040</v>
      </c>
      <c r="B1330" s="4" t="s">
        <v>6050</v>
      </c>
      <c r="C1330" s="6" t="s">
        <v>6857</v>
      </c>
      <c r="D1330" s="1" t="s">
        <v>6858</v>
      </c>
      <c r="E1330" s="78" t="s">
        <v>57</v>
      </c>
      <c r="F1330" s="22" t="s">
        <v>82</v>
      </c>
      <c r="G1330" s="1" t="s">
        <v>4650</v>
      </c>
      <c r="H1330" s="1" t="s">
        <v>7189</v>
      </c>
      <c r="I1330" s="7"/>
      <c r="J1330" s="1"/>
      <c r="K1330" s="199"/>
      <c r="L1330" s="200"/>
      <c r="M1330" s="32"/>
      <c r="N1330" s="23"/>
    </row>
    <row r="1331" spans="1:14" s="18" customFormat="1">
      <c r="A1331" s="95" t="s">
        <v>6040</v>
      </c>
      <c r="B1331" s="4" t="s">
        <v>6051</v>
      </c>
      <c r="C1331" s="6" t="s">
        <v>6857</v>
      </c>
      <c r="D1331" s="1" t="s">
        <v>3037</v>
      </c>
      <c r="E1331" s="78" t="s">
        <v>3035</v>
      </c>
      <c r="F1331" s="22" t="s">
        <v>3036</v>
      </c>
      <c r="G1331" s="1" t="s">
        <v>7634</v>
      </c>
      <c r="H1331" s="1" t="s">
        <v>3038</v>
      </c>
      <c r="I1331" s="7"/>
      <c r="J1331" s="1"/>
      <c r="K1331" s="199"/>
      <c r="L1331" s="200"/>
      <c r="M1331" s="32"/>
      <c r="N1331" s="23"/>
    </row>
    <row r="1332" spans="1:14" s="18" customFormat="1" ht="26.25">
      <c r="A1332" s="95" t="s">
        <v>6040</v>
      </c>
      <c r="B1332" s="4" t="s">
        <v>1140</v>
      </c>
      <c r="C1332" s="6" t="s">
        <v>6857</v>
      </c>
      <c r="D1332" s="1" t="s">
        <v>407</v>
      </c>
      <c r="E1332" s="78" t="s">
        <v>3501</v>
      </c>
      <c r="F1332" s="22" t="s">
        <v>3502</v>
      </c>
      <c r="G1332" s="1" t="s">
        <v>4302</v>
      </c>
      <c r="H1332" s="1" t="s">
        <v>3503</v>
      </c>
      <c r="I1332" s="7"/>
      <c r="J1332" s="1" t="s">
        <v>471</v>
      </c>
      <c r="K1332" s="199"/>
      <c r="L1332" s="200"/>
      <c r="M1332" s="180" t="s">
        <v>5006</v>
      </c>
      <c r="N1332" s="23" t="s">
        <v>6121</v>
      </c>
    </row>
    <row r="1333" spans="1:14" s="18" customFormat="1" ht="26.25">
      <c r="A1333" s="95" t="s">
        <v>6040</v>
      </c>
      <c r="B1333" s="4" t="s">
        <v>7063</v>
      </c>
      <c r="C1333" s="6" t="s">
        <v>6857</v>
      </c>
      <c r="D1333" s="1" t="s">
        <v>6858</v>
      </c>
      <c r="E1333" s="179" t="s">
        <v>6597</v>
      </c>
      <c r="F1333" s="22" t="s">
        <v>6598</v>
      </c>
      <c r="G1333" s="1" t="s">
        <v>4302</v>
      </c>
      <c r="H1333" s="1" t="s">
        <v>5114</v>
      </c>
      <c r="I1333" s="7" t="s">
        <v>6834</v>
      </c>
      <c r="J1333" s="1"/>
      <c r="K1333" s="199"/>
      <c r="L1333" s="200"/>
      <c r="M1333" s="32"/>
      <c r="N1333" s="23"/>
    </row>
    <row r="1334" spans="1:14" s="18" customFormat="1">
      <c r="A1334" s="95" t="s">
        <v>6040</v>
      </c>
      <c r="B1334" s="4" t="s">
        <v>3636</v>
      </c>
      <c r="C1334" s="6" t="s">
        <v>6857</v>
      </c>
      <c r="D1334" s="1" t="s">
        <v>6858</v>
      </c>
      <c r="E1334" s="179" t="s">
        <v>3637</v>
      </c>
      <c r="F1334" s="244" t="s">
        <v>8125</v>
      </c>
      <c r="G1334" s="1" t="s">
        <v>7345</v>
      </c>
      <c r="H1334" s="1" t="s">
        <v>3639</v>
      </c>
      <c r="I1334" s="7" t="s">
        <v>6834</v>
      </c>
      <c r="J1334" s="1"/>
      <c r="K1334" s="191"/>
      <c r="L1334" s="192"/>
      <c r="M1334" s="22" t="s">
        <v>5006</v>
      </c>
      <c r="N1334" s="23" t="s">
        <v>3640</v>
      </c>
    </row>
    <row r="1335" spans="1:14" s="18" customFormat="1" ht="26.25">
      <c r="A1335" s="95" t="s">
        <v>6040</v>
      </c>
      <c r="B1335" s="4" t="s">
        <v>1033</v>
      </c>
      <c r="C1335" s="6" t="s">
        <v>6857</v>
      </c>
      <c r="D1335" s="316" t="s">
        <v>8121</v>
      </c>
      <c r="E1335" s="231" t="s">
        <v>8122</v>
      </c>
      <c r="F1335" s="244" t="s">
        <v>8123</v>
      </c>
      <c r="G1335" s="316" t="s">
        <v>7637</v>
      </c>
      <c r="H1335" s="316" t="s">
        <v>8124</v>
      </c>
      <c r="I1335" s="352" t="s">
        <v>6834</v>
      </c>
      <c r="J1335" s="1"/>
      <c r="K1335" s="191"/>
      <c r="L1335" s="192"/>
      <c r="M1335" s="22" t="s">
        <v>4502</v>
      </c>
      <c r="N1335" s="23"/>
    </row>
    <row r="1336" spans="1:14" s="18" customFormat="1" ht="29.25">
      <c r="A1336" s="95" t="s">
        <v>6040</v>
      </c>
      <c r="B1336" s="4" t="s">
        <v>1795</v>
      </c>
      <c r="C1336" s="6" t="s">
        <v>6857</v>
      </c>
      <c r="D1336" s="1" t="s">
        <v>6858</v>
      </c>
      <c r="E1336" s="231" t="s">
        <v>1796</v>
      </c>
      <c r="F1336" s="22" t="s">
        <v>1797</v>
      </c>
      <c r="G1336" s="1" t="s">
        <v>7635</v>
      </c>
      <c r="H1336" s="231" t="s">
        <v>5833</v>
      </c>
      <c r="I1336" s="7" t="s">
        <v>6834</v>
      </c>
      <c r="J1336" s="1"/>
      <c r="K1336" s="191"/>
      <c r="L1336" s="192"/>
      <c r="M1336" s="22" t="s">
        <v>4502</v>
      </c>
      <c r="N1336" s="23"/>
    </row>
    <row r="1337" spans="1:14" s="18" customFormat="1">
      <c r="A1337" s="95" t="s">
        <v>6040</v>
      </c>
      <c r="B1337" s="4" t="s">
        <v>6962</v>
      </c>
      <c r="C1337" s="6" t="s">
        <v>6857</v>
      </c>
      <c r="D1337" s="1" t="s">
        <v>6858</v>
      </c>
      <c r="E1337" s="41" t="s">
        <v>6963</v>
      </c>
      <c r="F1337" s="22" t="s">
        <v>6964</v>
      </c>
      <c r="G1337" s="1" t="s">
        <v>7634</v>
      </c>
      <c r="H1337" s="231" t="s">
        <v>4114</v>
      </c>
      <c r="I1337" s="7"/>
      <c r="J1337" s="1"/>
      <c r="K1337" s="191"/>
      <c r="L1337" s="192"/>
      <c r="M1337" s="22"/>
      <c r="N1337" s="23"/>
    </row>
    <row r="1338" spans="1:14" s="18" customFormat="1">
      <c r="A1338" s="95" t="s">
        <v>6040</v>
      </c>
      <c r="B1338" s="4" t="s">
        <v>3746</v>
      </c>
      <c r="C1338" s="6" t="s">
        <v>6857</v>
      </c>
      <c r="D1338" s="1" t="s">
        <v>6858</v>
      </c>
      <c r="E1338" s="41" t="s">
        <v>3747</v>
      </c>
      <c r="F1338" s="22" t="s">
        <v>3748</v>
      </c>
      <c r="G1338" s="1" t="s">
        <v>4648</v>
      </c>
      <c r="H1338" s="231" t="s">
        <v>3749</v>
      </c>
      <c r="I1338" s="7" t="s">
        <v>6834</v>
      </c>
      <c r="J1338" s="1"/>
      <c r="K1338" s="191"/>
      <c r="L1338" s="192"/>
      <c r="M1338" s="22" t="s">
        <v>5006</v>
      </c>
      <c r="N1338" s="23" t="s">
        <v>3750</v>
      </c>
    </row>
    <row r="1339" spans="1:14" s="18" customFormat="1">
      <c r="A1339" s="95" t="s">
        <v>6040</v>
      </c>
      <c r="B1339" s="4" t="s">
        <v>1693</v>
      </c>
      <c r="C1339" s="6" t="s">
        <v>6857</v>
      </c>
      <c r="D1339" s="1" t="s">
        <v>6858</v>
      </c>
      <c r="E1339" s="41" t="s">
        <v>4276</v>
      </c>
      <c r="F1339" s="22" t="s">
        <v>4277</v>
      </c>
      <c r="G1339" s="1" t="s">
        <v>4648</v>
      </c>
      <c r="H1339" s="231" t="s">
        <v>4278</v>
      </c>
      <c r="I1339" s="7" t="s">
        <v>6834</v>
      </c>
      <c r="J1339" s="1"/>
      <c r="K1339" s="191"/>
      <c r="L1339" s="192"/>
      <c r="M1339" s="22" t="s">
        <v>5006</v>
      </c>
      <c r="N1339" s="23" t="s">
        <v>1694</v>
      </c>
    </row>
    <row r="1340" spans="1:14" s="18" customFormat="1">
      <c r="A1340" s="95" t="s">
        <v>6040</v>
      </c>
      <c r="B1340" s="4" t="s">
        <v>3014</v>
      </c>
      <c r="C1340" s="6" t="s">
        <v>6857</v>
      </c>
      <c r="D1340" s="1" t="s">
        <v>6858</v>
      </c>
      <c r="E1340" t="s">
        <v>3015</v>
      </c>
      <c r="F1340" t="s">
        <v>6586</v>
      </c>
      <c r="G1340" t="s">
        <v>7634</v>
      </c>
      <c r="H1340" t="s">
        <v>6587</v>
      </c>
      <c r="I1340" s="7" t="s">
        <v>6834</v>
      </c>
      <c r="J1340" s="1"/>
      <c r="K1340" s="191"/>
      <c r="L1340" s="192"/>
      <c r="M1340" s="22" t="s">
        <v>5006</v>
      </c>
      <c r="N1340" s="23" t="s">
        <v>3016</v>
      </c>
    </row>
    <row r="1341" spans="1:14" s="18" customFormat="1">
      <c r="A1341" s="95" t="s">
        <v>6040</v>
      </c>
      <c r="B1341" s="4" t="s">
        <v>3926</v>
      </c>
      <c r="C1341" s="6" t="s">
        <v>6857</v>
      </c>
      <c r="D1341" s="1" t="s">
        <v>6858</v>
      </c>
      <c r="E1341" s="23" t="s">
        <v>153</v>
      </c>
      <c r="F1341" s="23" t="s">
        <v>3864</v>
      </c>
      <c r="G1341" s="23" t="s">
        <v>7634</v>
      </c>
      <c r="H1341"/>
      <c r="I1341" s="7"/>
      <c r="J1341" s="1"/>
      <c r="K1341" s="191"/>
      <c r="L1341" s="192"/>
      <c r="M1341" s="23" t="s">
        <v>5006</v>
      </c>
      <c r="N1341" s="23" t="s">
        <v>3865</v>
      </c>
    </row>
    <row r="1342" spans="1:14" s="18" customFormat="1">
      <c r="A1342" s="95" t="s">
        <v>6040</v>
      </c>
      <c r="B1342" s="4" t="s">
        <v>3377</v>
      </c>
      <c r="C1342" s="6" t="s">
        <v>6857</v>
      </c>
      <c r="D1342" s="1" t="s">
        <v>6858</v>
      </c>
      <c r="E1342" s="23" t="s">
        <v>3860</v>
      </c>
      <c r="F1342" s="23" t="s">
        <v>3861</v>
      </c>
      <c r="G1342" s="23" t="s">
        <v>7634</v>
      </c>
      <c r="H1342" s="23" t="s">
        <v>3862</v>
      </c>
      <c r="I1342" s="7"/>
      <c r="J1342" s="1"/>
      <c r="K1342" s="191"/>
      <c r="L1342" s="192"/>
      <c r="M1342" s="23" t="s">
        <v>5006</v>
      </c>
      <c r="N1342" t="s">
        <v>3863</v>
      </c>
    </row>
    <row r="1343" spans="1:14" s="18" customFormat="1" ht="26.25">
      <c r="A1343" s="95" t="s">
        <v>6040</v>
      </c>
      <c r="B1343" s="4" t="s">
        <v>3927</v>
      </c>
      <c r="C1343" s="6" t="s">
        <v>6857</v>
      </c>
      <c r="D1343" s="6" t="s">
        <v>6858</v>
      </c>
      <c r="E1343" s="23" t="s">
        <v>3866</v>
      </c>
      <c r="F1343" s="23" t="s">
        <v>3867</v>
      </c>
      <c r="G1343" s="23" t="s">
        <v>7634</v>
      </c>
      <c r="H1343" s="35" t="s">
        <v>3868</v>
      </c>
      <c r="I1343" s="122" t="s">
        <v>6834</v>
      </c>
      <c r="J1343"/>
      <c r="K1343" s="23"/>
      <c r="L1343" s="305"/>
      <c r="M1343" s="23" t="s">
        <v>5006</v>
      </c>
      <c r="N1343" s="305" t="s">
        <v>5733</v>
      </c>
    </row>
    <row r="1344" spans="1:14" ht="26.25">
      <c r="A1344" s="95" t="s">
        <v>6040</v>
      </c>
      <c r="B1344" s="4" t="s">
        <v>391</v>
      </c>
      <c r="C1344" s="6" t="s">
        <v>6857</v>
      </c>
      <c r="D1344" s="6" t="s">
        <v>6858</v>
      </c>
      <c r="E1344" s="35" t="s">
        <v>2943</v>
      </c>
      <c r="F1344" s="35" t="s">
        <v>2944</v>
      </c>
      <c r="G1344" s="23" t="s">
        <v>7345</v>
      </c>
      <c r="H1344" s="35" t="s">
        <v>309</v>
      </c>
      <c r="I1344" s="122" t="s">
        <v>6834</v>
      </c>
      <c r="J1344" s="23" t="s">
        <v>310</v>
      </c>
      <c r="K1344"/>
      <c r="L1344"/>
      <c r="M1344"/>
      <c r="N1344"/>
    </row>
    <row r="1345" spans="1:14">
      <c r="A1345" s="95" t="s">
        <v>6040</v>
      </c>
      <c r="B1345" s="4" t="s">
        <v>1193</v>
      </c>
      <c r="C1345" s="6" t="s">
        <v>6857</v>
      </c>
      <c r="D1345" s="1" t="s">
        <v>6858</v>
      </c>
      <c r="E1345" t="s">
        <v>727</v>
      </c>
      <c r="F1345" s="23" t="s">
        <v>6644</v>
      </c>
      <c r="G1345" s="23" t="s">
        <v>7634</v>
      </c>
      <c r="H1345" s="344" t="s">
        <v>1185</v>
      </c>
      <c r="I1345" s="7" t="s">
        <v>6834</v>
      </c>
      <c r="J1345"/>
      <c r="K1345"/>
      <c r="L1345"/>
      <c r="M1345" t="s">
        <v>730</v>
      </c>
      <c r="N1345" s="304" t="s">
        <v>1192</v>
      </c>
    </row>
    <row r="1346" spans="1:14">
      <c r="A1346" s="95" t="s">
        <v>6040</v>
      </c>
      <c r="B1346" s="4" t="s">
        <v>7698</v>
      </c>
      <c r="C1346" s="6" t="s">
        <v>6857</v>
      </c>
      <c r="D1346" s="1" t="s">
        <v>6858</v>
      </c>
      <c r="E1346" t="s">
        <v>727</v>
      </c>
      <c r="F1346" t="s">
        <v>7699</v>
      </c>
      <c r="G1346" t="s">
        <v>7634</v>
      </c>
      <c r="H1346" s="341" t="s">
        <v>7696</v>
      </c>
      <c r="I1346" s="7" t="s">
        <v>6834</v>
      </c>
      <c r="J1346"/>
      <c r="K1346"/>
      <c r="L1346"/>
      <c r="M1346" t="s">
        <v>730</v>
      </c>
      <c r="N1346" s="305" t="s">
        <v>7700</v>
      </c>
    </row>
    <row r="1347" spans="1:14">
      <c r="A1347" s="95" t="s">
        <v>6040</v>
      </c>
      <c r="B1347" s="4" t="s">
        <v>1629</v>
      </c>
      <c r="C1347" s="6" t="s">
        <v>6857</v>
      </c>
      <c r="D1347" s="1" t="s">
        <v>6858</v>
      </c>
      <c r="E1347" s="348" t="s">
        <v>1630</v>
      </c>
      <c r="F1347" s="348" t="s">
        <v>1632</v>
      </c>
      <c r="G1347" s="23" t="s">
        <v>7634</v>
      </c>
      <c r="H1347" s="348" t="s">
        <v>1633</v>
      </c>
      <c r="I1347" s="7"/>
      <c r="J1347"/>
      <c r="K1347"/>
      <c r="L1347"/>
      <c r="M1347"/>
      <c r="N1347" s="305"/>
    </row>
    <row r="1348" spans="1:14" ht="30">
      <c r="A1348" s="95" t="s">
        <v>6040</v>
      </c>
      <c r="B1348" s="4" t="s">
        <v>1631</v>
      </c>
      <c r="C1348" s="6" t="s">
        <v>6857</v>
      </c>
      <c r="D1348" s="1" t="s">
        <v>6858</v>
      </c>
      <c r="E1348" s="348" t="s">
        <v>1634</v>
      </c>
      <c r="F1348" s="349" t="s">
        <v>1635</v>
      </c>
      <c r="G1348" s="23" t="s">
        <v>7345</v>
      </c>
      <c r="H1348" s="348" t="s">
        <v>5925</v>
      </c>
      <c r="I1348" s="7"/>
      <c r="J1348"/>
      <c r="K1348"/>
      <c r="L1348"/>
      <c r="M1348"/>
      <c r="N1348" s="305"/>
    </row>
    <row r="1349" spans="1:14">
      <c r="A1349" s="95" t="s">
        <v>6040</v>
      </c>
      <c r="B1349" s="355" t="s">
        <v>8211</v>
      </c>
      <c r="C1349" s="6" t="s">
        <v>6857</v>
      </c>
      <c r="D1349" s="1" t="s">
        <v>6858</v>
      </c>
      <c r="E1349" s="348" t="s">
        <v>8212</v>
      </c>
      <c r="F1349" s="349" t="s">
        <v>2124</v>
      </c>
      <c r="G1349" s="257" t="s">
        <v>4648</v>
      </c>
      <c r="H1349" s="348" t="s">
        <v>8213</v>
      </c>
      <c r="I1349" s="352" t="s">
        <v>6834</v>
      </c>
      <c r="J1349"/>
      <c r="K1349"/>
      <c r="L1349"/>
      <c r="M1349" s="257" t="s">
        <v>5006</v>
      </c>
      <c r="N1349" s="305" t="s">
        <v>8214</v>
      </c>
    </row>
    <row r="1350" spans="1:14" s="18" customFormat="1">
      <c r="A1350" s="95" t="s">
        <v>6040</v>
      </c>
      <c r="B1350" s="4" t="s">
        <v>4188</v>
      </c>
      <c r="C1350" s="6" t="s">
        <v>6857</v>
      </c>
      <c r="D1350" s="6" t="s">
        <v>3954</v>
      </c>
      <c r="E1350" s="69" t="s">
        <v>5064</v>
      </c>
      <c r="F1350" s="1" t="s">
        <v>3055</v>
      </c>
      <c r="G1350" s="27"/>
      <c r="H1350" s="1"/>
      <c r="I1350" s="7"/>
      <c r="J1350" s="1"/>
      <c r="K1350" s="199"/>
      <c r="L1350" s="200"/>
      <c r="M1350" s="32"/>
      <c r="N1350" s="23"/>
    </row>
    <row r="1351" spans="1:14" s="18" customFormat="1">
      <c r="A1351" s="95" t="s">
        <v>6040</v>
      </c>
      <c r="B1351" s="4" t="s">
        <v>4189</v>
      </c>
      <c r="C1351" s="6" t="s">
        <v>6857</v>
      </c>
      <c r="D1351" s="6" t="s">
        <v>3039</v>
      </c>
      <c r="E1351" s="69" t="s">
        <v>5078</v>
      </c>
      <c r="F1351" s="1" t="s">
        <v>3040</v>
      </c>
      <c r="G1351" s="27" t="s">
        <v>594</v>
      </c>
      <c r="H1351" s="1" t="s">
        <v>6451</v>
      </c>
      <c r="I1351" s="7" t="s">
        <v>6834</v>
      </c>
      <c r="J1351" s="1"/>
      <c r="K1351" s="199"/>
      <c r="L1351" s="200"/>
      <c r="M1351" s="32"/>
      <c r="N1351" s="23"/>
    </row>
    <row r="1352" spans="1:14" s="18" customFormat="1" ht="26.25">
      <c r="A1352" s="95" t="s">
        <v>6040</v>
      </c>
      <c r="B1352" s="4" t="s">
        <v>4066</v>
      </c>
      <c r="C1352" s="6" t="s">
        <v>6857</v>
      </c>
      <c r="D1352" s="6" t="s">
        <v>141</v>
      </c>
      <c r="E1352" s="69" t="s">
        <v>142</v>
      </c>
      <c r="F1352" s="1" t="s">
        <v>143</v>
      </c>
      <c r="G1352" s="27" t="s">
        <v>7637</v>
      </c>
      <c r="H1352" s="1" t="s">
        <v>144</v>
      </c>
      <c r="I1352" s="7"/>
      <c r="J1352" s="1"/>
      <c r="K1352" s="199"/>
      <c r="L1352" s="200"/>
      <c r="M1352" s="32"/>
      <c r="N1352" s="23"/>
    </row>
    <row r="1353" spans="1:14" s="18" customFormat="1" ht="26.25">
      <c r="A1353" s="109" t="s">
        <v>6040</v>
      </c>
      <c r="B1353" s="4" t="s">
        <v>4195</v>
      </c>
      <c r="C1353" s="6" t="s">
        <v>6857</v>
      </c>
      <c r="D1353" s="6" t="s">
        <v>6925</v>
      </c>
      <c r="E1353" s="6" t="s">
        <v>3058</v>
      </c>
      <c r="F1353" s="1" t="s">
        <v>5412</v>
      </c>
      <c r="G1353" s="1"/>
      <c r="H1353" s="1" t="s">
        <v>45</v>
      </c>
      <c r="I1353" s="7">
        <v>2</v>
      </c>
      <c r="J1353" s="1"/>
      <c r="K1353" s="202"/>
      <c r="L1353" s="203"/>
      <c r="M1353" s="180" t="s">
        <v>5006</v>
      </c>
      <c r="N1353" s="204" t="s">
        <v>2306</v>
      </c>
    </row>
    <row r="1354" spans="1:14" s="18" customFormat="1" ht="26.25">
      <c r="A1354" s="109" t="s">
        <v>6040</v>
      </c>
      <c r="B1354" s="4" t="s">
        <v>4196</v>
      </c>
      <c r="C1354" s="6" t="s">
        <v>6857</v>
      </c>
      <c r="D1354" s="6" t="s">
        <v>3057</v>
      </c>
      <c r="E1354" s="6" t="s">
        <v>3058</v>
      </c>
      <c r="F1354" s="1" t="s">
        <v>1543</v>
      </c>
      <c r="G1354" s="1"/>
      <c r="H1354" s="1"/>
      <c r="I1354" s="7" t="s">
        <v>6834</v>
      </c>
      <c r="J1354" s="1"/>
      <c r="K1354" s="202"/>
      <c r="L1354" s="203"/>
      <c r="M1354" s="180" t="s">
        <v>5006</v>
      </c>
      <c r="N1354" s="204" t="s">
        <v>2306</v>
      </c>
    </row>
    <row r="1355" spans="1:14" s="18" customFormat="1">
      <c r="A1355" s="109" t="s">
        <v>6040</v>
      </c>
      <c r="B1355" s="4" t="s">
        <v>4197</v>
      </c>
      <c r="C1355" s="6" t="s">
        <v>6857</v>
      </c>
      <c r="D1355" s="6" t="s">
        <v>3057</v>
      </c>
      <c r="E1355" s="6" t="s">
        <v>3058</v>
      </c>
      <c r="F1355" s="1" t="s">
        <v>6910</v>
      </c>
      <c r="G1355" s="1"/>
      <c r="H1355" s="1" t="s">
        <v>7189</v>
      </c>
      <c r="I1355" s="7"/>
      <c r="J1355" s="1"/>
      <c r="K1355" s="202"/>
      <c r="L1355" s="203"/>
      <c r="M1355" s="180" t="s">
        <v>5006</v>
      </c>
      <c r="N1355" s="204" t="s">
        <v>2306</v>
      </c>
    </row>
    <row r="1356" spans="1:14" s="18" customFormat="1">
      <c r="A1356" s="95" t="s">
        <v>6040</v>
      </c>
      <c r="B1356" s="4" t="s">
        <v>4202</v>
      </c>
      <c r="C1356" s="6" t="s">
        <v>6857</v>
      </c>
      <c r="D1356" s="6" t="s">
        <v>3057</v>
      </c>
      <c r="E1356" s="6" t="s">
        <v>5413</v>
      </c>
      <c r="F1356" s="1" t="s">
        <v>6912</v>
      </c>
      <c r="G1356" s="1" t="s">
        <v>7637</v>
      </c>
      <c r="H1356" s="1"/>
      <c r="I1356" s="7"/>
      <c r="J1356" s="1"/>
      <c r="K1356" s="202"/>
      <c r="L1356" s="203"/>
      <c r="M1356" s="180"/>
      <c r="N1356" s="23"/>
    </row>
    <row r="1357" spans="1:14" s="18" customFormat="1">
      <c r="A1357" s="95" t="s">
        <v>6040</v>
      </c>
      <c r="B1357" s="4" t="s">
        <v>4203</v>
      </c>
      <c r="C1357" s="6" t="s">
        <v>6857</v>
      </c>
      <c r="D1357" s="6" t="s">
        <v>3956</v>
      </c>
      <c r="E1357" s="6" t="s">
        <v>5414</v>
      </c>
      <c r="F1357" s="1" t="s">
        <v>4636</v>
      </c>
      <c r="G1357" s="1"/>
      <c r="H1357" s="1"/>
      <c r="I1357" s="7" t="s">
        <v>6834</v>
      </c>
      <c r="J1357" s="1"/>
      <c r="K1357" s="202"/>
      <c r="L1357" s="203"/>
      <c r="M1357" s="180"/>
      <c r="N1357" s="23"/>
    </row>
    <row r="1358" spans="1:14" s="18" customFormat="1">
      <c r="A1358" s="95" t="s">
        <v>6040</v>
      </c>
      <c r="B1358" s="4" t="s">
        <v>591</v>
      </c>
      <c r="C1358" s="6" t="s">
        <v>6857</v>
      </c>
      <c r="D1358" s="6" t="s">
        <v>3057</v>
      </c>
      <c r="E1358" s="6" t="s">
        <v>5413</v>
      </c>
      <c r="F1358" s="1" t="s">
        <v>6911</v>
      </c>
      <c r="G1358" s="6" t="s">
        <v>7637</v>
      </c>
      <c r="H1358" s="210"/>
      <c r="I1358" s="7"/>
      <c r="J1358" s="210"/>
      <c r="K1358" s="202"/>
      <c r="L1358" s="203"/>
      <c r="M1358" s="244" t="s">
        <v>5006</v>
      </c>
      <c r="N1358" s="257" t="s">
        <v>7913</v>
      </c>
    </row>
    <row r="1359" spans="1:14" s="18" customFormat="1">
      <c r="A1359" s="95" t="s">
        <v>6040</v>
      </c>
      <c r="B1359" s="4" t="s">
        <v>4848</v>
      </c>
      <c r="C1359" s="6" t="s">
        <v>6857</v>
      </c>
      <c r="D1359" s="6" t="s">
        <v>3057</v>
      </c>
      <c r="E1359" s="22" t="s">
        <v>3834</v>
      </c>
      <c r="F1359" s="1" t="s">
        <v>6978</v>
      </c>
      <c r="G1359" s="1" t="s">
        <v>7634</v>
      </c>
      <c r="H1359" s="1" t="s">
        <v>5946</v>
      </c>
      <c r="I1359" s="7" t="s">
        <v>6834</v>
      </c>
      <c r="J1359" s="1"/>
      <c r="K1359" s="202"/>
      <c r="L1359" s="203"/>
      <c r="M1359" s="180"/>
      <c r="N1359" s="23"/>
    </row>
    <row r="1360" spans="1:14" s="18" customFormat="1">
      <c r="A1360" s="95" t="s">
        <v>6040</v>
      </c>
      <c r="B1360" s="4" t="s">
        <v>4849</v>
      </c>
      <c r="C1360" s="6" t="s">
        <v>6857</v>
      </c>
      <c r="D1360" s="354" t="s">
        <v>8283</v>
      </c>
      <c r="E1360" s="6" t="s">
        <v>3058</v>
      </c>
      <c r="F1360" s="1" t="s">
        <v>6914</v>
      </c>
      <c r="G1360" s="1" t="s">
        <v>7634</v>
      </c>
      <c r="H1360" s="1"/>
      <c r="I1360" s="7"/>
      <c r="J1360" s="1"/>
      <c r="K1360" s="202"/>
      <c r="L1360" s="203"/>
      <c r="M1360" s="180" t="s">
        <v>5006</v>
      </c>
      <c r="N1360" s="204" t="s">
        <v>2306</v>
      </c>
    </row>
    <row r="1361" spans="1:14" s="18" customFormat="1">
      <c r="A1361" s="95" t="s">
        <v>6040</v>
      </c>
      <c r="B1361" s="4" t="s">
        <v>4850</v>
      </c>
      <c r="C1361" s="6" t="s">
        <v>6857</v>
      </c>
      <c r="D1361" s="354" t="s">
        <v>8283</v>
      </c>
      <c r="E1361" s="69" t="s">
        <v>3058</v>
      </c>
      <c r="F1361" s="1" t="s">
        <v>6913</v>
      </c>
      <c r="G1361" s="1" t="s">
        <v>7634</v>
      </c>
      <c r="H1361" s="1"/>
      <c r="I1361" s="7"/>
      <c r="J1361" s="1"/>
      <c r="K1361" s="202"/>
      <c r="L1361" s="203"/>
      <c r="M1361" s="180" t="s">
        <v>5006</v>
      </c>
      <c r="N1361" s="204" t="s">
        <v>2306</v>
      </c>
    </row>
    <row r="1362" spans="1:14" s="18" customFormat="1">
      <c r="A1362" s="109" t="s">
        <v>6040</v>
      </c>
      <c r="B1362" s="4" t="s">
        <v>3599</v>
      </c>
      <c r="C1362" s="6" t="s">
        <v>6857</v>
      </c>
      <c r="D1362" s="1" t="s">
        <v>4475</v>
      </c>
      <c r="E1362" s="22" t="s">
        <v>3834</v>
      </c>
      <c r="F1362" s="22" t="s">
        <v>6164</v>
      </c>
      <c r="G1362" s="1" t="s">
        <v>7634</v>
      </c>
      <c r="H1362" s="1"/>
      <c r="I1362" s="7" t="s">
        <v>6834</v>
      </c>
      <c r="J1362" s="1"/>
      <c r="K1362" s="199"/>
      <c r="L1362" s="200"/>
      <c r="M1362" s="32"/>
      <c r="N1362" s="23"/>
    </row>
    <row r="1363" spans="1:14" s="18" customFormat="1" ht="16.5" customHeight="1">
      <c r="A1363" s="112" t="s">
        <v>6040</v>
      </c>
      <c r="B1363" s="4" t="s">
        <v>2618</v>
      </c>
      <c r="C1363" s="6" t="s">
        <v>6857</v>
      </c>
      <c r="D1363" s="6" t="s">
        <v>530</v>
      </c>
      <c r="E1363" s="6" t="s">
        <v>5083</v>
      </c>
      <c r="F1363" s="1" t="s">
        <v>529</v>
      </c>
      <c r="G1363" s="1" t="s">
        <v>4653</v>
      </c>
      <c r="H1363" s="1"/>
      <c r="I1363" s="7" t="s">
        <v>6834</v>
      </c>
      <c r="J1363" s="1"/>
      <c r="K1363" s="199"/>
      <c r="L1363" s="200"/>
      <c r="M1363" s="32" t="s">
        <v>4502</v>
      </c>
      <c r="N1363" s="23"/>
    </row>
    <row r="1364" spans="1:14" s="18" customFormat="1" ht="26.25">
      <c r="A1364" s="109" t="s">
        <v>6040</v>
      </c>
      <c r="B1364" s="4" t="s">
        <v>3941</v>
      </c>
      <c r="C1364" s="6" t="s">
        <v>6857</v>
      </c>
      <c r="D1364" s="6" t="s">
        <v>528</v>
      </c>
      <c r="E1364" s="6" t="s">
        <v>3056</v>
      </c>
      <c r="F1364" s="1" t="s">
        <v>6429</v>
      </c>
      <c r="G1364" s="1" t="s">
        <v>7634</v>
      </c>
      <c r="H1364" s="1"/>
      <c r="I1364" s="7"/>
      <c r="J1364" s="1"/>
      <c r="K1364" s="199"/>
      <c r="L1364" s="200"/>
      <c r="M1364" s="1" t="s">
        <v>5006</v>
      </c>
      <c r="N1364" s="15" t="s">
        <v>8217</v>
      </c>
    </row>
    <row r="1365" spans="1:14" s="18" customFormat="1">
      <c r="A1365" s="109" t="s">
        <v>6040</v>
      </c>
      <c r="B1365" s="4" t="s">
        <v>4814</v>
      </c>
      <c r="C1365" s="6" t="s">
        <v>6857</v>
      </c>
      <c r="D1365" s="6" t="s">
        <v>3957</v>
      </c>
      <c r="E1365" s="6" t="s">
        <v>5438</v>
      </c>
      <c r="F1365" s="1" t="s">
        <v>5439</v>
      </c>
      <c r="G1365" s="1" t="s">
        <v>4302</v>
      </c>
      <c r="H1365" s="27" t="s">
        <v>5440</v>
      </c>
      <c r="I1365" s="7"/>
      <c r="J1365" s="1"/>
      <c r="K1365" s="199"/>
      <c r="L1365" s="200"/>
      <c r="M1365" s="1" t="s">
        <v>5006</v>
      </c>
      <c r="N1365" s="23" t="s">
        <v>972</v>
      </c>
    </row>
    <row r="1366" spans="1:14" s="18" customFormat="1">
      <c r="A1366" s="109" t="s">
        <v>6040</v>
      </c>
      <c r="B1366" s="4" t="s">
        <v>7006</v>
      </c>
      <c r="C1366" s="6" t="s">
        <v>6857</v>
      </c>
      <c r="D1366" s="6" t="s">
        <v>530</v>
      </c>
      <c r="E1366" s="6" t="s">
        <v>5441</v>
      </c>
      <c r="F1366" s="1" t="s">
        <v>5442</v>
      </c>
      <c r="G1366" s="1" t="s">
        <v>4302</v>
      </c>
      <c r="H1366" s="27" t="s">
        <v>3208</v>
      </c>
      <c r="I1366" s="7" t="s">
        <v>6834</v>
      </c>
      <c r="J1366" s="1"/>
      <c r="K1366" s="199"/>
      <c r="L1366" s="200"/>
      <c r="M1366" s="32" t="s">
        <v>4502</v>
      </c>
      <c r="N1366" s="23"/>
    </row>
    <row r="1367" spans="1:14" s="18" customFormat="1">
      <c r="A1367" s="109" t="s">
        <v>6040</v>
      </c>
      <c r="B1367" s="4" t="s">
        <v>7008</v>
      </c>
      <c r="C1367" s="6" t="s">
        <v>6857</v>
      </c>
      <c r="D1367" s="1" t="s">
        <v>4475</v>
      </c>
      <c r="E1367" s="6" t="s">
        <v>3364</v>
      </c>
      <c r="F1367" s="1" t="s">
        <v>3365</v>
      </c>
      <c r="G1367" s="1" t="s">
        <v>7345</v>
      </c>
      <c r="H1367" s="27" t="s">
        <v>3366</v>
      </c>
      <c r="I1367" s="7" t="s">
        <v>6834</v>
      </c>
      <c r="J1367" s="1"/>
      <c r="K1367" s="199"/>
      <c r="L1367" s="200"/>
      <c r="M1367" s="32" t="s">
        <v>5706</v>
      </c>
      <c r="N1367" s="23" t="s">
        <v>5537</v>
      </c>
    </row>
    <row r="1368" spans="1:14" s="18" customFormat="1">
      <c r="A1368" s="95" t="s">
        <v>6040</v>
      </c>
      <c r="B1368" s="4" t="s">
        <v>4198</v>
      </c>
      <c r="C1368" s="6" t="s">
        <v>6857</v>
      </c>
      <c r="D1368" s="6" t="s">
        <v>5415</v>
      </c>
      <c r="E1368" s="6" t="s">
        <v>5073</v>
      </c>
      <c r="F1368" s="1" t="s">
        <v>5416</v>
      </c>
      <c r="G1368" s="1" t="s">
        <v>7634</v>
      </c>
      <c r="H1368" s="1" t="s">
        <v>5085</v>
      </c>
      <c r="I1368" s="7" t="s">
        <v>6834</v>
      </c>
      <c r="J1368" s="1"/>
      <c r="K1368" s="199"/>
      <c r="L1368" s="200"/>
      <c r="M1368" s="32"/>
      <c r="N1368" s="23"/>
    </row>
    <row r="1369" spans="1:14" s="18" customFormat="1">
      <c r="A1369" s="95" t="s">
        <v>6040</v>
      </c>
      <c r="B1369" s="4" t="s">
        <v>4199</v>
      </c>
      <c r="C1369" s="6" t="s">
        <v>6857</v>
      </c>
      <c r="D1369" s="6" t="s">
        <v>5415</v>
      </c>
      <c r="E1369" s="6" t="s">
        <v>5417</v>
      </c>
      <c r="F1369" s="1" t="s">
        <v>5418</v>
      </c>
      <c r="G1369" s="1" t="s">
        <v>7635</v>
      </c>
      <c r="H1369" s="1"/>
      <c r="I1369" s="84" t="s">
        <v>6834</v>
      </c>
      <c r="J1369" s="1"/>
      <c r="K1369" s="199"/>
      <c r="L1369" s="200"/>
      <c r="M1369" s="32"/>
      <c r="N1369" s="23"/>
    </row>
    <row r="1370" spans="1:14" s="18" customFormat="1">
      <c r="A1370" s="95" t="s">
        <v>6040</v>
      </c>
      <c r="B1370" s="4" t="s">
        <v>4200</v>
      </c>
      <c r="C1370" s="6" t="s">
        <v>6857</v>
      </c>
      <c r="D1370" s="6" t="s">
        <v>5415</v>
      </c>
      <c r="E1370" s="6" t="s">
        <v>5078</v>
      </c>
      <c r="F1370" s="1" t="s">
        <v>7585</v>
      </c>
      <c r="G1370" s="1" t="s">
        <v>4302</v>
      </c>
      <c r="H1370" s="1"/>
      <c r="I1370" s="7"/>
      <c r="J1370" s="1"/>
      <c r="K1370" s="199"/>
      <c r="L1370" s="200"/>
      <c r="M1370" s="32"/>
      <c r="N1370" s="23"/>
    </row>
    <row r="1371" spans="1:14" s="18" customFormat="1">
      <c r="A1371" s="95" t="s">
        <v>6040</v>
      </c>
      <c r="B1371" s="4" t="s">
        <v>2731</v>
      </c>
      <c r="C1371" s="6" t="s">
        <v>6857</v>
      </c>
      <c r="D1371" s="37" t="s">
        <v>3958</v>
      </c>
      <c r="E1371" s="6" t="s">
        <v>2109</v>
      </c>
      <c r="F1371" s="1" t="s">
        <v>5420</v>
      </c>
      <c r="G1371" s="1" t="s">
        <v>4302</v>
      </c>
      <c r="H1371" s="1" t="s">
        <v>4921</v>
      </c>
      <c r="I1371" s="7"/>
      <c r="J1371" s="1"/>
      <c r="K1371" s="199" t="str">
        <f>LEFT(B1371,1)</f>
        <v>F</v>
      </c>
      <c r="L1371" s="200">
        <f>VALUE(MID(B1371,2,3))</f>
        <v>4</v>
      </c>
      <c r="M1371" s="32"/>
      <c r="N1371" s="23"/>
    </row>
    <row r="1372" spans="1:14" s="18" customFormat="1">
      <c r="A1372" s="95" t="s">
        <v>6040</v>
      </c>
      <c r="B1372" s="4" t="s">
        <v>6027</v>
      </c>
      <c r="C1372" s="6" t="s">
        <v>6857</v>
      </c>
      <c r="D1372" s="6" t="s">
        <v>4562</v>
      </c>
      <c r="E1372" s="6" t="s">
        <v>5064</v>
      </c>
      <c r="F1372" s="1" t="s">
        <v>4563</v>
      </c>
      <c r="G1372" s="1" t="s">
        <v>7634</v>
      </c>
      <c r="H1372" s="1"/>
      <c r="I1372" s="7"/>
      <c r="J1372" s="1"/>
      <c r="K1372" s="199"/>
      <c r="L1372" s="200"/>
      <c r="M1372" s="32"/>
      <c r="N1372" s="23"/>
    </row>
    <row r="1373" spans="1:14" s="18" customFormat="1">
      <c r="A1373" s="95" t="s">
        <v>6040</v>
      </c>
      <c r="B1373" s="4" t="s">
        <v>6974</v>
      </c>
      <c r="C1373" s="6" t="s">
        <v>6857</v>
      </c>
      <c r="D1373" s="6" t="s">
        <v>4666</v>
      </c>
      <c r="E1373" s="6" t="s">
        <v>6804</v>
      </c>
      <c r="F1373" s="1" t="s">
        <v>6805</v>
      </c>
      <c r="G1373" s="1" t="s">
        <v>7634</v>
      </c>
      <c r="H1373" s="1" t="s">
        <v>5926</v>
      </c>
      <c r="I1373" s="7" t="s">
        <v>6834</v>
      </c>
      <c r="J1373" s="1"/>
      <c r="K1373" s="199"/>
      <c r="L1373" s="200"/>
      <c r="M1373" s="32" t="s">
        <v>4502</v>
      </c>
      <c r="N1373" s="23"/>
    </row>
    <row r="1374" spans="1:14" s="18" customFormat="1">
      <c r="A1374" s="95" t="s">
        <v>6040</v>
      </c>
      <c r="B1374" s="4" t="s">
        <v>2962</v>
      </c>
      <c r="C1374" s="6" t="s">
        <v>6857</v>
      </c>
      <c r="D1374" s="6" t="s">
        <v>5415</v>
      </c>
      <c r="E1374" s="6" t="s">
        <v>77</v>
      </c>
      <c r="F1374" s="1" t="s">
        <v>78</v>
      </c>
      <c r="G1374" s="1" t="s">
        <v>7634</v>
      </c>
      <c r="H1374" s="1" t="s">
        <v>79</v>
      </c>
      <c r="I1374" s="7" t="s">
        <v>6834</v>
      </c>
      <c r="J1374" s="1"/>
      <c r="K1374" s="199"/>
      <c r="L1374" s="200"/>
      <c r="M1374" s="32"/>
      <c r="N1374" s="23"/>
    </row>
    <row r="1375" spans="1:14" s="18" customFormat="1">
      <c r="A1375" s="95" t="s">
        <v>6040</v>
      </c>
      <c r="B1375" s="4" t="s">
        <v>92</v>
      </c>
      <c r="C1375" s="6" t="s">
        <v>6857</v>
      </c>
      <c r="D1375" s="354" t="s">
        <v>8078</v>
      </c>
      <c r="E1375" s="6" t="s">
        <v>7102</v>
      </c>
      <c r="F1375" s="1" t="s">
        <v>7103</v>
      </c>
      <c r="G1375" s="1" t="s">
        <v>7345</v>
      </c>
      <c r="H1375" s="316" t="s">
        <v>8076</v>
      </c>
      <c r="I1375" s="7" t="s">
        <v>6834</v>
      </c>
      <c r="J1375" s="1"/>
      <c r="K1375" s="199"/>
      <c r="L1375" s="200"/>
      <c r="M1375" s="32"/>
      <c r="N1375" s="23"/>
    </row>
    <row r="1376" spans="1:14" s="18" customFormat="1" ht="26.25">
      <c r="A1376" s="95" t="s">
        <v>6040</v>
      </c>
      <c r="B1376" s="4" t="s">
        <v>93</v>
      </c>
      <c r="C1376" s="6" t="s">
        <v>6857</v>
      </c>
      <c r="D1376" s="6" t="s">
        <v>2569</v>
      </c>
      <c r="E1376" s="6" t="s">
        <v>6538</v>
      </c>
      <c r="F1376" s="1" t="s">
        <v>7101</v>
      </c>
      <c r="G1376" s="1" t="s">
        <v>7345</v>
      </c>
      <c r="H1376" s="1" t="s">
        <v>2570</v>
      </c>
      <c r="I1376" s="7" t="s">
        <v>6834</v>
      </c>
      <c r="J1376" s="1"/>
      <c r="K1376" s="199"/>
      <c r="L1376" s="200"/>
      <c r="M1376" s="32"/>
      <c r="N1376" s="23"/>
    </row>
    <row r="1377" spans="1:24" s="18" customFormat="1">
      <c r="A1377" s="95" t="s">
        <v>6040</v>
      </c>
      <c r="B1377" s="4" t="s">
        <v>94</v>
      </c>
      <c r="C1377" s="6" t="s">
        <v>6857</v>
      </c>
      <c r="D1377" s="348" t="s">
        <v>1636</v>
      </c>
      <c r="E1377" s="348" t="s">
        <v>1637</v>
      </c>
      <c r="F1377" s="348" t="s">
        <v>1638</v>
      </c>
      <c r="G1377" s="1" t="s">
        <v>7634</v>
      </c>
      <c r="H1377" s="348" t="s">
        <v>267</v>
      </c>
      <c r="I1377" s="7"/>
      <c r="J1377" s="1"/>
      <c r="K1377" s="202"/>
      <c r="L1377" s="203"/>
      <c r="M1377" s="180" t="s">
        <v>5006</v>
      </c>
      <c r="N1377" s="204" t="s">
        <v>8217</v>
      </c>
    </row>
    <row r="1378" spans="1:24" s="18" customFormat="1">
      <c r="A1378" s="95" t="s">
        <v>6040</v>
      </c>
      <c r="B1378" s="4" t="s">
        <v>1399</v>
      </c>
      <c r="C1378" s="6" t="s">
        <v>6857</v>
      </c>
      <c r="D1378" s="6" t="s">
        <v>7395</v>
      </c>
      <c r="E1378" s="6" t="s">
        <v>7396</v>
      </c>
      <c r="F1378" s="1" t="s">
        <v>5018</v>
      </c>
      <c r="G1378" s="1" t="s">
        <v>7635</v>
      </c>
      <c r="H1378" s="1" t="s">
        <v>5019</v>
      </c>
      <c r="I1378" s="7"/>
      <c r="J1378" s="1"/>
      <c r="K1378" s="202"/>
      <c r="L1378" s="203"/>
      <c r="M1378" s="180"/>
      <c r="N1378" s="204"/>
    </row>
    <row r="1379" spans="1:24" s="18" customFormat="1" ht="16.5" customHeight="1">
      <c r="A1379" s="95" t="s">
        <v>6040</v>
      </c>
      <c r="B1379" s="4" t="s">
        <v>4204</v>
      </c>
      <c r="C1379" s="6" t="s">
        <v>6857</v>
      </c>
      <c r="D1379" s="6" t="s">
        <v>2292</v>
      </c>
      <c r="E1379" s="6" t="s">
        <v>3541</v>
      </c>
      <c r="F1379" s="1" t="s">
        <v>3542</v>
      </c>
      <c r="G1379" s="1" t="s">
        <v>4658</v>
      </c>
      <c r="H1379" s="1" t="s">
        <v>3264</v>
      </c>
      <c r="I1379" s="7" t="s">
        <v>6834</v>
      </c>
      <c r="J1379" s="1"/>
      <c r="K1379" s="199" t="str">
        <f>LEFT(B1358,1)</f>
        <v>E</v>
      </c>
      <c r="L1379" s="200">
        <f>VALUE(MID(B1358,2,3))</f>
        <v>6</v>
      </c>
      <c r="M1379" s="32"/>
      <c r="N1379" s="23"/>
    </row>
    <row r="1380" spans="1:24" s="18" customFormat="1" ht="26.25">
      <c r="A1380" s="95" t="s">
        <v>6040</v>
      </c>
      <c r="B1380" s="4" t="s">
        <v>6543</v>
      </c>
      <c r="C1380" s="6" t="s">
        <v>6857</v>
      </c>
      <c r="D1380" s="6" t="s">
        <v>2293</v>
      </c>
      <c r="E1380" s="6" t="s">
        <v>3543</v>
      </c>
      <c r="F1380" s="1" t="s">
        <v>4671</v>
      </c>
      <c r="G1380" s="1" t="s">
        <v>7634</v>
      </c>
      <c r="H1380" s="1" t="s">
        <v>3264</v>
      </c>
      <c r="I1380" s="7" t="s">
        <v>6834</v>
      </c>
      <c r="J1380" s="1"/>
      <c r="K1380" s="199" t="str">
        <f>LEFT(B1362,1)</f>
        <v>E</v>
      </c>
      <c r="L1380" s="200">
        <f>VALUE(MID(B1362,2,3))</f>
        <v>10</v>
      </c>
      <c r="M1380" s="32"/>
      <c r="N1380" s="23"/>
    </row>
    <row r="1381" spans="1:24" s="18" customFormat="1">
      <c r="A1381" s="95" t="s">
        <v>6040</v>
      </c>
      <c r="B1381" s="4" t="s">
        <v>6816</v>
      </c>
      <c r="C1381" s="6" t="s">
        <v>6434</v>
      </c>
      <c r="D1381" s="6" t="s">
        <v>3960</v>
      </c>
      <c r="E1381" s="105" t="s">
        <v>3127</v>
      </c>
      <c r="F1381" s="6" t="s">
        <v>6435</v>
      </c>
      <c r="G1381" s="1" t="s">
        <v>4648</v>
      </c>
      <c r="H1381" s="1"/>
      <c r="I1381" s="7" t="s">
        <v>6834</v>
      </c>
      <c r="J1381" s="1"/>
      <c r="K1381" s="199" t="str">
        <f>LEFT(B1370,1)</f>
        <v>F</v>
      </c>
      <c r="L1381" s="200">
        <f>VALUE(MID(B1370,2,3))</f>
        <v>3</v>
      </c>
      <c r="M1381" s="32"/>
      <c r="N1381" s="23"/>
    </row>
    <row r="1382" spans="1:24" s="18" customFormat="1">
      <c r="A1382" s="95" t="s">
        <v>6040</v>
      </c>
      <c r="B1382" s="4" t="s">
        <v>4557</v>
      </c>
      <c r="C1382" s="6" t="s">
        <v>6434</v>
      </c>
      <c r="D1382" s="6" t="s">
        <v>3960</v>
      </c>
      <c r="E1382" s="6" t="s">
        <v>2732</v>
      </c>
      <c r="F1382" s="1" t="s">
        <v>2733</v>
      </c>
      <c r="G1382" s="1"/>
      <c r="H1382" s="1"/>
      <c r="I1382" s="7" t="s">
        <v>6834</v>
      </c>
      <c r="J1382" s="1"/>
      <c r="K1382" s="199" t="str">
        <f>LEFT(B1357,1)</f>
        <v>E</v>
      </c>
      <c r="L1382" s="200">
        <f>VALUE(MID(B1357,2,3))</f>
        <v>5</v>
      </c>
      <c r="M1382" s="32"/>
      <c r="N1382" s="23"/>
    </row>
    <row r="1383" spans="1:24" s="18" customFormat="1" ht="28.5" customHeight="1">
      <c r="A1383" s="95" t="s">
        <v>6040</v>
      </c>
      <c r="B1383" s="4" t="s">
        <v>6217</v>
      </c>
      <c r="C1383" s="6" t="s">
        <v>6434</v>
      </c>
      <c r="D1383" s="6" t="s">
        <v>3959</v>
      </c>
      <c r="E1383" s="6" t="s">
        <v>2119</v>
      </c>
      <c r="F1383" s="1" t="s">
        <v>3126</v>
      </c>
      <c r="G1383" s="1"/>
      <c r="H1383" s="1"/>
      <c r="I1383" s="7"/>
      <c r="J1383" s="1"/>
      <c r="K1383" s="199" t="str">
        <f>LEFT(B1311,1)</f>
        <v>C</v>
      </c>
      <c r="L1383" s="200">
        <f>VALUE(MID(B1311,2,3))</f>
        <v>8</v>
      </c>
      <c r="M1383" s="32"/>
      <c r="N1383" s="23"/>
    </row>
    <row r="1384" spans="1:24" s="18" customFormat="1" ht="30.75" customHeight="1">
      <c r="A1384" s="95" t="s">
        <v>6040</v>
      </c>
      <c r="B1384" s="4" t="s">
        <v>6218</v>
      </c>
      <c r="C1384" s="6" t="s">
        <v>6434</v>
      </c>
      <c r="D1384" s="6" t="s">
        <v>3960</v>
      </c>
      <c r="E1384" s="6" t="s">
        <v>2732</v>
      </c>
      <c r="F1384" s="1" t="s">
        <v>2122</v>
      </c>
      <c r="G1384" s="1"/>
      <c r="H1384" s="1"/>
      <c r="I1384" s="7" t="s">
        <v>6834</v>
      </c>
      <c r="J1384" s="1"/>
      <c r="K1384" s="199" t="str">
        <f>LEFT(B1355,1)</f>
        <v>E</v>
      </c>
      <c r="L1384" s="200">
        <f>VALUE(MID(B1355,2,3))</f>
        <v>3</v>
      </c>
      <c r="M1384" s="32"/>
      <c r="N1384" s="23"/>
    </row>
    <row r="1385" spans="1:24" s="18" customFormat="1" ht="27.75" customHeight="1">
      <c r="A1385" s="95" t="s">
        <v>6040</v>
      </c>
      <c r="B1385" s="4" t="s">
        <v>6219</v>
      </c>
      <c r="C1385" s="6" t="s">
        <v>6434</v>
      </c>
      <c r="D1385" s="6" t="s">
        <v>3959</v>
      </c>
      <c r="E1385" s="6" t="s">
        <v>2123</v>
      </c>
      <c r="F1385" s="1" t="s">
        <v>2124</v>
      </c>
      <c r="G1385" s="32"/>
      <c r="H1385" s="1"/>
      <c r="I1385" s="7" t="s">
        <v>6834</v>
      </c>
      <c r="J1385" s="1"/>
      <c r="K1385" s="199"/>
      <c r="L1385" s="200"/>
      <c r="M1385" s="190"/>
      <c r="N1385" s="23"/>
    </row>
    <row r="1386" spans="1:24" s="18" customFormat="1" ht="26.25" customHeight="1">
      <c r="A1386" s="95" t="s">
        <v>6040</v>
      </c>
      <c r="B1386" s="4" t="s">
        <v>6220</v>
      </c>
      <c r="C1386" s="6" t="s">
        <v>6434</v>
      </c>
      <c r="D1386" s="6" t="s">
        <v>3960</v>
      </c>
      <c r="E1386" s="6" t="s">
        <v>2125</v>
      </c>
      <c r="F1386" s="1" t="s">
        <v>2126</v>
      </c>
      <c r="G1386" s="1" t="s">
        <v>7635</v>
      </c>
      <c r="H1386" s="1"/>
      <c r="I1386" s="7" t="s">
        <v>6834</v>
      </c>
      <c r="J1386" s="1"/>
      <c r="K1386" s="199" t="str">
        <f>LEFT(B1386,1)</f>
        <v>G</v>
      </c>
      <c r="L1386" s="200">
        <f>VALUE(MID(B1386,2,3))</f>
        <v>8</v>
      </c>
      <c r="M1386" s="32"/>
      <c r="N1386" s="23"/>
      <c r="O1386" s="57"/>
      <c r="P1386" s="57"/>
      <c r="Q1386" s="57"/>
      <c r="R1386" s="57"/>
      <c r="S1386" s="57"/>
      <c r="T1386" s="57"/>
      <c r="U1386" s="57"/>
      <c r="V1386" s="57"/>
      <c r="W1386" s="57"/>
      <c r="X1386" s="57"/>
    </row>
    <row r="1387" spans="1:24" s="18" customFormat="1" ht="26.25">
      <c r="A1387" s="95" t="s">
        <v>6040</v>
      </c>
      <c r="B1387" s="4" t="s">
        <v>6221</v>
      </c>
      <c r="C1387" s="6" t="s">
        <v>6434</v>
      </c>
      <c r="D1387" s="6" t="s">
        <v>3960</v>
      </c>
      <c r="E1387" s="6" t="s">
        <v>3815</v>
      </c>
      <c r="F1387" s="1" t="s">
        <v>3816</v>
      </c>
      <c r="G1387" s="1"/>
      <c r="H1387" s="1"/>
      <c r="I1387" s="7" t="s">
        <v>6834</v>
      </c>
      <c r="J1387" s="1"/>
      <c r="K1387" s="232" t="str">
        <f>LEFT(B1387,1)</f>
        <v>G</v>
      </c>
      <c r="L1387" s="233">
        <f>VALUE(MID(B1387,2,3))</f>
        <v>9</v>
      </c>
      <c r="M1387" s="83"/>
      <c r="N1387" s="59"/>
    </row>
    <row r="1388" spans="1:24" s="18" customFormat="1">
      <c r="A1388" s="95" t="s">
        <v>6040</v>
      </c>
      <c r="B1388" s="4" t="s">
        <v>3817</v>
      </c>
      <c r="C1388" s="6" t="s">
        <v>6434</v>
      </c>
      <c r="D1388" s="6" t="s">
        <v>3959</v>
      </c>
      <c r="E1388" s="6" t="s">
        <v>3818</v>
      </c>
      <c r="F1388" s="1" t="s">
        <v>3819</v>
      </c>
      <c r="G1388" s="1"/>
      <c r="H1388" s="1"/>
      <c r="I1388" s="7" t="s">
        <v>6834</v>
      </c>
      <c r="J1388" s="1"/>
      <c r="K1388" s="199"/>
      <c r="L1388" s="200"/>
      <c r="M1388" s="32"/>
      <c r="N1388" s="23"/>
    </row>
    <row r="1389" spans="1:24" s="18" customFormat="1">
      <c r="A1389" s="95" t="s">
        <v>6040</v>
      </c>
      <c r="B1389" s="4" t="s">
        <v>6926</v>
      </c>
      <c r="C1389" s="6" t="s">
        <v>6434</v>
      </c>
      <c r="D1389" s="6" t="s">
        <v>3959</v>
      </c>
      <c r="E1389" s="6" t="s">
        <v>5083</v>
      </c>
      <c r="F1389" s="1" t="s">
        <v>6927</v>
      </c>
      <c r="G1389" s="1"/>
      <c r="H1389" s="1" t="s">
        <v>3265</v>
      </c>
      <c r="I1389" s="7" t="s">
        <v>6834</v>
      </c>
      <c r="J1389" s="1"/>
      <c r="K1389" s="199"/>
      <c r="L1389" s="200"/>
      <c r="M1389" s="32"/>
      <c r="N1389" s="23"/>
    </row>
    <row r="1390" spans="1:24" s="18" customFormat="1" ht="26.25">
      <c r="A1390" s="95" t="s">
        <v>6040</v>
      </c>
      <c r="B1390" s="4" t="s">
        <v>5827</v>
      </c>
      <c r="C1390" s="6" t="s">
        <v>6434</v>
      </c>
      <c r="D1390" s="6" t="s">
        <v>3960</v>
      </c>
      <c r="E1390" s="6" t="s">
        <v>2092</v>
      </c>
      <c r="F1390" s="1" t="s">
        <v>2969</v>
      </c>
      <c r="G1390" s="1"/>
      <c r="H1390" s="1"/>
      <c r="I1390" s="7" t="s">
        <v>6834</v>
      </c>
      <c r="J1390" s="1"/>
      <c r="K1390" s="199"/>
      <c r="L1390" s="200"/>
      <c r="M1390" s="32"/>
      <c r="N1390" s="23"/>
    </row>
    <row r="1391" spans="1:24" s="18" customFormat="1" ht="26.25">
      <c r="A1391" s="95" t="s">
        <v>6040</v>
      </c>
      <c r="B1391" s="4" t="s">
        <v>998</v>
      </c>
      <c r="C1391" s="6" t="s">
        <v>6434</v>
      </c>
      <c r="D1391" s="37" t="s">
        <v>2426</v>
      </c>
      <c r="E1391" s="37" t="s">
        <v>6029</v>
      </c>
      <c r="F1391" s="1" t="s">
        <v>2427</v>
      </c>
      <c r="G1391" s="1" t="s">
        <v>7634</v>
      </c>
      <c r="H1391" s="1" t="s">
        <v>2428</v>
      </c>
      <c r="I1391" s="7" t="s">
        <v>6834</v>
      </c>
      <c r="J1391" s="1"/>
      <c r="K1391" s="199" t="str">
        <f t="shared" ref="K1391:K1397" si="4">LEFT(B1391,1)</f>
        <v>G</v>
      </c>
      <c r="L1391" s="200">
        <f t="shared" ref="L1391:L1397" si="5">VALUE(MID(B1391,2,3))</f>
        <v>13</v>
      </c>
      <c r="M1391" s="32"/>
      <c r="N1391" s="23"/>
    </row>
    <row r="1392" spans="1:24" s="18" customFormat="1">
      <c r="A1392" s="95" t="s">
        <v>6040</v>
      </c>
      <c r="B1392" s="64" t="s">
        <v>4165</v>
      </c>
      <c r="C1392" s="6" t="s">
        <v>6434</v>
      </c>
      <c r="D1392" s="6" t="s">
        <v>3960</v>
      </c>
      <c r="E1392" s="6" t="s">
        <v>7507</v>
      </c>
      <c r="F1392" s="1" t="s">
        <v>2099</v>
      </c>
      <c r="G1392" s="1" t="s">
        <v>7634</v>
      </c>
      <c r="H1392" s="1"/>
      <c r="I1392" s="7"/>
      <c r="J1392" s="1"/>
      <c r="K1392" s="199" t="str">
        <f t="shared" si="4"/>
        <v>G</v>
      </c>
      <c r="L1392" s="200">
        <f t="shared" si="5"/>
        <v>14</v>
      </c>
      <c r="M1392" s="32" t="s">
        <v>4500</v>
      </c>
      <c r="N1392" s="23"/>
    </row>
    <row r="1393" spans="1:14" s="18" customFormat="1">
      <c r="A1393" s="95" t="s">
        <v>6040</v>
      </c>
      <c r="B1393" s="4" t="s">
        <v>6137</v>
      </c>
      <c r="C1393" s="6" t="s">
        <v>6434</v>
      </c>
      <c r="D1393" s="6" t="s">
        <v>3959</v>
      </c>
      <c r="E1393" s="6" t="s">
        <v>6138</v>
      </c>
      <c r="F1393" s="1" t="s">
        <v>6139</v>
      </c>
      <c r="G1393" s="1" t="s">
        <v>4648</v>
      </c>
      <c r="H1393" s="1" t="s">
        <v>329</v>
      </c>
      <c r="I1393" s="7"/>
      <c r="J1393" s="1"/>
      <c r="K1393" s="199" t="str">
        <f t="shared" si="4"/>
        <v>G</v>
      </c>
      <c r="L1393" s="200">
        <f t="shared" si="5"/>
        <v>15</v>
      </c>
      <c r="M1393" s="32"/>
      <c r="N1393" s="23"/>
    </row>
    <row r="1394" spans="1:14" s="18" customFormat="1">
      <c r="A1394" s="95" t="s">
        <v>6040</v>
      </c>
      <c r="B1394" s="4" t="s">
        <v>6391</v>
      </c>
      <c r="C1394" s="6" t="s">
        <v>6434</v>
      </c>
      <c r="D1394" s="6" t="s">
        <v>3959</v>
      </c>
      <c r="E1394" s="6" t="s">
        <v>6135</v>
      </c>
      <c r="F1394" s="1" t="s">
        <v>6140</v>
      </c>
      <c r="G1394" s="1" t="s">
        <v>4648</v>
      </c>
      <c r="H1394" s="1" t="s">
        <v>329</v>
      </c>
      <c r="I1394" s="7"/>
      <c r="J1394" s="1"/>
      <c r="K1394" s="199" t="str">
        <f t="shared" si="4"/>
        <v>G</v>
      </c>
      <c r="L1394" s="200">
        <f t="shared" si="5"/>
        <v>16</v>
      </c>
      <c r="M1394" s="32"/>
      <c r="N1394" s="23"/>
    </row>
    <row r="1395" spans="1:14" s="18" customFormat="1">
      <c r="A1395" s="95" t="s">
        <v>6040</v>
      </c>
      <c r="B1395" s="4" t="s">
        <v>6392</v>
      </c>
      <c r="C1395" s="6" t="s">
        <v>6434</v>
      </c>
      <c r="D1395" s="6" t="s">
        <v>3125</v>
      </c>
      <c r="E1395" s="6" t="s">
        <v>430</v>
      </c>
      <c r="F1395" s="1" t="s">
        <v>6367</v>
      </c>
      <c r="G1395" s="1" t="s">
        <v>7637</v>
      </c>
      <c r="H1395" s="1"/>
      <c r="I1395" s="147"/>
      <c r="J1395" s="1"/>
      <c r="K1395" s="199" t="str">
        <f t="shared" si="4"/>
        <v>G</v>
      </c>
      <c r="L1395" s="200">
        <f t="shared" si="5"/>
        <v>17</v>
      </c>
      <c r="M1395" s="32"/>
      <c r="N1395" s="23"/>
    </row>
    <row r="1396" spans="1:14" s="18" customFormat="1" ht="24.75">
      <c r="A1396" s="95" t="s">
        <v>6040</v>
      </c>
      <c r="B1396" s="4" t="s">
        <v>6393</v>
      </c>
      <c r="C1396" s="6" t="s">
        <v>6434</v>
      </c>
      <c r="D1396" s="37" t="s">
        <v>3123</v>
      </c>
      <c r="E1396" s="6" t="s">
        <v>6369</v>
      </c>
      <c r="F1396" s="1" t="s">
        <v>6370</v>
      </c>
      <c r="G1396" s="1" t="s">
        <v>7634</v>
      </c>
      <c r="H1396" s="1" t="s">
        <v>6368</v>
      </c>
      <c r="I1396" s="7" t="s">
        <v>6834</v>
      </c>
      <c r="J1396" s="1"/>
      <c r="K1396" s="199" t="str">
        <f t="shared" si="4"/>
        <v>G</v>
      </c>
      <c r="L1396" s="200">
        <f t="shared" si="5"/>
        <v>18</v>
      </c>
      <c r="M1396" s="32"/>
      <c r="N1396" s="23"/>
    </row>
    <row r="1397" spans="1:14" s="18" customFormat="1" ht="26.25" customHeight="1">
      <c r="A1397" s="95" t="s">
        <v>6040</v>
      </c>
      <c r="B1397" s="54" t="s">
        <v>6371</v>
      </c>
      <c r="C1397" s="61" t="s">
        <v>6434</v>
      </c>
      <c r="D1397" s="61" t="s">
        <v>1355</v>
      </c>
      <c r="E1397" s="61" t="s">
        <v>7467</v>
      </c>
      <c r="F1397" s="55" t="s">
        <v>7468</v>
      </c>
      <c r="G1397" s="55" t="s">
        <v>7634</v>
      </c>
      <c r="H1397" s="55" t="s">
        <v>5380</v>
      </c>
      <c r="I1397" s="141"/>
      <c r="J1397" s="55"/>
      <c r="K1397" s="199" t="str">
        <f t="shared" si="4"/>
        <v>G</v>
      </c>
      <c r="L1397" s="200">
        <f t="shared" si="5"/>
        <v>19</v>
      </c>
      <c r="M1397" s="32"/>
      <c r="N1397" s="23"/>
    </row>
    <row r="1398" spans="1:14" s="18" customFormat="1">
      <c r="A1398" s="95" t="s">
        <v>6040</v>
      </c>
      <c r="B1398" s="64" t="s">
        <v>2195</v>
      </c>
      <c r="C1398" s="6" t="s">
        <v>6434</v>
      </c>
      <c r="D1398" s="6" t="s">
        <v>3959</v>
      </c>
      <c r="E1398" s="22" t="s">
        <v>7461</v>
      </c>
      <c r="F1398" s="32" t="s">
        <v>7462</v>
      </c>
      <c r="G1398" s="32" t="s">
        <v>4302</v>
      </c>
      <c r="H1398" s="1"/>
      <c r="I1398" s="7"/>
      <c r="J1398" s="35"/>
      <c r="K1398" s="15"/>
      <c r="L1398" s="160"/>
      <c r="M1398" s="32"/>
      <c r="N1398" s="23"/>
    </row>
    <row r="1399" spans="1:14" s="18" customFormat="1">
      <c r="A1399" s="95" t="s">
        <v>6040</v>
      </c>
      <c r="B1399" s="64" t="s">
        <v>4164</v>
      </c>
      <c r="C1399" s="6" t="s">
        <v>6434</v>
      </c>
      <c r="D1399" s="6" t="s">
        <v>3959</v>
      </c>
      <c r="E1399" s="32" t="s">
        <v>5277</v>
      </c>
      <c r="F1399" s="1" t="s">
        <v>5278</v>
      </c>
      <c r="G1399" s="32" t="s">
        <v>7637</v>
      </c>
      <c r="H1399" s="1"/>
      <c r="I1399" s="7"/>
      <c r="J1399" s="1"/>
      <c r="K1399" s="199" t="str">
        <f>LEFT(B1398,1)</f>
        <v>G</v>
      </c>
      <c r="L1399" s="200">
        <f>VALUE(MID(B1398,2,3))</f>
        <v>20</v>
      </c>
      <c r="M1399" s="32"/>
      <c r="N1399" s="23"/>
    </row>
    <row r="1400" spans="1:14" s="18" customFormat="1">
      <c r="A1400" s="95" t="s">
        <v>6040</v>
      </c>
      <c r="B1400" s="64" t="s">
        <v>4163</v>
      </c>
      <c r="C1400" s="6" t="s">
        <v>6434</v>
      </c>
      <c r="D1400" s="6" t="s">
        <v>3959</v>
      </c>
      <c r="E1400" s="6" t="s">
        <v>7463</v>
      </c>
      <c r="F1400" s="1" t="s">
        <v>7464</v>
      </c>
      <c r="G1400" s="1" t="s">
        <v>4302</v>
      </c>
      <c r="H1400" s="1"/>
      <c r="I1400" s="7"/>
      <c r="J1400" s="1"/>
      <c r="K1400" s="199"/>
      <c r="L1400" s="200"/>
      <c r="M1400" s="32"/>
      <c r="N1400" s="23"/>
    </row>
    <row r="1401" spans="1:14" s="18" customFormat="1">
      <c r="A1401" s="95" t="s">
        <v>6040</v>
      </c>
      <c r="B1401" s="64" t="s">
        <v>4162</v>
      </c>
      <c r="C1401" s="6" t="s">
        <v>6434</v>
      </c>
      <c r="D1401" s="6" t="s">
        <v>3959</v>
      </c>
      <c r="E1401" s="6" t="s">
        <v>5273</v>
      </c>
      <c r="F1401" s="1" t="s">
        <v>5274</v>
      </c>
      <c r="G1401" s="1" t="s">
        <v>7634</v>
      </c>
      <c r="H1401" s="1"/>
      <c r="I1401" s="7"/>
      <c r="J1401" s="1"/>
      <c r="K1401" s="199"/>
      <c r="L1401" s="200"/>
      <c r="M1401" s="32"/>
      <c r="N1401" s="23"/>
    </row>
    <row r="1402" spans="1:14" s="18" customFormat="1">
      <c r="A1402" s="95" t="s">
        <v>6040</v>
      </c>
      <c r="B1402" s="64" t="s">
        <v>4161</v>
      </c>
      <c r="C1402" s="6" t="s">
        <v>6434</v>
      </c>
      <c r="D1402" s="6" t="s">
        <v>3959</v>
      </c>
      <c r="E1402" s="6" t="s">
        <v>5275</v>
      </c>
      <c r="F1402" s="1" t="s">
        <v>5276</v>
      </c>
      <c r="G1402" s="1" t="s">
        <v>7634</v>
      </c>
      <c r="H1402" s="1"/>
      <c r="I1402" s="7"/>
      <c r="J1402" s="1"/>
      <c r="K1402" s="199"/>
      <c r="L1402" s="200"/>
      <c r="M1402" s="32"/>
      <c r="N1402" s="23"/>
    </row>
    <row r="1403" spans="1:14" s="18" customFormat="1">
      <c r="A1403" s="95" t="s">
        <v>6040</v>
      </c>
      <c r="B1403" s="64" t="s">
        <v>2196</v>
      </c>
      <c r="C1403" s="6" t="s">
        <v>6434</v>
      </c>
      <c r="D1403" s="6" t="s">
        <v>3959</v>
      </c>
      <c r="E1403" s="32" t="s">
        <v>5279</v>
      </c>
      <c r="F1403" s="32" t="s">
        <v>5280</v>
      </c>
      <c r="G1403" s="1" t="s">
        <v>7634</v>
      </c>
      <c r="H1403" s="1"/>
      <c r="I1403" s="7"/>
      <c r="J1403" s="1" t="s">
        <v>2098</v>
      </c>
      <c r="K1403" s="199" t="str">
        <f>LEFT(B1403,1)</f>
        <v>G</v>
      </c>
      <c r="L1403" s="200">
        <f>VALUE(MID(B1403,2,3))</f>
        <v>25</v>
      </c>
      <c r="M1403" s="32"/>
      <c r="N1403" s="23"/>
    </row>
    <row r="1404" spans="1:14" s="18" customFormat="1">
      <c r="A1404" s="95" t="s">
        <v>6040</v>
      </c>
      <c r="B1404" s="64" t="s">
        <v>4160</v>
      </c>
      <c r="C1404" s="6" t="s">
        <v>6434</v>
      </c>
      <c r="D1404" s="6" t="s">
        <v>3124</v>
      </c>
      <c r="E1404" s="32" t="s">
        <v>2119</v>
      </c>
      <c r="F1404" s="32" t="s">
        <v>5281</v>
      </c>
      <c r="G1404" s="1" t="s">
        <v>7634</v>
      </c>
      <c r="H1404" s="32" t="s">
        <v>5925</v>
      </c>
      <c r="I1404" s="147"/>
      <c r="J1404" s="1"/>
      <c r="K1404" s="199"/>
      <c r="L1404" s="200"/>
      <c r="M1404" s="32"/>
      <c r="N1404" s="23"/>
    </row>
    <row r="1405" spans="1:14" s="19" customFormat="1">
      <c r="A1405" s="95" t="s">
        <v>6040</v>
      </c>
      <c r="B1405" s="64" t="s">
        <v>4159</v>
      </c>
      <c r="C1405" s="6" t="s">
        <v>6434</v>
      </c>
      <c r="D1405" s="6" t="s">
        <v>3129</v>
      </c>
      <c r="E1405" s="15" t="s">
        <v>5282</v>
      </c>
      <c r="F1405" s="32" t="s">
        <v>6066</v>
      </c>
      <c r="G1405" s="1" t="s">
        <v>7345</v>
      </c>
      <c r="H1405" s="32" t="s">
        <v>5925</v>
      </c>
      <c r="I1405" s="7"/>
      <c r="J1405" s="1"/>
      <c r="K1405" s="199" t="str">
        <f t="shared" ref="K1405:K1413" si="6">LEFT(B1405,1)</f>
        <v>G</v>
      </c>
      <c r="L1405" s="200">
        <f t="shared" ref="L1405:L1413" si="7">VALUE(MID(B1405,2,3))</f>
        <v>27</v>
      </c>
      <c r="M1405" s="32"/>
      <c r="N1405" s="23"/>
    </row>
    <row r="1406" spans="1:14" s="19" customFormat="1" ht="26.25">
      <c r="A1406" s="95" t="s">
        <v>6040</v>
      </c>
      <c r="B1406" s="64" t="s">
        <v>4158</v>
      </c>
      <c r="C1406" s="6" t="s">
        <v>5284</v>
      </c>
      <c r="D1406" s="6" t="s">
        <v>3101</v>
      </c>
      <c r="E1406" s="32" t="s">
        <v>6884</v>
      </c>
      <c r="F1406" s="32" t="s">
        <v>5283</v>
      </c>
      <c r="G1406" s="1" t="s">
        <v>7634</v>
      </c>
      <c r="H1406" s="32" t="s">
        <v>1125</v>
      </c>
      <c r="I1406" s="147"/>
      <c r="J1406" s="1"/>
      <c r="K1406" s="199" t="str">
        <f t="shared" si="6"/>
        <v>G</v>
      </c>
      <c r="L1406" s="200">
        <f t="shared" si="7"/>
        <v>28</v>
      </c>
      <c r="M1406" s="22"/>
      <c r="N1406" s="23"/>
    </row>
    <row r="1407" spans="1:14" s="19" customFormat="1">
      <c r="A1407" s="95" t="s">
        <v>6040</v>
      </c>
      <c r="B1407" s="64" t="s">
        <v>4157</v>
      </c>
      <c r="C1407" s="6" t="s">
        <v>6434</v>
      </c>
      <c r="D1407" s="6" t="s">
        <v>3960</v>
      </c>
      <c r="E1407" s="32" t="s">
        <v>5285</v>
      </c>
      <c r="F1407" s="32" t="s">
        <v>7632</v>
      </c>
      <c r="G1407" s="1" t="s">
        <v>7637</v>
      </c>
      <c r="H1407" s="1"/>
      <c r="I1407" s="7"/>
      <c r="J1407" s="1"/>
      <c r="K1407" s="199" t="str">
        <f t="shared" si="6"/>
        <v>G</v>
      </c>
      <c r="L1407" s="200">
        <f t="shared" si="7"/>
        <v>29</v>
      </c>
      <c r="M1407" s="22"/>
      <c r="N1407" s="23"/>
    </row>
    <row r="1408" spans="1:14" s="19" customFormat="1">
      <c r="A1408" s="95" t="s">
        <v>6040</v>
      </c>
      <c r="B1408" s="64" t="s">
        <v>4156</v>
      </c>
      <c r="C1408" s="6" t="s">
        <v>6434</v>
      </c>
      <c r="D1408" s="6" t="s">
        <v>3960</v>
      </c>
      <c r="E1408" s="32" t="s">
        <v>5947</v>
      </c>
      <c r="F1408" s="32" t="s">
        <v>5948</v>
      </c>
      <c r="G1408" s="1" t="s">
        <v>7635</v>
      </c>
      <c r="H1408" s="1"/>
      <c r="I1408" s="7"/>
      <c r="J1408" s="1"/>
      <c r="K1408" s="199" t="str">
        <f t="shared" si="6"/>
        <v>G</v>
      </c>
      <c r="L1408" s="200">
        <f t="shared" si="7"/>
        <v>30</v>
      </c>
      <c r="M1408" s="22"/>
      <c r="N1408" s="23"/>
    </row>
    <row r="1409" spans="1:14" s="19" customFormat="1">
      <c r="A1409" s="95" t="s">
        <v>6040</v>
      </c>
      <c r="B1409" s="64" t="s">
        <v>4155</v>
      </c>
      <c r="C1409" s="6" t="s">
        <v>6434</v>
      </c>
      <c r="D1409" s="6" t="s">
        <v>3960</v>
      </c>
      <c r="E1409" s="32" t="s">
        <v>3128</v>
      </c>
      <c r="F1409" s="32" t="s">
        <v>5949</v>
      </c>
      <c r="G1409" s="1" t="s">
        <v>7345</v>
      </c>
      <c r="H1409" s="1"/>
      <c r="I1409" s="7"/>
      <c r="J1409" s="1"/>
      <c r="K1409" s="199" t="str">
        <f t="shared" si="6"/>
        <v>G</v>
      </c>
      <c r="L1409" s="200">
        <f t="shared" si="7"/>
        <v>31</v>
      </c>
      <c r="M1409" s="22"/>
      <c r="N1409" s="23"/>
    </row>
    <row r="1410" spans="1:14" s="19" customFormat="1">
      <c r="A1410" s="95" t="s">
        <v>6040</v>
      </c>
      <c r="B1410" s="64" t="s">
        <v>4154</v>
      </c>
      <c r="C1410" s="6" t="s">
        <v>6434</v>
      </c>
      <c r="D1410" s="6" t="s">
        <v>3125</v>
      </c>
      <c r="E1410" s="32" t="s">
        <v>1540</v>
      </c>
      <c r="F1410" s="32" t="s">
        <v>5950</v>
      </c>
      <c r="G1410" s="1" t="s">
        <v>7634</v>
      </c>
      <c r="H1410" s="32"/>
      <c r="I1410" s="147"/>
      <c r="J1410" s="1"/>
      <c r="K1410" s="199" t="str">
        <f t="shared" si="6"/>
        <v>G</v>
      </c>
      <c r="L1410" s="200">
        <f t="shared" si="7"/>
        <v>32</v>
      </c>
      <c r="M1410" s="22"/>
      <c r="N1410" s="23"/>
    </row>
    <row r="1411" spans="1:14" s="19" customFormat="1">
      <c r="A1411" s="95" t="s">
        <v>6040</v>
      </c>
      <c r="B1411" s="64" t="s">
        <v>4153</v>
      </c>
      <c r="C1411" s="6" t="s">
        <v>6434</v>
      </c>
      <c r="D1411" s="6" t="s">
        <v>3125</v>
      </c>
      <c r="E1411" s="32" t="s">
        <v>7371</v>
      </c>
      <c r="F1411" s="32" t="s">
        <v>7372</v>
      </c>
      <c r="G1411" s="1" t="s">
        <v>7637</v>
      </c>
      <c r="H1411" s="1" t="s">
        <v>3531</v>
      </c>
      <c r="I1411" s="147"/>
      <c r="J1411" s="1"/>
      <c r="K1411" s="199" t="str">
        <f t="shared" si="6"/>
        <v>G</v>
      </c>
      <c r="L1411" s="200">
        <f t="shared" si="7"/>
        <v>33</v>
      </c>
      <c r="M1411" s="22"/>
      <c r="N1411" s="23"/>
    </row>
    <row r="1412" spans="1:14" s="19" customFormat="1">
      <c r="A1412" s="95" t="s">
        <v>6040</v>
      </c>
      <c r="B1412" s="64" t="s">
        <v>4152</v>
      </c>
      <c r="C1412" s="6" t="s">
        <v>6434</v>
      </c>
      <c r="D1412" s="6" t="s">
        <v>3960</v>
      </c>
      <c r="E1412" s="32" t="s">
        <v>4300</v>
      </c>
      <c r="F1412" s="32" t="s">
        <v>3430</v>
      </c>
      <c r="G1412" s="1" t="s">
        <v>4302</v>
      </c>
      <c r="H1412" s="1" t="s">
        <v>3431</v>
      </c>
      <c r="I1412" s="7" t="s">
        <v>6834</v>
      </c>
      <c r="J1412" s="1"/>
      <c r="K1412" s="199" t="str">
        <f t="shared" si="6"/>
        <v>G</v>
      </c>
      <c r="L1412" s="200">
        <f t="shared" si="7"/>
        <v>34</v>
      </c>
      <c r="M1412" s="22"/>
      <c r="N1412" s="23"/>
    </row>
    <row r="1413" spans="1:14" s="19" customFormat="1">
      <c r="A1413" s="95" t="s">
        <v>6040</v>
      </c>
      <c r="B1413" s="64" t="s">
        <v>4151</v>
      </c>
      <c r="C1413" s="6" t="s">
        <v>6434</v>
      </c>
      <c r="D1413" s="6" t="s">
        <v>3959</v>
      </c>
      <c r="E1413" s="32" t="s">
        <v>3432</v>
      </c>
      <c r="F1413" s="32" t="s">
        <v>3433</v>
      </c>
      <c r="G1413" s="1" t="s">
        <v>7635</v>
      </c>
      <c r="H1413" s="1" t="s">
        <v>3434</v>
      </c>
      <c r="I1413" s="7" t="s">
        <v>6834</v>
      </c>
      <c r="J1413" s="1"/>
      <c r="K1413" s="199" t="str">
        <f t="shared" si="6"/>
        <v>G</v>
      </c>
      <c r="L1413" s="200">
        <f t="shared" si="7"/>
        <v>35</v>
      </c>
      <c r="M1413" s="22"/>
      <c r="N1413" s="23"/>
    </row>
    <row r="1414" spans="1:14" s="19" customFormat="1">
      <c r="A1414" s="95" t="s">
        <v>6040</v>
      </c>
      <c r="B1414" s="64" t="s">
        <v>2197</v>
      </c>
      <c r="C1414" s="6" t="s">
        <v>6434</v>
      </c>
      <c r="D1414" s="6" t="s">
        <v>3959</v>
      </c>
      <c r="E1414" s="32" t="s">
        <v>3553</v>
      </c>
      <c r="F1414" s="32" t="s">
        <v>3554</v>
      </c>
      <c r="G1414" s="1" t="s">
        <v>7345</v>
      </c>
      <c r="H1414" s="1"/>
      <c r="I1414" s="7"/>
      <c r="J1414" s="1"/>
      <c r="K1414" s="199"/>
      <c r="L1414" s="200"/>
      <c r="M1414" s="22"/>
      <c r="N1414" s="23"/>
    </row>
    <row r="1415" spans="1:14" s="19" customFormat="1">
      <c r="A1415" s="95" t="s">
        <v>6040</v>
      </c>
      <c r="B1415" s="64" t="s">
        <v>2198</v>
      </c>
      <c r="C1415" s="6" t="s">
        <v>6434</v>
      </c>
      <c r="D1415" s="6" t="s">
        <v>3959</v>
      </c>
      <c r="E1415" s="32" t="s">
        <v>3553</v>
      </c>
      <c r="F1415" s="32" t="s">
        <v>4802</v>
      </c>
      <c r="G1415" s="1" t="s">
        <v>7345</v>
      </c>
      <c r="H1415" s="1"/>
      <c r="I1415" s="7" t="s">
        <v>6834</v>
      </c>
      <c r="J1415" s="1"/>
      <c r="K1415" s="199"/>
      <c r="L1415" s="200"/>
      <c r="M1415" s="22"/>
      <c r="N1415" s="23"/>
    </row>
    <row r="1416" spans="1:14" s="19" customFormat="1">
      <c r="A1416" s="95" t="s">
        <v>6040</v>
      </c>
      <c r="B1416" s="64" t="s">
        <v>2199</v>
      </c>
      <c r="C1416" s="6" t="s">
        <v>6434</v>
      </c>
      <c r="D1416" s="6" t="s">
        <v>3959</v>
      </c>
      <c r="E1416" s="32" t="s">
        <v>4265</v>
      </c>
      <c r="F1416" s="32" t="s">
        <v>4266</v>
      </c>
      <c r="G1416" s="1" t="s">
        <v>7634</v>
      </c>
      <c r="H1416" s="1" t="s">
        <v>4267</v>
      </c>
      <c r="I1416" s="7"/>
      <c r="J1416" s="1"/>
      <c r="K1416" s="199"/>
      <c r="L1416" s="200"/>
      <c r="M1416" s="22" t="s">
        <v>5006</v>
      </c>
      <c r="N1416" s="23" t="s">
        <v>4268</v>
      </c>
    </row>
    <row r="1417" spans="1:14" s="19" customFormat="1">
      <c r="A1417" s="95" t="s">
        <v>6040</v>
      </c>
      <c r="B1417" s="64" t="s">
        <v>408</v>
      </c>
      <c r="C1417" s="6" t="s">
        <v>6434</v>
      </c>
      <c r="D1417" s="6" t="s">
        <v>3960</v>
      </c>
      <c r="E1417" s="32" t="s">
        <v>409</v>
      </c>
      <c r="F1417" s="32" t="s">
        <v>410</v>
      </c>
      <c r="G1417" s="1" t="s">
        <v>4648</v>
      </c>
      <c r="H1417" s="1" t="s">
        <v>4267</v>
      </c>
      <c r="I1417" s="7"/>
      <c r="J1417" s="1"/>
      <c r="K1417" s="199"/>
      <c r="L1417" s="200"/>
      <c r="M1417" s="22" t="s">
        <v>411</v>
      </c>
      <c r="N1417" s="23"/>
    </row>
    <row r="1418" spans="1:14" s="19" customFormat="1">
      <c r="A1418" s="95" t="s">
        <v>6040</v>
      </c>
      <c r="B1418" s="64" t="s">
        <v>412</v>
      </c>
      <c r="C1418" s="6" t="s">
        <v>6434</v>
      </c>
      <c r="D1418" s="6" t="s">
        <v>3960</v>
      </c>
      <c r="E1418" s="32" t="s">
        <v>413</v>
      </c>
      <c r="F1418" s="32" t="s">
        <v>414</v>
      </c>
      <c r="G1418" s="1" t="s">
        <v>7635</v>
      </c>
      <c r="H1418" s="1" t="s">
        <v>415</v>
      </c>
      <c r="I1418" s="7"/>
      <c r="J1418" s="1"/>
      <c r="K1418" s="199"/>
      <c r="L1418" s="200"/>
      <c r="M1418" s="22" t="s">
        <v>411</v>
      </c>
      <c r="N1418" s="23"/>
    </row>
    <row r="1419" spans="1:14" s="19" customFormat="1">
      <c r="A1419" s="95" t="s">
        <v>6040</v>
      </c>
      <c r="B1419" s="64" t="s">
        <v>416</v>
      </c>
      <c r="C1419" s="6" t="s">
        <v>6434</v>
      </c>
      <c r="D1419" s="6" t="s">
        <v>3960</v>
      </c>
      <c r="E1419" s="32" t="s">
        <v>417</v>
      </c>
      <c r="F1419" s="32" t="s">
        <v>2381</v>
      </c>
      <c r="G1419" s="1" t="s">
        <v>7635</v>
      </c>
      <c r="H1419" s="1" t="s">
        <v>418</v>
      </c>
      <c r="I1419" s="7"/>
      <c r="J1419" s="1"/>
      <c r="K1419" s="199"/>
      <c r="L1419" s="200"/>
      <c r="M1419" s="22" t="s">
        <v>411</v>
      </c>
      <c r="N1419" s="23"/>
    </row>
    <row r="1420" spans="1:14" s="19" customFormat="1">
      <c r="A1420" s="95" t="s">
        <v>6040</v>
      </c>
      <c r="B1420" s="64" t="s">
        <v>419</v>
      </c>
      <c r="C1420" s="6" t="s">
        <v>6434</v>
      </c>
      <c r="D1420" s="6" t="s">
        <v>3960</v>
      </c>
      <c r="E1420" s="32" t="s">
        <v>5610</v>
      </c>
      <c r="F1420" s="32" t="s">
        <v>420</v>
      </c>
      <c r="G1420" s="1" t="s">
        <v>7635</v>
      </c>
      <c r="H1420" s="1" t="s">
        <v>4267</v>
      </c>
      <c r="I1420" s="7"/>
      <c r="J1420" s="1"/>
      <c r="K1420" s="199"/>
      <c r="L1420" s="200"/>
      <c r="M1420" s="22" t="s">
        <v>411</v>
      </c>
      <c r="N1420" s="23"/>
    </row>
    <row r="1421" spans="1:14" s="19" customFormat="1">
      <c r="A1421" s="95" t="s">
        <v>6040</v>
      </c>
      <c r="B1421" s="64" t="s">
        <v>421</v>
      </c>
      <c r="C1421" s="6" t="s">
        <v>6434</v>
      </c>
      <c r="D1421" s="6" t="s">
        <v>3960</v>
      </c>
      <c r="E1421" s="32" t="s">
        <v>422</v>
      </c>
      <c r="F1421" s="32" t="s">
        <v>1798</v>
      </c>
      <c r="G1421" s="1" t="s">
        <v>7635</v>
      </c>
      <c r="H1421" s="1" t="s">
        <v>415</v>
      </c>
      <c r="I1421" s="7" t="s">
        <v>6834</v>
      </c>
      <c r="J1421" s="1"/>
      <c r="K1421" s="199"/>
      <c r="L1421" s="200"/>
      <c r="M1421" s="22" t="s">
        <v>1799</v>
      </c>
      <c r="N1421" s="23"/>
    </row>
    <row r="1422" spans="1:14" s="19" customFormat="1">
      <c r="A1422" s="95" t="s">
        <v>6040</v>
      </c>
      <c r="B1422" s="64" t="s">
        <v>1800</v>
      </c>
      <c r="C1422" s="6" t="s">
        <v>6434</v>
      </c>
      <c r="D1422" s="6" t="s">
        <v>3960</v>
      </c>
      <c r="E1422" s="32" t="s">
        <v>1801</v>
      </c>
      <c r="F1422" s="32" t="s">
        <v>1802</v>
      </c>
      <c r="G1422" s="1" t="s">
        <v>7635</v>
      </c>
      <c r="H1422" s="1" t="s">
        <v>3670</v>
      </c>
      <c r="I1422" s="7"/>
      <c r="J1422" s="1"/>
      <c r="K1422" s="199"/>
      <c r="L1422" s="200"/>
      <c r="M1422" s="22" t="s">
        <v>411</v>
      </c>
      <c r="N1422" s="23"/>
    </row>
    <row r="1423" spans="1:14" s="19" customFormat="1" ht="26.25">
      <c r="A1423" s="95" t="s">
        <v>6040</v>
      </c>
      <c r="B1423" s="64" t="s">
        <v>1803</v>
      </c>
      <c r="C1423" s="6" t="s">
        <v>6434</v>
      </c>
      <c r="D1423" s="6" t="s">
        <v>3960</v>
      </c>
      <c r="E1423" s="32" t="s">
        <v>1801</v>
      </c>
      <c r="F1423" s="180" t="s">
        <v>1804</v>
      </c>
      <c r="G1423" s="1" t="s">
        <v>7635</v>
      </c>
      <c r="H1423" s="1" t="s">
        <v>1805</v>
      </c>
      <c r="I1423" s="7"/>
      <c r="J1423" s="1"/>
      <c r="K1423" s="199"/>
      <c r="L1423" s="200"/>
      <c r="M1423" s="22" t="s">
        <v>411</v>
      </c>
      <c r="N1423" s="23"/>
    </row>
    <row r="1424" spans="1:14" s="19" customFormat="1" ht="26.25">
      <c r="A1424" s="95" t="s">
        <v>6040</v>
      </c>
      <c r="B1424" s="64" t="s">
        <v>1806</v>
      </c>
      <c r="C1424" s="6" t="s">
        <v>6434</v>
      </c>
      <c r="D1424" s="6" t="s">
        <v>3960</v>
      </c>
      <c r="E1424" s="180" t="s">
        <v>1807</v>
      </c>
      <c r="F1424" s="32" t="s">
        <v>1808</v>
      </c>
      <c r="G1424" s="1" t="s">
        <v>7635</v>
      </c>
      <c r="H1424" s="1" t="s">
        <v>4267</v>
      </c>
      <c r="I1424" s="7"/>
      <c r="J1424" s="1"/>
      <c r="K1424" s="199"/>
      <c r="L1424" s="200"/>
      <c r="M1424" s="22" t="s">
        <v>411</v>
      </c>
      <c r="N1424" s="23"/>
    </row>
    <row r="1425" spans="1:14" s="19" customFormat="1">
      <c r="A1425" s="95" t="s">
        <v>6040</v>
      </c>
      <c r="B1425" s="64" t="s">
        <v>1809</v>
      </c>
      <c r="C1425" s="6" t="s">
        <v>6434</v>
      </c>
      <c r="D1425" s="6" t="s">
        <v>3960</v>
      </c>
      <c r="E1425" s="32" t="s">
        <v>1810</v>
      </c>
      <c r="F1425" s="32" t="s">
        <v>1811</v>
      </c>
      <c r="G1425" s="1" t="s">
        <v>7634</v>
      </c>
      <c r="H1425" s="1" t="s">
        <v>1812</v>
      </c>
      <c r="I1425" s="7"/>
      <c r="J1425" s="1"/>
      <c r="K1425" s="199"/>
      <c r="L1425" s="200"/>
      <c r="M1425" s="22" t="s">
        <v>411</v>
      </c>
      <c r="N1425" s="23"/>
    </row>
    <row r="1426" spans="1:14" s="19" customFormat="1">
      <c r="A1426" s="95" t="s">
        <v>6040</v>
      </c>
      <c r="B1426" s="64" t="s">
        <v>1813</v>
      </c>
      <c r="C1426" s="6" t="s">
        <v>6434</v>
      </c>
      <c r="D1426" s="6" t="s">
        <v>3960</v>
      </c>
      <c r="E1426" s="32" t="s">
        <v>1814</v>
      </c>
      <c r="F1426" s="32" t="s">
        <v>1815</v>
      </c>
      <c r="G1426" s="1" t="s">
        <v>4648</v>
      </c>
      <c r="H1426" s="1" t="s">
        <v>1816</v>
      </c>
      <c r="I1426" s="7" t="s">
        <v>6834</v>
      </c>
      <c r="J1426" s="1"/>
      <c r="K1426" s="199"/>
      <c r="L1426" s="200"/>
      <c r="M1426" s="22" t="s">
        <v>411</v>
      </c>
      <c r="N1426" s="23"/>
    </row>
    <row r="1427" spans="1:14" s="20" customFormat="1" ht="27" customHeight="1">
      <c r="A1427" s="95" t="s">
        <v>6040</v>
      </c>
      <c r="B1427" s="64" t="s">
        <v>1818</v>
      </c>
      <c r="C1427" s="6" t="s">
        <v>6434</v>
      </c>
      <c r="D1427" s="6" t="s">
        <v>3960</v>
      </c>
      <c r="E1427" s="32" t="s">
        <v>1819</v>
      </c>
      <c r="F1427" s="32" t="s">
        <v>1820</v>
      </c>
      <c r="G1427" s="1" t="s">
        <v>7635</v>
      </c>
      <c r="H1427" s="1" t="s">
        <v>1812</v>
      </c>
      <c r="I1427" s="7"/>
      <c r="J1427" s="1"/>
      <c r="K1427" s="199"/>
      <c r="L1427" s="200"/>
      <c r="M1427" s="22" t="s">
        <v>411</v>
      </c>
      <c r="N1427" s="23"/>
    </row>
    <row r="1428" spans="1:14" s="15" customFormat="1">
      <c r="A1428" s="95" t="s">
        <v>6040</v>
      </c>
      <c r="B1428" s="64" t="s">
        <v>1827</v>
      </c>
      <c r="C1428" s="6" t="s">
        <v>6434</v>
      </c>
      <c r="D1428" s="6" t="s">
        <v>1824</v>
      </c>
      <c r="E1428" s="32" t="s">
        <v>1825</v>
      </c>
      <c r="F1428" s="32" t="s">
        <v>1826</v>
      </c>
      <c r="G1428" s="1" t="s">
        <v>7634</v>
      </c>
      <c r="H1428" s="1"/>
      <c r="I1428" s="7" t="s">
        <v>6834</v>
      </c>
      <c r="J1428" s="1"/>
      <c r="K1428" s="199"/>
      <c r="L1428" s="200"/>
      <c r="M1428" s="22"/>
      <c r="N1428" s="23"/>
    </row>
    <row r="1429" spans="1:14" s="15" customFormat="1">
      <c r="A1429" s="95" t="s">
        <v>6040</v>
      </c>
      <c r="B1429" s="4" t="s">
        <v>804</v>
      </c>
      <c r="C1429" s="6" t="s">
        <v>6434</v>
      </c>
      <c r="D1429" s="6" t="s">
        <v>5549</v>
      </c>
      <c r="E1429" s="47" t="s">
        <v>5548</v>
      </c>
      <c r="F1429" s="1" t="s">
        <v>5551</v>
      </c>
      <c r="G1429" s="1" t="s">
        <v>6724</v>
      </c>
      <c r="H1429" s="1"/>
      <c r="I1429" s="7" t="s">
        <v>6834</v>
      </c>
      <c r="J1429" s="1"/>
      <c r="K1429" s="199"/>
      <c r="L1429" s="200"/>
      <c r="M1429" s="32" t="s">
        <v>5550</v>
      </c>
      <c r="N1429" s="23"/>
    </row>
    <row r="1430" spans="1:14" s="15" customFormat="1" ht="26.25">
      <c r="A1430" s="95" t="s">
        <v>6040</v>
      </c>
      <c r="B1430" s="4" t="s">
        <v>805</v>
      </c>
      <c r="C1430" s="6" t="s">
        <v>6434</v>
      </c>
      <c r="D1430" s="6" t="s">
        <v>5552</v>
      </c>
      <c r="E1430" s="47" t="s">
        <v>5553</v>
      </c>
      <c r="F1430" s="1" t="s">
        <v>5554</v>
      </c>
      <c r="G1430" s="1" t="s">
        <v>4302</v>
      </c>
      <c r="H1430" s="1" t="s">
        <v>5555</v>
      </c>
      <c r="I1430" s="7" t="s">
        <v>6834</v>
      </c>
      <c r="J1430" s="1"/>
      <c r="K1430" s="199"/>
      <c r="L1430" s="200"/>
      <c r="M1430" s="32" t="s">
        <v>5510</v>
      </c>
      <c r="N1430" s="23"/>
    </row>
    <row r="1431" spans="1:14" s="15" customFormat="1" ht="26.25">
      <c r="A1431" s="95" t="s">
        <v>6040</v>
      </c>
      <c r="B1431" s="4" t="s">
        <v>806</v>
      </c>
      <c r="C1431" s="6" t="s">
        <v>6434</v>
      </c>
      <c r="D1431" s="6" t="s">
        <v>5552</v>
      </c>
      <c r="E1431" s="47" t="s">
        <v>263</v>
      </c>
      <c r="F1431" s="1" t="s">
        <v>264</v>
      </c>
      <c r="G1431" s="1" t="s">
        <v>7635</v>
      </c>
      <c r="H1431" s="1"/>
      <c r="I1431" s="7"/>
      <c r="J1431" s="1"/>
      <c r="K1431" s="199"/>
      <c r="L1431" s="200"/>
      <c r="M1431" s="22" t="s">
        <v>411</v>
      </c>
      <c r="N1431" s="23"/>
    </row>
    <row r="1432" spans="1:14" s="15" customFormat="1">
      <c r="A1432" s="95" t="s">
        <v>6040</v>
      </c>
      <c r="B1432" s="4" t="s">
        <v>807</v>
      </c>
      <c r="C1432" s="6" t="s">
        <v>6434</v>
      </c>
      <c r="D1432" s="6" t="s">
        <v>5552</v>
      </c>
      <c r="E1432" s="47" t="s">
        <v>265</v>
      </c>
      <c r="F1432" s="1" t="s">
        <v>266</v>
      </c>
      <c r="G1432" s="1"/>
      <c r="H1432" s="1" t="s">
        <v>2910</v>
      </c>
      <c r="I1432" s="7"/>
      <c r="J1432" s="1"/>
      <c r="K1432" s="199"/>
      <c r="L1432" s="200"/>
      <c r="M1432" s="22" t="s">
        <v>5510</v>
      </c>
      <c r="N1432" s="23"/>
    </row>
    <row r="1433" spans="1:14" s="15" customFormat="1" ht="26.25">
      <c r="A1433" s="95" t="s">
        <v>6040</v>
      </c>
      <c r="B1433" s="4" t="s">
        <v>808</v>
      </c>
      <c r="C1433" s="6" t="s">
        <v>6434</v>
      </c>
      <c r="D1433" s="6" t="s">
        <v>3959</v>
      </c>
      <c r="E1433" s="47" t="s">
        <v>281</v>
      </c>
      <c r="F1433" s="1" t="s">
        <v>772</v>
      </c>
      <c r="G1433" s="1" t="s">
        <v>773</v>
      </c>
      <c r="H1433" s="1" t="s">
        <v>775</v>
      </c>
      <c r="I1433" s="7" t="s">
        <v>6834</v>
      </c>
      <c r="J1433" s="1"/>
      <c r="K1433" s="199"/>
      <c r="L1433" s="200"/>
      <c r="M1433" s="22" t="s">
        <v>774</v>
      </c>
      <c r="N1433" s="23"/>
    </row>
    <row r="1434" spans="1:14" s="15" customFormat="1">
      <c r="A1434" s="95" t="s">
        <v>6040</v>
      </c>
      <c r="B1434" s="4" t="s">
        <v>1695</v>
      </c>
      <c r="C1434" s="6" t="s">
        <v>6434</v>
      </c>
      <c r="D1434" s="6" t="s">
        <v>3959</v>
      </c>
      <c r="E1434" s="47" t="s">
        <v>1696</v>
      </c>
      <c r="F1434" s="1" t="s">
        <v>1697</v>
      </c>
      <c r="G1434" s="1" t="s">
        <v>7634</v>
      </c>
      <c r="H1434" s="1" t="s">
        <v>1698</v>
      </c>
      <c r="I1434" s="7" t="s">
        <v>6834</v>
      </c>
      <c r="J1434" s="1"/>
      <c r="K1434" s="199"/>
      <c r="L1434" s="200"/>
      <c r="M1434" s="180" t="s">
        <v>5006</v>
      </c>
      <c r="N1434" s="23" t="s">
        <v>1699</v>
      </c>
    </row>
    <row r="1435" spans="1:14">
      <c r="A1435" s="95" t="s">
        <v>6040</v>
      </c>
      <c r="B1435" s="4" t="s">
        <v>5407</v>
      </c>
      <c r="C1435" s="6" t="s">
        <v>6434</v>
      </c>
      <c r="D1435" s="6" t="s">
        <v>1444</v>
      </c>
      <c r="E1435" s="22" t="s">
        <v>1439</v>
      </c>
      <c r="F1435" s="22" t="s">
        <v>1440</v>
      </c>
      <c r="G1435" s="22" t="s">
        <v>7634</v>
      </c>
      <c r="H1435" s="22" t="s">
        <v>1441</v>
      </c>
      <c r="I1435" s="7" t="s">
        <v>6834</v>
      </c>
      <c r="K1435" s="199"/>
      <c r="L1435" s="200"/>
      <c r="M1435" s="180"/>
      <c r="N1435" s="305" t="s">
        <v>1493</v>
      </c>
    </row>
    <row r="1436" spans="1:14">
      <c r="A1436" s="95" t="s">
        <v>6040</v>
      </c>
      <c r="B1436" s="4" t="s">
        <v>5454</v>
      </c>
      <c r="C1436" s="6" t="s">
        <v>6434</v>
      </c>
      <c r="D1436" s="6" t="s">
        <v>5552</v>
      </c>
      <c r="E1436" t="s">
        <v>5449</v>
      </c>
      <c r="F1436" t="s">
        <v>5450</v>
      </c>
      <c r="G1436" t="s">
        <v>7637</v>
      </c>
      <c r="H1436" t="s">
        <v>5451</v>
      </c>
      <c r="I1436" s="1" t="s">
        <v>6834</v>
      </c>
      <c r="J1436" t="s">
        <v>5452</v>
      </c>
      <c r="K1436" t="s">
        <v>5453</v>
      </c>
      <c r="L1436"/>
      <c r="M1436"/>
      <c r="N1436"/>
    </row>
    <row r="1437" spans="1:14">
      <c r="A1437" s="95" t="s">
        <v>6040</v>
      </c>
      <c r="B1437" s="4" t="s">
        <v>5456</v>
      </c>
      <c r="C1437" s="6" t="s">
        <v>6434</v>
      </c>
      <c r="D1437" s="6" t="s">
        <v>5552</v>
      </c>
      <c r="E1437" t="s">
        <v>5449</v>
      </c>
      <c r="F1437" t="s">
        <v>5455</v>
      </c>
      <c r="G1437" t="s">
        <v>7637</v>
      </c>
      <c r="H1437" t="s">
        <v>5457</v>
      </c>
      <c r="I1437" s="1" t="s">
        <v>6834</v>
      </c>
      <c r="J1437" s="303"/>
      <c r="K1437" t="s">
        <v>5453</v>
      </c>
      <c r="L1437"/>
      <c r="M1437"/>
      <c r="N1437"/>
    </row>
    <row r="1438" spans="1:14">
      <c r="A1438" s="95" t="s">
        <v>6040</v>
      </c>
      <c r="B1438" s="4" t="s">
        <v>5458</v>
      </c>
      <c r="C1438" s="6" t="s">
        <v>6434</v>
      </c>
      <c r="D1438" s="6" t="s">
        <v>5552</v>
      </c>
      <c r="E1438" t="s">
        <v>5449</v>
      </c>
      <c r="F1438" t="s">
        <v>5459</v>
      </c>
      <c r="G1438" t="s">
        <v>7637</v>
      </c>
      <c r="H1438" t="s">
        <v>5451</v>
      </c>
      <c r="I1438" s="1" t="s">
        <v>6834</v>
      </c>
      <c r="J1438" t="s">
        <v>5452</v>
      </c>
      <c r="K1438" t="s">
        <v>5453</v>
      </c>
      <c r="L1438"/>
      <c r="M1438"/>
      <c r="N1438"/>
    </row>
    <row r="1439" spans="1:14">
      <c r="A1439" s="95" t="s">
        <v>6040</v>
      </c>
      <c r="B1439" s="4" t="s">
        <v>5460</v>
      </c>
      <c r="C1439" s="6" t="s">
        <v>6434</v>
      </c>
      <c r="D1439" s="6" t="s">
        <v>5552</v>
      </c>
      <c r="E1439" t="s">
        <v>5449</v>
      </c>
      <c r="F1439" t="s">
        <v>5461</v>
      </c>
      <c r="G1439" t="s">
        <v>7637</v>
      </c>
      <c r="H1439" t="s">
        <v>5451</v>
      </c>
      <c r="I1439" s="1" t="s">
        <v>6834</v>
      </c>
      <c r="J1439" t="s">
        <v>5452</v>
      </c>
      <c r="K1439" t="s">
        <v>5453</v>
      </c>
      <c r="L1439"/>
      <c r="M1439"/>
      <c r="N1439"/>
    </row>
    <row r="1440" spans="1:14" ht="26.25">
      <c r="A1440" s="95" t="s">
        <v>6040</v>
      </c>
      <c r="B1440" s="4" t="s">
        <v>2893</v>
      </c>
      <c r="C1440" s="6" t="s">
        <v>6434</v>
      </c>
      <c r="D1440" s="71" t="s">
        <v>2889</v>
      </c>
      <c r="E1440" t="s">
        <v>2890</v>
      </c>
      <c r="F1440" t="s">
        <v>2891</v>
      </c>
      <c r="G1440" t="s">
        <v>7634</v>
      </c>
      <c r="H1440" s="303" t="s">
        <v>2892</v>
      </c>
      <c r="I1440" s="1" t="s">
        <v>6834</v>
      </c>
      <c r="J1440"/>
      <c r="K1440" t="s">
        <v>5510</v>
      </c>
      <c r="L1440"/>
      <c r="M1440"/>
      <c r="N1440"/>
    </row>
    <row r="1441" spans="1:14" ht="26.25">
      <c r="A1441" s="95" t="s">
        <v>6040</v>
      </c>
      <c r="B1441" s="4" t="s">
        <v>2894</v>
      </c>
      <c r="C1441" s="6" t="s">
        <v>6434</v>
      </c>
      <c r="D1441" s="71" t="s">
        <v>2895</v>
      </c>
      <c r="E1441" t="s">
        <v>2896</v>
      </c>
      <c r="F1441" t="s">
        <v>252</v>
      </c>
      <c r="G1441" t="s">
        <v>800</v>
      </c>
      <c r="H1441" s="303" t="s">
        <v>253</v>
      </c>
      <c r="J1441"/>
      <c r="K1441" t="s">
        <v>1097</v>
      </c>
      <c r="L1441"/>
      <c r="M1441"/>
      <c r="N1441"/>
    </row>
    <row r="1442" spans="1:14">
      <c r="A1442" s="95" t="s">
        <v>6040</v>
      </c>
      <c r="B1442" s="4" t="s">
        <v>254</v>
      </c>
      <c r="C1442" s="6" t="s">
        <v>6434</v>
      </c>
      <c r="D1442" s="6" t="s">
        <v>5552</v>
      </c>
      <c r="E1442" t="s">
        <v>255</v>
      </c>
      <c r="F1442" t="s">
        <v>256</v>
      </c>
      <c r="G1442" t="s">
        <v>800</v>
      </c>
      <c r="H1442" s="303" t="s">
        <v>4267</v>
      </c>
      <c r="J1442"/>
      <c r="K1442" t="s">
        <v>1097</v>
      </c>
      <c r="L1442"/>
      <c r="M1442"/>
      <c r="N1442"/>
    </row>
    <row r="1443" spans="1:14">
      <c r="A1443" s="95" t="s">
        <v>6040</v>
      </c>
      <c r="B1443" s="4" t="s">
        <v>257</v>
      </c>
      <c r="C1443" s="6" t="s">
        <v>6434</v>
      </c>
      <c r="D1443" s="6" t="s">
        <v>5552</v>
      </c>
      <c r="E1443" t="s">
        <v>258</v>
      </c>
      <c r="F1443" t="s">
        <v>259</v>
      </c>
      <c r="G1443" t="s">
        <v>6724</v>
      </c>
      <c r="H1443" s="303" t="s">
        <v>5451</v>
      </c>
      <c r="I1443" s="1" t="s">
        <v>6834</v>
      </c>
      <c r="J1443"/>
      <c r="K1443" t="s">
        <v>1097</v>
      </c>
      <c r="L1443"/>
      <c r="M1443"/>
      <c r="N1443"/>
    </row>
    <row r="1444" spans="1:14" ht="26.25">
      <c r="A1444" s="95" t="s">
        <v>6040</v>
      </c>
      <c r="B1444" s="4" t="s">
        <v>260</v>
      </c>
      <c r="C1444" s="6" t="s">
        <v>6434</v>
      </c>
      <c r="D1444" s="6" t="s">
        <v>261</v>
      </c>
      <c r="E1444" t="s">
        <v>262</v>
      </c>
      <c r="F1444" t="s">
        <v>3308</v>
      </c>
      <c r="G1444" t="s">
        <v>6724</v>
      </c>
      <c r="H1444" s="303" t="s">
        <v>3309</v>
      </c>
      <c r="I1444" s="1" t="s">
        <v>6834</v>
      </c>
      <c r="J1444"/>
      <c r="K1444" t="s">
        <v>1097</v>
      </c>
      <c r="L1444"/>
      <c r="M1444"/>
      <c r="N1444"/>
    </row>
    <row r="1445" spans="1:14" ht="26.25">
      <c r="A1445" s="95" t="s">
        <v>6040</v>
      </c>
      <c r="B1445" s="4" t="s">
        <v>3310</v>
      </c>
      <c r="C1445" s="6" t="s">
        <v>6434</v>
      </c>
      <c r="D1445" s="6" t="s">
        <v>3311</v>
      </c>
      <c r="E1445" t="s">
        <v>3312</v>
      </c>
      <c r="F1445" t="s">
        <v>3313</v>
      </c>
      <c r="G1445" t="s">
        <v>6724</v>
      </c>
      <c r="H1445" t="s">
        <v>3314</v>
      </c>
      <c r="I1445"/>
      <c r="J1445"/>
      <c r="K1445" t="s">
        <v>1097</v>
      </c>
      <c r="L1445"/>
      <c r="M1445"/>
      <c r="N1445"/>
    </row>
    <row r="1446" spans="1:14" ht="26.25">
      <c r="A1446" s="95" t="s">
        <v>6040</v>
      </c>
      <c r="B1446" s="4" t="s">
        <v>3315</v>
      </c>
      <c r="C1446" s="6" t="s">
        <v>6434</v>
      </c>
      <c r="D1446" s="6" t="s">
        <v>3316</v>
      </c>
      <c r="E1446" t="s">
        <v>3317</v>
      </c>
      <c r="F1446" t="s">
        <v>3318</v>
      </c>
      <c r="G1446" t="s">
        <v>7635</v>
      </c>
      <c r="H1446" s="303" t="s">
        <v>3319</v>
      </c>
      <c r="I1446" s="1" t="s">
        <v>6834</v>
      </c>
      <c r="J1446"/>
      <c r="K1446" t="s">
        <v>1097</v>
      </c>
      <c r="L1446"/>
      <c r="M1446"/>
      <c r="N1446"/>
    </row>
    <row r="1447" spans="1:14" ht="26.25">
      <c r="A1447" s="95" t="s">
        <v>6040</v>
      </c>
      <c r="B1447" s="4" t="s">
        <v>3320</v>
      </c>
      <c r="C1447" s="6" t="s">
        <v>6434</v>
      </c>
      <c r="D1447" s="6" t="s">
        <v>3321</v>
      </c>
      <c r="E1447" t="s">
        <v>3322</v>
      </c>
      <c r="F1447" t="s">
        <v>3323</v>
      </c>
      <c r="G1447" t="s">
        <v>6724</v>
      </c>
      <c r="H1447" s="303" t="s">
        <v>3324</v>
      </c>
      <c r="I1447" s="1" t="s">
        <v>6834</v>
      </c>
      <c r="J1447"/>
      <c r="K1447" t="s">
        <v>1097</v>
      </c>
      <c r="L1447"/>
      <c r="M1447"/>
      <c r="N1447"/>
    </row>
    <row r="1448" spans="1:14" s="19" customFormat="1">
      <c r="A1448" s="112" t="s">
        <v>6040</v>
      </c>
      <c r="B1448" s="4" t="s">
        <v>1254</v>
      </c>
      <c r="C1448" s="71" t="s">
        <v>6434</v>
      </c>
      <c r="D1448" s="71" t="s">
        <v>3959</v>
      </c>
      <c r="E1448" t="s">
        <v>7405</v>
      </c>
      <c r="F1448" t="s">
        <v>7406</v>
      </c>
      <c r="G1448" t="s">
        <v>7634</v>
      </c>
      <c r="H1448" t="s">
        <v>7407</v>
      </c>
      <c r="I1448" s="122" t="s">
        <v>6834</v>
      </c>
      <c r="J1448"/>
      <c r="K1448"/>
      <c r="L1448" s="305"/>
      <c r="M1448" t="s">
        <v>471</v>
      </c>
      <c r="N1448" s="305" t="s">
        <v>7408</v>
      </c>
    </row>
    <row r="1449" spans="1:14" ht="39">
      <c r="A1449" s="95" t="s">
        <v>6040</v>
      </c>
      <c r="B1449" s="4" t="s">
        <v>392</v>
      </c>
      <c r="C1449" s="6" t="s">
        <v>311</v>
      </c>
      <c r="D1449" s="6" t="s">
        <v>312</v>
      </c>
      <c r="E1449" t="s">
        <v>313</v>
      </c>
      <c r="F1449" t="s">
        <v>314</v>
      </c>
      <c r="G1449" s="23" t="s">
        <v>7634</v>
      </c>
      <c r="H1449" t="s">
        <v>1231</v>
      </c>
      <c r="I1449" s="122" t="s">
        <v>6834</v>
      </c>
      <c r="J1449"/>
      <c r="K1449"/>
      <c r="L1449"/>
      <c r="M1449" s="22"/>
    </row>
    <row r="1450" spans="1:14">
      <c r="A1450" s="112" t="s">
        <v>6040</v>
      </c>
      <c r="B1450" s="4" t="s">
        <v>393</v>
      </c>
      <c r="C1450" s="71" t="s">
        <v>6434</v>
      </c>
      <c r="D1450" s="71" t="s">
        <v>3959</v>
      </c>
      <c r="E1450" t="s">
        <v>315</v>
      </c>
      <c r="F1450" t="s">
        <v>316</v>
      </c>
      <c r="G1450" s="23" t="s">
        <v>4648</v>
      </c>
      <c r="H1450" t="s">
        <v>317</v>
      </c>
      <c r="I1450" s="122" t="s">
        <v>6834</v>
      </c>
      <c r="J1450"/>
      <c r="K1450"/>
      <c r="L1450"/>
      <c r="M1450"/>
      <c r="N1450"/>
    </row>
    <row r="1451" spans="1:14">
      <c r="A1451" s="112" t="s">
        <v>6040</v>
      </c>
      <c r="B1451" s="4" t="s">
        <v>1145</v>
      </c>
      <c r="C1451" s="71" t="s">
        <v>6434</v>
      </c>
      <c r="D1451" s="6" t="s">
        <v>5552</v>
      </c>
      <c r="E1451" t="s">
        <v>727</v>
      </c>
      <c r="F1451" t="s">
        <v>1146</v>
      </c>
      <c r="G1451" t="s">
        <v>7345</v>
      </c>
      <c r="H1451" s="341" t="s">
        <v>1147</v>
      </c>
      <c r="I1451" s="7" t="s">
        <v>6834</v>
      </c>
      <c r="J1451"/>
      <c r="K1451"/>
      <c r="L1451"/>
      <c r="M1451" t="s">
        <v>730</v>
      </c>
      <c r="N1451" s="305" t="s">
        <v>1148</v>
      </c>
    </row>
    <row r="1452" spans="1:14">
      <c r="A1452" s="95" t="s">
        <v>6040</v>
      </c>
      <c r="B1452" s="64" t="s">
        <v>7701</v>
      </c>
      <c r="C1452" s="6" t="s">
        <v>6434</v>
      </c>
      <c r="D1452" s="6" t="s">
        <v>3960</v>
      </c>
      <c r="E1452" t="s">
        <v>727</v>
      </c>
      <c r="F1452" t="s">
        <v>7702</v>
      </c>
      <c r="G1452" t="s">
        <v>7345</v>
      </c>
      <c r="H1452" s="341" t="s">
        <v>1147</v>
      </c>
      <c r="I1452" s="7" t="s">
        <v>6834</v>
      </c>
      <c r="J1452"/>
      <c r="K1452"/>
      <c r="L1452"/>
      <c r="M1452" t="s">
        <v>730</v>
      </c>
      <c r="N1452" s="305" t="s">
        <v>7703</v>
      </c>
    </row>
    <row r="1453" spans="1:14" ht="26.25">
      <c r="A1453" s="95" t="s">
        <v>6040</v>
      </c>
      <c r="B1453" s="4" t="s">
        <v>7704</v>
      </c>
      <c r="C1453" s="6" t="s">
        <v>6434</v>
      </c>
      <c r="D1453" s="86" t="s">
        <v>7705</v>
      </c>
      <c r="E1453" t="s">
        <v>727</v>
      </c>
      <c r="F1453" t="s">
        <v>7695</v>
      </c>
      <c r="G1453" t="s">
        <v>7634</v>
      </c>
      <c r="H1453" s="341" t="s">
        <v>7696</v>
      </c>
      <c r="I1453" s="7" t="s">
        <v>6834</v>
      </c>
      <c r="J1453"/>
      <c r="K1453"/>
      <c r="L1453"/>
      <c r="M1453" t="s">
        <v>730</v>
      </c>
      <c r="N1453" s="305" t="s">
        <v>7706</v>
      </c>
    </row>
    <row r="1454" spans="1:14" ht="26.25">
      <c r="A1454" s="95" t="s">
        <v>6040</v>
      </c>
      <c r="B1454" s="4" t="s">
        <v>7707</v>
      </c>
      <c r="C1454" s="6" t="s">
        <v>6434</v>
      </c>
      <c r="D1454" s="6" t="s">
        <v>7708</v>
      </c>
      <c r="E1454" t="s">
        <v>727</v>
      </c>
      <c r="F1454" t="s">
        <v>7699</v>
      </c>
      <c r="G1454" t="s">
        <v>7634</v>
      </c>
      <c r="H1454" s="341" t="s">
        <v>7696</v>
      </c>
      <c r="I1454" s="7" t="s">
        <v>6834</v>
      </c>
      <c r="J1454"/>
      <c r="K1454"/>
      <c r="L1454"/>
      <c r="M1454" t="s">
        <v>730</v>
      </c>
      <c r="N1454" s="305" t="s">
        <v>7709</v>
      </c>
    </row>
    <row r="1455" spans="1:14" s="19" customFormat="1">
      <c r="A1455" s="95" t="s">
        <v>6040</v>
      </c>
      <c r="B1455" s="4" t="s">
        <v>6355</v>
      </c>
      <c r="C1455" s="6" t="s">
        <v>6857</v>
      </c>
      <c r="D1455" s="6" t="s">
        <v>6356</v>
      </c>
      <c r="E1455" s="6" t="s">
        <v>6357</v>
      </c>
      <c r="F1455" s="1" t="s">
        <v>4348</v>
      </c>
      <c r="G1455" s="1"/>
      <c r="H1455" s="1"/>
      <c r="I1455" s="7"/>
      <c r="J1455" s="1"/>
      <c r="K1455" s="199" t="str">
        <f>LEFT(B1455,1)</f>
        <v>H</v>
      </c>
      <c r="L1455" s="200">
        <f>VALUE(MID(B1455,2,3))</f>
        <v>1</v>
      </c>
      <c r="M1455"/>
      <c r="N1455"/>
    </row>
    <row r="1456" spans="1:14" s="19" customFormat="1" ht="26.25">
      <c r="A1456" s="95" t="s">
        <v>6040</v>
      </c>
      <c r="B1456" s="4" t="s">
        <v>6358</v>
      </c>
      <c r="C1456" s="6" t="s">
        <v>6857</v>
      </c>
      <c r="D1456" s="6" t="s">
        <v>6356</v>
      </c>
      <c r="E1456" s="6" t="s">
        <v>6363</v>
      </c>
      <c r="F1456" s="1" t="s">
        <v>6360</v>
      </c>
      <c r="G1456" s="1" t="s">
        <v>4648</v>
      </c>
      <c r="H1456" s="1" t="s">
        <v>7189</v>
      </c>
      <c r="I1456" s="144"/>
      <c r="J1456" s="1"/>
      <c r="K1456" s="199" t="str">
        <f t="shared" ref="K1456:K1463" si="8">LEFT(B1456,1)</f>
        <v>H</v>
      </c>
      <c r="L1456" s="200">
        <f t="shared" ref="L1456:L1463" si="9">VALUE(MID(B1456,2,3))</f>
        <v>2</v>
      </c>
      <c r="M1456" s="22"/>
      <c r="N1456" s="23"/>
    </row>
    <row r="1457" spans="1:14" s="19" customFormat="1">
      <c r="A1457" s="95" t="s">
        <v>6040</v>
      </c>
      <c r="B1457" s="4" t="s">
        <v>6361</v>
      </c>
      <c r="C1457" s="6" t="s">
        <v>6857</v>
      </c>
      <c r="D1457" s="6" t="s">
        <v>6356</v>
      </c>
      <c r="E1457" s="6" t="s">
        <v>6362</v>
      </c>
      <c r="F1457" s="1" t="s">
        <v>2061</v>
      </c>
      <c r="G1457" s="1" t="s">
        <v>7637</v>
      </c>
      <c r="H1457" s="1"/>
      <c r="I1457" s="144"/>
      <c r="J1457" s="1"/>
      <c r="K1457" s="199" t="str">
        <f t="shared" si="8"/>
        <v>H</v>
      </c>
      <c r="L1457" s="200">
        <f t="shared" si="9"/>
        <v>3</v>
      </c>
      <c r="M1457" s="22"/>
      <c r="N1457" s="23"/>
    </row>
    <row r="1458" spans="1:14" s="19" customFormat="1">
      <c r="A1458" s="95" t="s">
        <v>6040</v>
      </c>
      <c r="B1458" s="4" t="s">
        <v>2062</v>
      </c>
      <c r="C1458" s="6" t="s">
        <v>6857</v>
      </c>
      <c r="D1458" s="6" t="s">
        <v>6356</v>
      </c>
      <c r="E1458" s="6" t="s">
        <v>6783</v>
      </c>
      <c r="F1458" s="1" t="s">
        <v>2063</v>
      </c>
      <c r="G1458" s="1" t="s">
        <v>4302</v>
      </c>
      <c r="H1458" s="1"/>
      <c r="I1458" s="144"/>
      <c r="J1458" s="1"/>
      <c r="K1458" s="199" t="str">
        <f t="shared" si="8"/>
        <v>H</v>
      </c>
      <c r="L1458" s="200">
        <f t="shared" si="9"/>
        <v>4</v>
      </c>
      <c r="M1458" s="22"/>
      <c r="N1458" s="23"/>
    </row>
    <row r="1459" spans="1:14" s="19" customFormat="1">
      <c r="A1459" s="95" t="s">
        <v>6040</v>
      </c>
      <c r="B1459" s="4" t="s">
        <v>2064</v>
      </c>
      <c r="C1459" s="6" t="s">
        <v>6857</v>
      </c>
      <c r="D1459" s="6" t="s">
        <v>6356</v>
      </c>
      <c r="E1459" s="6" t="s">
        <v>2065</v>
      </c>
      <c r="F1459" s="1" t="s">
        <v>2066</v>
      </c>
      <c r="G1459" s="1" t="s">
        <v>4302</v>
      </c>
      <c r="H1459" s="1"/>
      <c r="I1459" s="144"/>
      <c r="J1459" s="1"/>
      <c r="K1459" s="199" t="str">
        <f t="shared" si="8"/>
        <v>H</v>
      </c>
      <c r="L1459" s="200">
        <f t="shared" si="9"/>
        <v>5</v>
      </c>
      <c r="M1459" s="22"/>
      <c r="N1459" s="23"/>
    </row>
    <row r="1460" spans="1:14" s="19" customFormat="1">
      <c r="A1460" s="95" t="s">
        <v>6040</v>
      </c>
      <c r="B1460" s="4" t="s">
        <v>2067</v>
      </c>
      <c r="C1460" s="6" t="s">
        <v>6857</v>
      </c>
      <c r="D1460" s="6" t="s">
        <v>6356</v>
      </c>
      <c r="E1460" s="6" t="s">
        <v>6430</v>
      </c>
      <c r="F1460" s="1" t="s">
        <v>2068</v>
      </c>
      <c r="G1460" s="1" t="s">
        <v>4302</v>
      </c>
      <c r="H1460" s="1"/>
      <c r="I1460" s="144"/>
      <c r="J1460" s="1"/>
      <c r="K1460" s="199" t="str">
        <f t="shared" si="8"/>
        <v>H</v>
      </c>
      <c r="L1460" s="200">
        <f t="shared" si="9"/>
        <v>6</v>
      </c>
      <c r="M1460" s="22"/>
      <c r="N1460" s="23"/>
    </row>
    <row r="1461" spans="1:14" s="19" customFormat="1">
      <c r="A1461" s="95" t="s">
        <v>6040</v>
      </c>
      <c r="B1461" s="4" t="s">
        <v>2069</v>
      </c>
      <c r="C1461" s="6" t="s">
        <v>6857</v>
      </c>
      <c r="D1461" s="6" t="s">
        <v>6356</v>
      </c>
      <c r="E1461" s="6" t="s">
        <v>6430</v>
      </c>
      <c r="F1461" s="1" t="s">
        <v>3293</v>
      </c>
      <c r="G1461" s="1"/>
      <c r="H1461" s="1"/>
      <c r="I1461" s="144"/>
      <c r="J1461" s="1"/>
      <c r="K1461" s="199" t="str">
        <f t="shared" si="8"/>
        <v>H</v>
      </c>
      <c r="L1461" s="200">
        <f t="shared" si="9"/>
        <v>7</v>
      </c>
      <c r="M1461" s="22"/>
      <c r="N1461" s="23"/>
    </row>
    <row r="1462" spans="1:14" s="19" customFormat="1">
      <c r="A1462" s="95" t="s">
        <v>6040</v>
      </c>
      <c r="B1462" s="4" t="s">
        <v>7527</v>
      </c>
      <c r="C1462" s="6" t="s">
        <v>6857</v>
      </c>
      <c r="D1462" s="6" t="s">
        <v>6356</v>
      </c>
      <c r="E1462" s="6" t="s">
        <v>7528</v>
      </c>
      <c r="F1462" s="1" t="s">
        <v>7529</v>
      </c>
      <c r="G1462" s="1"/>
      <c r="H1462" s="1"/>
      <c r="I1462" s="144"/>
      <c r="J1462" s="1"/>
      <c r="K1462" s="199" t="str">
        <f t="shared" si="8"/>
        <v>H</v>
      </c>
      <c r="L1462" s="200">
        <f t="shared" si="9"/>
        <v>8</v>
      </c>
      <c r="M1462" s="22"/>
      <c r="N1462" s="23"/>
    </row>
    <row r="1463" spans="1:14" s="19" customFormat="1" ht="26.25">
      <c r="A1463" s="95" t="s">
        <v>6040</v>
      </c>
      <c r="B1463" s="4" t="s">
        <v>7586</v>
      </c>
      <c r="C1463" s="6" t="s">
        <v>6857</v>
      </c>
      <c r="D1463" s="6" t="s">
        <v>4349</v>
      </c>
      <c r="E1463" s="32" t="s">
        <v>4099</v>
      </c>
      <c r="F1463" s="32" t="s">
        <v>4100</v>
      </c>
      <c r="G1463" s="32" t="s">
        <v>7634</v>
      </c>
      <c r="H1463" s="32"/>
      <c r="I1463" s="147" t="s">
        <v>6834</v>
      </c>
      <c r="J1463" s="32"/>
      <c r="K1463" s="199" t="str">
        <f t="shared" si="8"/>
        <v>H</v>
      </c>
      <c r="L1463" s="200">
        <f t="shared" si="9"/>
        <v>9</v>
      </c>
      <c r="M1463" s="22"/>
      <c r="N1463" s="23"/>
    </row>
    <row r="1464" spans="1:14" s="19" customFormat="1">
      <c r="A1464" s="95" t="s">
        <v>6040</v>
      </c>
      <c r="B1464" s="4" t="s">
        <v>5128</v>
      </c>
      <c r="C1464" s="6" t="s">
        <v>6857</v>
      </c>
      <c r="D1464" s="6" t="s">
        <v>6356</v>
      </c>
      <c r="E1464" s="6" t="s">
        <v>4098</v>
      </c>
      <c r="F1464" s="1" t="s">
        <v>5129</v>
      </c>
      <c r="G1464" s="1" t="s">
        <v>7637</v>
      </c>
      <c r="H1464" s="1"/>
      <c r="I1464" s="144"/>
      <c r="J1464" s="1"/>
      <c r="K1464" s="199"/>
      <c r="L1464" s="200"/>
      <c r="M1464" s="22"/>
      <c r="N1464" s="23"/>
    </row>
    <row r="1465" spans="1:14" s="19" customFormat="1" ht="39">
      <c r="A1465" s="95" t="s">
        <v>6040</v>
      </c>
      <c r="B1465" s="4" t="s">
        <v>3292</v>
      </c>
      <c r="C1465" s="6" t="s">
        <v>6857</v>
      </c>
      <c r="D1465" s="6" t="s">
        <v>4347</v>
      </c>
      <c r="E1465" s="6" t="s">
        <v>5228</v>
      </c>
      <c r="F1465" s="1" t="s">
        <v>3474</v>
      </c>
      <c r="G1465" s="1" t="s">
        <v>7635</v>
      </c>
      <c r="H1465" s="1"/>
      <c r="I1465" s="144" t="s">
        <v>6834</v>
      </c>
      <c r="J1465" s="1"/>
      <c r="K1465" s="199" t="str">
        <f>LEFT(B1465,1)</f>
        <v>H</v>
      </c>
      <c r="L1465" s="200">
        <f>VALUE(MID(B1465,2,3))</f>
        <v>11</v>
      </c>
      <c r="M1465" s="22"/>
      <c r="N1465" s="23"/>
    </row>
    <row r="1466" spans="1:14" s="19" customFormat="1">
      <c r="A1466" s="95" t="s">
        <v>6040</v>
      </c>
      <c r="B1466" s="4" t="s">
        <v>4402</v>
      </c>
      <c r="C1466" s="6" t="s">
        <v>6857</v>
      </c>
      <c r="D1466" s="6" t="s">
        <v>4403</v>
      </c>
      <c r="E1466" s="6" t="s">
        <v>4404</v>
      </c>
      <c r="F1466" s="1" t="s">
        <v>4405</v>
      </c>
      <c r="G1466" s="1" t="s">
        <v>4302</v>
      </c>
      <c r="H1466" s="1"/>
      <c r="I1466" s="144"/>
      <c r="J1466" s="1"/>
      <c r="K1466" s="199" t="str">
        <f t="shared" ref="K1466:K1564" si="10">LEFT(B1466,1)</f>
        <v>H</v>
      </c>
      <c r="L1466" s="200">
        <f t="shared" ref="L1466:L1564" si="11">VALUE(MID(B1466,2,3))</f>
        <v>12</v>
      </c>
      <c r="M1466" s="22"/>
      <c r="N1466" s="23"/>
    </row>
    <row r="1467" spans="1:14" s="19" customFormat="1">
      <c r="A1467" s="95" t="s">
        <v>6040</v>
      </c>
      <c r="B1467" s="4" t="s">
        <v>5639</v>
      </c>
      <c r="C1467" s="6" t="s">
        <v>6857</v>
      </c>
      <c r="D1467" s="6" t="s">
        <v>4476</v>
      </c>
      <c r="E1467" s="6" t="s">
        <v>5064</v>
      </c>
      <c r="F1467" s="1" t="s">
        <v>5303</v>
      </c>
      <c r="G1467" s="1" t="s">
        <v>7634</v>
      </c>
      <c r="H1467" s="1"/>
      <c r="I1467" s="144" t="s">
        <v>2404</v>
      </c>
      <c r="J1467" s="1"/>
      <c r="K1467" s="199" t="str">
        <f t="shared" si="10"/>
        <v>H</v>
      </c>
      <c r="L1467" s="200">
        <f t="shared" si="11"/>
        <v>13</v>
      </c>
      <c r="M1467" s="22"/>
      <c r="N1467" s="23"/>
    </row>
    <row r="1468" spans="1:14" s="19" customFormat="1">
      <c r="A1468" s="95" t="s">
        <v>6040</v>
      </c>
      <c r="B1468" s="4" t="s">
        <v>5640</v>
      </c>
      <c r="C1468" s="6" t="s">
        <v>6857</v>
      </c>
      <c r="D1468" s="6" t="s">
        <v>5431</v>
      </c>
      <c r="E1468" s="6" t="s">
        <v>691</v>
      </c>
      <c r="F1468" s="1" t="s">
        <v>5432</v>
      </c>
      <c r="G1468" s="1" t="s">
        <v>4302</v>
      </c>
      <c r="H1468" s="1" t="s">
        <v>5926</v>
      </c>
      <c r="I1468" s="144" t="s">
        <v>6834</v>
      </c>
      <c r="J1468" s="1"/>
      <c r="K1468" s="199"/>
      <c r="L1468" s="200"/>
      <c r="M1468" s="22" t="s">
        <v>4502</v>
      </c>
      <c r="N1468" s="23"/>
    </row>
    <row r="1469" spans="1:14" s="19" customFormat="1">
      <c r="A1469" s="95" t="s">
        <v>6040</v>
      </c>
      <c r="B1469" s="4" t="s">
        <v>5594</v>
      </c>
      <c r="C1469" s="6" t="s">
        <v>6857</v>
      </c>
      <c r="D1469" s="6" t="s">
        <v>5087</v>
      </c>
      <c r="E1469" s="6" t="s">
        <v>5088</v>
      </c>
      <c r="F1469" s="1" t="s">
        <v>3260</v>
      </c>
      <c r="G1469" s="41" t="s">
        <v>7634</v>
      </c>
      <c r="H1469" s="1" t="s">
        <v>7383</v>
      </c>
      <c r="I1469" s="7" t="s">
        <v>6834</v>
      </c>
      <c r="J1469" s="1"/>
      <c r="K1469" s="202"/>
      <c r="L1469" s="203"/>
      <c r="M1469" s="180" t="s">
        <v>5006</v>
      </c>
      <c r="N1469" s="204" t="s">
        <v>2308</v>
      </c>
    </row>
    <row r="1470" spans="1:14" s="19" customFormat="1">
      <c r="A1470" s="95" t="s">
        <v>6040</v>
      </c>
      <c r="B1470" s="4" t="s">
        <v>4192</v>
      </c>
      <c r="C1470" s="6" t="s">
        <v>6857</v>
      </c>
      <c r="D1470" s="1" t="s">
        <v>3104</v>
      </c>
      <c r="E1470" s="337" t="s">
        <v>6234</v>
      </c>
      <c r="F1470" s="337" t="s">
        <v>6235</v>
      </c>
      <c r="G1470" s="30" t="s">
        <v>7637</v>
      </c>
      <c r="H1470" s="1" t="s">
        <v>6237</v>
      </c>
      <c r="I1470" s="7"/>
      <c r="J1470" s="1"/>
      <c r="K1470" s="202"/>
      <c r="L1470" s="203"/>
      <c r="M1470" s="1"/>
      <c r="N1470" s="337" t="s">
        <v>6236</v>
      </c>
    </row>
    <row r="1471" spans="1:14" s="19" customFormat="1" ht="26.25">
      <c r="A1471" s="95" t="s">
        <v>6040</v>
      </c>
      <c r="B1471" s="4" t="s">
        <v>2200</v>
      </c>
      <c r="C1471" s="6" t="s">
        <v>6857</v>
      </c>
      <c r="D1471" s="1" t="s">
        <v>5071</v>
      </c>
      <c r="E1471" s="6" t="s">
        <v>5072</v>
      </c>
      <c r="F1471" s="1" t="s">
        <v>2752</v>
      </c>
      <c r="G1471" s="41" t="s">
        <v>7634</v>
      </c>
      <c r="H1471" s="1" t="s">
        <v>2753</v>
      </c>
      <c r="I1471" s="7" t="s">
        <v>6834</v>
      </c>
      <c r="J1471" s="1"/>
      <c r="K1471" s="202"/>
      <c r="L1471" s="203"/>
      <c r="M1471" s="1"/>
      <c r="N1471" s="338"/>
    </row>
    <row r="1472" spans="1:14" s="19" customFormat="1">
      <c r="A1472" s="95" t="s">
        <v>6040</v>
      </c>
      <c r="B1472" s="4" t="s">
        <v>2201</v>
      </c>
      <c r="C1472" s="6" t="s">
        <v>6857</v>
      </c>
      <c r="D1472" s="1" t="s">
        <v>270</v>
      </c>
      <c r="E1472" s="6" t="s">
        <v>271</v>
      </c>
      <c r="F1472" s="1" t="s">
        <v>272</v>
      </c>
      <c r="G1472" s="41" t="s">
        <v>3173</v>
      </c>
      <c r="H1472" s="1" t="s">
        <v>273</v>
      </c>
      <c r="I1472" s="7"/>
      <c r="J1472" s="1"/>
      <c r="K1472" s="202"/>
      <c r="L1472" s="203"/>
      <c r="M1472" s="180" t="s">
        <v>5006</v>
      </c>
      <c r="N1472" s="204" t="s">
        <v>2309</v>
      </c>
    </row>
    <row r="1473" spans="1:14" s="18" customFormat="1">
      <c r="A1473" s="95" t="s">
        <v>6040</v>
      </c>
      <c r="B1473" s="4" t="s">
        <v>2202</v>
      </c>
      <c r="C1473" s="6" t="s">
        <v>6857</v>
      </c>
      <c r="D1473" s="1" t="s">
        <v>4221</v>
      </c>
      <c r="E1473" s="6" t="s">
        <v>4222</v>
      </c>
      <c r="F1473" s="1" t="s">
        <v>4223</v>
      </c>
      <c r="G1473" s="41" t="s">
        <v>7634</v>
      </c>
      <c r="H1473" s="1" t="s">
        <v>4264</v>
      </c>
      <c r="I1473" s="7"/>
      <c r="J1473" s="1"/>
      <c r="K1473" s="202"/>
      <c r="L1473" s="203"/>
      <c r="M1473" s="180"/>
      <c r="N1473" s="204"/>
    </row>
    <row r="1474" spans="1:14" s="18" customFormat="1">
      <c r="A1474" s="95" t="s">
        <v>6040</v>
      </c>
      <c r="B1474" s="4" t="s">
        <v>4891</v>
      </c>
      <c r="C1474" s="6" t="s">
        <v>6857</v>
      </c>
      <c r="D1474" s="6" t="s">
        <v>4888</v>
      </c>
      <c r="E1474" s="6" t="s">
        <v>1274</v>
      </c>
      <c r="F1474" s="1" t="s">
        <v>4889</v>
      </c>
      <c r="G1474" s="1" t="s">
        <v>7635</v>
      </c>
      <c r="H1474" s="1" t="s">
        <v>4890</v>
      </c>
      <c r="I1474" s="7" t="s">
        <v>6834</v>
      </c>
      <c r="J1474" s="1"/>
      <c r="K1474" s="202"/>
      <c r="L1474" s="203"/>
      <c r="M1474" s="180"/>
      <c r="N1474" s="204"/>
    </row>
    <row r="1475" spans="1:14" s="19" customFormat="1">
      <c r="A1475" s="95" t="s">
        <v>6040</v>
      </c>
      <c r="B1475" s="4" t="s">
        <v>3924</v>
      </c>
      <c r="C1475" s="6" t="s">
        <v>6857</v>
      </c>
      <c r="D1475" s="6" t="s">
        <v>3925</v>
      </c>
      <c r="E1475" s="23" t="s">
        <v>3856</v>
      </c>
      <c r="F1475" s="23" t="s">
        <v>3857</v>
      </c>
      <c r="G1475" s="23" t="s">
        <v>4648</v>
      </c>
      <c r="H1475" s="23" t="s">
        <v>3858</v>
      </c>
      <c r="I1475" s="7" t="s">
        <v>6834</v>
      </c>
      <c r="J1475" s="1"/>
      <c r="K1475" s="202"/>
      <c r="L1475" s="203"/>
      <c r="M1475" s="23" t="s">
        <v>5006</v>
      </c>
      <c r="N1475" t="s">
        <v>3859</v>
      </c>
    </row>
    <row r="1476" spans="1:14" s="19" customFormat="1">
      <c r="A1476" s="95" t="s">
        <v>6040</v>
      </c>
      <c r="B1476" s="4" t="s">
        <v>4620</v>
      </c>
      <c r="C1476" s="6" t="s">
        <v>6857</v>
      </c>
      <c r="D1476" s="6" t="s">
        <v>6772</v>
      </c>
      <c r="E1476" s="6"/>
      <c r="F1476" s="1"/>
      <c r="G1476" s="1"/>
      <c r="H1476" s="1"/>
      <c r="I1476" s="144"/>
      <c r="J1476" s="1"/>
      <c r="K1476" s="199"/>
      <c r="L1476" s="200"/>
      <c r="M1476" s="22"/>
      <c r="N1476" s="23"/>
    </row>
    <row r="1477" spans="1:14" s="19" customFormat="1">
      <c r="A1477" s="95" t="s">
        <v>6040</v>
      </c>
      <c r="B1477" s="4" t="s">
        <v>4621</v>
      </c>
      <c r="C1477" s="6" t="s">
        <v>6857</v>
      </c>
      <c r="D1477" s="6" t="s">
        <v>6023</v>
      </c>
      <c r="E1477" s="22" t="s">
        <v>4605</v>
      </c>
      <c r="F1477" s="22" t="s">
        <v>332</v>
      </c>
      <c r="G1477" s="30" t="s">
        <v>7634</v>
      </c>
      <c r="H1477" s="1"/>
      <c r="I1477" s="144" t="s">
        <v>6834</v>
      </c>
      <c r="J1477" s="1"/>
      <c r="K1477" s="199"/>
      <c r="L1477" s="200"/>
      <c r="M1477" s="22"/>
      <c r="N1477" s="23"/>
    </row>
    <row r="1478" spans="1:14" s="19" customFormat="1">
      <c r="A1478" s="95" t="s">
        <v>6040</v>
      </c>
      <c r="B1478" s="4" t="s">
        <v>6762</v>
      </c>
      <c r="C1478" s="6" t="s">
        <v>6857</v>
      </c>
      <c r="D1478" s="6" t="s">
        <v>6023</v>
      </c>
      <c r="E1478" s="6" t="s">
        <v>614</v>
      </c>
      <c r="F1478" s="1" t="s">
        <v>4796</v>
      </c>
      <c r="G1478" s="1"/>
      <c r="H1478" s="1"/>
      <c r="I1478" s="144"/>
      <c r="J1478" s="1"/>
      <c r="K1478" s="199" t="str">
        <f t="shared" ref="K1478:K1486" si="12">LEFT(B1478,1)</f>
        <v>I</v>
      </c>
      <c r="L1478" s="200">
        <f t="shared" ref="L1478:L1486" si="13">VALUE(MID(B1478,2,3))</f>
        <v>3</v>
      </c>
      <c r="M1478" s="22"/>
      <c r="N1478" s="23"/>
    </row>
    <row r="1479" spans="1:14" s="19" customFormat="1">
      <c r="A1479" s="95" t="s">
        <v>6040</v>
      </c>
      <c r="B1479" s="4" t="s">
        <v>6761</v>
      </c>
      <c r="C1479" s="6" t="s">
        <v>6857</v>
      </c>
      <c r="D1479" s="6" t="s">
        <v>6023</v>
      </c>
      <c r="E1479" s="6" t="s">
        <v>4798</v>
      </c>
      <c r="F1479" s="1" t="s">
        <v>4799</v>
      </c>
      <c r="G1479" s="1"/>
      <c r="H1479" s="1"/>
      <c r="I1479" s="144"/>
      <c r="J1479" s="1"/>
      <c r="K1479" s="199" t="str">
        <f t="shared" si="12"/>
        <v>I</v>
      </c>
      <c r="L1479" s="200">
        <f t="shared" si="13"/>
        <v>4</v>
      </c>
      <c r="M1479" s="22"/>
      <c r="N1479" s="23"/>
    </row>
    <row r="1480" spans="1:14" s="19" customFormat="1">
      <c r="A1480" s="95" t="s">
        <v>6040</v>
      </c>
      <c r="B1480" s="4" t="s">
        <v>6760</v>
      </c>
      <c r="C1480" s="6" t="s">
        <v>6857</v>
      </c>
      <c r="D1480" s="6" t="s">
        <v>6023</v>
      </c>
      <c r="E1480" s="6" t="s">
        <v>6937</v>
      </c>
      <c r="F1480" s="1" t="s">
        <v>6937</v>
      </c>
      <c r="G1480" s="1"/>
      <c r="H1480" s="1"/>
      <c r="I1480" s="144"/>
      <c r="J1480" s="1"/>
      <c r="K1480" s="199" t="str">
        <f t="shared" si="12"/>
        <v>I</v>
      </c>
      <c r="L1480" s="200">
        <f t="shared" si="13"/>
        <v>5</v>
      </c>
      <c r="M1480" s="22"/>
      <c r="N1480" s="23"/>
    </row>
    <row r="1481" spans="1:14" s="19" customFormat="1">
      <c r="A1481" s="95" t="s">
        <v>6040</v>
      </c>
      <c r="B1481" s="4" t="s">
        <v>6144</v>
      </c>
      <c r="C1481" s="6" t="s">
        <v>6857</v>
      </c>
      <c r="D1481" s="6" t="s">
        <v>6023</v>
      </c>
      <c r="E1481" s="37" t="s">
        <v>5612</v>
      </c>
      <c r="F1481" s="1" t="s">
        <v>3709</v>
      </c>
      <c r="G1481" s="1"/>
      <c r="H1481" s="1"/>
      <c r="I1481" s="144"/>
      <c r="J1481" s="1"/>
      <c r="K1481" s="199" t="str">
        <f t="shared" si="12"/>
        <v>I</v>
      </c>
      <c r="L1481" s="200">
        <f t="shared" si="13"/>
        <v>6</v>
      </c>
      <c r="M1481" s="22"/>
      <c r="N1481" s="23"/>
    </row>
    <row r="1482" spans="1:14" s="19" customFormat="1">
      <c r="A1482" s="95" t="s">
        <v>6040</v>
      </c>
      <c r="B1482" s="4" t="s">
        <v>6759</v>
      </c>
      <c r="C1482" s="6" t="s">
        <v>6857</v>
      </c>
      <c r="D1482" s="6" t="s">
        <v>6023</v>
      </c>
      <c r="E1482" s="6" t="s">
        <v>4800</v>
      </c>
      <c r="F1482" s="1" t="s">
        <v>5292</v>
      </c>
      <c r="G1482" s="1"/>
      <c r="H1482" s="1"/>
      <c r="I1482" s="144"/>
      <c r="J1482" s="1"/>
      <c r="K1482" s="199" t="str">
        <f t="shared" si="12"/>
        <v>I</v>
      </c>
      <c r="L1482" s="200">
        <f t="shared" si="13"/>
        <v>7</v>
      </c>
      <c r="M1482" s="22"/>
      <c r="N1482" s="23"/>
    </row>
    <row r="1483" spans="1:14" s="19" customFormat="1">
      <c r="A1483" s="95" t="s">
        <v>6040</v>
      </c>
      <c r="B1483" s="4" t="s">
        <v>6758</v>
      </c>
      <c r="C1483" s="6" t="s">
        <v>6857</v>
      </c>
      <c r="D1483" s="6" t="s">
        <v>6023</v>
      </c>
      <c r="E1483" s="6" t="s">
        <v>5293</v>
      </c>
      <c r="F1483" s="1" t="s">
        <v>7632</v>
      </c>
      <c r="G1483" s="1"/>
      <c r="H1483" s="1"/>
      <c r="I1483" s="144"/>
      <c r="J1483" s="1"/>
      <c r="K1483" s="199" t="str">
        <f t="shared" si="12"/>
        <v>I</v>
      </c>
      <c r="L1483" s="200">
        <f t="shared" si="13"/>
        <v>8</v>
      </c>
      <c r="M1483" s="22"/>
      <c r="N1483" s="23"/>
    </row>
    <row r="1484" spans="1:14" s="19" customFormat="1">
      <c r="A1484" s="95" t="s">
        <v>6040</v>
      </c>
      <c r="B1484" s="4" t="s">
        <v>6757</v>
      </c>
      <c r="C1484" s="6" t="s">
        <v>6857</v>
      </c>
      <c r="D1484" s="6" t="s">
        <v>6023</v>
      </c>
      <c r="E1484" s="6" t="s">
        <v>5294</v>
      </c>
      <c r="F1484" s="1" t="s">
        <v>5295</v>
      </c>
      <c r="G1484" s="1"/>
      <c r="H1484" s="1"/>
      <c r="I1484" s="144"/>
      <c r="J1484" s="1"/>
      <c r="K1484" s="199" t="str">
        <f t="shared" si="12"/>
        <v>I</v>
      </c>
      <c r="L1484" s="200">
        <f t="shared" si="13"/>
        <v>9</v>
      </c>
      <c r="M1484" s="22"/>
      <c r="N1484" s="23"/>
    </row>
    <row r="1485" spans="1:14" s="19" customFormat="1">
      <c r="A1485" s="95" t="s">
        <v>6040</v>
      </c>
      <c r="B1485" s="4" t="s">
        <v>6756</v>
      </c>
      <c r="C1485" s="6" t="s">
        <v>6857</v>
      </c>
      <c r="D1485" s="6" t="s">
        <v>6023</v>
      </c>
      <c r="E1485" s="6" t="s">
        <v>5296</v>
      </c>
      <c r="F1485" s="1" t="s">
        <v>4279</v>
      </c>
      <c r="G1485" s="1"/>
      <c r="H1485" s="1"/>
      <c r="I1485" s="144"/>
      <c r="J1485" s="1"/>
      <c r="K1485" s="199" t="str">
        <f t="shared" si="12"/>
        <v>I</v>
      </c>
      <c r="L1485" s="200">
        <f t="shared" si="13"/>
        <v>10</v>
      </c>
      <c r="M1485" s="22"/>
      <c r="N1485" s="23"/>
    </row>
    <row r="1486" spans="1:14" s="19" customFormat="1">
      <c r="A1486" s="95" t="s">
        <v>6040</v>
      </c>
      <c r="B1486" s="4" t="s">
        <v>6755</v>
      </c>
      <c r="C1486" s="6" t="s">
        <v>6857</v>
      </c>
      <c r="D1486" s="6" t="s">
        <v>6023</v>
      </c>
      <c r="E1486" s="37" t="s">
        <v>1325</v>
      </c>
      <c r="F1486" s="1" t="s">
        <v>6024</v>
      </c>
      <c r="G1486" s="1"/>
      <c r="H1486" s="1"/>
      <c r="I1486" s="144"/>
      <c r="J1486" s="1"/>
      <c r="K1486" s="199" t="str">
        <f t="shared" si="12"/>
        <v>I</v>
      </c>
      <c r="L1486" s="200">
        <f t="shared" si="13"/>
        <v>11</v>
      </c>
      <c r="M1486" s="22"/>
      <c r="N1486" s="23"/>
    </row>
    <row r="1487" spans="1:14" s="19" customFormat="1" ht="15.75">
      <c r="A1487" s="95" t="s">
        <v>6040</v>
      </c>
      <c r="B1487" s="4" t="s">
        <v>47</v>
      </c>
      <c r="C1487" s="6" t="s">
        <v>6857</v>
      </c>
      <c r="D1487" s="6" t="s">
        <v>48</v>
      </c>
      <c r="E1487" s="22" t="s">
        <v>5159</v>
      </c>
      <c r="F1487" s="22" t="s">
        <v>5160</v>
      </c>
      <c r="G1487" s="42" t="s">
        <v>7634</v>
      </c>
      <c r="H1487" s="1" t="s">
        <v>3495</v>
      </c>
      <c r="I1487" s="175" t="s">
        <v>6834</v>
      </c>
      <c r="J1487" s="1"/>
      <c r="K1487" s="199" t="str">
        <f t="shared" si="10"/>
        <v>I</v>
      </c>
      <c r="L1487" s="200">
        <f t="shared" si="11"/>
        <v>12</v>
      </c>
      <c r="M1487" s="22"/>
      <c r="N1487" s="23"/>
    </row>
    <row r="1488" spans="1:14" s="19" customFormat="1" ht="15.75">
      <c r="A1488" s="95" t="s">
        <v>6040</v>
      </c>
      <c r="B1488" s="4" t="s">
        <v>7458</v>
      </c>
      <c r="C1488" s="6" t="s">
        <v>6857</v>
      </c>
      <c r="D1488" s="6" t="s">
        <v>3102</v>
      </c>
      <c r="E1488" s="22" t="s">
        <v>5163</v>
      </c>
      <c r="F1488" s="22" t="s">
        <v>5164</v>
      </c>
      <c r="G1488" s="42"/>
      <c r="H1488" s="1"/>
      <c r="I1488" s="145"/>
      <c r="J1488" s="1"/>
      <c r="K1488" s="199" t="str">
        <f t="shared" si="10"/>
        <v>I</v>
      </c>
      <c r="L1488" s="200">
        <f t="shared" si="11"/>
        <v>13</v>
      </c>
      <c r="M1488" s="22"/>
      <c r="N1488" s="23"/>
    </row>
    <row r="1489" spans="1:14" s="19" customFormat="1" ht="15.75">
      <c r="A1489" s="95" t="s">
        <v>6040</v>
      </c>
      <c r="B1489" s="4" t="s">
        <v>7457</v>
      </c>
      <c r="C1489" s="6" t="s">
        <v>6857</v>
      </c>
      <c r="D1489" s="6" t="s">
        <v>3102</v>
      </c>
      <c r="E1489" s="22" t="s">
        <v>5083</v>
      </c>
      <c r="F1489" s="22" t="s">
        <v>7070</v>
      </c>
      <c r="G1489" s="42"/>
      <c r="H1489" s="1"/>
      <c r="I1489" s="145"/>
      <c r="J1489" s="1"/>
      <c r="K1489" s="199"/>
      <c r="L1489" s="200"/>
      <c r="M1489" s="22"/>
      <c r="N1489" s="23"/>
    </row>
    <row r="1490" spans="1:14" s="19" customFormat="1" ht="15.75">
      <c r="A1490" s="95" t="s">
        <v>6040</v>
      </c>
      <c r="B1490" s="4" t="s">
        <v>7456</v>
      </c>
      <c r="C1490" s="6" t="s">
        <v>6857</v>
      </c>
      <c r="D1490" s="6" t="s">
        <v>3102</v>
      </c>
      <c r="E1490" s="22" t="s">
        <v>5610</v>
      </c>
      <c r="F1490" s="22" t="s">
        <v>7071</v>
      </c>
      <c r="G1490" s="42"/>
      <c r="H1490" s="1"/>
      <c r="I1490" s="145"/>
      <c r="J1490" s="1"/>
      <c r="K1490" s="199"/>
      <c r="L1490" s="200"/>
      <c r="M1490" s="22"/>
      <c r="N1490" s="23"/>
    </row>
    <row r="1491" spans="1:14" s="19" customFormat="1">
      <c r="A1491" s="95" t="s">
        <v>6040</v>
      </c>
      <c r="B1491" s="4" t="s">
        <v>7455</v>
      </c>
      <c r="C1491" s="6" t="s">
        <v>6857</v>
      </c>
      <c r="D1491" s="6" t="s">
        <v>3103</v>
      </c>
      <c r="E1491" s="22" t="s">
        <v>5413</v>
      </c>
      <c r="F1491" s="22" t="s">
        <v>4613</v>
      </c>
      <c r="G1491" s="30" t="s">
        <v>7635</v>
      </c>
      <c r="H1491" s="1"/>
      <c r="I1491" s="145" t="s">
        <v>6834</v>
      </c>
      <c r="J1491" s="1"/>
      <c r="K1491" s="199" t="str">
        <f>LEFT(B2156,1)</f>
        <v>H</v>
      </c>
      <c r="L1491" s="200">
        <f>VALUE(MID(B2156,2,3))</f>
        <v>11</v>
      </c>
      <c r="M1491" s="22"/>
      <c r="N1491" s="23"/>
    </row>
    <row r="1492" spans="1:14" s="19" customFormat="1">
      <c r="A1492" s="95" t="s">
        <v>6040</v>
      </c>
      <c r="B1492" s="4" t="s">
        <v>7454</v>
      </c>
      <c r="C1492" s="6" t="s">
        <v>6857</v>
      </c>
      <c r="D1492" s="6" t="s">
        <v>3102</v>
      </c>
      <c r="E1492" s="22" t="s">
        <v>5617</v>
      </c>
      <c r="F1492" s="22" t="s">
        <v>5618</v>
      </c>
      <c r="G1492" s="30" t="s">
        <v>7634</v>
      </c>
      <c r="H1492" s="1"/>
      <c r="I1492" s="145" t="s">
        <v>6834</v>
      </c>
      <c r="J1492" s="1"/>
      <c r="K1492" s="199" t="str">
        <f>LEFT(B2157,1)</f>
        <v>H</v>
      </c>
      <c r="L1492" s="200">
        <f>VALUE(MID(B2157,2,3))</f>
        <v>12</v>
      </c>
      <c r="M1492" s="22"/>
      <c r="N1492" s="23"/>
    </row>
    <row r="1493" spans="1:14" s="19" customFormat="1">
      <c r="A1493" s="95" t="s">
        <v>6040</v>
      </c>
      <c r="B1493" s="4" t="s">
        <v>7453</v>
      </c>
      <c r="C1493" s="6" t="s">
        <v>6857</v>
      </c>
      <c r="D1493" s="6" t="s">
        <v>3102</v>
      </c>
      <c r="E1493" s="22" t="s">
        <v>1272</v>
      </c>
      <c r="F1493" s="22" t="s">
        <v>5619</v>
      </c>
      <c r="G1493" s="30" t="s">
        <v>4302</v>
      </c>
      <c r="H1493" s="1"/>
      <c r="I1493" s="146" t="s">
        <v>6834</v>
      </c>
      <c r="J1493" s="1"/>
      <c r="K1493" s="199"/>
      <c r="L1493" s="200"/>
      <c r="M1493" s="22"/>
      <c r="N1493" s="23"/>
    </row>
    <row r="1494" spans="1:14" s="19" customFormat="1">
      <c r="A1494" s="95" t="s">
        <v>6040</v>
      </c>
      <c r="B1494" s="4" t="s">
        <v>7452</v>
      </c>
      <c r="C1494" s="6" t="s">
        <v>6857</v>
      </c>
      <c r="D1494" s="6" t="s">
        <v>3102</v>
      </c>
      <c r="E1494" s="22" t="s">
        <v>5620</v>
      </c>
      <c r="F1494" s="22" t="s">
        <v>5621</v>
      </c>
      <c r="G1494" s="30" t="s">
        <v>7635</v>
      </c>
      <c r="H1494" s="1" t="s">
        <v>6368</v>
      </c>
      <c r="I1494" s="145" t="s">
        <v>6834</v>
      </c>
      <c r="J1494" s="1"/>
      <c r="K1494" s="199" t="str">
        <f>LEFT(B1494,1)</f>
        <v>I</v>
      </c>
      <c r="L1494" s="200">
        <f>VALUE(MID(B1494,2,3))</f>
        <v>19</v>
      </c>
      <c r="M1494" s="22"/>
      <c r="N1494" s="23"/>
    </row>
    <row r="1495" spans="1:14" s="19" customFormat="1">
      <c r="A1495" s="95" t="s">
        <v>6040</v>
      </c>
      <c r="B1495" s="4" t="s">
        <v>7451</v>
      </c>
      <c r="C1495" s="6" t="s">
        <v>6857</v>
      </c>
      <c r="D1495" s="6" t="s">
        <v>3102</v>
      </c>
      <c r="E1495" s="22" t="s">
        <v>6514</v>
      </c>
      <c r="F1495" s="22" t="s">
        <v>6476</v>
      </c>
      <c r="G1495" s="30" t="s">
        <v>4648</v>
      </c>
      <c r="H1495" s="1" t="s">
        <v>6368</v>
      </c>
      <c r="I1495" s="144" t="s">
        <v>6834</v>
      </c>
      <c r="J1495" s="1"/>
      <c r="K1495" s="199" t="str">
        <f t="shared" si="10"/>
        <v>I</v>
      </c>
      <c r="L1495" s="200">
        <f t="shared" si="11"/>
        <v>20</v>
      </c>
      <c r="M1495" s="22"/>
      <c r="N1495" s="23"/>
    </row>
    <row r="1496" spans="1:14" s="19" customFormat="1">
      <c r="A1496" s="95" t="s">
        <v>6040</v>
      </c>
      <c r="B1496" s="4" t="s">
        <v>4614</v>
      </c>
      <c r="C1496" s="6" t="s">
        <v>6857</v>
      </c>
      <c r="D1496" s="6" t="s">
        <v>3102</v>
      </c>
      <c r="E1496" s="22" t="s">
        <v>1771</v>
      </c>
      <c r="F1496" s="22" t="s">
        <v>6515</v>
      </c>
      <c r="G1496" s="30" t="s">
        <v>7634</v>
      </c>
      <c r="H1496" s="1" t="s">
        <v>6368</v>
      </c>
      <c r="I1496" s="144" t="s">
        <v>6834</v>
      </c>
      <c r="J1496" s="1"/>
      <c r="K1496" s="199" t="str">
        <f t="shared" si="10"/>
        <v>I</v>
      </c>
      <c r="L1496" s="200">
        <f t="shared" si="11"/>
        <v>21</v>
      </c>
      <c r="M1496" s="22"/>
      <c r="N1496" s="23"/>
    </row>
    <row r="1497" spans="1:14" s="19" customFormat="1">
      <c r="A1497" s="95" t="s">
        <v>6040</v>
      </c>
      <c r="B1497" s="4" t="s">
        <v>4615</v>
      </c>
      <c r="C1497" s="6" t="s">
        <v>6857</v>
      </c>
      <c r="D1497" s="6" t="s">
        <v>3102</v>
      </c>
      <c r="E1497" s="22" t="s">
        <v>6473</v>
      </c>
      <c r="F1497" s="22" t="s">
        <v>6474</v>
      </c>
      <c r="G1497" s="30" t="s">
        <v>7634</v>
      </c>
      <c r="H1497" s="1" t="s">
        <v>6368</v>
      </c>
      <c r="I1497" s="144" t="s">
        <v>6834</v>
      </c>
      <c r="J1497" s="1"/>
      <c r="K1497" s="199" t="str">
        <f t="shared" si="10"/>
        <v>I</v>
      </c>
      <c r="L1497" s="200">
        <f t="shared" si="11"/>
        <v>22</v>
      </c>
      <c r="M1497" s="22"/>
      <c r="N1497" s="23"/>
    </row>
    <row r="1498" spans="1:14" s="19" customFormat="1">
      <c r="A1498" s="95" t="s">
        <v>6040</v>
      </c>
      <c r="B1498" s="4" t="s">
        <v>4616</v>
      </c>
      <c r="C1498" s="6" t="s">
        <v>6857</v>
      </c>
      <c r="D1498" s="6" t="s">
        <v>3102</v>
      </c>
      <c r="E1498" s="22" t="s">
        <v>6473</v>
      </c>
      <c r="F1498" s="22" t="s">
        <v>6475</v>
      </c>
      <c r="G1498" s="30" t="s">
        <v>4648</v>
      </c>
      <c r="H1498" s="1" t="s">
        <v>6368</v>
      </c>
      <c r="I1498" s="144" t="s">
        <v>6834</v>
      </c>
      <c r="J1498" s="1"/>
      <c r="K1498" s="199" t="str">
        <f t="shared" si="10"/>
        <v>I</v>
      </c>
      <c r="L1498" s="200">
        <f t="shared" si="11"/>
        <v>23</v>
      </c>
      <c r="M1498" s="22"/>
      <c r="N1498" s="23"/>
    </row>
    <row r="1499" spans="1:14" s="19" customFormat="1">
      <c r="A1499" s="95" t="s">
        <v>6040</v>
      </c>
      <c r="B1499" s="4" t="s">
        <v>4617</v>
      </c>
      <c r="C1499" s="6" t="s">
        <v>6857</v>
      </c>
      <c r="D1499" s="6" t="s">
        <v>3102</v>
      </c>
      <c r="E1499" s="22" t="s">
        <v>6473</v>
      </c>
      <c r="F1499" s="22" t="s">
        <v>6477</v>
      </c>
      <c r="G1499" s="30" t="s">
        <v>7635</v>
      </c>
      <c r="H1499" s="1" t="s">
        <v>6368</v>
      </c>
      <c r="I1499" s="144" t="s">
        <v>6834</v>
      </c>
      <c r="J1499" s="1"/>
      <c r="K1499" s="199" t="str">
        <f t="shared" si="10"/>
        <v>I</v>
      </c>
      <c r="L1499" s="200">
        <f t="shared" si="11"/>
        <v>25</v>
      </c>
      <c r="M1499" s="22"/>
      <c r="N1499" s="23"/>
    </row>
    <row r="1500" spans="1:14" s="19" customFormat="1">
      <c r="A1500" s="95" t="s">
        <v>6040</v>
      </c>
      <c r="B1500" s="4" t="s">
        <v>4617</v>
      </c>
      <c r="C1500" s="6" t="s">
        <v>6857</v>
      </c>
      <c r="D1500" s="6" t="s">
        <v>3102</v>
      </c>
      <c r="E1500" s="22" t="s">
        <v>6473</v>
      </c>
      <c r="F1500" s="22" t="s">
        <v>6478</v>
      </c>
      <c r="G1500" s="30" t="s">
        <v>4648</v>
      </c>
      <c r="H1500" s="1" t="s">
        <v>6368</v>
      </c>
      <c r="I1500" s="144" t="s">
        <v>6834</v>
      </c>
      <c r="J1500" s="1"/>
      <c r="K1500" s="199"/>
      <c r="L1500" s="200"/>
      <c r="M1500" s="22"/>
      <c r="N1500" s="23"/>
    </row>
    <row r="1501" spans="1:14" s="19" customFormat="1">
      <c r="A1501" s="95" t="s">
        <v>6040</v>
      </c>
      <c r="B1501" s="4" t="s">
        <v>4618</v>
      </c>
      <c r="C1501" s="6" t="s">
        <v>6857</v>
      </c>
      <c r="D1501" s="6" t="s">
        <v>3102</v>
      </c>
      <c r="E1501" s="22" t="s">
        <v>6473</v>
      </c>
      <c r="F1501" s="22" t="s">
        <v>6479</v>
      </c>
      <c r="G1501" s="30" t="s">
        <v>4648</v>
      </c>
      <c r="H1501" s="1" t="s">
        <v>6368</v>
      </c>
      <c r="I1501" s="144" t="s">
        <v>6834</v>
      </c>
      <c r="J1501" s="1"/>
      <c r="K1501" s="199"/>
      <c r="L1501" s="200"/>
      <c r="M1501" s="22"/>
      <c r="N1501" s="23"/>
    </row>
    <row r="1502" spans="1:14" s="19" customFormat="1">
      <c r="A1502" s="95" t="s">
        <v>6040</v>
      </c>
      <c r="B1502" s="4" t="s">
        <v>4619</v>
      </c>
      <c r="C1502" s="6" t="s">
        <v>6857</v>
      </c>
      <c r="D1502" s="6" t="s">
        <v>3102</v>
      </c>
      <c r="E1502" s="22" t="s">
        <v>6473</v>
      </c>
      <c r="F1502" s="22" t="s">
        <v>6480</v>
      </c>
      <c r="G1502" s="30" t="s">
        <v>7634</v>
      </c>
      <c r="H1502" s="1" t="s">
        <v>6368</v>
      </c>
      <c r="I1502" s="144" t="s">
        <v>6834</v>
      </c>
      <c r="J1502" s="1"/>
      <c r="K1502" s="199" t="str">
        <f t="shared" si="10"/>
        <v>I</v>
      </c>
      <c r="L1502" s="200">
        <f t="shared" si="11"/>
        <v>27</v>
      </c>
      <c r="M1502" s="22"/>
      <c r="N1502" s="23"/>
    </row>
    <row r="1503" spans="1:14" s="19" customFormat="1" ht="26.25">
      <c r="A1503" s="95" t="s">
        <v>6040</v>
      </c>
      <c r="B1503" s="64" t="s">
        <v>2203</v>
      </c>
      <c r="C1503" s="69" t="s">
        <v>6857</v>
      </c>
      <c r="D1503" s="69" t="s">
        <v>5124</v>
      </c>
      <c r="E1503" s="78" t="s">
        <v>5122</v>
      </c>
      <c r="F1503" s="78" t="s">
        <v>5123</v>
      </c>
      <c r="G1503" s="169" t="s">
        <v>4302</v>
      </c>
      <c r="H1503" s="1" t="s">
        <v>7377</v>
      </c>
      <c r="I1503" s="144"/>
      <c r="J1503" s="1"/>
      <c r="K1503" s="202"/>
      <c r="L1503" s="203"/>
      <c r="M1503" s="180" t="s">
        <v>5006</v>
      </c>
      <c r="N1503" s="204" t="s">
        <v>2310</v>
      </c>
    </row>
    <row r="1504" spans="1:14" s="19" customFormat="1">
      <c r="A1504" s="95" t="s">
        <v>6040</v>
      </c>
      <c r="B1504" s="4" t="s">
        <v>1867</v>
      </c>
      <c r="C1504" s="6" t="s">
        <v>6857</v>
      </c>
      <c r="D1504" s="6" t="s">
        <v>3102</v>
      </c>
      <c r="E1504" s="22" t="s">
        <v>6819</v>
      </c>
      <c r="F1504" s="22" t="s">
        <v>6820</v>
      </c>
      <c r="G1504" s="30"/>
      <c r="H1504" s="1"/>
      <c r="I1504" s="144" t="s">
        <v>6834</v>
      </c>
      <c r="J1504" s="1"/>
      <c r="K1504" s="199"/>
      <c r="L1504" s="200"/>
      <c r="M1504" s="22"/>
      <c r="N1504" s="23"/>
    </row>
    <row r="1505" spans="1:14" s="19" customFormat="1">
      <c r="A1505" s="95" t="s">
        <v>6040</v>
      </c>
      <c r="B1505" s="4" t="s">
        <v>2204</v>
      </c>
      <c r="C1505" s="6" t="s">
        <v>6857</v>
      </c>
      <c r="D1505" s="6" t="s">
        <v>3102</v>
      </c>
      <c r="E1505" s="22" t="s">
        <v>6416</v>
      </c>
      <c r="F1505" s="22" t="s">
        <v>6417</v>
      </c>
      <c r="G1505" s="30" t="s">
        <v>7634</v>
      </c>
      <c r="H1505" s="1" t="s">
        <v>1125</v>
      </c>
      <c r="I1505" s="144"/>
      <c r="J1505" s="1"/>
      <c r="K1505" s="199"/>
      <c r="L1505" s="200"/>
      <c r="M1505" s="22"/>
      <c r="N1505" s="23"/>
    </row>
    <row r="1506" spans="1:14" s="19" customFormat="1" ht="15.75" customHeight="1">
      <c r="A1506" s="95" t="s">
        <v>6040</v>
      </c>
      <c r="B1506" s="4" t="s">
        <v>2205</v>
      </c>
      <c r="C1506" s="70" t="s">
        <v>6857</v>
      </c>
      <c r="D1506" s="70" t="s">
        <v>3102</v>
      </c>
      <c r="E1506" s="34" t="s">
        <v>6418</v>
      </c>
      <c r="F1506" s="34" t="s">
        <v>6419</v>
      </c>
      <c r="G1506" s="171" t="s">
        <v>7634</v>
      </c>
      <c r="H1506" s="45" t="s">
        <v>6420</v>
      </c>
      <c r="I1506" s="172"/>
      <c r="J1506" s="45"/>
      <c r="K1506" s="199"/>
      <c r="L1506" s="234"/>
      <c r="M1506" s="34"/>
      <c r="N1506" s="23"/>
    </row>
    <row r="1507" spans="1:14" s="19" customFormat="1">
      <c r="A1507" s="95" t="s">
        <v>6040</v>
      </c>
      <c r="B1507" s="168" t="s">
        <v>2206</v>
      </c>
      <c r="C1507" s="22" t="s">
        <v>6857</v>
      </c>
      <c r="D1507" s="22" t="s">
        <v>3102</v>
      </c>
      <c r="E1507" s="22" t="s">
        <v>2754</v>
      </c>
      <c r="F1507" s="22" t="s">
        <v>2755</v>
      </c>
      <c r="G1507" s="22" t="s">
        <v>6724</v>
      </c>
      <c r="H1507" s="22" t="s">
        <v>2702</v>
      </c>
      <c r="I1507" s="22"/>
      <c r="J1507" s="1"/>
      <c r="K1507" s="207"/>
      <c r="L1507" s="207"/>
      <c r="M1507" s="22" t="s">
        <v>2703</v>
      </c>
      <c r="N1507" s="23"/>
    </row>
    <row r="1508" spans="1:14" s="19" customFormat="1">
      <c r="A1508" s="95" t="s">
        <v>6040</v>
      </c>
      <c r="B1508" s="4" t="s">
        <v>2207</v>
      </c>
      <c r="C1508" s="69" t="s">
        <v>6857</v>
      </c>
      <c r="D1508" s="69" t="s">
        <v>3102</v>
      </c>
      <c r="E1508" s="78" t="s">
        <v>6862</v>
      </c>
      <c r="F1508" s="78" t="s">
        <v>6320</v>
      </c>
      <c r="G1508" s="169" t="s">
        <v>4302</v>
      </c>
      <c r="H1508" s="41" t="s">
        <v>5015</v>
      </c>
      <c r="I1508" s="170" t="s">
        <v>6834</v>
      </c>
      <c r="J1508" s="41"/>
      <c r="K1508" s="199"/>
      <c r="L1508" s="235"/>
      <c r="M1508" s="78" t="s">
        <v>5006</v>
      </c>
      <c r="N1508" s="23" t="s">
        <v>6122</v>
      </c>
    </row>
    <row r="1509" spans="1:14" s="19" customFormat="1">
      <c r="A1509" s="95" t="s">
        <v>6040</v>
      </c>
      <c r="B1509" s="4" t="s">
        <v>2208</v>
      </c>
      <c r="C1509" s="69" t="s">
        <v>6857</v>
      </c>
      <c r="D1509" s="69" t="s">
        <v>3102</v>
      </c>
      <c r="E1509" s="78" t="s">
        <v>2705</v>
      </c>
      <c r="F1509" s="78" t="s">
        <v>2706</v>
      </c>
      <c r="G1509" s="169" t="s">
        <v>4302</v>
      </c>
      <c r="H1509" s="41" t="s">
        <v>2707</v>
      </c>
      <c r="I1509" s="170"/>
      <c r="J1509" s="41"/>
      <c r="K1509" s="199"/>
      <c r="L1509" s="235"/>
      <c r="M1509" s="78" t="s">
        <v>2704</v>
      </c>
      <c r="N1509" s="23"/>
    </row>
    <row r="1510" spans="1:14" s="19" customFormat="1" ht="26.25">
      <c r="A1510" s="95" t="s">
        <v>6040</v>
      </c>
      <c r="B1510" s="4" t="s">
        <v>4837</v>
      </c>
      <c r="C1510" s="69" t="s">
        <v>6857</v>
      </c>
      <c r="D1510" s="69" t="s">
        <v>4841</v>
      </c>
      <c r="E1510" s="78" t="s">
        <v>4838</v>
      </c>
      <c r="F1510" s="78" t="s">
        <v>4839</v>
      </c>
      <c r="G1510" s="169" t="s">
        <v>4653</v>
      </c>
      <c r="H1510" s="41" t="s">
        <v>4840</v>
      </c>
      <c r="I1510" s="170"/>
      <c r="J1510" s="41"/>
      <c r="K1510" s="199"/>
      <c r="L1510" s="235"/>
      <c r="M1510" s="78" t="s">
        <v>5006</v>
      </c>
      <c r="N1510" s="23"/>
    </row>
    <row r="1511" spans="1:14" s="19" customFormat="1">
      <c r="A1511" s="95" t="s">
        <v>6040</v>
      </c>
      <c r="B1511" s="4" t="s">
        <v>4846</v>
      </c>
      <c r="C1511" s="69" t="s">
        <v>6857</v>
      </c>
      <c r="D1511" s="69" t="s">
        <v>4847</v>
      </c>
      <c r="E1511" s="78" t="s">
        <v>6394</v>
      </c>
      <c r="F1511" s="78" t="s">
        <v>6395</v>
      </c>
      <c r="G1511" s="169" t="s">
        <v>7345</v>
      </c>
      <c r="H1511" s="41" t="s">
        <v>6396</v>
      </c>
      <c r="I1511" s="170"/>
      <c r="J1511" s="41"/>
      <c r="K1511" s="199"/>
      <c r="L1511" s="235"/>
      <c r="M1511" s="78" t="s">
        <v>5006</v>
      </c>
      <c r="N1511" s="23" t="s">
        <v>6399</v>
      </c>
    </row>
    <row r="1512" spans="1:14" s="19" customFormat="1">
      <c r="A1512" s="95" t="s">
        <v>6040</v>
      </c>
      <c r="B1512" s="4" t="s">
        <v>6900</v>
      </c>
      <c r="C1512" s="69" t="s">
        <v>6857</v>
      </c>
      <c r="D1512" s="69" t="s">
        <v>4847</v>
      </c>
      <c r="E1512" s="78" t="s">
        <v>3053</v>
      </c>
      <c r="F1512" s="78" t="s">
        <v>6901</v>
      </c>
      <c r="G1512" s="169" t="s">
        <v>7634</v>
      </c>
      <c r="H1512" s="41" t="s">
        <v>1125</v>
      </c>
      <c r="I1512" s="170"/>
      <c r="J1512" s="41"/>
      <c r="K1512" s="199"/>
      <c r="L1512" s="235"/>
      <c r="M1512" s="78" t="s">
        <v>5006</v>
      </c>
      <c r="N1512" s="23" t="s">
        <v>6902</v>
      </c>
    </row>
    <row r="1513" spans="1:14" s="19" customFormat="1">
      <c r="A1513" s="95" t="s">
        <v>6040</v>
      </c>
      <c r="B1513" s="4" t="s">
        <v>1700</v>
      </c>
      <c r="C1513" s="69" t="s">
        <v>6857</v>
      </c>
      <c r="D1513" s="69" t="s">
        <v>4847</v>
      </c>
      <c r="E1513" s="78" t="s">
        <v>1696</v>
      </c>
      <c r="F1513" s="78" t="s">
        <v>4312</v>
      </c>
      <c r="G1513" s="169" t="s">
        <v>7634</v>
      </c>
      <c r="H1513" s="41" t="s">
        <v>1701</v>
      </c>
      <c r="I1513" s="170"/>
      <c r="J1513" s="41"/>
      <c r="K1513" s="199"/>
      <c r="L1513" s="235"/>
      <c r="M1513" s="78" t="s">
        <v>5006</v>
      </c>
      <c r="N1513" s="23" t="s">
        <v>4311</v>
      </c>
    </row>
    <row r="1514" spans="1:14" s="19" customFormat="1">
      <c r="A1514" s="95" t="s">
        <v>6040</v>
      </c>
      <c r="B1514" s="4" t="s">
        <v>4313</v>
      </c>
      <c r="C1514" s="69" t="s">
        <v>6857</v>
      </c>
      <c r="D1514" s="69" t="s">
        <v>4314</v>
      </c>
      <c r="E1514" s="78" t="s">
        <v>1696</v>
      </c>
      <c r="F1514" s="78" t="s">
        <v>4312</v>
      </c>
      <c r="G1514" s="169" t="s">
        <v>7634</v>
      </c>
      <c r="H1514" s="41" t="s">
        <v>1701</v>
      </c>
      <c r="I1514" s="170"/>
      <c r="J1514" s="41"/>
      <c r="K1514" s="199"/>
      <c r="L1514" s="235"/>
      <c r="M1514" s="78" t="s">
        <v>5006</v>
      </c>
      <c r="N1514" s="23" t="s">
        <v>4311</v>
      </c>
    </row>
    <row r="1515" spans="1:14" s="19" customFormat="1" ht="26.25">
      <c r="A1515" s="95" t="s">
        <v>6040</v>
      </c>
      <c r="B1515" s="4" t="s">
        <v>7256</v>
      </c>
      <c r="C1515" s="69" t="s">
        <v>6857</v>
      </c>
      <c r="D1515" s="69" t="s">
        <v>7259</v>
      </c>
      <c r="E1515" s="78" t="s">
        <v>7257</v>
      </c>
      <c r="F1515" s="78" t="s">
        <v>7258</v>
      </c>
      <c r="G1515" s="169" t="s">
        <v>7634</v>
      </c>
      <c r="H1515" s="41"/>
      <c r="I1515" s="170"/>
      <c r="J1515" s="41"/>
      <c r="K1515" s="199"/>
      <c r="L1515" s="235"/>
      <c r="M1515" s="78"/>
      <c r="N1515" s="23"/>
    </row>
    <row r="1516" spans="1:14" s="19" customFormat="1">
      <c r="A1516" s="95" t="s">
        <v>6040</v>
      </c>
      <c r="B1516" s="4" t="s">
        <v>7260</v>
      </c>
      <c r="C1516" s="69" t="s">
        <v>6857</v>
      </c>
      <c r="D1516" s="69" t="s">
        <v>3102</v>
      </c>
      <c r="E1516" s="78" t="s">
        <v>7261</v>
      </c>
      <c r="F1516" s="78" t="s">
        <v>2124</v>
      </c>
      <c r="G1516" s="169" t="s">
        <v>7345</v>
      </c>
      <c r="H1516" s="41" t="s">
        <v>7189</v>
      </c>
      <c r="I1516" s="170" t="s">
        <v>6834</v>
      </c>
      <c r="J1516" s="41"/>
      <c r="K1516" s="199"/>
      <c r="L1516" s="235"/>
      <c r="M1516" s="78"/>
      <c r="N1516" s="23"/>
    </row>
    <row r="1517" spans="1:14" s="19" customFormat="1">
      <c r="A1517" s="95" t="s">
        <v>6040</v>
      </c>
      <c r="B1517" s="4" t="s">
        <v>7262</v>
      </c>
      <c r="C1517" s="69" t="s">
        <v>6857</v>
      </c>
      <c r="D1517" s="69" t="s">
        <v>3102</v>
      </c>
      <c r="E1517" s="78" t="s">
        <v>7263</v>
      </c>
      <c r="F1517" s="78" t="s">
        <v>5604</v>
      </c>
      <c r="G1517" s="169" t="s">
        <v>4302</v>
      </c>
      <c r="H1517" s="41" t="s">
        <v>7264</v>
      </c>
      <c r="I1517" s="170" t="s">
        <v>6834</v>
      </c>
      <c r="J1517" s="41"/>
      <c r="K1517" s="199"/>
      <c r="L1517" s="235"/>
      <c r="M1517" s="78"/>
      <c r="N1517" s="23"/>
    </row>
    <row r="1518" spans="1:14" s="19" customFormat="1">
      <c r="A1518" s="95" t="s">
        <v>6040</v>
      </c>
      <c r="B1518" s="4" t="s">
        <v>7265</v>
      </c>
      <c r="C1518" s="69" t="s">
        <v>6857</v>
      </c>
      <c r="D1518" s="69" t="s">
        <v>3102</v>
      </c>
      <c r="E1518" s="78" t="s">
        <v>7266</v>
      </c>
      <c r="F1518" s="78" t="s">
        <v>7267</v>
      </c>
      <c r="G1518" s="169" t="s">
        <v>4302</v>
      </c>
      <c r="H1518" s="41" t="s">
        <v>7268</v>
      </c>
      <c r="I1518" s="170" t="s">
        <v>6834</v>
      </c>
      <c r="J1518" s="41"/>
      <c r="K1518" s="199"/>
      <c r="L1518" s="235"/>
      <c r="M1518" s="78"/>
      <c r="N1518" s="23"/>
    </row>
    <row r="1519" spans="1:14">
      <c r="A1519" s="95" t="s">
        <v>6040</v>
      </c>
      <c r="B1519" s="345" t="s">
        <v>7710</v>
      </c>
      <c r="C1519" s="86" t="s">
        <v>7593</v>
      </c>
      <c r="D1519" s="6" t="s">
        <v>7711</v>
      </c>
      <c r="E1519" t="s">
        <v>727</v>
      </c>
      <c r="F1519" t="s">
        <v>7712</v>
      </c>
      <c r="G1519" t="s">
        <v>800</v>
      </c>
      <c r="H1519" s="341" t="s">
        <v>7713</v>
      </c>
      <c r="I1519" s="7" t="s">
        <v>6834</v>
      </c>
      <c r="J1519"/>
      <c r="K1519"/>
      <c r="L1519"/>
      <c r="M1519" t="s">
        <v>730</v>
      </c>
      <c r="N1519" s="305" t="s">
        <v>7714</v>
      </c>
    </row>
    <row r="1520" spans="1:14" s="19" customFormat="1">
      <c r="A1520" s="95" t="s">
        <v>6040</v>
      </c>
      <c r="B1520" s="4" t="s">
        <v>6165</v>
      </c>
      <c r="C1520" s="6" t="s">
        <v>6857</v>
      </c>
      <c r="D1520" s="27" t="s">
        <v>4941</v>
      </c>
      <c r="E1520" s="1" t="s">
        <v>2401</v>
      </c>
      <c r="F1520" s="22" t="s">
        <v>2402</v>
      </c>
      <c r="G1520" s="30" t="s">
        <v>4648</v>
      </c>
      <c r="H1520" s="1" t="s">
        <v>6166</v>
      </c>
      <c r="I1520" s="144"/>
      <c r="J1520" s="1"/>
      <c r="K1520" s="199" t="str">
        <f t="shared" si="10"/>
        <v>J</v>
      </c>
      <c r="L1520" s="200">
        <f t="shared" si="11"/>
        <v>1</v>
      </c>
      <c r="M1520" s="22"/>
      <c r="N1520" s="23"/>
    </row>
    <row r="1521" spans="1:14" s="19" customFormat="1" ht="26.25">
      <c r="A1521" s="95" t="s">
        <v>6040</v>
      </c>
      <c r="B1521" s="4" t="s">
        <v>6167</v>
      </c>
      <c r="C1521" s="6" t="s">
        <v>6857</v>
      </c>
      <c r="D1521" s="27" t="s">
        <v>4941</v>
      </c>
      <c r="E1521" s="1" t="s">
        <v>2403</v>
      </c>
      <c r="F1521" s="22" t="s">
        <v>1706</v>
      </c>
      <c r="G1521" s="30" t="s">
        <v>4648</v>
      </c>
      <c r="H1521" s="1" t="s">
        <v>6166</v>
      </c>
      <c r="I1521" s="144"/>
      <c r="J1521" s="1"/>
      <c r="K1521" s="199" t="str">
        <f t="shared" si="10"/>
        <v>J</v>
      </c>
      <c r="L1521" s="200">
        <f t="shared" si="11"/>
        <v>2</v>
      </c>
      <c r="M1521" s="22"/>
      <c r="N1521" s="23"/>
    </row>
    <row r="1522" spans="1:14" s="19" customFormat="1" ht="40.5" customHeight="1">
      <c r="A1522" s="95" t="s">
        <v>6040</v>
      </c>
      <c r="B1522" s="4" t="s">
        <v>5027</v>
      </c>
      <c r="C1522" s="6" t="s">
        <v>6857</v>
      </c>
      <c r="D1522" s="1" t="s">
        <v>4940</v>
      </c>
      <c r="E1522" s="1" t="s">
        <v>3202</v>
      </c>
      <c r="F1522" s="22" t="s">
        <v>2100</v>
      </c>
      <c r="G1522" s="30" t="s">
        <v>7634</v>
      </c>
      <c r="H1522" s="1"/>
      <c r="I1522" s="144" t="s">
        <v>6834</v>
      </c>
      <c r="J1522" s="1"/>
      <c r="K1522" s="199" t="str">
        <f t="shared" si="10"/>
        <v>J</v>
      </c>
      <c r="L1522" s="200">
        <f t="shared" si="11"/>
        <v>3</v>
      </c>
      <c r="M1522" s="22" t="s">
        <v>4502</v>
      </c>
      <c r="N1522" s="23"/>
    </row>
    <row r="1523" spans="1:14" s="19" customFormat="1" ht="39">
      <c r="A1523" s="95" t="s">
        <v>6040</v>
      </c>
      <c r="B1523" s="4" t="s">
        <v>7591</v>
      </c>
      <c r="C1523" s="6" t="s">
        <v>6857</v>
      </c>
      <c r="D1523" s="6" t="s">
        <v>3955</v>
      </c>
      <c r="E1523" s="6" t="s">
        <v>3530</v>
      </c>
      <c r="F1523" s="1" t="s">
        <v>3537</v>
      </c>
      <c r="G1523" s="1" t="s">
        <v>4302</v>
      </c>
      <c r="H1523" s="1" t="s">
        <v>7592</v>
      </c>
      <c r="I1523" s="7" t="s">
        <v>6834</v>
      </c>
      <c r="J1523" s="1"/>
      <c r="K1523" s="199" t="str">
        <f t="shared" si="10"/>
        <v>s</v>
      </c>
      <c r="L1523" s="200" t="e">
        <f t="shared" si="11"/>
        <v>#VALUE!</v>
      </c>
      <c r="M1523" s="22"/>
      <c r="N1523" s="23"/>
    </row>
    <row r="1524" spans="1:14" s="19" customFormat="1" ht="36.75">
      <c r="A1524" s="95" t="s">
        <v>6040</v>
      </c>
      <c r="B1524" s="64" t="s">
        <v>4474</v>
      </c>
      <c r="C1524" s="6" t="s">
        <v>7593</v>
      </c>
      <c r="D1524" s="1" t="s">
        <v>3955</v>
      </c>
      <c r="E1524" s="22" t="s">
        <v>3485</v>
      </c>
      <c r="F1524" s="67" t="s">
        <v>6427</v>
      </c>
      <c r="G1524" s="1" t="s">
        <v>7635</v>
      </c>
      <c r="H1524" s="1" t="s">
        <v>4566</v>
      </c>
      <c r="I1524" s="7" t="s">
        <v>6834</v>
      </c>
      <c r="J1524" s="1"/>
      <c r="K1524" s="199" t="str">
        <f t="shared" si="10"/>
        <v>s</v>
      </c>
      <c r="L1524" s="200" t="e">
        <f t="shared" si="11"/>
        <v>#VALUE!</v>
      </c>
      <c r="M1524" s="22"/>
      <c r="N1524" s="23"/>
    </row>
    <row r="1525" spans="1:14" s="19" customFormat="1" ht="26.25">
      <c r="A1525" s="96" t="s">
        <v>6041</v>
      </c>
      <c r="B1525" s="4" t="s">
        <v>331</v>
      </c>
      <c r="C1525" s="6" t="s">
        <v>4488</v>
      </c>
      <c r="D1525" s="6" t="s">
        <v>5419</v>
      </c>
      <c r="E1525" s="6" t="s">
        <v>2973</v>
      </c>
      <c r="F1525" s="1" t="s">
        <v>3544</v>
      </c>
      <c r="G1525" s="1" t="s">
        <v>7634</v>
      </c>
      <c r="H1525" s="1" t="s">
        <v>2974</v>
      </c>
      <c r="I1525" s="7" t="s">
        <v>6834</v>
      </c>
      <c r="J1525" s="1"/>
      <c r="K1525" s="199" t="str">
        <f t="shared" si="10"/>
        <v>A</v>
      </c>
      <c r="L1525" s="200">
        <f t="shared" si="11"/>
        <v>1</v>
      </c>
      <c r="M1525" s="22" t="s">
        <v>4502</v>
      </c>
      <c r="N1525" s="23"/>
    </row>
    <row r="1526" spans="1:14" s="19" customFormat="1">
      <c r="A1526" s="96" t="s">
        <v>6041</v>
      </c>
      <c r="B1526" s="4" t="s">
        <v>6090</v>
      </c>
      <c r="C1526" s="6" t="s">
        <v>4488</v>
      </c>
      <c r="D1526" s="6" t="s">
        <v>5419</v>
      </c>
      <c r="E1526" s="6" t="s">
        <v>1975</v>
      </c>
      <c r="F1526" s="1" t="s">
        <v>1976</v>
      </c>
      <c r="G1526" s="1" t="s">
        <v>4302</v>
      </c>
      <c r="H1526" s="1"/>
      <c r="I1526" s="7"/>
      <c r="J1526" s="1"/>
      <c r="K1526" s="199" t="str">
        <f t="shared" si="10"/>
        <v>A</v>
      </c>
      <c r="L1526" s="200">
        <f t="shared" si="11"/>
        <v>2</v>
      </c>
      <c r="M1526" s="22" t="s">
        <v>4502</v>
      </c>
      <c r="N1526" s="23"/>
    </row>
    <row r="1527" spans="1:14" s="19" customFormat="1">
      <c r="A1527" s="96" t="s">
        <v>6041</v>
      </c>
      <c r="B1527" s="4" t="s">
        <v>6091</v>
      </c>
      <c r="C1527" s="6" t="s">
        <v>4488</v>
      </c>
      <c r="D1527" s="6" t="s">
        <v>5419</v>
      </c>
      <c r="E1527" s="1" t="s">
        <v>6981</v>
      </c>
      <c r="F1527" s="1" t="s">
        <v>2423</v>
      </c>
      <c r="G1527" s="1" t="s">
        <v>7634</v>
      </c>
      <c r="H1527" s="1" t="s">
        <v>2424</v>
      </c>
      <c r="I1527" s="7" t="s">
        <v>6834</v>
      </c>
      <c r="J1527" s="1"/>
      <c r="K1527" s="199" t="str">
        <f t="shared" si="10"/>
        <v>A</v>
      </c>
      <c r="L1527" s="200">
        <f t="shared" si="11"/>
        <v>3</v>
      </c>
      <c r="M1527" s="22" t="s">
        <v>4502</v>
      </c>
      <c r="N1527" s="23"/>
    </row>
    <row r="1528" spans="1:14" s="19" customFormat="1">
      <c r="A1528" s="96" t="s">
        <v>6041</v>
      </c>
      <c r="B1528" s="4" t="s">
        <v>648</v>
      </c>
      <c r="C1528" s="6" t="s">
        <v>4488</v>
      </c>
      <c r="D1528" s="6" t="s">
        <v>5419</v>
      </c>
      <c r="E1528" s="37" t="s">
        <v>6441</v>
      </c>
      <c r="F1528" s="1" t="s">
        <v>6442</v>
      </c>
      <c r="G1528" s="1" t="s">
        <v>4302</v>
      </c>
      <c r="H1528" s="1" t="s">
        <v>7650</v>
      </c>
      <c r="I1528" s="7" t="s">
        <v>7651</v>
      </c>
      <c r="J1528" s="1"/>
      <c r="K1528" s="199" t="str">
        <f t="shared" si="10"/>
        <v>A</v>
      </c>
      <c r="L1528" s="200">
        <f t="shared" si="11"/>
        <v>4</v>
      </c>
      <c r="M1528" s="22"/>
      <c r="N1528" s="23"/>
    </row>
    <row r="1529" spans="1:14" s="19" customFormat="1" ht="26.25">
      <c r="A1529" s="96" t="s">
        <v>6041</v>
      </c>
      <c r="B1529" s="4" t="s">
        <v>649</v>
      </c>
      <c r="C1529" s="6" t="s">
        <v>4488</v>
      </c>
      <c r="D1529" s="6" t="s">
        <v>5419</v>
      </c>
      <c r="E1529" s="6" t="s">
        <v>5073</v>
      </c>
      <c r="F1529" s="1" t="s">
        <v>2968</v>
      </c>
      <c r="G1529" s="1" t="s">
        <v>4302</v>
      </c>
      <c r="H1529" s="1"/>
      <c r="I1529" s="7"/>
      <c r="J1529" s="1"/>
      <c r="K1529" s="199" t="str">
        <f t="shared" si="10"/>
        <v>A</v>
      </c>
      <c r="L1529" s="200">
        <f t="shared" si="11"/>
        <v>5</v>
      </c>
      <c r="M1529" s="22"/>
      <c r="N1529" s="23"/>
    </row>
    <row r="1530" spans="1:14" s="19" customFormat="1" ht="15" customHeight="1">
      <c r="A1530" s="96" t="s">
        <v>6041</v>
      </c>
      <c r="B1530" s="4" t="s">
        <v>650</v>
      </c>
      <c r="C1530" s="6" t="s">
        <v>4488</v>
      </c>
      <c r="D1530" s="6" t="s">
        <v>5419</v>
      </c>
      <c r="E1530" s="37" t="s">
        <v>3171</v>
      </c>
      <c r="F1530" s="1" t="s">
        <v>3172</v>
      </c>
      <c r="G1530" s="1" t="s">
        <v>3173</v>
      </c>
      <c r="H1530" s="1"/>
      <c r="I1530" s="7" t="s">
        <v>6834</v>
      </c>
      <c r="J1530" s="1"/>
      <c r="K1530" s="199" t="str">
        <f t="shared" si="10"/>
        <v>A</v>
      </c>
      <c r="L1530" s="200">
        <f t="shared" si="11"/>
        <v>6</v>
      </c>
      <c r="M1530" s="22" t="s">
        <v>4502</v>
      </c>
      <c r="N1530" s="23"/>
    </row>
    <row r="1531" spans="1:14" s="19" customFormat="1">
      <c r="A1531" s="96" t="s">
        <v>6041</v>
      </c>
      <c r="B1531" s="4" t="s">
        <v>651</v>
      </c>
      <c r="C1531" s="6" t="s">
        <v>4488</v>
      </c>
      <c r="D1531" s="6" t="s">
        <v>5419</v>
      </c>
      <c r="E1531" s="37" t="s">
        <v>7461</v>
      </c>
      <c r="F1531" s="1" t="s">
        <v>3209</v>
      </c>
      <c r="G1531" s="1" t="s">
        <v>7636</v>
      </c>
      <c r="H1531" s="1" t="s">
        <v>3210</v>
      </c>
      <c r="I1531" s="7" t="s">
        <v>6834</v>
      </c>
      <c r="J1531" s="1"/>
      <c r="K1531" s="199" t="str">
        <f>LEFT(B1531,1)</f>
        <v>A</v>
      </c>
      <c r="L1531" s="200">
        <f>VALUE(MID(B1531,2,3))</f>
        <v>7</v>
      </c>
      <c r="M1531" s="22"/>
      <c r="N1531" s="23"/>
    </row>
    <row r="1532" spans="1:14" s="19" customFormat="1" ht="26.25">
      <c r="A1532" s="96" t="s">
        <v>6041</v>
      </c>
      <c r="B1532" s="4" t="s">
        <v>652</v>
      </c>
      <c r="C1532" s="6" t="s">
        <v>4488</v>
      </c>
      <c r="D1532" s="6" t="s">
        <v>5419</v>
      </c>
      <c r="E1532" s="6" t="s">
        <v>3485</v>
      </c>
      <c r="F1532" s="1" t="s">
        <v>3708</v>
      </c>
      <c r="G1532" s="1" t="s">
        <v>7634</v>
      </c>
      <c r="H1532" s="1" t="s">
        <v>7189</v>
      </c>
      <c r="I1532" s="7" t="s">
        <v>6834</v>
      </c>
      <c r="J1532" s="1"/>
      <c r="K1532" s="199" t="e">
        <f>LEFT(#REF!,1)</f>
        <v>#REF!</v>
      </c>
      <c r="L1532" s="200" t="e">
        <f>VALUE(MID(#REF!,2,3))</f>
        <v>#REF!</v>
      </c>
      <c r="M1532" s="22"/>
      <c r="N1532" s="23"/>
    </row>
    <row r="1533" spans="1:14" s="19" customFormat="1">
      <c r="A1533" s="96" t="s">
        <v>6041</v>
      </c>
      <c r="B1533" s="4" t="s">
        <v>3302</v>
      </c>
      <c r="C1533" s="6" t="s">
        <v>4488</v>
      </c>
      <c r="D1533" s="6" t="s">
        <v>5419</v>
      </c>
      <c r="E1533" s="6" t="s">
        <v>3485</v>
      </c>
      <c r="F1533" s="1" t="s">
        <v>5421</v>
      </c>
      <c r="G1533" s="1" t="s">
        <v>7634</v>
      </c>
      <c r="H1533" s="1"/>
      <c r="I1533" s="7" t="s">
        <v>6834</v>
      </c>
      <c r="J1533" s="1"/>
      <c r="K1533" s="199" t="str">
        <f t="shared" si="10"/>
        <v>A</v>
      </c>
      <c r="L1533" s="200">
        <f t="shared" si="11"/>
        <v>9</v>
      </c>
      <c r="M1533" s="22"/>
      <c r="N1533" s="23"/>
    </row>
    <row r="1534" spans="1:14" s="19" customFormat="1" ht="24" customHeight="1">
      <c r="A1534" s="96" t="s">
        <v>6041</v>
      </c>
      <c r="B1534" s="4" t="s">
        <v>653</v>
      </c>
      <c r="C1534" s="6" t="s">
        <v>4488</v>
      </c>
      <c r="D1534" s="6" t="s">
        <v>5419</v>
      </c>
      <c r="E1534" s="6" t="s">
        <v>7771</v>
      </c>
      <c r="F1534" s="1" t="s">
        <v>150</v>
      </c>
      <c r="G1534" s="1" t="s">
        <v>7637</v>
      </c>
      <c r="H1534" s="1" t="s">
        <v>7189</v>
      </c>
      <c r="I1534" s="7"/>
      <c r="J1534" s="1"/>
      <c r="K1534" s="199"/>
      <c r="L1534" s="200"/>
      <c r="M1534" s="22"/>
      <c r="N1534" s="23"/>
    </row>
    <row r="1535" spans="1:14" s="19" customFormat="1" ht="26.25">
      <c r="A1535" s="96" t="s">
        <v>6041</v>
      </c>
      <c r="B1535" s="4" t="s">
        <v>654</v>
      </c>
      <c r="C1535" s="6" t="s">
        <v>4488</v>
      </c>
      <c r="D1535" s="6" t="s">
        <v>5419</v>
      </c>
      <c r="E1535" s="6" t="s">
        <v>3485</v>
      </c>
      <c r="F1535" s="1" t="s">
        <v>5422</v>
      </c>
      <c r="G1535" s="1" t="s">
        <v>7345</v>
      </c>
      <c r="H1535" s="1" t="s">
        <v>3630</v>
      </c>
      <c r="I1535" s="7"/>
      <c r="J1535" s="1"/>
      <c r="K1535" s="199" t="str">
        <f t="shared" si="10"/>
        <v>A</v>
      </c>
      <c r="L1535" s="200">
        <f t="shared" si="11"/>
        <v>11</v>
      </c>
      <c r="M1535" s="22"/>
      <c r="N1535" s="23"/>
    </row>
    <row r="1536" spans="1:14" s="19" customFormat="1" ht="27.75" customHeight="1">
      <c r="A1536" s="96" t="s">
        <v>6041</v>
      </c>
      <c r="B1536" s="4" t="s">
        <v>655</v>
      </c>
      <c r="C1536" s="6" t="s">
        <v>4488</v>
      </c>
      <c r="D1536" s="6" t="s">
        <v>5419</v>
      </c>
      <c r="E1536" s="6" t="s">
        <v>3485</v>
      </c>
      <c r="F1536" s="1" t="s">
        <v>626</v>
      </c>
      <c r="G1536" s="1" t="s">
        <v>4302</v>
      </c>
      <c r="H1536" s="1" t="s">
        <v>4564</v>
      </c>
      <c r="I1536" s="7"/>
      <c r="J1536" s="1"/>
      <c r="K1536" s="199" t="str">
        <f t="shared" si="10"/>
        <v>A</v>
      </c>
      <c r="L1536" s="200">
        <f t="shared" si="11"/>
        <v>12</v>
      </c>
      <c r="M1536" s="22"/>
      <c r="N1536" s="23"/>
    </row>
    <row r="1537" spans="1:14" s="19" customFormat="1" ht="26.25" customHeight="1">
      <c r="A1537" s="96" t="s">
        <v>6041</v>
      </c>
      <c r="B1537" s="4" t="s">
        <v>656</v>
      </c>
      <c r="C1537" s="6" t="s">
        <v>4488</v>
      </c>
      <c r="D1537" s="6" t="s">
        <v>5419</v>
      </c>
      <c r="E1537" s="6" t="s">
        <v>4123</v>
      </c>
      <c r="F1537" s="1" t="s">
        <v>625</v>
      </c>
      <c r="G1537" s="1" t="s">
        <v>7634</v>
      </c>
      <c r="H1537" s="1" t="s">
        <v>3481</v>
      </c>
      <c r="I1537" s="7" t="s">
        <v>6834</v>
      </c>
      <c r="J1537" s="1"/>
      <c r="K1537" s="199" t="str">
        <f t="shared" si="10"/>
        <v>A</v>
      </c>
      <c r="L1537" s="200">
        <f t="shared" si="11"/>
        <v>13</v>
      </c>
      <c r="M1537" s="22"/>
      <c r="N1537" s="23"/>
    </row>
    <row r="1538" spans="1:14" s="19" customFormat="1">
      <c r="A1538" s="96" t="s">
        <v>6041</v>
      </c>
      <c r="B1538" s="4" t="s">
        <v>657</v>
      </c>
      <c r="C1538" s="6" t="s">
        <v>4488</v>
      </c>
      <c r="D1538" s="6" t="s">
        <v>5419</v>
      </c>
      <c r="E1538" s="6" t="s">
        <v>5423</v>
      </c>
      <c r="F1538" s="1" t="s">
        <v>2975</v>
      </c>
      <c r="G1538" s="1" t="s">
        <v>4302</v>
      </c>
      <c r="H1538" s="1" t="s">
        <v>592</v>
      </c>
      <c r="I1538" s="7"/>
      <c r="J1538" s="1"/>
      <c r="K1538" s="199" t="str">
        <f t="shared" si="10"/>
        <v>A</v>
      </c>
      <c r="L1538" s="200">
        <f t="shared" si="11"/>
        <v>14</v>
      </c>
      <c r="M1538" s="180" t="s">
        <v>5006</v>
      </c>
      <c r="N1538" s="204" t="s">
        <v>1221</v>
      </c>
    </row>
    <row r="1539" spans="1:14" s="19" customFormat="1" ht="26.25">
      <c r="A1539" s="96" t="s">
        <v>6041</v>
      </c>
      <c r="B1539" s="4" t="s">
        <v>658</v>
      </c>
      <c r="C1539" s="6" t="s">
        <v>4488</v>
      </c>
      <c r="D1539" s="6" t="s">
        <v>5500</v>
      </c>
      <c r="E1539" s="6" t="s">
        <v>5423</v>
      </c>
      <c r="F1539" s="1" t="s">
        <v>5434</v>
      </c>
      <c r="G1539" s="1"/>
      <c r="H1539" s="1"/>
      <c r="I1539" s="7"/>
      <c r="J1539" s="1"/>
      <c r="K1539" s="199" t="str">
        <f t="shared" si="10"/>
        <v>A</v>
      </c>
      <c r="L1539" s="200">
        <f t="shared" si="11"/>
        <v>15</v>
      </c>
      <c r="M1539" s="22" t="s">
        <v>5006</v>
      </c>
      <c r="N1539" s="23" t="s">
        <v>4381</v>
      </c>
    </row>
    <row r="1540" spans="1:14" s="19" customFormat="1" ht="26.25">
      <c r="A1540" s="96" t="s">
        <v>6041</v>
      </c>
      <c r="B1540" s="4" t="s">
        <v>659</v>
      </c>
      <c r="C1540" s="6" t="s">
        <v>4488</v>
      </c>
      <c r="D1540" s="6" t="s">
        <v>5435</v>
      </c>
      <c r="E1540" s="6" t="s">
        <v>5423</v>
      </c>
      <c r="F1540" s="1" t="s">
        <v>3213</v>
      </c>
      <c r="G1540" s="1" t="s">
        <v>7634</v>
      </c>
      <c r="H1540" s="1" t="s">
        <v>7189</v>
      </c>
      <c r="I1540" s="7"/>
      <c r="J1540" s="1"/>
      <c r="K1540" s="199" t="str">
        <f t="shared" si="10"/>
        <v>A</v>
      </c>
      <c r="L1540" s="200">
        <f t="shared" si="11"/>
        <v>16</v>
      </c>
      <c r="M1540" s="22" t="s">
        <v>5006</v>
      </c>
      <c r="N1540" s="23" t="s">
        <v>4381</v>
      </c>
    </row>
    <row r="1541" spans="1:14" s="19" customFormat="1" ht="19.5" customHeight="1">
      <c r="A1541" s="96" t="s">
        <v>6041</v>
      </c>
      <c r="B1541" s="4" t="s">
        <v>660</v>
      </c>
      <c r="C1541" s="6" t="s">
        <v>4488</v>
      </c>
      <c r="D1541" s="6" t="s">
        <v>5435</v>
      </c>
      <c r="E1541" s="6" t="s">
        <v>5423</v>
      </c>
      <c r="F1541" s="1" t="s">
        <v>3215</v>
      </c>
      <c r="G1541" s="1"/>
      <c r="H1541" s="1"/>
      <c r="I1541" s="7"/>
      <c r="J1541" s="1"/>
      <c r="K1541" s="199" t="str">
        <f t="shared" si="10"/>
        <v>A</v>
      </c>
      <c r="L1541" s="200">
        <f t="shared" si="11"/>
        <v>17</v>
      </c>
      <c r="M1541" s="22" t="s">
        <v>5006</v>
      </c>
      <c r="N1541" s="23" t="s">
        <v>4382</v>
      </c>
    </row>
    <row r="1542" spans="1:14" s="19" customFormat="1" ht="17.25" customHeight="1">
      <c r="A1542" s="96" t="s">
        <v>6041</v>
      </c>
      <c r="B1542" s="4" t="s">
        <v>661</v>
      </c>
      <c r="C1542" s="6" t="s">
        <v>4488</v>
      </c>
      <c r="D1542" s="6" t="s">
        <v>5419</v>
      </c>
      <c r="E1542" s="6" t="s">
        <v>5423</v>
      </c>
      <c r="F1542" s="1" t="s">
        <v>3216</v>
      </c>
      <c r="G1542" s="1" t="s">
        <v>4656</v>
      </c>
      <c r="H1542" s="1" t="s">
        <v>7189</v>
      </c>
      <c r="I1542" s="7"/>
      <c r="J1542" s="1"/>
      <c r="K1542" s="199" t="str">
        <f t="shared" si="10"/>
        <v>A</v>
      </c>
      <c r="L1542" s="200">
        <f t="shared" si="11"/>
        <v>18</v>
      </c>
      <c r="M1542" s="22" t="s">
        <v>5006</v>
      </c>
      <c r="N1542" s="23" t="s">
        <v>4382</v>
      </c>
    </row>
    <row r="1543" spans="1:14" s="19" customFormat="1">
      <c r="A1543" s="96" t="s">
        <v>6041</v>
      </c>
      <c r="B1543" s="4" t="s">
        <v>662</v>
      </c>
      <c r="C1543" s="6" t="s">
        <v>4488</v>
      </c>
      <c r="D1543" s="6" t="s">
        <v>3217</v>
      </c>
      <c r="E1543" s="6" t="s">
        <v>5423</v>
      </c>
      <c r="F1543" s="1" t="s">
        <v>3218</v>
      </c>
      <c r="G1543" s="1"/>
      <c r="H1543" s="1"/>
      <c r="I1543" s="7"/>
      <c r="J1543" s="1"/>
      <c r="K1543" s="199" t="str">
        <f t="shared" si="10"/>
        <v>A</v>
      </c>
      <c r="L1543" s="200">
        <f t="shared" si="11"/>
        <v>19</v>
      </c>
      <c r="M1543" s="22" t="s">
        <v>5006</v>
      </c>
      <c r="N1543" s="23" t="s">
        <v>4382</v>
      </c>
    </row>
    <row r="1544" spans="1:14" s="19" customFormat="1">
      <c r="A1544" s="96" t="s">
        <v>6041</v>
      </c>
      <c r="B1544" s="4" t="s">
        <v>663</v>
      </c>
      <c r="C1544" s="6" t="s">
        <v>4488</v>
      </c>
      <c r="D1544" s="6" t="s">
        <v>5419</v>
      </c>
      <c r="E1544" s="6" t="s">
        <v>6782</v>
      </c>
      <c r="F1544" s="1" t="s">
        <v>6781</v>
      </c>
      <c r="G1544" s="1" t="s">
        <v>4302</v>
      </c>
      <c r="H1544" s="1" t="s">
        <v>3484</v>
      </c>
      <c r="I1544" s="7"/>
      <c r="J1544" s="1"/>
      <c r="K1544" s="199" t="str">
        <f t="shared" si="10"/>
        <v>A</v>
      </c>
      <c r="L1544" s="200">
        <f t="shared" si="11"/>
        <v>20</v>
      </c>
      <c r="M1544" s="22"/>
      <c r="N1544" s="23"/>
    </row>
    <row r="1545" spans="1:14" s="19" customFormat="1">
      <c r="A1545" s="96" t="s">
        <v>6041</v>
      </c>
      <c r="B1545" s="4" t="s">
        <v>664</v>
      </c>
      <c r="C1545" s="6" t="s">
        <v>4488</v>
      </c>
      <c r="D1545" s="6" t="s">
        <v>5419</v>
      </c>
      <c r="E1545" s="6" t="s">
        <v>6782</v>
      </c>
      <c r="F1545" s="1" t="s">
        <v>7602</v>
      </c>
      <c r="G1545" s="1"/>
      <c r="H1545" s="1"/>
      <c r="I1545" s="7"/>
      <c r="J1545" s="1"/>
      <c r="K1545" s="199" t="str">
        <f t="shared" si="10"/>
        <v>A</v>
      </c>
      <c r="L1545" s="200">
        <f t="shared" si="11"/>
        <v>21</v>
      </c>
      <c r="M1545" s="22"/>
      <c r="N1545" s="23"/>
    </row>
    <row r="1546" spans="1:14" s="19" customFormat="1">
      <c r="A1546" s="96" t="s">
        <v>6041</v>
      </c>
      <c r="B1546" s="4" t="s">
        <v>4205</v>
      </c>
      <c r="C1546" s="6" t="s">
        <v>4488</v>
      </c>
      <c r="D1546" s="6" t="s">
        <v>5419</v>
      </c>
      <c r="E1546" s="6" t="s">
        <v>6782</v>
      </c>
      <c r="F1546" s="1" t="s">
        <v>7603</v>
      </c>
      <c r="G1546" s="1" t="s">
        <v>4302</v>
      </c>
      <c r="H1546" s="1"/>
      <c r="I1546" s="7" t="s">
        <v>6834</v>
      </c>
      <c r="J1546" s="1"/>
      <c r="K1546" s="199" t="str">
        <f t="shared" si="10"/>
        <v>A</v>
      </c>
      <c r="L1546" s="200">
        <f t="shared" si="11"/>
        <v>22</v>
      </c>
      <c r="M1546" s="22" t="s">
        <v>4500</v>
      </c>
      <c r="N1546" s="23"/>
    </row>
    <row r="1547" spans="1:14" s="19" customFormat="1">
      <c r="A1547" s="96" t="s">
        <v>6041</v>
      </c>
      <c r="B1547" s="4" t="s">
        <v>3623</v>
      </c>
      <c r="C1547" s="6" t="s">
        <v>4488</v>
      </c>
      <c r="D1547" s="6" t="s">
        <v>5419</v>
      </c>
      <c r="E1547" s="6" t="s">
        <v>4567</v>
      </c>
      <c r="F1547" s="1" t="s">
        <v>4568</v>
      </c>
      <c r="G1547" s="1" t="s">
        <v>4648</v>
      </c>
      <c r="H1547" s="1"/>
      <c r="I1547" s="7" t="s">
        <v>6834</v>
      </c>
      <c r="J1547" s="1"/>
      <c r="K1547" s="199" t="str">
        <f t="shared" si="10"/>
        <v>A</v>
      </c>
      <c r="L1547" s="200">
        <f t="shared" si="11"/>
        <v>23</v>
      </c>
      <c r="M1547" s="22"/>
      <c r="N1547" s="23"/>
    </row>
    <row r="1548" spans="1:14" s="19" customFormat="1" ht="18.75" customHeight="1">
      <c r="A1548" s="96" t="s">
        <v>6041</v>
      </c>
      <c r="B1548" s="4" t="s">
        <v>3624</v>
      </c>
      <c r="C1548" s="6" t="s">
        <v>4488</v>
      </c>
      <c r="D1548" s="6" t="s">
        <v>5419</v>
      </c>
      <c r="E1548" s="6" t="s">
        <v>2513</v>
      </c>
      <c r="F1548" s="1" t="s">
        <v>7604</v>
      </c>
      <c r="G1548" s="1" t="s">
        <v>4302</v>
      </c>
      <c r="H1548" s="1" t="s">
        <v>4302</v>
      </c>
      <c r="I1548" s="7"/>
      <c r="J1548" s="1"/>
      <c r="K1548" s="199" t="str">
        <f t="shared" si="10"/>
        <v>A</v>
      </c>
      <c r="L1548" s="200">
        <f t="shared" si="11"/>
        <v>24</v>
      </c>
      <c r="M1548" s="22"/>
      <c r="N1548" s="23"/>
    </row>
    <row r="1549" spans="1:14" s="19" customFormat="1" ht="26.25">
      <c r="A1549" s="96" t="s">
        <v>6041</v>
      </c>
      <c r="B1549" s="4" t="s">
        <v>3625</v>
      </c>
      <c r="C1549" s="6" t="s">
        <v>4488</v>
      </c>
      <c r="D1549" s="6" t="s">
        <v>5419</v>
      </c>
      <c r="E1549" s="6" t="s">
        <v>2678</v>
      </c>
      <c r="F1549" s="1" t="s">
        <v>2679</v>
      </c>
      <c r="G1549" s="1" t="s">
        <v>7637</v>
      </c>
      <c r="H1549" s="1"/>
      <c r="I1549" s="7" t="s">
        <v>6834</v>
      </c>
      <c r="J1549" s="1"/>
      <c r="K1549" s="199" t="str">
        <f t="shared" si="10"/>
        <v>A</v>
      </c>
      <c r="L1549" s="200">
        <f t="shared" si="11"/>
        <v>25</v>
      </c>
      <c r="M1549" s="22"/>
      <c r="N1549" s="23"/>
    </row>
    <row r="1550" spans="1:14" s="19" customFormat="1" ht="26.25">
      <c r="A1550" s="96" t="s">
        <v>6041</v>
      </c>
      <c r="B1550" s="4" t="s">
        <v>3626</v>
      </c>
      <c r="C1550" s="6" t="s">
        <v>4488</v>
      </c>
      <c r="D1550" s="6" t="s">
        <v>5419</v>
      </c>
      <c r="E1550" s="6" t="s">
        <v>2668</v>
      </c>
      <c r="F1550" s="1" t="s">
        <v>2677</v>
      </c>
      <c r="G1550" s="1" t="s">
        <v>7634</v>
      </c>
      <c r="H1550" s="1"/>
      <c r="I1550" s="7" t="s">
        <v>6834</v>
      </c>
      <c r="J1550" s="1"/>
      <c r="K1550" s="199" t="str">
        <f t="shared" si="10"/>
        <v>A</v>
      </c>
      <c r="L1550" s="200">
        <f t="shared" si="11"/>
        <v>26</v>
      </c>
      <c r="M1550" s="22"/>
      <c r="N1550" s="23"/>
    </row>
    <row r="1551" spans="1:14" s="19" customFormat="1" ht="26.25">
      <c r="A1551" s="96" t="s">
        <v>6041</v>
      </c>
      <c r="B1551" s="4" t="s">
        <v>3627</v>
      </c>
      <c r="C1551" s="6" t="s">
        <v>4488</v>
      </c>
      <c r="D1551" s="6" t="s">
        <v>627</v>
      </c>
      <c r="E1551" s="6" t="s">
        <v>5808</v>
      </c>
      <c r="F1551" s="1" t="s">
        <v>4149</v>
      </c>
      <c r="G1551" s="1" t="s">
        <v>7634</v>
      </c>
      <c r="H1551" s="1" t="s">
        <v>3484</v>
      </c>
      <c r="I1551" s="7"/>
      <c r="J1551" s="1"/>
      <c r="K1551" s="199" t="str">
        <f t="shared" si="10"/>
        <v>A</v>
      </c>
      <c r="L1551" s="200">
        <f t="shared" si="11"/>
        <v>27</v>
      </c>
      <c r="M1551" s="22"/>
      <c r="N1551" s="23"/>
    </row>
    <row r="1552" spans="1:14" s="19" customFormat="1">
      <c r="A1552" s="96" t="s">
        <v>6041</v>
      </c>
      <c r="B1552" s="4" t="s">
        <v>3628</v>
      </c>
      <c r="C1552" s="6" t="s">
        <v>4488</v>
      </c>
      <c r="D1552" s="6" t="s">
        <v>5419</v>
      </c>
      <c r="E1552" s="6" t="s">
        <v>6783</v>
      </c>
      <c r="F1552" s="1" t="s">
        <v>149</v>
      </c>
      <c r="G1552" s="1" t="s">
        <v>4302</v>
      </c>
      <c r="H1552" s="1"/>
      <c r="I1552" s="7" t="s">
        <v>6834</v>
      </c>
      <c r="J1552" s="1"/>
      <c r="K1552" s="199" t="str">
        <f t="shared" si="10"/>
        <v>A</v>
      </c>
      <c r="L1552" s="200">
        <f t="shared" si="11"/>
        <v>28</v>
      </c>
      <c r="M1552" s="22"/>
      <c r="N1552" s="23"/>
    </row>
    <row r="1553" spans="1:14" s="19" customFormat="1">
      <c r="A1553" s="96" t="s">
        <v>6041</v>
      </c>
      <c r="B1553" s="4" t="s">
        <v>3629</v>
      </c>
      <c r="C1553" s="6" t="s">
        <v>4488</v>
      </c>
      <c r="D1553" s="6" t="s">
        <v>5419</v>
      </c>
      <c r="E1553" s="6" t="s">
        <v>3174</v>
      </c>
      <c r="F1553" s="1" t="s">
        <v>3175</v>
      </c>
      <c r="G1553" s="1" t="s">
        <v>4650</v>
      </c>
      <c r="H1553" s="1" t="s">
        <v>3176</v>
      </c>
      <c r="I1553" s="7" t="s">
        <v>6834</v>
      </c>
      <c r="J1553" s="1"/>
      <c r="K1553" s="199"/>
      <c r="L1553" s="200"/>
      <c r="M1553" s="22" t="s">
        <v>4502</v>
      </c>
      <c r="N1553" s="23"/>
    </row>
    <row r="1554" spans="1:14" s="19" customFormat="1">
      <c r="A1554" s="96" t="s">
        <v>6041</v>
      </c>
      <c r="B1554" s="4" t="s">
        <v>5335</v>
      </c>
      <c r="C1554" s="6" t="s">
        <v>4488</v>
      </c>
      <c r="D1554" s="6" t="s">
        <v>5419</v>
      </c>
      <c r="E1554" s="71" t="s">
        <v>5064</v>
      </c>
      <c r="F1554" s="1" t="s">
        <v>2976</v>
      </c>
      <c r="G1554" s="1" t="s">
        <v>7634</v>
      </c>
      <c r="H1554" s="1" t="s">
        <v>6443</v>
      </c>
      <c r="I1554" s="7"/>
      <c r="J1554" s="1"/>
      <c r="K1554" s="199"/>
      <c r="L1554" s="200"/>
      <c r="M1554" s="22"/>
      <c r="N1554" s="23"/>
    </row>
    <row r="1555" spans="1:14" s="19" customFormat="1">
      <c r="A1555" s="96" t="s">
        <v>6041</v>
      </c>
      <c r="B1555" s="4" t="s">
        <v>5336</v>
      </c>
      <c r="C1555" s="6" t="s">
        <v>4488</v>
      </c>
      <c r="D1555" s="6" t="s">
        <v>5419</v>
      </c>
      <c r="E1555" s="22" t="s">
        <v>7507</v>
      </c>
      <c r="F1555" s="22" t="s">
        <v>2905</v>
      </c>
      <c r="G1555" s="22" t="s">
        <v>7636</v>
      </c>
      <c r="H1555" s="22"/>
      <c r="I1555" s="147" t="s">
        <v>6834</v>
      </c>
      <c r="J1555" s="1"/>
      <c r="K1555" s="199" t="str">
        <f t="shared" si="10"/>
        <v>A</v>
      </c>
      <c r="L1555" s="200">
        <f t="shared" si="11"/>
        <v>31</v>
      </c>
      <c r="M1555" s="22" t="s">
        <v>4502</v>
      </c>
      <c r="N1555" s="23"/>
    </row>
    <row r="1556" spans="1:14" s="19" customFormat="1">
      <c r="A1556" s="96" t="s">
        <v>6041</v>
      </c>
      <c r="B1556" s="4" t="s">
        <v>5337</v>
      </c>
      <c r="C1556" s="6" t="s">
        <v>4488</v>
      </c>
      <c r="D1556" s="6" t="s">
        <v>5419</v>
      </c>
      <c r="E1556" s="6" t="s">
        <v>151</v>
      </c>
      <c r="F1556" s="1" t="s">
        <v>152</v>
      </c>
      <c r="G1556" s="1"/>
      <c r="H1556" s="1"/>
      <c r="I1556" s="7"/>
      <c r="J1556" s="1"/>
      <c r="K1556" s="199" t="str">
        <f t="shared" si="10"/>
        <v>A</v>
      </c>
      <c r="L1556" s="200">
        <f t="shared" si="11"/>
        <v>32</v>
      </c>
      <c r="M1556" s="22"/>
      <c r="N1556" s="23"/>
    </row>
    <row r="1557" spans="1:14" s="19" customFormat="1">
      <c r="A1557" s="96" t="s">
        <v>6041</v>
      </c>
      <c r="B1557" s="4" t="s">
        <v>5338</v>
      </c>
      <c r="C1557" s="6" t="s">
        <v>4488</v>
      </c>
      <c r="D1557" s="6" t="s">
        <v>5419</v>
      </c>
      <c r="E1557" s="6" t="s">
        <v>153</v>
      </c>
      <c r="F1557" s="1" t="s">
        <v>2972</v>
      </c>
      <c r="G1557" s="1" t="s">
        <v>7636</v>
      </c>
      <c r="H1557" s="1" t="s">
        <v>3484</v>
      </c>
      <c r="I1557" s="7"/>
      <c r="J1557" s="1"/>
      <c r="K1557" s="199" t="str">
        <f t="shared" si="10"/>
        <v>A</v>
      </c>
      <c r="L1557" s="200">
        <f t="shared" si="11"/>
        <v>33</v>
      </c>
      <c r="M1557" s="22" t="s">
        <v>4500</v>
      </c>
      <c r="N1557" s="23"/>
    </row>
    <row r="1558" spans="1:14" s="19" customFormat="1" ht="26.25">
      <c r="A1558" s="96" t="s">
        <v>6041</v>
      </c>
      <c r="B1558" s="4" t="s">
        <v>5339</v>
      </c>
      <c r="C1558" s="6" t="s">
        <v>4488</v>
      </c>
      <c r="D1558" s="6" t="s">
        <v>5806</v>
      </c>
      <c r="E1558" s="6" t="s">
        <v>1539</v>
      </c>
      <c r="F1558" s="1" t="s">
        <v>3709</v>
      </c>
      <c r="G1558" s="1" t="s">
        <v>4302</v>
      </c>
      <c r="H1558" s="1"/>
      <c r="I1558" s="7" t="s">
        <v>6834</v>
      </c>
      <c r="J1558" s="1"/>
      <c r="K1558" s="199" t="str">
        <f t="shared" si="10"/>
        <v>A</v>
      </c>
      <c r="L1558" s="200">
        <f t="shared" si="11"/>
        <v>34</v>
      </c>
      <c r="M1558" s="22"/>
      <c r="N1558" s="23"/>
    </row>
    <row r="1559" spans="1:14" s="19" customFormat="1" ht="26.25">
      <c r="A1559" s="96" t="s">
        <v>6041</v>
      </c>
      <c r="B1559" s="4" t="s">
        <v>5340</v>
      </c>
      <c r="C1559" s="6" t="s">
        <v>4488</v>
      </c>
      <c r="D1559" s="6" t="s">
        <v>5419</v>
      </c>
      <c r="E1559" s="6" t="s">
        <v>1540</v>
      </c>
      <c r="F1559" s="1" t="s">
        <v>2093</v>
      </c>
      <c r="G1559" s="1" t="s">
        <v>7636</v>
      </c>
      <c r="H1559" s="1"/>
      <c r="I1559" s="7"/>
      <c r="J1559" s="1"/>
      <c r="K1559" s="199" t="str">
        <f t="shared" si="10"/>
        <v>A</v>
      </c>
      <c r="L1559" s="200">
        <f t="shared" si="11"/>
        <v>35</v>
      </c>
      <c r="M1559" s="22"/>
      <c r="N1559" s="23"/>
    </row>
    <row r="1560" spans="1:14" s="19" customFormat="1">
      <c r="A1560" s="96" t="s">
        <v>6041</v>
      </c>
      <c r="B1560" s="4" t="s">
        <v>5341</v>
      </c>
      <c r="C1560" s="6" t="s">
        <v>4488</v>
      </c>
      <c r="D1560" s="6" t="s">
        <v>5419</v>
      </c>
      <c r="E1560" s="6" t="s">
        <v>7083</v>
      </c>
      <c r="F1560" s="1" t="s">
        <v>1541</v>
      </c>
      <c r="G1560" s="1" t="s">
        <v>4302</v>
      </c>
      <c r="H1560" s="1" t="s">
        <v>3481</v>
      </c>
      <c r="I1560" s="7"/>
      <c r="J1560" s="1"/>
      <c r="K1560" s="199" t="str">
        <f t="shared" si="10"/>
        <v>A</v>
      </c>
      <c r="L1560" s="200">
        <f t="shared" si="11"/>
        <v>36</v>
      </c>
      <c r="M1560" s="22"/>
      <c r="N1560" s="23"/>
    </row>
    <row r="1561" spans="1:14" s="19" customFormat="1" ht="26.25">
      <c r="A1561" s="96" t="s">
        <v>6041</v>
      </c>
      <c r="B1561" s="4" t="s">
        <v>5342</v>
      </c>
      <c r="C1561" s="6" t="s">
        <v>4488</v>
      </c>
      <c r="D1561" s="6" t="s">
        <v>5419</v>
      </c>
      <c r="E1561" s="6" t="s">
        <v>7374</v>
      </c>
      <c r="F1561" s="1" t="s">
        <v>1765</v>
      </c>
      <c r="G1561" s="1"/>
      <c r="H1561" s="1"/>
      <c r="I1561" s="7" t="s">
        <v>6834</v>
      </c>
      <c r="J1561" s="1"/>
      <c r="K1561" s="199" t="str">
        <f t="shared" si="10"/>
        <v>A</v>
      </c>
      <c r="L1561" s="200">
        <f t="shared" si="11"/>
        <v>37</v>
      </c>
      <c r="M1561" s="22"/>
      <c r="N1561" s="23"/>
    </row>
    <row r="1562" spans="1:14" s="19" customFormat="1" ht="17.25" customHeight="1">
      <c r="A1562" s="96" t="s">
        <v>6041</v>
      </c>
      <c r="B1562" s="4" t="s">
        <v>5343</v>
      </c>
      <c r="C1562" s="6" t="s">
        <v>4488</v>
      </c>
      <c r="D1562" s="6" t="s">
        <v>5419</v>
      </c>
      <c r="E1562" s="6" t="s">
        <v>5083</v>
      </c>
      <c r="F1562" s="1" t="s">
        <v>1542</v>
      </c>
      <c r="G1562" s="1"/>
      <c r="H1562" s="1"/>
      <c r="I1562" s="7"/>
      <c r="J1562" s="1"/>
      <c r="K1562" s="199" t="str">
        <f t="shared" si="10"/>
        <v>A</v>
      </c>
      <c r="L1562" s="200">
        <f t="shared" si="11"/>
        <v>38</v>
      </c>
      <c r="M1562" s="22"/>
      <c r="N1562" s="23"/>
    </row>
    <row r="1563" spans="1:14" s="19" customFormat="1">
      <c r="A1563" s="96" t="s">
        <v>6041</v>
      </c>
      <c r="B1563" s="4" t="s">
        <v>5344</v>
      </c>
      <c r="C1563" s="6" t="s">
        <v>4488</v>
      </c>
      <c r="D1563" s="6" t="s">
        <v>5419</v>
      </c>
      <c r="E1563" s="6" t="s">
        <v>5083</v>
      </c>
      <c r="F1563" s="1" t="s">
        <v>2104</v>
      </c>
      <c r="G1563" s="1" t="s">
        <v>7634</v>
      </c>
      <c r="H1563" s="1" t="s">
        <v>7189</v>
      </c>
      <c r="I1563" s="7"/>
      <c r="J1563" s="1"/>
      <c r="K1563" s="199" t="str">
        <f t="shared" si="10"/>
        <v>A</v>
      </c>
      <c r="L1563" s="200">
        <f t="shared" si="11"/>
        <v>39</v>
      </c>
      <c r="M1563" s="22"/>
      <c r="N1563" s="23"/>
    </row>
    <row r="1564" spans="1:14" s="19" customFormat="1" ht="26.25">
      <c r="A1564" s="96" t="s">
        <v>6041</v>
      </c>
      <c r="B1564" s="4" t="s">
        <v>5345</v>
      </c>
      <c r="C1564" s="6" t="s">
        <v>4488</v>
      </c>
      <c r="D1564" s="6" t="s">
        <v>5419</v>
      </c>
      <c r="E1564" s="6" t="s">
        <v>2102</v>
      </c>
      <c r="F1564" s="1" t="s">
        <v>2103</v>
      </c>
      <c r="G1564" s="1" t="s">
        <v>4652</v>
      </c>
      <c r="H1564" s="1"/>
      <c r="I1564" s="7" t="s">
        <v>6834</v>
      </c>
      <c r="J1564" s="24"/>
      <c r="K1564" s="199" t="str">
        <f t="shared" si="10"/>
        <v>A</v>
      </c>
      <c r="L1564" s="200">
        <f t="shared" si="11"/>
        <v>40</v>
      </c>
      <c r="M1564" s="22"/>
      <c r="N1564" s="23"/>
    </row>
    <row r="1565" spans="1:14" s="19" customFormat="1" ht="26.25">
      <c r="A1565" s="96" t="s">
        <v>6041</v>
      </c>
      <c r="B1565" s="4" t="s">
        <v>5346</v>
      </c>
      <c r="C1565" s="6" t="s">
        <v>4488</v>
      </c>
      <c r="D1565" s="6" t="s">
        <v>6169</v>
      </c>
      <c r="E1565" s="6" t="s">
        <v>5613</v>
      </c>
      <c r="F1565" s="1" t="s">
        <v>5614</v>
      </c>
      <c r="G1565" s="1"/>
      <c r="H1565" s="1"/>
      <c r="I1565" s="7"/>
      <c r="J1565" s="1"/>
      <c r="K1565" s="199" t="str">
        <f t="shared" ref="K1565:K1589" si="14">LEFT(B1565,1)</f>
        <v>A</v>
      </c>
      <c r="L1565" s="200">
        <f t="shared" ref="L1565:L1589" si="15">VALUE(MID(B1565,2,3))</f>
        <v>41</v>
      </c>
      <c r="M1565" s="22" t="s">
        <v>5006</v>
      </c>
      <c r="N1565" s="23" t="s">
        <v>5755</v>
      </c>
    </row>
    <row r="1566" spans="1:14" s="19" customFormat="1">
      <c r="A1566" s="96" t="s">
        <v>6041</v>
      </c>
      <c r="B1566" s="4" t="s">
        <v>5347</v>
      </c>
      <c r="C1566" s="6" t="s">
        <v>4488</v>
      </c>
      <c r="D1566" s="6" t="s">
        <v>5419</v>
      </c>
      <c r="E1566" s="6" t="s">
        <v>2971</v>
      </c>
      <c r="F1566" s="1" t="s">
        <v>5615</v>
      </c>
      <c r="G1566" s="1" t="s">
        <v>7634</v>
      </c>
      <c r="H1566" s="1" t="s">
        <v>1880</v>
      </c>
      <c r="I1566" s="7" t="s">
        <v>6834</v>
      </c>
      <c r="J1566" s="1"/>
      <c r="K1566" s="199" t="str">
        <f t="shared" si="14"/>
        <v>A</v>
      </c>
      <c r="L1566" s="200">
        <f t="shared" si="15"/>
        <v>42</v>
      </c>
      <c r="M1566" s="22"/>
      <c r="N1566" s="23"/>
    </row>
    <row r="1567" spans="1:14" s="19" customFormat="1">
      <c r="A1567" s="96" t="s">
        <v>6041</v>
      </c>
      <c r="B1567" s="4" t="s">
        <v>5348</v>
      </c>
      <c r="C1567" s="6" t="s">
        <v>4488</v>
      </c>
      <c r="D1567" s="6" t="s">
        <v>5419</v>
      </c>
      <c r="E1567" s="6" t="s">
        <v>4884</v>
      </c>
      <c r="F1567" s="1" t="s">
        <v>2898</v>
      </c>
      <c r="G1567" s="1" t="s">
        <v>7636</v>
      </c>
      <c r="H1567" s="1"/>
      <c r="I1567" s="7" t="s">
        <v>6834</v>
      </c>
      <c r="J1567" s="1"/>
      <c r="K1567" s="199" t="str">
        <f t="shared" si="14"/>
        <v>A</v>
      </c>
      <c r="L1567" s="200">
        <f t="shared" si="15"/>
        <v>43</v>
      </c>
      <c r="M1567" s="22"/>
      <c r="N1567" s="23"/>
    </row>
    <row r="1568" spans="1:14" s="19" customFormat="1" ht="27.75" customHeight="1">
      <c r="A1568" s="96" t="s">
        <v>6041</v>
      </c>
      <c r="B1568" s="4" t="s">
        <v>5349</v>
      </c>
      <c r="C1568" s="6" t="s">
        <v>4488</v>
      </c>
      <c r="D1568" s="6" t="s">
        <v>3838</v>
      </c>
      <c r="E1568" s="6" t="s">
        <v>3839</v>
      </c>
      <c r="F1568" s="1" t="s">
        <v>1766</v>
      </c>
      <c r="G1568" s="1"/>
      <c r="H1568" s="1"/>
      <c r="I1568" s="7"/>
      <c r="J1568" s="1"/>
      <c r="K1568" s="199" t="str">
        <f t="shared" si="14"/>
        <v>A</v>
      </c>
      <c r="L1568" s="200">
        <f t="shared" si="15"/>
        <v>44</v>
      </c>
      <c r="M1568" s="22"/>
      <c r="N1568" s="23"/>
    </row>
    <row r="1569" spans="1:14" s="19" customFormat="1" ht="39">
      <c r="A1569" s="96" t="s">
        <v>6041</v>
      </c>
      <c r="B1569" s="4" t="s">
        <v>5350</v>
      </c>
      <c r="C1569" s="6" t="s">
        <v>4488</v>
      </c>
      <c r="D1569" s="6" t="s">
        <v>3838</v>
      </c>
      <c r="E1569" s="6" t="s">
        <v>6854</v>
      </c>
      <c r="F1569" s="1" t="s">
        <v>2899</v>
      </c>
      <c r="G1569" s="1" t="s">
        <v>594</v>
      </c>
      <c r="H1569" s="1" t="s">
        <v>593</v>
      </c>
      <c r="I1569" s="7" t="s">
        <v>6834</v>
      </c>
      <c r="J1569" s="1"/>
      <c r="K1569" s="199" t="str">
        <f t="shared" si="14"/>
        <v>A</v>
      </c>
      <c r="L1569" s="200">
        <f t="shared" si="15"/>
        <v>45</v>
      </c>
      <c r="M1569" s="22" t="s">
        <v>5006</v>
      </c>
      <c r="N1569" s="23" t="s">
        <v>5558</v>
      </c>
    </row>
    <row r="1570" spans="1:14" s="19" customFormat="1">
      <c r="A1570" s="96" t="s">
        <v>6041</v>
      </c>
      <c r="B1570" s="4" t="s">
        <v>5351</v>
      </c>
      <c r="C1570" s="6" t="s">
        <v>4488</v>
      </c>
      <c r="D1570" s="6" t="s">
        <v>5419</v>
      </c>
      <c r="E1570" s="6" t="s">
        <v>6854</v>
      </c>
      <c r="F1570" s="1" t="s">
        <v>4261</v>
      </c>
      <c r="G1570" s="1" t="s">
        <v>7634</v>
      </c>
      <c r="H1570" s="1" t="s">
        <v>5085</v>
      </c>
      <c r="I1570" s="7"/>
      <c r="J1570" s="1"/>
      <c r="K1570" s="202" t="str">
        <f t="shared" ref="K1570:K1575" si="16">LEFT(B1570,1)</f>
        <v>A</v>
      </c>
      <c r="L1570" s="203">
        <f t="shared" ref="L1570:L1575" si="17">VALUE(MID(B1570,2,3))</f>
        <v>46</v>
      </c>
      <c r="M1570" s="180" t="s">
        <v>5006</v>
      </c>
      <c r="N1570" s="204" t="s">
        <v>2311</v>
      </c>
    </row>
    <row r="1571" spans="1:14" s="19" customFormat="1" ht="26.25">
      <c r="A1571" s="96" t="s">
        <v>6041</v>
      </c>
      <c r="B1571" s="4" t="s">
        <v>5352</v>
      </c>
      <c r="C1571" s="6" t="s">
        <v>4488</v>
      </c>
      <c r="D1571" s="6" t="s">
        <v>5544</v>
      </c>
      <c r="E1571" s="6" t="s">
        <v>6854</v>
      </c>
      <c r="F1571" s="1" t="s">
        <v>4262</v>
      </c>
      <c r="G1571" s="1" t="s">
        <v>4302</v>
      </c>
      <c r="H1571" s="1" t="s">
        <v>7189</v>
      </c>
      <c r="I1571" s="7"/>
      <c r="J1571" s="1"/>
      <c r="K1571" s="202" t="str">
        <f t="shared" si="16"/>
        <v>A</v>
      </c>
      <c r="L1571" s="203">
        <f t="shared" si="17"/>
        <v>47</v>
      </c>
      <c r="M1571" s="180" t="s">
        <v>5006</v>
      </c>
      <c r="N1571" s="204" t="s">
        <v>2312</v>
      </c>
    </row>
    <row r="1572" spans="1:14" s="19" customFormat="1" ht="26.25">
      <c r="A1572" s="96" t="s">
        <v>6041</v>
      </c>
      <c r="B1572" s="4" t="s">
        <v>5353</v>
      </c>
      <c r="C1572" s="6" t="s">
        <v>4488</v>
      </c>
      <c r="D1572" s="6" t="s">
        <v>5545</v>
      </c>
      <c r="E1572" s="6" t="s">
        <v>6854</v>
      </c>
      <c r="F1572" s="1" t="s">
        <v>4259</v>
      </c>
      <c r="G1572" s="1"/>
      <c r="H1572" s="45"/>
      <c r="I1572" s="7"/>
      <c r="J1572" s="1"/>
      <c r="K1572" s="202" t="str">
        <f t="shared" si="16"/>
        <v>A</v>
      </c>
      <c r="L1572" s="203">
        <f t="shared" si="17"/>
        <v>48</v>
      </c>
      <c r="M1572" s="180" t="s">
        <v>5006</v>
      </c>
      <c r="N1572" s="204" t="s">
        <v>2313</v>
      </c>
    </row>
    <row r="1573" spans="1:14" s="19" customFormat="1" ht="20.25" customHeight="1">
      <c r="A1573" s="96" t="s">
        <v>6041</v>
      </c>
      <c r="B1573" s="4" t="s">
        <v>5354</v>
      </c>
      <c r="C1573" s="6" t="s">
        <v>4488</v>
      </c>
      <c r="D1573" s="6" t="s">
        <v>5419</v>
      </c>
      <c r="E1573" s="6" t="s">
        <v>6854</v>
      </c>
      <c r="F1573" s="1" t="s">
        <v>4258</v>
      </c>
      <c r="G1573" s="1"/>
      <c r="H1573" s="1"/>
      <c r="I1573" s="84"/>
      <c r="J1573" s="1"/>
      <c r="K1573" s="202" t="str">
        <f t="shared" si="16"/>
        <v>A</v>
      </c>
      <c r="L1573" s="203">
        <f t="shared" si="17"/>
        <v>49</v>
      </c>
      <c r="M1573" s="180" t="s">
        <v>5006</v>
      </c>
      <c r="N1573" s="204" t="s">
        <v>7523</v>
      </c>
    </row>
    <row r="1574" spans="1:14" s="19" customFormat="1" ht="20.25" customHeight="1">
      <c r="A1574" s="96" t="s">
        <v>6041</v>
      </c>
      <c r="B1574" s="4" t="s">
        <v>5355</v>
      </c>
      <c r="C1574" s="6" t="s">
        <v>4488</v>
      </c>
      <c r="D1574" s="6" t="s">
        <v>5419</v>
      </c>
      <c r="E1574" s="6" t="s">
        <v>6854</v>
      </c>
      <c r="F1574" s="1" t="s">
        <v>7506</v>
      </c>
      <c r="G1574" s="1"/>
      <c r="H1574" s="1"/>
      <c r="I1574" s="7"/>
      <c r="J1574" s="1"/>
      <c r="K1574" s="202" t="str">
        <f t="shared" si="16"/>
        <v>A</v>
      </c>
      <c r="L1574" s="203">
        <f t="shared" si="17"/>
        <v>50</v>
      </c>
      <c r="M1574" s="180" t="s">
        <v>5006</v>
      </c>
      <c r="N1574" s="204" t="s">
        <v>7524</v>
      </c>
    </row>
    <row r="1575" spans="1:14" s="19" customFormat="1" ht="20.25" customHeight="1">
      <c r="A1575" s="96" t="s">
        <v>6041</v>
      </c>
      <c r="B1575" s="4" t="s">
        <v>4441</v>
      </c>
      <c r="C1575" s="6" t="s">
        <v>4488</v>
      </c>
      <c r="D1575" s="6" t="s">
        <v>5419</v>
      </c>
      <c r="E1575" s="22" t="s">
        <v>4322</v>
      </c>
      <c r="F1575" s="22" t="s">
        <v>2905</v>
      </c>
      <c r="G1575" s="22" t="s">
        <v>4302</v>
      </c>
      <c r="H1575" s="1"/>
      <c r="I1575" s="7" t="s">
        <v>2404</v>
      </c>
      <c r="J1575" s="1"/>
      <c r="K1575" s="202" t="str">
        <f t="shared" si="16"/>
        <v>A</v>
      </c>
      <c r="L1575" s="203">
        <f t="shared" si="17"/>
        <v>51</v>
      </c>
      <c r="M1575" s="180" t="s">
        <v>5006</v>
      </c>
      <c r="N1575" s="204" t="s">
        <v>1065</v>
      </c>
    </row>
    <row r="1576" spans="1:14" s="19" customFormat="1" ht="27.75" customHeight="1">
      <c r="A1576" s="96" t="s">
        <v>6041</v>
      </c>
      <c r="B1576" s="4" t="s">
        <v>4440</v>
      </c>
      <c r="C1576" s="6" t="s">
        <v>4488</v>
      </c>
      <c r="D1576" s="6" t="s">
        <v>5419</v>
      </c>
      <c r="E1576" s="37" t="s">
        <v>7516</v>
      </c>
      <c r="F1576" s="1" t="s">
        <v>7517</v>
      </c>
      <c r="G1576" s="1" t="s">
        <v>7634</v>
      </c>
      <c r="H1576" s="1"/>
      <c r="I1576" s="7" t="s">
        <v>6834</v>
      </c>
      <c r="J1576" s="1"/>
      <c r="K1576" s="199" t="str">
        <f t="shared" si="14"/>
        <v>A</v>
      </c>
      <c r="L1576" s="200">
        <f t="shared" si="15"/>
        <v>52</v>
      </c>
      <c r="M1576" s="22"/>
      <c r="N1576" s="23"/>
    </row>
    <row r="1577" spans="1:14" s="19" customFormat="1" ht="26.25">
      <c r="A1577" s="96" t="s">
        <v>6041</v>
      </c>
      <c r="B1577" s="4" t="s">
        <v>5356</v>
      </c>
      <c r="C1577" s="6" t="s">
        <v>4488</v>
      </c>
      <c r="D1577" s="6" t="s">
        <v>2945</v>
      </c>
      <c r="E1577" s="6" t="s">
        <v>6854</v>
      </c>
      <c r="F1577" s="1" t="s">
        <v>6020</v>
      </c>
      <c r="G1577" s="1"/>
      <c r="H1577" s="1"/>
      <c r="I1577" s="7"/>
      <c r="J1577" s="1"/>
      <c r="K1577" s="199" t="str">
        <f t="shared" si="14"/>
        <v>A</v>
      </c>
      <c r="L1577" s="200">
        <f t="shared" si="15"/>
        <v>53</v>
      </c>
      <c r="M1577" s="22"/>
      <c r="N1577" s="23"/>
    </row>
    <row r="1578" spans="1:14" s="19" customFormat="1" ht="18" customHeight="1">
      <c r="A1578" s="96" t="s">
        <v>6041</v>
      </c>
      <c r="B1578" s="4" t="s">
        <v>5357</v>
      </c>
      <c r="C1578" s="6" t="s">
        <v>4488</v>
      </c>
      <c r="D1578" s="6" t="s">
        <v>5419</v>
      </c>
      <c r="E1578" s="6" t="s">
        <v>5413</v>
      </c>
      <c r="F1578" s="1" t="s">
        <v>2900</v>
      </c>
      <c r="G1578" s="1"/>
      <c r="H1578" s="1"/>
      <c r="I1578" s="7"/>
      <c r="J1578" s="1"/>
      <c r="K1578" s="199" t="str">
        <f t="shared" si="14"/>
        <v>A</v>
      </c>
      <c r="L1578" s="200">
        <f t="shared" si="15"/>
        <v>54</v>
      </c>
      <c r="M1578" s="22"/>
      <c r="N1578" s="23"/>
    </row>
    <row r="1579" spans="1:14" s="19" customFormat="1">
      <c r="A1579" s="96" t="s">
        <v>6041</v>
      </c>
      <c r="B1579" s="4" t="s">
        <v>5358</v>
      </c>
      <c r="C1579" s="6" t="s">
        <v>4488</v>
      </c>
      <c r="D1579" s="6" t="s">
        <v>5419</v>
      </c>
      <c r="E1579" s="6" t="s">
        <v>2902</v>
      </c>
      <c r="F1579" s="1" t="s">
        <v>2903</v>
      </c>
      <c r="G1579" s="1" t="s">
        <v>4659</v>
      </c>
      <c r="H1579" s="1"/>
      <c r="I1579" s="7"/>
      <c r="J1579" s="1"/>
      <c r="K1579" s="199" t="str">
        <f t="shared" si="14"/>
        <v>A</v>
      </c>
      <c r="L1579" s="200">
        <f t="shared" si="15"/>
        <v>55</v>
      </c>
      <c r="M1579" s="22"/>
      <c r="N1579" s="23"/>
    </row>
    <row r="1580" spans="1:14" s="19" customFormat="1">
      <c r="A1580" s="96" t="s">
        <v>6041</v>
      </c>
      <c r="B1580" s="4" t="s">
        <v>5359</v>
      </c>
      <c r="C1580" s="6" t="s">
        <v>4488</v>
      </c>
      <c r="D1580" s="6" t="s">
        <v>5419</v>
      </c>
      <c r="E1580" s="6" t="s">
        <v>2904</v>
      </c>
      <c r="F1580" s="1" t="s">
        <v>2905</v>
      </c>
      <c r="G1580" s="1" t="s">
        <v>7637</v>
      </c>
      <c r="H1580" s="58" t="s">
        <v>2596</v>
      </c>
      <c r="I1580" s="7" t="s">
        <v>6834</v>
      </c>
      <c r="J1580" s="1"/>
      <c r="K1580" s="202" t="str">
        <f>LEFT(B1580,1)</f>
        <v>A</v>
      </c>
      <c r="L1580" s="203">
        <f>VALUE(MID(B1580,2,3))</f>
        <v>56</v>
      </c>
      <c r="M1580" s="180" t="s">
        <v>5006</v>
      </c>
      <c r="N1580" s="204" t="s">
        <v>1066</v>
      </c>
    </row>
    <row r="1581" spans="1:14" s="19" customFormat="1" ht="26.25">
      <c r="A1581" s="96" t="s">
        <v>6041</v>
      </c>
      <c r="B1581" s="4" t="s">
        <v>5360</v>
      </c>
      <c r="C1581" s="6" t="s">
        <v>4488</v>
      </c>
      <c r="D1581" s="6" t="s">
        <v>2946</v>
      </c>
      <c r="E1581" s="6" t="s">
        <v>6792</v>
      </c>
      <c r="F1581" s="1" t="s">
        <v>2906</v>
      </c>
      <c r="G1581" s="1" t="s">
        <v>4302</v>
      </c>
      <c r="H1581" s="1" t="s">
        <v>2294</v>
      </c>
      <c r="I1581" s="7"/>
      <c r="J1581" s="1"/>
      <c r="K1581" s="199" t="str">
        <f t="shared" si="14"/>
        <v>A</v>
      </c>
      <c r="L1581" s="200">
        <f t="shared" si="15"/>
        <v>57</v>
      </c>
      <c r="M1581" s="22"/>
      <c r="N1581" s="23"/>
    </row>
    <row r="1582" spans="1:14" s="19" customFormat="1">
      <c r="A1582" s="96" t="s">
        <v>6041</v>
      </c>
      <c r="B1582" s="4" t="s">
        <v>5997</v>
      </c>
      <c r="C1582" s="6" t="s">
        <v>4488</v>
      </c>
      <c r="D1582" s="6" t="s">
        <v>5419</v>
      </c>
      <c r="E1582" s="6" t="s">
        <v>3839</v>
      </c>
      <c r="F1582" s="1" t="s">
        <v>541</v>
      </c>
      <c r="G1582" s="1" t="s">
        <v>7634</v>
      </c>
      <c r="H1582" s="1" t="s">
        <v>955</v>
      </c>
      <c r="I1582" s="7" t="s">
        <v>6834</v>
      </c>
      <c r="J1582" s="1"/>
      <c r="K1582" s="199" t="str">
        <f t="shared" si="14"/>
        <v>A</v>
      </c>
      <c r="L1582" s="200" t="e">
        <f t="shared" si="15"/>
        <v>#VALUE!</v>
      </c>
      <c r="M1582" s="180" t="s">
        <v>5006</v>
      </c>
      <c r="N1582" s="23"/>
    </row>
    <row r="1583" spans="1:14" s="20" customFormat="1">
      <c r="A1583" s="96" t="s">
        <v>6041</v>
      </c>
      <c r="B1583" s="4" t="s">
        <v>7370</v>
      </c>
      <c r="C1583" s="6" t="s">
        <v>4488</v>
      </c>
      <c r="D1583" s="6" t="s">
        <v>5419</v>
      </c>
      <c r="E1583" s="6" t="s">
        <v>5064</v>
      </c>
      <c r="F1583" s="1" t="s">
        <v>7373</v>
      </c>
      <c r="G1583" s="1" t="s">
        <v>7634</v>
      </c>
      <c r="H1583" s="1" t="s">
        <v>592</v>
      </c>
      <c r="I1583" s="7"/>
      <c r="J1583" s="1"/>
      <c r="K1583" s="199" t="str">
        <f t="shared" si="14"/>
        <v>A</v>
      </c>
      <c r="L1583" s="200">
        <f t="shared" si="15"/>
        <v>59</v>
      </c>
      <c r="M1583" s="22"/>
      <c r="N1583" s="23"/>
    </row>
    <row r="1584" spans="1:14" s="20" customFormat="1">
      <c r="A1584" s="96" t="s">
        <v>6041</v>
      </c>
      <c r="B1584" s="4" t="s">
        <v>7375</v>
      </c>
      <c r="C1584" s="6" t="s">
        <v>4488</v>
      </c>
      <c r="D1584" s="6" t="s">
        <v>5419</v>
      </c>
      <c r="E1584" s="6" t="s">
        <v>5375</v>
      </c>
      <c r="F1584" s="1" t="s">
        <v>5376</v>
      </c>
      <c r="G1584" s="1" t="s">
        <v>7636</v>
      </c>
      <c r="H1584" s="1" t="s">
        <v>7340</v>
      </c>
      <c r="I1584" s="7"/>
      <c r="J1584" s="1"/>
      <c r="K1584" s="199" t="str">
        <f t="shared" si="14"/>
        <v>A</v>
      </c>
      <c r="L1584" s="200">
        <f t="shared" si="15"/>
        <v>60</v>
      </c>
      <c r="M1584" s="32"/>
      <c r="N1584" s="23"/>
    </row>
    <row r="1585" spans="1:14" s="20" customFormat="1">
      <c r="A1585" s="96" t="s">
        <v>6041</v>
      </c>
      <c r="B1585" s="4" t="s">
        <v>7375</v>
      </c>
      <c r="C1585" s="6" t="s">
        <v>4488</v>
      </c>
      <c r="D1585" s="6" t="s">
        <v>5419</v>
      </c>
      <c r="E1585" s="6" t="s">
        <v>5377</v>
      </c>
      <c r="F1585" s="1" t="s">
        <v>5378</v>
      </c>
      <c r="G1585" s="1" t="s">
        <v>7636</v>
      </c>
      <c r="H1585" s="1" t="s">
        <v>7340</v>
      </c>
      <c r="I1585" s="7"/>
      <c r="J1585" s="1"/>
      <c r="K1585" s="202" t="str">
        <f>LEFT(B1585,1)</f>
        <v>A</v>
      </c>
      <c r="L1585" s="203">
        <f>VALUE(MID(B1585,2,3))</f>
        <v>60</v>
      </c>
      <c r="M1585" s="180" t="s">
        <v>5006</v>
      </c>
      <c r="N1585" s="204" t="s">
        <v>1067</v>
      </c>
    </row>
    <row r="1586" spans="1:14" s="20" customFormat="1">
      <c r="A1586" s="96" t="s">
        <v>6041</v>
      </c>
      <c r="B1586" s="4" t="s">
        <v>7375</v>
      </c>
      <c r="C1586" s="6" t="s">
        <v>4488</v>
      </c>
      <c r="D1586" s="6" t="s">
        <v>5419</v>
      </c>
      <c r="E1586" s="6" t="s">
        <v>3485</v>
      </c>
      <c r="F1586" s="1" t="s">
        <v>7376</v>
      </c>
      <c r="G1586" s="1" t="s">
        <v>7636</v>
      </c>
      <c r="H1586" s="58" t="s">
        <v>4601</v>
      </c>
      <c r="I1586" s="7"/>
      <c r="J1586" s="1"/>
      <c r="K1586" s="199" t="str">
        <f t="shared" si="14"/>
        <v>A</v>
      </c>
      <c r="L1586" s="200">
        <f t="shared" si="15"/>
        <v>60</v>
      </c>
      <c r="M1586" s="32"/>
      <c r="N1586" s="23"/>
    </row>
    <row r="1587" spans="1:14" s="20" customFormat="1" ht="26.25">
      <c r="A1587" s="96" t="s">
        <v>6041</v>
      </c>
      <c r="B1587" s="4" t="s">
        <v>7375</v>
      </c>
      <c r="C1587" s="6" t="s">
        <v>4488</v>
      </c>
      <c r="D1587" s="6" t="s">
        <v>5419</v>
      </c>
      <c r="E1587" s="6" t="s">
        <v>3485</v>
      </c>
      <c r="F1587" s="1" t="s">
        <v>5373</v>
      </c>
      <c r="G1587" s="1" t="s">
        <v>7636</v>
      </c>
      <c r="H1587" s="1" t="s">
        <v>7340</v>
      </c>
      <c r="I1587" s="7"/>
      <c r="J1587" s="1"/>
      <c r="K1587" s="199" t="str">
        <f t="shared" si="14"/>
        <v>A</v>
      </c>
      <c r="L1587" s="200">
        <f t="shared" si="15"/>
        <v>60</v>
      </c>
      <c r="M1587" s="32"/>
      <c r="N1587" s="23"/>
    </row>
    <row r="1588" spans="1:14" s="20" customFormat="1">
      <c r="A1588" s="96" t="s">
        <v>6041</v>
      </c>
      <c r="B1588" s="4" t="s">
        <v>7375</v>
      </c>
      <c r="C1588" s="6" t="s">
        <v>4488</v>
      </c>
      <c r="D1588" s="6" t="s">
        <v>5419</v>
      </c>
      <c r="E1588" s="6" t="s">
        <v>3485</v>
      </c>
      <c r="F1588" s="1" t="s">
        <v>5374</v>
      </c>
      <c r="G1588" s="1" t="s">
        <v>7636</v>
      </c>
      <c r="H1588" s="1" t="s">
        <v>7340</v>
      </c>
      <c r="I1588" s="7"/>
      <c r="J1588" s="1"/>
      <c r="K1588" s="199" t="str">
        <f t="shared" si="14"/>
        <v>A</v>
      </c>
      <c r="L1588" s="200">
        <f t="shared" si="15"/>
        <v>60</v>
      </c>
      <c r="M1588" s="32"/>
      <c r="N1588" s="23"/>
    </row>
    <row r="1589" spans="1:14" s="20" customFormat="1">
      <c r="A1589" s="96" t="s">
        <v>6041</v>
      </c>
      <c r="B1589" s="4" t="s">
        <v>7375</v>
      </c>
      <c r="C1589" s="6" t="s">
        <v>4488</v>
      </c>
      <c r="D1589" s="6" t="s">
        <v>5419</v>
      </c>
      <c r="E1589" s="6" t="s">
        <v>4700</v>
      </c>
      <c r="F1589" s="1" t="s">
        <v>2905</v>
      </c>
      <c r="G1589" s="1" t="s">
        <v>7636</v>
      </c>
      <c r="H1589" s="1" t="s">
        <v>7340</v>
      </c>
      <c r="I1589" s="7"/>
      <c r="J1589" s="1"/>
      <c r="K1589" s="199" t="str">
        <f t="shared" si="14"/>
        <v>A</v>
      </c>
      <c r="L1589" s="200">
        <f t="shared" si="15"/>
        <v>60</v>
      </c>
      <c r="M1589" s="32"/>
      <c r="N1589" s="23"/>
    </row>
    <row r="1590" spans="1:14" s="20" customFormat="1">
      <c r="A1590" s="96" t="s">
        <v>6041</v>
      </c>
      <c r="B1590" s="4" t="s">
        <v>7375</v>
      </c>
      <c r="C1590" s="6" t="s">
        <v>4488</v>
      </c>
      <c r="D1590" s="6" t="s">
        <v>5419</v>
      </c>
      <c r="E1590" s="6" t="s">
        <v>5383</v>
      </c>
      <c r="F1590" s="1" t="s">
        <v>5384</v>
      </c>
      <c r="G1590" s="1" t="s">
        <v>7636</v>
      </c>
      <c r="H1590" s="1" t="s">
        <v>7340</v>
      </c>
      <c r="I1590" s="7"/>
      <c r="J1590" s="1"/>
      <c r="K1590" s="202" t="str">
        <f>LEFT(B1590,1)</f>
        <v>A</v>
      </c>
      <c r="L1590" s="203">
        <f>VALUE(MID(B1590,2,3))</f>
        <v>60</v>
      </c>
      <c r="M1590" s="180" t="s">
        <v>5006</v>
      </c>
      <c r="N1590" s="204" t="s">
        <v>3303</v>
      </c>
    </row>
    <row r="1591" spans="1:14" s="20" customFormat="1">
      <c r="A1591" s="96" t="s">
        <v>6041</v>
      </c>
      <c r="B1591" s="4" t="s">
        <v>7375</v>
      </c>
      <c r="C1591" s="6" t="s">
        <v>4488</v>
      </c>
      <c r="D1591" s="6" t="s">
        <v>5419</v>
      </c>
      <c r="E1591" s="6" t="s">
        <v>5383</v>
      </c>
      <c r="F1591" s="1" t="s">
        <v>4699</v>
      </c>
      <c r="G1591" s="1" t="s">
        <v>7636</v>
      </c>
      <c r="H1591" s="1" t="s">
        <v>7340</v>
      </c>
      <c r="I1591" s="7"/>
      <c r="J1591" s="1"/>
      <c r="K1591" s="199" t="str">
        <f t="shared" ref="K1591:K1605" si="18">LEFT(B1591,1)</f>
        <v>A</v>
      </c>
      <c r="L1591" s="200">
        <f t="shared" ref="L1591:L1605" si="19">VALUE(MID(B1591,2,3))</f>
        <v>60</v>
      </c>
      <c r="M1591" s="32"/>
      <c r="N1591" s="23"/>
    </row>
    <row r="1592" spans="1:14" s="20" customFormat="1">
      <c r="A1592" s="96" t="s">
        <v>6041</v>
      </c>
      <c r="B1592" s="4" t="s">
        <v>7375</v>
      </c>
      <c r="C1592" s="6" t="s">
        <v>4488</v>
      </c>
      <c r="D1592" s="6" t="s">
        <v>5419</v>
      </c>
      <c r="E1592" s="6" t="s">
        <v>4701</v>
      </c>
      <c r="F1592" s="1" t="s">
        <v>2905</v>
      </c>
      <c r="G1592" s="1" t="s">
        <v>7636</v>
      </c>
      <c r="H1592" s="1" t="s">
        <v>7340</v>
      </c>
      <c r="I1592" s="7"/>
      <c r="J1592" s="1"/>
      <c r="K1592" s="199" t="str">
        <f t="shared" si="18"/>
        <v>A</v>
      </c>
      <c r="L1592" s="200">
        <f t="shared" si="19"/>
        <v>60</v>
      </c>
      <c r="M1592" s="32"/>
      <c r="N1592" s="23"/>
    </row>
    <row r="1593" spans="1:14" s="20" customFormat="1">
      <c r="A1593" s="96" t="s">
        <v>6041</v>
      </c>
      <c r="B1593" s="4" t="s">
        <v>7375</v>
      </c>
      <c r="C1593" s="6" t="s">
        <v>4488</v>
      </c>
      <c r="D1593" s="6" t="s">
        <v>6858</v>
      </c>
      <c r="E1593" s="6" t="s">
        <v>4702</v>
      </c>
      <c r="F1593" s="1" t="s">
        <v>6021</v>
      </c>
      <c r="G1593" s="1" t="s">
        <v>7636</v>
      </c>
      <c r="H1593" s="1" t="s">
        <v>7340</v>
      </c>
      <c r="I1593" s="7"/>
      <c r="J1593" s="1"/>
      <c r="K1593" s="199" t="str">
        <f t="shared" si="18"/>
        <v>A</v>
      </c>
      <c r="L1593" s="200">
        <f t="shared" si="19"/>
        <v>60</v>
      </c>
      <c r="M1593" s="180" t="s">
        <v>5006</v>
      </c>
      <c r="N1593" s="23" t="s">
        <v>5733</v>
      </c>
    </row>
    <row r="1594" spans="1:14" s="20" customFormat="1">
      <c r="A1594" s="96" t="s">
        <v>6041</v>
      </c>
      <c r="B1594" s="4" t="s">
        <v>7375</v>
      </c>
      <c r="C1594" s="6" t="s">
        <v>4488</v>
      </c>
      <c r="D1594" s="6" t="s">
        <v>5419</v>
      </c>
      <c r="E1594" s="6" t="s">
        <v>5064</v>
      </c>
      <c r="F1594" s="1" t="s">
        <v>2905</v>
      </c>
      <c r="G1594" s="1" t="s">
        <v>7636</v>
      </c>
      <c r="H1594" s="1" t="s">
        <v>7340</v>
      </c>
      <c r="I1594" s="7"/>
      <c r="J1594" s="1"/>
      <c r="K1594" s="199" t="str">
        <f t="shared" si="18"/>
        <v>A</v>
      </c>
      <c r="L1594" s="200">
        <f t="shared" si="19"/>
        <v>60</v>
      </c>
      <c r="M1594" s="32"/>
      <c r="N1594" s="23"/>
    </row>
    <row r="1595" spans="1:14" s="19" customFormat="1" ht="15" customHeight="1">
      <c r="A1595" s="96" t="s">
        <v>6041</v>
      </c>
      <c r="B1595" s="4" t="s">
        <v>7375</v>
      </c>
      <c r="C1595" s="6" t="s">
        <v>4488</v>
      </c>
      <c r="D1595" s="6" t="s">
        <v>5419</v>
      </c>
      <c r="E1595" s="6" t="s">
        <v>5064</v>
      </c>
      <c r="F1595" s="1" t="s">
        <v>5384</v>
      </c>
      <c r="G1595" s="1" t="s">
        <v>7636</v>
      </c>
      <c r="H1595" s="1" t="s">
        <v>7340</v>
      </c>
      <c r="I1595" s="7"/>
      <c r="J1595" s="1"/>
      <c r="K1595" s="199" t="str">
        <f t="shared" si="18"/>
        <v>A</v>
      </c>
      <c r="L1595" s="200">
        <f t="shared" si="19"/>
        <v>60</v>
      </c>
      <c r="M1595" s="32"/>
      <c r="N1595" s="23"/>
    </row>
    <row r="1596" spans="1:14" s="19" customFormat="1">
      <c r="A1596" s="96" t="s">
        <v>6041</v>
      </c>
      <c r="B1596" s="4" t="s">
        <v>7375</v>
      </c>
      <c r="C1596" s="6" t="s">
        <v>4488</v>
      </c>
      <c r="D1596" s="6" t="s">
        <v>5419</v>
      </c>
      <c r="E1596" s="6" t="s">
        <v>5064</v>
      </c>
      <c r="F1596" s="1" t="s">
        <v>4703</v>
      </c>
      <c r="G1596" s="1" t="s">
        <v>7636</v>
      </c>
      <c r="H1596" s="1" t="s">
        <v>7340</v>
      </c>
      <c r="I1596" s="7"/>
      <c r="J1596" s="1"/>
      <c r="K1596" s="199" t="str">
        <f t="shared" si="18"/>
        <v>A</v>
      </c>
      <c r="L1596" s="200">
        <f t="shared" si="19"/>
        <v>60</v>
      </c>
      <c r="M1596" s="22"/>
      <c r="N1596" s="23"/>
    </row>
    <row r="1597" spans="1:14" s="19" customFormat="1">
      <c r="A1597" s="96" t="s">
        <v>6041</v>
      </c>
      <c r="B1597" s="4" t="s">
        <v>7375</v>
      </c>
      <c r="C1597" s="6" t="s">
        <v>4488</v>
      </c>
      <c r="D1597" s="6" t="s">
        <v>5419</v>
      </c>
      <c r="E1597" s="6" t="s">
        <v>7104</v>
      </c>
      <c r="F1597" s="1" t="s">
        <v>7105</v>
      </c>
      <c r="G1597" s="1" t="s">
        <v>7636</v>
      </c>
      <c r="H1597" s="1" t="s">
        <v>7340</v>
      </c>
      <c r="I1597" s="7"/>
      <c r="J1597" s="1"/>
      <c r="K1597" s="199" t="str">
        <f t="shared" si="18"/>
        <v>A</v>
      </c>
      <c r="L1597" s="200">
        <f t="shared" si="19"/>
        <v>60</v>
      </c>
      <c r="M1597" s="22"/>
      <c r="N1597" s="23"/>
    </row>
    <row r="1598" spans="1:14" s="19" customFormat="1">
      <c r="A1598" s="96" t="s">
        <v>6041</v>
      </c>
      <c r="B1598" s="4" t="s">
        <v>7375</v>
      </c>
      <c r="C1598" s="6" t="s">
        <v>4488</v>
      </c>
      <c r="D1598" s="6" t="s">
        <v>5419</v>
      </c>
      <c r="E1598" s="6" t="s">
        <v>7106</v>
      </c>
      <c r="F1598" s="1" t="s">
        <v>7107</v>
      </c>
      <c r="G1598" s="1" t="s">
        <v>7636</v>
      </c>
      <c r="H1598" s="1" t="s">
        <v>7340</v>
      </c>
      <c r="I1598" s="7"/>
      <c r="J1598" s="1"/>
      <c r="K1598" s="199" t="str">
        <f t="shared" si="18"/>
        <v>A</v>
      </c>
      <c r="L1598" s="200">
        <f t="shared" si="19"/>
        <v>60</v>
      </c>
      <c r="M1598" s="22"/>
      <c r="N1598" s="23"/>
    </row>
    <row r="1599" spans="1:14" s="19" customFormat="1">
      <c r="A1599" s="96" t="s">
        <v>6041</v>
      </c>
      <c r="B1599" s="4" t="s">
        <v>7375</v>
      </c>
      <c r="C1599" s="6" t="s">
        <v>4488</v>
      </c>
      <c r="D1599" s="6" t="s">
        <v>5419</v>
      </c>
      <c r="E1599" s="6" t="s">
        <v>5083</v>
      </c>
      <c r="F1599" s="1" t="s">
        <v>7108</v>
      </c>
      <c r="G1599" s="1" t="s">
        <v>7636</v>
      </c>
      <c r="H1599" s="1" t="s">
        <v>7340</v>
      </c>
      <c r="I1599" s="7"/>
      <c r="J1599" s="1"/>
      <c r="K1599" s="199" t="str">
        <f t="shared" si="18"/>
        <v>A</v>
      </c>
      <c r="L1599" s="200">
        <f t="shared" si="19"/>
        <v>60</v>
      </c>
      <c r="M1599" s="22"/>
      <c r="N1599" s="23"/>
    </row>
    <row r="1600" spans="1:14" s="19" customFormat="1">
      <c r="A1600" s="96" t="s">
        <v>6041</v>
      </c>
      <c r="B1600" s="4" t="s">
        <v>7375</v>
      </c>
      <c r="C1600" s="6" t="s">
        <v>4488</v>
      </c>
      <c r="D1600" s="6" t="s">
        <v>5419</v>
      </c>
      <c r="E1600" s="6" t="s">
        <v>5083</v>
      </c>
      <c r="F1600" s="1" t="s">
        <v>7109</v>
      </c>
      <c r="G1600" s="1" t="s">
        <v>7636</v>
      </c>
      <c r="H1600" s="1" t="s">
        <v>7340</v>
      </c>
      <c r="I1600" s="7"/>
      <c r="J1600" s="1"/>
      <c r="K1600" s="199" t="str">
        <f t="shared" si="18"/>
        <v>A</v>
      </c>
      <c r="L1600" s="200">
        <f t="shared" si="19"/>
        <v>60</v>
      </c>
      <c r="M1600" s="22"/>
      <c r="N1600" s="23"/>
    </row>
    <row r="1601" spans="1:14" s="20" customFormat="1">
      <c r="A1601" s="96" t="s">
        <v>6041</v>
      </c>
      <c r="B1601" s="4" t="s">
        <v>7375</v>
      </c>
      <c r="C1601" s="6" t="s">
        <v>4488</v>
      </c>
      <c r="D1601" s="6" t="s">
        <v>5419</v>
      </c>
      <c r="E1601" s="6" t="s">
        <v>7110</v>
      </c>
      <c r="F1601" s="1" t="s">
        <v>2905</v>
      </c>
      <c r="G1601" s="1" t="s">
        <v>7636</v>
      </c>
      <c r="H1601" s="1" t="s">
        <v>7340</v>
      </c>
      <c r="I1601" s="7"/>
      <c r="J1601" s="1"/>
      <c r="K1601" s="199" t="str">
        <f t="shared" si="18"/>
        <v>A</v>
      </c>
      <c r="L1601" s="200">
        <f t="shared" si="19"/>
        <v>60</v>
      </c>
      <c r="M1601" s="22"/>
      <c r="N1601" s="23"/>
    </row>
    <row r="1602" spans="1:14" s="20" customFormat="1">
      <c r="A1602" s="96" t="s">
        <v>6041</v>
      </c>
      <c r="B1602" s="4" t="s">
        <v>7375</v>
      </c>
      <c r="C1602" s="6" t="s">
        <v>4488</v>
      </c>
      <c r="D1602" s="6" t="s">
        <v>5419</v>
      </c>
      <c r="E1602" s="6" t="s">
        <v>7111</v>
      </c>
      <c r="F1602" s="1" t="s">
        <v>2566</v>
      </c>
      <c r="G1602" s="1" t="s">
        <v>7636</v>
      </c>
      <c r="H1602" s="1" t="s">
        <v>7340</v>
      </c>
      <c r="I1602" s="7"/>
      <c r="J1602" s="1"/>
      <c r="K1602" s="199" t="str">
        <f t="shared" si="18"/>
        <v>A</v>
      </c>
      <c r="L1602" s="200">
        <f t="shared" si="19"/>
        <v>60</v>
      </c>
      <c r="M1602" s="32"/>
      <c r="N1602" s="23"/>
    </row>
    <row r="1603" spans="1:14" s="20" customFormat="1" ht="18.75" customHeight="1">
      <c r="A1603" s="96" t="s">
        <v>6041</v>
      </c>
      <c r="B1603" s="4" t="s">
        <v>7375</v>
      </c>
      <c r="C1603" s="6" t="s">
        <v>4488</v>
      </c>
      <c r="D1603" s="6" t="s">
        <v>5419</v>
      </c>
      <c r="E1603" s="6" t="s">
        <v>7112</v>
      </c>
      <c r="F1603" s="1" t="s">
        <v>4118</v>
      </c>
      <c r="G1603" s="1" t="s">
        <v>7636</v>
      </c>
      <c r="H1603" s="1" t="s">
        <v>7340</v>
      </c>
      <c r="I1603" s="7"/>
      <c r="J1603" s="1"/>
      <c r="K1603" s="199" t="str">
        <f t="shared" si="18"/>
        <v>A</v>
      </c>
      <c r="L1603" s="200">
        <f t="shared" si="19"/>
        <v>60</v>
      </c>
      <c r="M1603" s="32"/>
      <c r="N1603" s="23"/>
    </row>
    <row r="1604" spans="1:14" s="19" customFormat="1" ht="18.75" customHeight="1">
      <c r="A1604" s="96" t="s">
        <v>6041</v>
      </c>
      <c r="B1604" s="4" t="s">
        <v>7375</v>
      </c>
      <c r="C1604" s="6" t="s">
        <v>4488</v>
      </c>
      <c r="D1604" s="6" t="s">
        <v>5419</v>
      </c>
      <c r="E1604" s="6" t="s">
        <v>7113</v>
      </c>
      <c r="F1604" s="1" t="s">
        <v>7338</v>
      </c>
      <c r="G1604" s="1" t="s">
        <v>7636</v>
      </c>
      <c r="H1604" s="1" t="s">
        <v>7340</v>
      </c>
      <c r="I1604" s="7"/>
      <c r="J1604" s="1"/>
      <c r="K1604" s="199" t="str">
        <f t="shared" si="18"/>
        <v>A</v>
      </c>
      <c r="L1604" s="200">
        <f t="shared" si="19"/>
        <v>60</v>
      </c>
      <c r="M1604" s="32"/>
      <c r="N1604" s="23"/>
    </row>
    <row r="1605" spans="1:14" s="19" customFormat="1" ht="15" customHeight="1">
      <c r="A1605" s="96" t="s">
        <v>6041</v>
      </c>
      <c r="B1605" s="4" t="s">
        <v>7375</v>
      </c>
      <c r="C1605" s="6" t="s">
        <v>4488</v>
      </c>
      <c r="D1605" s="6" t="s">
        <v>5419</v>
      </c>
      <c r="E1605" s="6" t="s">
        <v>2904</v>
      </c>
      <c r="F1605" s="1" t="s">
        <v>2905</v>
      </c>
      <c r="G1605" s="1" t="s">
        <v>7636</v>
      </c>
      <c r="H1605" s="58" t="s">
        <v>4602</v>
      </c>
      <c r="I1605" s="7"/>
      <c r="J1605" s="1"/>
      <c r="K1605" s="199" t="str">
        <f t="shared" si="18"/>
        <v>A</v>
      </c>
      <c r="L1605" s="200">
        <f t="shared" si="19"/>
        <v>60</v>
      </c>
      <c r="M1605" s="22"/>
      <c r="N1605" s="23"/>
    </row>
    <row r="1606" spans="1:14" s="19" customFormat="1" ht="15" customHeight="1">
      <c r="A1606" s="96" t="s">
        <v>6041</v>
      </c>
      <c r="B1606" s="4" t="s">
        <v>6840</v>
      </c>
      <c r="C1606" s="6" t="s">
        <v>4488</v>
      </c>
      <c r="D1606" s="6" t="s">
        <v>5419</v>
      </c>
      <c r="E1606" s="6" t="s">
        <v>6841</v>
      </c>
      <c r="F1606" s="1" t="s">
        <v>524</v>
      </c>
      <c r="G1606" s="1" t="s">
        <v>7636</v>
      </c>
      <c r="H1606" s="1" t="s">
        <v>7189</v>
      </c>
      <c r="I1606" s="7" t="s">
        <v>6834</v>
      </c>
      <c r="J1606" s="1"/>
      <c r="K1606" s="199" t="str">
        <f t="shared" ref="K1606:K1619" si="20">LEFT(B1606,1)</f>
        <v>A</v>
      </c>
      <c r="L1606" s="200">
        <f t="shared" ref="L1606:L1619" si="21">VALUE(MID(B1606,2,3))</f>
        <v>61</v>
      </c>
      <c r="M1606" s="22"/>
      <c r="N1606" s="23"/>
    </row>
    <row r="1607" spans="1:14" s="19" customFormat="1" ht="18.75" customHeight="1">
      <c r="A1607" s="96" t="s">
        <v>6041</v>
      </c>
      <c r="B1607" s="4" t="s">
        <v>6842</v>
      </c>
      <c r="C1607" s="6" t="s">
        <v>4488</v>
      </c>
      <c r="D1607" s="6" t="s">
        <v>6843</v>
      </c>
      <c r="E1607" s="6" t="s">
        <v>6844</v>
      </c>
      <c r="F1607" s="1" t="s">
        <v>4565</v>
      </c>
      <c r="G1607" s="1" t="s">
        <v>4665</v>
      </c>
      <c r="H1607" s="1"/>
      <c r="I1607" s="7"/>
      <c r="J1607" s="1"/>
      <c r="K1607" s="199" t="str">
        <f t="shared" si="20"/>
        <v>A</v>
      </c>
      <c r="L1607" s="200">
        <f t="shared" si="21"/>
        <v>62</v>
      </c>
      <c r="M1607" s="22"/>
      <c r="N1607" s="23"/>
    </row>
    <row r="1608" spans="1:14" s="19" customFormat="1" ht="18.75" customHeight="1">
      <c r="A1608" s="96" t="s">
        <v>6041</v>
      </c>
      <c r="B1608" s="4" t="s">
        <v>2530</v>
      </c>
      <c r="C1608" s="6" t="s">
        <v>4488</v>
      </c>
      <c r="D1608" s="6" t="s">
        <v>5419</v>
      </c>
      <c r="E1608" s="6" t="s">
        <v>2425</v>
      </c>
      <c r="F1608" s="1" t="s">
        <v>2905</v>
      </c>
      <c r="G1608" s="1" t="s">
        <v>3173</v>
      </c>
      <c r="H1608" s="1" t="s">
        <v>7189</v>
      </c>
      <c r="I1608" s="49" t="s">
        <v>7492</v>
      </c>
      <c r="J1608" s="1"/>
      <c r="K1608" s="199" t="str">
        <f t="shared" si="20"/>
        <v>A</v>
      </c>
      <c r="L1608" s="200">
        <f t="shared" si="21"/>
        <v>63</v>
      </c>
      <c r="M1608" s="22"/>
      <c r="N1608" s="23"/>
    </row>
    <row r="1609" spans="1:14" s="19" customFormat="1" ht="18.75" customHeight="1">
      <c r="A1609" s="96" t="s">
        <v>6041</v>
      </c>
      <c r="B1609" s="4" t="s">
        <v>5152</v>
      </c>
      <c r="C1609" s="6" t="s">
        <v>4488</v>
      </c>
      <c r="D1609" s="6" t="s">
        <v>5419</v>
      </c>
      <c r="E1609" s="6" t="s">
        <v>2531</v>
      </c>
      <c r="F1609" s="1" t="s">
        <v>5151</v>
      </c>
      <c r="G1609" s="1"/>
      <c r="H1609" s="1" t="s">
        <v>7189</v>
      </c>
      <c r="I1609" s="7" t="s">
        <v>6834</v>
      </c>
      <c r="J1609" s="1"/>
      <c r="K1609" s="199" t="str">
        <f t="shared" si="20"/>
        <v>A</v>
      </c>
      <c r="L1609" s="200">
        <f t="shared" si="21"/>
        <v>64</v>
      </c>
      <c r="M1609" s="22"/>
      <c r="N1609" s="23"/>
    </row>
    <row r="1610" spans="1:14" s="19" customFormat="1" ht="15" customHeight="1">
      <c r="A1610" s="96" t="s">
        <v>6041</v>
      </c>
      <c r="B1610" s="4" t="s">
        <v>5153</v>
      </c>
      <c r="C1610" s="6" t="s">
        <v>4488</v>
      </c>
      <c r="D1610" s="6" t="s">
        <v>5419</v>
      </c>
      <c r="E1610" s="6" t="s">
        <v>4790</v>
      </c>
      <c r="F1610" s="1" t="s">
        <v>5154</v>
      </c>
      <c r="G1610" s="1"/>
      <c r="H1610" s="1"/>
      <c r="I1610" s="7" t="s">
        <v>6834</v>
      </c>
      <c r="J1610" s="1"/>
      <c r="K1610" s="199" t="str">
        <f t="shared" si="20"/>
        <v>A</v>
      </c>
      <c r="L1610" s="200">
        <f t="shared" si="21"/>
        <v>65</v>
      </c>
      <c r="M1610" s="22"/>
      <c r="N1610" s="23"/>
    </row>
    <row r="1611" spans="1:14" s="19" customFormat="1" ht="15" customHeight="1">
      <c r="A1611" s="96" t="s">
        <v>6041</v>
      </c>
      <c r="B1611" s="4" t="s">
        <v>5155</v>
      </c>
      <c r="C1611" s="6" t="s">
        <v>4488</v>
      </c>
      <c r="D1611" s="6" t="s">
        <v>5419</v>
      </c>
      <c r="E1611" s="6" t="s">
        <v>5156</v>
      </c>
      <c r="F1611" s="1" t="s">
        <v>2105</v>
      </c>
      <c r="G1611" s="1" t="s">
        <v>7636</v>
      </c>
      <c r="H1611" s="35" t="s">
        <v>7189</v>
      </c>
      <c r="I1611" s="7" t="s">
        <v>6834</v>
      </c>
      <c r="J1611" s="1" t="s">
        <v>2106</v>
      </c>
      <c r="K1611" s="199" t="str">
        <f t="shared" si="20"/>
        <v>A</v>
      </c>
      <c r="L1611" s="200">
        <f t="shared" si="21"/>
        <v>66</v>
      </c>
      <c r="M1611" s="22"/>
      <c r="N1611" s="23"/>
    </row>
    <row r="1612" spans="1:14" s="19" customFormat="1" ht="15" customHeight="1">
      <c r="A1612" s="96" t="s">
        <v>6041</v>
      </c>
      <c r="B1612" s="4" t="s">
        <v>540</v>
      </c>
      <c r="C1612" s="6" t="s">
        <v>4488</v>
      </c>
      <c r="D1612" s="6" t="s">
        <v>5419</v>
      </c>
      <c r="E1612" s="6" t="s">
        <v>3839</v>
      </c>
      <c r="F1612" s="1" t="s">
        <v>541</v>
      </c>
      <c r="G1612" s="1" t="s">
        <v>7634</v>
      </c>
      <c r="H1612" s="1" t="s">
        <v>595</v>
      </c>
      <c r="I1612" s="7" t="s">
        <v>6834</v>
      </c>
      <c r="J1612" s="1"/>
      <c r="K1612" s="199" t="str">
        <f t="shared" si="20"/>
        <v>A</v>
      </c>
      <c r="L1612" s="200">
        <f t="shared" si="21"/>
        <v>67</v>
      </c>
      <c r="M1612" s="22"/>
      <c r="N1612" s="23"/>
    </row>
    <row r="1613" spans="1:14" s="19" customFormat="1" ht="15" customHeight="1">
      <c r="A1613" s="96" t="s">
        <v>6041</v>
      </c>
      <c r="B1613" s="4" t="s">
        <v>6212</v>
      </c>
      <c r="C1613" s="6" t="s">
        <v>4488</v>
      </c>
      <c r="D1613" s="6" t="s">
        <v>5419</v>
      </c>
      <c r="E1613" s="6" t="s">
        <v>6213</v>
      </c>
      <c r="F1613" s="1" t="s">
        <v>6214</v>
      </c>
      <c r="G1613" s="1"/>
      <c r="H1613" s="1"/>
      <c r="I1613" s="7" t="s">
        <v>6834</v>
      </c>
      <c r="J1613" s="1"/>
      <c r="K1613" s="199" t="str">
        <f t="shared" si="20"/>
        <v>A</v>
      </c>
      <c r="L1613" s="200">
        <f t="shared" si="21"/>
        <v>68</v>
      </c>
      <c r="M1613" s="22"/>
      <c r="N1613" s="23"/>
    </row>
    <row r="1614" spans="1:14" s="19" customFormat="1" ht="15.75" customHeight="1">
      <c r="A1614" s="96" t="s">
        <v>6041</v>
      </c>
      <c r="B1614" s="4" t="s">
        <v>6232</v>
      </c>
      <c r="C1614" s="6" t="s">
        <v>4488</v>
      </c>
      <c r="D1614" s="6" t="s">
        <v>5419</v>
      </c>
      <c r="E1614" s="6" t="s">
        <v>6233</v>
      </c>
      <c r="F1614" s="1" t="s">
        <v>4050</v>
      </c>
      <c r="G1614" s="1"/>
      <c r="H1614" s="1"/>
      <c r="I1614" s="7" t="s">
        <v>6834</v>
      </c>
      <c r="J1614" s="1"/>
      <c r="K1614" s="199"/>
      <c r="L1614" s="200"/>
      <c r="M1614" s="22"/>
      <c r="N1614" s="23"/>
    </row>
    <row r="1615" spans="1:14" s="19" customFormat="1" ht="15" customHeight="1">
      <c r="A1615" s="96" t="s">
        <v>6041</v>
      </c>
      <c r="B1615" s="4" t="s">
        <v>4051</v>
      </c>
      <c r="C1615" s="6" t="s">
        <v>4488</v>
      </c>
      <c r="D1615" s="6" t="s">
        <v>5419</v>
      </c>
      <c r="E1615" s="6" t="s">
        <v>6439</v>
      </c>
      <c r="F1615" s="1" t="s">
        <v>6440</v>
      </c>
      <c r="G1615" s="1"/>
      <c r="H1615" s="1" t="s">
        <v>5636</v>
      </c>
      <c r="I1615" s="7" t="s">
        <v>6834</v>
      </c>
      <c r="J1615" s="1"/>
      <c r="K1615" s="199" t="str">
        <f t="shared" si="20"/>
        <v>A</v>
      </c>
      <c r="L1615" s="200">
        <f t="shared" si="21"/>
        <v>70</v>
      </c>
      <c r="M1615" s="22"/>
      <c r="N1615" s="23"/>
    </row>
    <row r="1616" spans="1:14" s="19" customFormat="1" ht="15" customHeight="1">
      <c r="A1616" s="96" t="s">
        <v>6041</v>
      </c>
      <c r="B1616" s="4" t="s">
        <v>4056</v>
      </c>
      <c r="C1616" s="6" t="s">
        <v>4488</v>
      </c>
      <c r="D1616" s="6" t="s">
        <v>5419</v>
      </c>
      <c r="E1616" s="6" t="s">
        <v>5296</v>
      </c>
      <c r="F1616" s="1" t="s">
        <v>5033</v>
      </c>
      <c r="G1616" s="41"/>
      <c r="H1616" s="1" t="s">
        <v>4280</v>
      </c>
      <c r="I1616" s="7"/>
      <c r="J1616" s="1"/>
      <c r="K1616" s="199" t="str">
        <f t="shared" si="20"/>
        <v>A</v>
      </c>
      <c r="L1616" s="200">
        <f t="shared" si="21"/>
        <v>71</v>
      </c>
      <c r="M1616" s="22"/>
      <c r="N1616" s="23"/>
    </row>
    <row r="1617" spans="1:14" s="19" customFormat="1" ht="15" customHeight="1">
      <c r="A1617" s="96" t="s">
        <v>6041</v>
      </c>
      <c r="B1617" s="4" t="s">
        <v>2852</v>
      </c>
      <c r="C1617" s="6" t="s">
        <v>4488</v>
      </c>
      <c r="D1617" s="6" t="s">
        <v>5419</v>
      </c>
      <c r="E1617" s="6" t="s">
        <v>5377</v>
      </c>
      <c r="F1617" s="1" t="s">
        <v>5378</v>
      </c>
      <c r="G1617" s="1" t="s">
        <v>7636</v>
      </c>
      <c r="H1617" s="1" t="s">
        <v>7340</v>
      </c>
      <c r="I1617" s="7"/>
      <c r="J1617" s="1"/>
      <c r="K1617" s="202" t="str">
        <f>LEFT(B1617,1)</f>
        <v>A</v>
      </c>
      <c r="L1617" s="203">
        <f>VALUE(MID(B1617,2,3))</f>
        <v>72</v>
      </c>
      <c r="M1617" s="180" t="s">
        <v>5006</v>
      </c>
      <c r="N1617" s="204" t="s">
        <v>3303</v>
      </c>
    </row>
    <row r="1618" spans="1:14" s="19" customFormat="1" ht="33" customHeight="1">
      <c r="A1618" s="96" t="s">
        <v>6041</v>
      </c>
      <c r="B1618" s="4" t="s">
        <v>2853</v>
      </c>
      <c r="C1618" s="6" t="s">
        <v>4488</v>
      </c>
      <c r="D1618" s="6" t="s">
        <v>5419</v>
      </c>
      <c r="E1618" s="6" t="s">
        <v>5034</v>
      </c>
      <c r="F1618" s="1" t="s">
        <v>2767</v>
      </c>
      <c r="G1618" s="1"/>
      <c r="H1618" s="1"/>
      <c r="I1618" s="7" t="s">
        <v>6834</v>
      </c>
      <c r="J1618" s="1"/>
      <c r="K1618" s="199" t="str">
        <f t="shared" si="20"/>
        <v>A</v>
      </c>
      <c r="L1618" s="200">
        <f t="shared" si="21"/>
        <v>73</v>
      </c>
      <c r="M1618" s="22"/>
      <c r="N1618" s="23"/>
    </row>
    <row r="1619" spans="1:14" s="19" customFormat="1" ht="27" customHeight="1">
      <c r="A1619" s="96" t="s">
        <v>6041</v>
      </c>
      <c r="B1619" s="4" t="s">
        <v>2768</v>
      </c>
      <c r="C1619" s="6" t="s">
        <v>4488</v>
      </c>
      <c r="D1619" s="6" t="s">
        <v>2947</v>
      </c>
      <c r="E1619" s="6" t="s">
        <v>4054</v>
      </c>
      <c r="F1619" s="1" t="s">
        <v>2769</v>
      </c>
      <c r="G1619" s="1" t="s">
        <v>7634</v>
      </c>
      <c r="H1619" s="1" t="s">
        <v>4053</v>
      </c>
      <c r="I1619" s="7" t="s">
        <v>6834</v>
      </c>
      <c r="J1619" s="1"/>
      <c r="K1619" s="199" t="str">
        <f t="shared" si="20"/>
        <v>A</v>
      </c>
      <c r="L1619" s="200">
        <f t="shared" si="21"/>
        <v>74</v>
      </c>
      <c r="M1619" s="22"/>
      <c r="N1619" s="23"/>
    </row>
    <row r="1620" spans="1:14" s="20" customFormat="1">
      <c r="A1620" s="96" t="s">
        <v>6041</v>
      </c>
      <c r="B1620" s="4" t="s">
        <v>2770</v>
      </c>
      <c r="C1620" s="6" t="s">
        <v>4488</v>
      </c>
      <c r="D1620" s="6" t="s">
        <v>5419</v>
      </c>
      <c r="E1620" s="6" t="s">
        <v>2771</v>
      </c>
      <c r="F1620" s="1" t="s">
        <v>2772</v>
      </c>
      <c r="G1620" s="1" t="s">
        <v>7634</v>
      </c>
      <c r="H1620" s="1"/>
      <c r="I1620" s="49" t="s">
        <v>7492</v>
      </c>
      <c r="J1620" s="1"/>
      <c r="K1620" s="199"/>
      <c r="L1620" s="200"/>
      <c r="M1620" s="22"/>
      <c r="N1620" s="23"/>
    </row>
    <row r="1621" spans="1:14" s="20" customFormat="1" ht="30" customHeight="1">
      <c r="A1621" s="96" t="s">
        <v>6041</v>
      </c>
      <c r="B1621" s="4" t="s">
        <v>2773</v>
      </c>
      <c r="C1621" s="6" t="s">
        <v>4488</v>
      </c>
      <c r="D1621" s="6" t="s">
        <v>5419</v>
      </c>
      <c r="E1621" s="6" t="s">
        <v>2774</v>
      </c>
      <c r="F1621" s="1" t="s">
        <v>2124</v>
      </c>
      <c r="G1621" s="1" t="s">
        <v>4302</v>
      </c>
      <c r="H1621" s="1" t="s">
        <v>4484</v>
      </c>
      <c r="I1621" s="7" t="s">
        <v>6834</v>
      </c>
      <c r="J1621" s="1"/>
      <c r="K1621" s="199" t="str">
        <f t="shared" ref="K1621:K1634" si="22">LEFT(B1621,1)</f>
        <v>A</v>
      </c>
      <c r="L1621" s="200">
        <f t="shared" ref="L1621:L1634" si="23">VALUE(MID(B1621,2,3))</f>
        <v>76</v>
      </c>
      <c r="M1621" s="32"/>
      <c r="N1621" s="23"/>
    </row>
    <row r="1622" spans="1:14" s="20" customFormat="1" ht="16.5" customHeight="1">
      <c r="A1622" s="96" t="s">
        <v>6041</v>
      </c>
      <c r="B1622" s="4" t="s">
        <v>2775</v>
      </c>
      <c r="C1622" s="6" t="s">
        <v>4488</v>
      </c>
      <c r="D1622" s="6" t="s">
        <v>5419</v>
      </c>
      <c r="E1622" s="6" t="s">
        <v>2776</v>
      </c>
      <c r="F1622" s="1" t="s">
        <v>2777</v>
      </c>
      <c r="G1622" s="1" t="s">
        <v>7345</v>
      </c>
      <c r="H1622" s="1" t="s">
        <v>2854</v>
      </c>
      <c r="I1622" s="7"/>
      <c r="J1622" s="1"/>
      <c r="K1622" s="199" t="str">
        <f t="shared" si="22"/>
        <v>A</v>
      </c>
      <c r="L1622" s="200">
        <f t="shared" si="23"/>
        <v>77</v>
      </c>
      <c r="M1622" s="32"/>
      <c r="N1622" s="23"/>
    </row>
    <row r="1623" spans="1:14" s="20" customFormat="1">
      <c r="A1623" s="96" t="s">
        <v>6041</v>
      </c>
      <c r="B1623" s="4" t="s">
        <v>2778</v>
      </c>
      <c r="C1623" s="6" t="s">
        <v>4488</v>
      </c>
      <c r="D1623" s="6" t="s">
        <v>5419</v>
      </c>
      <c r="E1623" s="6" t="s">
        <v>5083</v>
      </c>
      <c r="F1623" s="1" t="s">
        <v>2713</v>
      </c>
      <c r="G1623" s="1"/>
      <c r="H1623" s="1"/>
      <c r="I1623" s="7"/>
      <c r="J1623" s="1"/>
      <c r="K1623" s="199" t="str">
        <f t="shared" si="22"/>
        <v>A</v>
      </c>
      <c r="L1623" s="200">
        <f t="shared" si="23"/>
        <v>78</v>
      </c>
      <c r="M1623" s="32"/>
      <c r="N1623" s="23"/>
    </row>
    <row r="1624" spans="1:14" s="20" customFormat="1">
      <c r="A1624" s="96" t="s">
        <v>6041</v>
      </c>
      <c r="B1624" s="4" t="s">
        <v>2714</v>
      </c>
      <c r="C1624" s="6" t="s">
        <v>4488</v>
      </c>
      <c r="D1624" s="6" t="s">
        <v>5419</v>
      </c>
      <c r="E1624" s="6" t="s">
        <v>5083</v>
      </c>
      <c r="F1624" s="1" t="s">
        <v>2715</v>
      </c>
      <c r="G1624" s="1" t="s">
        <v>7634</v>
      </c>
      <c r="H1624" s="1" t="s">
        <v>7189</v>
      </c>
      <c r="I1624" s="7"/>
      <c r="J1624" s="1"/>
      <c r="K1624" s="199" t="str">
        <f t="shared" si="22"/>
        <v>A</v>
      </c>
      <c r="L1624" s="200">
        <f t="shared" si="23"/>
        <v>79</v>
      </c>
      <c r="M1624" s="32"/>
      <c r="N1624" s="23"/>
    </row>
    <row r="1625" spans="1:14" s="20" customFormat="1" ht="18.75" customHeight="1">
      <c r="A1625" s="96" t="s">
        <v>6041</v>
      </c>
      <c r="B1625" s="4" t="s">
        <v>2717</v>
      </c>
      <c r="C1625" s="6" t="s">
        <v>4488</v>
      </c>
      <c r="D1625" s="6" t="s">
        <v>5419</v>
      </c>
      <c r="E1625" s="6" t="s">
        <v>5083</v>
      </c>
      <c r="F1625" s="1" t="s">
        <v>2716</v>
      </c>
      <c r="G1625" s="1" t="s">
        <v>4302</v>
      </c>
      <c r="H1625" s="1" t="s">
        <v>7189</v>
      </c>
      <c r="I1625" s="7"/>
      <c r="J1625" s="1"/>
      <c r="K1625" s="199" t="str">
        <f t="shared" si="22"/>
        <v>A</v>
      </c>
      <c r="L1625" s="200">
        <f t="shared" si="23"/>
        <v>80</v>
      </c>
      <c r="M1625" s="32"/>
      <c r="N1625" s="23"/>
    </row>
    <row r="1626" spans="1:14" s="20" customFormat="1" ht="26.25">
      <c r="A1626" s="96" t="s">
        <v>6041</v>
      </c>
      <c r="B1626" s="4" t="s">
        <v>7505</v>
      </c>
      <c r="C1626" s="6" t="s">
        <v>4488</v>
      </c>
      <c r="D1626" s="6" t="s">
        <v>5419</v>
      </c>
      <c r="E1626" s="6" t="s">
        <v>2779</v>
      </c>
      <c r="F1626" s="1" t="s">
        <v>2712</v>
      </c>
      <c r="G1626" s="1"/>
      <c r="H1626" s="1"/>
      <c r="I1626" s="7">
        <v>2</v>
      </c>
      <c r="J1626" s="1"/>
      <c r="K1626" s="199" t="str">
        <f t="shared" si="22"/>
        <v>A</v>
      </c>
      <c r="L1626" s="200">
        <f t="shared" si="23"/>
        <v>81</v>
      </c>
      <c r="M1626" s="32" t="s">
        <v>5006</v>
      </c>
      <c r="N1626" s="23" t="s">
        <v>5736</v>
      </c>
    </row>
    <row r="1627" spans="1:14" s="20" customFormat="1">
      <c r="A1627" s="96" t="s">
        <v>6041</v>
      </c>
      <c r="B1627" s="4" t="s">
        <v>7191</v>
      </c>
      <c r="C1627" s="6" t="s">
        <v>4488</v>
      </c>
      <c r="D1627" s="6" t="s">
        <v>5419</v>
      </c>
      <c r="E1627" s="6" t="s">
        <v>2718</v>
      </c>
      <c r="F1627" s="1" t="s">
        <v>2719</v>
      </c>
      <c r="G1627" s="1"/>
      <c r="H1627" s="1"/>
      <c r="I1627" s="7"/>
      <c r="J1627" s="1"/>
      <c r="K1627" s="199" t="str">
        <f t="shared" si="22"/>
        <v>A</v>
      </c>
      <c r="L1627" s="200">
        <f t="shared" si="23"/>
        <v>82</v>
      </c>
      <c r="M1627" s="32"/>
      <c r="N1627" s="23"/>
    </row>
    <row r="1628" spans="1:14" s="20" customFormat="1">
      <c r="A1628" s="96" t="s">
        <v>6041</v>
      </c>
      <c r="B1628" s="4" t="s">
        <v>2720</v>
      </c>
      <c r="C1628" s="6" t="s">
        <v>4488</v>
      </c>
      <c r="D1628" s="6" t="s">
        <v>5419</v>
      </c>
      <c r="E1628" s="6" t="s">
        <v>2721</v>
      </c>
      <c r="F1628" s="1" t="s">
        <v>2905</v>
      </c>
      <c r="G1628" s="1"/>
      <c r="H1628" s="1"/>
      <c r="I1628" s="7"/>
      <c r="J1628" s="1"/>
      <c r="K1628" s="199" t="str">
        <f t="shared" si="22"/>
        <v>A</v>
      </c>
      <c r="L1628" s="200">
        <f t="shared" si="23"/>
        <v>83</v>
      </c>
      <c r="M1628" s="32"/>
      <c r="N1628" s="23"/>
    </row>
    <row r="1629" spans="1:14" s="20" customFormat="1" ht="26.25">
      <c r="A1629" s="96" t="s">
        <v>6041</v>
      </c>
      <c r="B1629" s="4" t="s">
        <v>128</v>
      </c>
      <c r="C1629" s="6" t="s">
        <v>4488</v>
      </c>
      <c r="D1629" s="6" t="s">
        <v>5419</v>
      </c>
      <c r="E1629" s="6" t="s">
        <v>126</v>
      </c>
      <c r="F1629" s="1" t="s">
        <v>127</v>
      </c>
      <c r="G1629" s="1"/>
      <c r="H1629" s="1"/>
      <c r="I1629" s="7"/>
      <c r="J1629" s="1"/>
      <c r="K1629" s="199" t="str">
        <f t="shared" si="22"/>
        <v>A</v>
      </c>
      <c r="L1629" s="200">
        <f t="shared" si="23"/>
        <v>84</v>
      </c>
      <c r="M1629" s="32"/>
      <c r="N1629" s="23"/>
    </row>
    <row r="1630" spans="1:14" s="20" customFormat="1">
      <c r="A1630" s="96" t="s">
        <v>6041</v>
      </c>
      <c r="B1630" s="4" t="s">
        <v>1118</v>
      </c>
      <c r="C1630" s="6" t="s">
        <v>4488</v>
      </c>
      <c r="D1630" s="6" t="s">
        <v>5419</v>
      </c>
      <c r="E1630" s="6" t="s">
        <v>1119</v>
      </c>
      <c r="F1630" s="1" t="s">
        <v>1120</v>
      </c>
      <c r="G1630" s="1"/>
      <c r="H1630" s="1"/>
      <c r="I1630" s="7"/>
      <c r="J1630" s="1"/>
      <c r="K1630" s="199" t="str">
        <f t="shared" si="22"/>
        <v>A</v>
      </c>
      <c r="L1630" s="200">
        <f t="shared" si="23"/>
        <v>85</v>
      </c>
      <c r="M1630" s="32"/>
      <c r="N1630" s="23"/>
    </row>
    <row r="1631" spans="1:14" s="20" customFormat="1" ht="26.25">
      <c r="A1631" s="96" t="s">
        <v>6041</v>
      </c>
      <c r="B1631" s="4" t="s">
        <v>1022</v>
      </c>
      <c r="C1631" s="6" t="s">
        <v>4488</v>
      </c>
      <c r="D1631" s="6" t="s">
        <v>5419</v>
      </c>
      <c r="E1631" s="6" t="s">
        <v>5064</v>
      </c>
      <c r="F1631" s="1" t="s">
        <v>1729</v>
      </c>
      <c r="G1631" s="1" t="s">
        <v>7634</v>
      </c>
      <c r="H1631" s="1" t="s">
        <v>1730</v>
      </c>
      <c r="I1631" s="7"/>
      <c r="J1631" s="1"/>
      <c r="K1631" s="199" t="str">
        <f t="shared" si="22"/>
        <v>A</v>
      </c>
      <c r="L1631" s="200">
        <f t="shared" si="23"/>
        <v>86</v>
      </c>
      <c r="M1631" s="32"/>
      <c r="N1631" s="23"/>
    </row>
    <row r="1632" spans="1:14" s="20" customFormat="1">
      <c r="A1632" s="96" t="s">
        <v>6041</v>
      </c>
      <c r="B1632" s="4" t="s">
        <v>1040</v>
      </c>
      <c r="C1632" s="6" t="s">
        <v>4488</v>
      </c>
      <c r="D1632" s="6" t="s">
        <v>5419</v>
      </c>
      <c r="E1632" s="22" t="s">
        <v>1707</v>
      </c>
      <c r="F1632" s="22" t="s">
        <v>1708</v>
      </c>
      <c r="G1632" s="1" t="s">
        <v>7634</v>
      </c>
      <c r="H1632" s="22" t="s">
        <v>1709</v>
      </c>
      <c r="I1632" s="7" t="s">
        <v>6834</v>
      </c>
      <c r="J1632" s="1"/>
      <c r="K1632" s="199" t="str">
        <f t="shared" si="22"/>
        <v>A</v>
      </c>
      <c r="L1632" s="200">
        <f t="shared" si="23"/>
        <v>87</v>
      </c>
      <c r="M1632" s="32"/>
      <c r="N1632" s="23"/>
    </row>
    <row r="1633" spans="1:14" s="20" customFormat="1">
      <c r="A1633" s="96" t="s">
        <v>6041</v>
      </c>
      <c r="B1633" s="4" t="s">
        <v>1041</v>
      </c>
      <c r="C1633" s="6" t="s">
        <v>4488</v>
      </c>
      <c r="D1633" s="6" t="s">
        <v>5419</v>
      </c>
      <c r="E1633" s="22" t="s">
        <v>1710</v>
      </c>
      <c r="F1633" s="22" t="s">
        <v>1711</v>
      </c>
      <c r="G1633" s="1" t="s">
        <v>4650</v>
      </c>
      <c r="H1633" s="1"/>
      <c r="I1633" s="7" t="s">
        <v>6834</v>
      </c>
      <c r="J1633" s="1"/>
      <c r="K1633" s="199" t="str">
        <f t="shared" si="22"/>
        <v>A</v>
      </c>
      <c r="L1633" s="200">
        <f t="shared" si="23"/>
        <v>88</v>
      </c>
      <c r="M1633" s="32" t="s">
        <v>4500</v>
      </c>
      <c r="N1633" s="23"/>
    </row>
    <row r="1634" spans="1:14" s="20" customFormat="1">
      <c r="A1634" s="96" t="s">
        <v>6041</v>
      </c>
      <c r="B1634" s="4" t="s">
        <v>1042</v>
      </c>
      <c r="C1634" s="6" t="s">
        <v>4488</v>
      </c>
      <c r="D1634" s="6" t="s">
        <v>5419</v>
      </c>
      <c r="E1634" s="22" t="s">
        <v>1712</v>
      </c>
      <c r="F1634" s="22" t="s">
        <v>1713</v>
      </c>
      <c r="G1634" s="1" t="s">
        <v>7634</v>
      </c>
      <c r="H1634" s="1"/>
      <c r="I1634" s="7"/>
      <c r="J1634" s="1"/>
      <c r="K1634" s="199" t="str">
        <f t="shared" si="22"/>
        <v>A</v>
      </c>
      <c r="L1634" s="200">
        <f t="shared" si="23"/>
        <v>89</v>
      </c>
      <c r="M1634" s="32"/>
      <c r="N1634" s="23"/>
    </row>
    <row r="1635" spans="1:14" s="20" customFormat="1">
      <c r="A1635" s="96" t="s">
        <v>6041</v>
      </c>
      <c r="B1635" s="4" t="s">
        <v>682</v>
      </c>
      <c r="C1635" s="6" t="s">
        <v>4488</v>
      </c>
      <c r="D1635" s="6" t="s">
        <v>5419</v>
      </c>
      <c r="E1635" s="22" t="s">
        <v>5083</v>
      </c>
      <c r="F1635" s="22" t="s">
        <v>4920</v>
      </c>
      <c r="G1635" s="1" t="s">
        <v>7634</v>
      </c>
      <c r="H1635" s="1"/>
      <c r="I1635" s="7"/>
      <c r="J1635" s="1"/>
      <c r="K1635" s="199"/>
      <c r="L1635" s="200"/>
      <c r="M1635" s="32"/>
      <c r="N1635" s="23"/>
    </row>
    <row r="1636" spans="1:14" s="20" customFormat="1">
      <c r="A1636" s="96" t="s">
        <v>6041</v>
      </c>
      <c r="B1636" s="4" t="s">
        <v>3582</v>
      </c>
      <c r="C1636" s="6" t="s">
        <v>4488</v>
      </c>
      <c r="D1636" s="6" t="s">
        <v>5419</v>
      </c>
      <c r="E1636" s="22" t="s">
        <v>501</v>
      </c>
      <c r="F1636" s="22" t="s">
        <v>5566</v>
      </c>
      <c r="G1636" s="1" t="s">
        <v>7634</v>
      </c>
      <c r="H1636" s="1" t="s">
        <v>3581</v>
      </c>
      <c r="I1636" s="7"/>
      <c r="J1636" s="1"/>
      <c r="K1636" s="199"/>
      <c r="L1636" s="200"/>
      <c r="M1636" s="32"/>
      <c r="N1636" s="23"/>
    </row>
    <row r="1637" spans="1:14" s="20" customFormat="1">
      <c r="A1637" s="96" t="s">
        <v>6041</v>
      </c>
      <c r="B1637" s="4" t="s">
        <v>1043</v>
      </c>
      <c r="C1637" s="6" t="s">
        <v>4488</v>
      </c>
      <c r="D1637" s="6" t="s">
        <v>5419</v>
      </c>
      <c r="E1637" s="22" t="s">
        <v>3187</v>
      </c>
      <c r="F1637" s="22" t="s">
        <v>3188</v>
      </c>
      <c r="G1637" s="1" t="s">
        <v>4302</v>
      </c>
      <c r="H1637" s="1"/>
      <c r="I1637" s="7" t="s">
        <v>6834</v>
      </c>
      <c r="J1637" s="1"/>
      <c r="K1637" s="199"/>
      <c r="L1637" s="200"/>
      <c r="M1637" s="32"/>
      <c r="N1637" s="23"/>
    </row>
    <row r="1638" spans="1:14" s="20" customFormat="1">
      <c r="A1638" s="96" t="s">
        <v>6041</v>
      </c>
      <c r="B1638" s="4" t="s">
        <v>1044</v>
      </c>
      <c r="C1638" s="6" t="s">
        <v>4488</v>
      </c>
      <c r="D1638" s="6" t="s">
        <v>5419</v>
      </c>
      <c r="E1638" s="22" t="s">
        <v>3190</v>
      </c>
      <c r="F1638" s="22" t="s">
        <v>3191</v>
      </c>
      <c r="G1638" s="1" t="s">
        <v>7634</v>
      </c>
      <c r="H1638" s="1"/>
      <c r="I1638" s="7" t="s">
        <v>6834</v>
      </c>
      <c r="J1638" s="1"/>
      <c r="K1638" s="199"/>
      <c r="L1638" s="200"/>
      <c r="M1638" s="32"/>
      <c r="N1638" s="23"/>
    </row>
    <row r="1639" spans="1:14" s="20" customFormat="1">
      <c r="A1639" s="96" t="s">
        <v>6041</v>
      </c>
      <c r="B1639" s="4" t="s">
        <v>4503</v>
      </c>
      <c r="C1639" s="6" t="s">
        <v>4488</v>
      </c>
      <c r="D1639" s="6" t="s">
        <v>5419</v>
      </c>
      <c r="E1639" s="22" t="s">
        <v>3192</v>
      </c>
      <c r="F1639" s="22" t="s">
        <v>3193</v>
      </c>
      <c r="G1639" s="1" t="s">
        <v>7637</v>
      </c>
      <c r="H1639" s="1"/>
      <c r="I1639" s="7" t="s">
        <v>6834</v>
      </c>
      <c r="J1639" s="1"/>
      <c r="K1639" s="199"/>
      <c r="L1639" s="200"/>
      <c r="M1639" s="32"/>
      <c r="N1639" s="23"/>
    </row>
    <row r="1640" spans="1:14" s="20" customFormat="1">
      <c r="A1640" s="96" t="s">
        <v>6041</v>
      </c>
      <c r="B1640" s="4" t="s">
        <v>3189</v>
      </c>
      <c r="C1640" s="6" t="s">
        <v>4488</v>
      </c>
      <c r="D1640" s="6" t="s">
        <v>5419</v>
      </c>
      <c r="E1640" s="22" t="s">
        <v>2743</v>
      </c>
      <c r="F1640" s="22" t="s">
        <v>6190</v>
      </c>
      <c r="G1640" s="1" t="s">
        <v>4302</v>
      </c>
      <c r="H1640" s="1"/>
      <c r="I1640" s="7" t="s">
        <v>2404</v>
      </c>
      <c r="J1640" s="1"/>
      <c r="K1640" s="199" t="str">
        <f>LEFT(B1640,1)</f>
        <v>A</v>
      </c>
      <c r="L1640" s="200">
        <f>VALUE(MID(B1640,2,3))</f>
        <v>95</v>
      </c>
      <c r="M1640" s="32"/>
      <c r="N1640" s="23"/>
    </row>
    <row r="1641" spans="1:14" s="20" customFormat="1" ht="16.5" customHeight="1">
      <c r="A1641" s="96" t="s">
        <v>6041</v>
      </c>
      <c r="B1641" s="4" t="s">
        <v>2582</v>
      </c>
      <c r="C1641" s="6" t="s">
        <v>4488</v>
      </c>
      <c r="D1641" s="6" t="s">
        <v>5419</v>
      </c>
      <c r="E1641" s="22" t="s">
        <v>3196</v>
      </c>
      <c r="F1641" s="22" t="s">
        <v>2961</v>
      </c>
      <c r="G1641" s="1" t="s">
        <v>7637</v>
      </c>
      <c r="H1641" s="1" t="s">
        <v>2458</v>
      </c>
      <c r="I1641" s="49" t="s">
        <v>7492</v>
      </c>
      <c r="J1641" s="1"/>
      <c r="K1641" s="202"/>
      <c r="L1641" s="203"/>
      <c r="M1641" s="180" t="s">
        <v>5006</v>
      </c>
      <c r="N1641" s="204" t="s">
        <v>1220</v>
      </c>
    </row>
    <row r="1642" spans="1:14" s="20" customFormat="1" ht="26.25">
      <c r="A1642" s="96" t="s">
        <v>6041</v>
      </c>
      <c r="B1642" s="4" t="s">
        <v>680</v>
      </c>
      <c r="C1642" s="6" t="s">
        <v>4488</v>
      </c>
      <c r="D1642" s="6" t="s">
        <v>5419</v>
      </c>
      <c r="E1642" s="22" t="s">
        <v>3678</v>
      </c>
      <c r="F1642" s="22" t="s">
        <v>3679</v>
      </c>
      <c r="G1642" s="1" t="s">
        <v>6067</v>
      </c>
      <c r="H1642" s="1"/>
      <c r="I1642" s="7" t="s">
        <v>6834</v>
      </c>
      <c r="J1642" s="1"/>
      <c r="K1642" s="202"/>
      <c r="L1642" s="203"/>
      <c r="M1642" s="180" t="s">
        <v>4502</v>
      </c>
      <c r="N1642" s="23"/>
    </row>
    <row r="1643" spans="1:14" s="20" customFormat="1">
      <c r="A1643" s="96" t="s">
        <v>6041</v>
      </c>
      <c r="B1643" s="4" t="s">
        <v>679</v>
      </c>
      <c r="C1643" s="6" t="s">
        <v>4488</v>
      </c>
      <c r="D1643" s="6" t="s">
        <v>5419</v>
      </c>
      <c r="E1643" s="22" t="s">
        <v>6824</v>
      </c>
      <c r="F1643" s="22" t="s">
        <v>3680</v>
      </c>
      <c r="G1643" s="1" t="s">
        <v>7634</v>
      </c>
      <c r="H1643" s="1" t="s">
        <v>3681</v>
      </c>
      <c r="I1643" s="7" t="s">
        <v>6834</v>
      </c>
      <c r="J1643" s="1"/>
      <c r="K1643" s="202"/>
      <c r="L1643" s="203"/>
      <c r="M1643" s="180"/>
      <c r="N1643" s="23"/>
    </row>
    <row r="1644" spans="1:14" s="20" customFormat="1">
      <c r="A1644" s="96" t="s">
        <v>6041</v>
      </c>
      <c r="B1644" s="4" t="s">
        <v>678</v>
      </c>
      <c r="C1644" s="6" t="s">
        <v>4488</v>
      </c>
      <c r="D1644" s="6" t="s">
        <v>5419</v>
      </c>
      <c r="E1644" s="22" t="s">
        <v>3683</v>
      </c>
      <c r="F1644" s="22" t="s">
        <v>3682</v>
      </c>
      <c r="G1644" s="1" t="s">
        <v>7637</v>
      </c>
      <c r="H1644" s="1" t="s">
        <v>3684</v>
      </c>
      <c r="I1644" s="7" t="s">
        <v>6834</v>
      </c>
      <c r="J1644" s="1"/>
      <c r="K1644" s="202"/>
      <c r="L1644" s="203"/>
      <c r="M1644" s="180"/>
      <c r="N1644" s="23"/>
    </row>
    <row r="1645" spans="1:14" s="20" customFormat="1" ht="26.25">
      <c r="A1645" s="96" t="s">
        <v>6041</v>
      </c>
      <c r="B1645" s="4" t="s">
        <v>681</v>
      </c>
      <c r="C1645" s="6" t="s">
        <v>4488</v>
      </c>
      <c r="D1645" s="6" t="s">
        <v>3197</v>
      </c>
      <c r="E1645" s="22" t="s">
        <v>6806</v>
      </c>
      <c r="F1645" s="22" t="s">
        <v>3679</v>
      </c>
      <c r="G1645" s="1" t="s">
        <v>7634</v>
      </c>
      <c r="H1645" s="1" t="s">
        <v>5927</v>
      </c>
      <c r="I1645" s="7" t="s">
        <v>6834</v>
      </c>
      <c r="J1645" s="1"/>
      <c r="K1645" s="202"/>
      <c r="L1645" s="203"/>
      <c r="M1645" s="180"/>
      <c r="N1645" s="23"/>
    </row>
    <row r="1646" spans="1:14" s="20" customFormat="1">
      <c r="A1646" s="96" t="s">
        <v>6041</v>
      </c>
      <c r="B1646" s="64" t="s">
        <v>2209</v>
      </c>
      <c r="C1646" s="6" t="s">
        <v>4488</v>
      </c>
      <c r="D1646" s="6" t="s">
        <v>5419</v>
      </c>
      <c r="E1646" s="22" t="s">
        <v>5083</v>
      </c>
      <c r="F1646" s="22" t="s">
        <v>667</v>
      </c>
      <c r="G1646" s="1" t="s">
        <v>7634</v>
      </c>
      <c r="H1646" s="1" t="s">
        <v>5925</v>
      </c>
      <c r="I1646" s="7" t="s">
        <v>6834</v>
      </c>
      <c r="J1646" s="1"/>
      <c r="K1646" s="202"/>
      <c r="L1646" s="203"/>
      <c r="M1646" s="180" t="s">
        <v>4502</v>
      </c>
      <c r="N1646" s="23"/>
    </row>
    <row r="1647" spans="1:14" s="20" customFormat="1" ht="16.5" customHeight="1">
      <c r="A1647" s="96" t="s">
        <v>6041</v>
      </c>
      <c r="B1647" s="64" t="s">
        <v>2210</v>
      </c>
      <c r="C1647" s="6" t="s">
        <v>4488</v>
      </c>
      <c r="D1647" s="6" t="s">
        <v>5419</v>
      </c>
      <c r="E1647" s="22" t="s">
        <v>5423</v>
      </c>
      <c r="F1647" s="22" t="s">
        <v>502</v>
      </c>
      <c r="G1647" s="1" t="s">
        <v>3173</v>
      </c>
      <c r="H1647" s="1"/>
      <c r="I1647" s="7"/>
      <c r="J1647" s="1"/>
      <c r="K1647" s="202"/>
      <c r="L1647" s="203"/>
      <c r="M1647" s="180" t="s">
        <v>5006</v>
      </c>
      <c r="N1647" s="204" t="s">
        <v>1221</v>
      </c>
    </row>
    <row r="1648" spans="1:14" s="20" customFormat="1" ht="26.25">
      <c r="A1648" s="96" t="s">
        <v>6041</v>
      </c>
      <c r="B1648" s="64" t="s">
        <v>2211</v>
      </c>
      <c r="C1648" s="6" t="s">
        <v>4488</v>
      </c>
      <c r="D1648" s="6" t="s">
        <v>2453</v>
      </c>
      <c r="E1648" s="22" t="s">
        <v>5423</v>
      </c>
      <c r="F1648" s="22" t="s">
        <v>2452</v>
      </c>
      <c r="G1648" s="1" t="s">
        <v>6067</v>
      </c>
      <c r="H1648" s="1" t="s">
        <v>2464</v>
      </c>
      <c r="I1648" s="7"/>
      <c r="J1648" s="1"/>
      <c r="K1648" s="199"/>
      <c r="L1648" s="200"/>
      <c r="M1648" s="22" t="s">
        <v>5006</v>
      </c>
      <c r="N1648" s="23" t="s">
        <v>4381</v>
      </c>
    </row>
    <row r="1649" spans="1:14" s="20" customFormat="1">
      <c r="A1649" s="96" t="s">
        <v>6041</v>
      </c>
      <c r="B1649" s="64" t="s">
        <v>2212</v>
      </c>
      <c r="C1649" s="6" t="s">
        <v>4488</v>
      </c>
      <c r="D1649" s="6" t="s">
        <v>5419</v>
      </c>
      <c r="E1649" s="22" t="s">
        <v>2454</v>
      </c>
      <c r="F1649" s="22" t="s">
        <v>4996</v>
      </c>
      <c r="G1649" s="1" t="s">
        <v>7634</v>
      </c>
      <c r="H1649" s="1" t="s">
        <v>596</v>
      </c>
      <c r="I1649" s="7"/>
      <c r="J1649" s="1"/>
      <c r="K1649" s="199"/>
      <c r="L1649" s="200"/>
      <c r="M1649" s="32"/>
      <c r="N1649" s="23"/>
    </row>
    <row r="1650" spans="1:14" s="20" customFormat="1">
      <c r="A1650" s="96" t="s">
        <v>6041</v>
      </c>
      <c r="B1650" s="64" t="s">
        <v>2213</v>
      </c>
      <c r="C1650" s="6" t="s">
        <v>4488</v>
      </c>
      <c r="D1650" s="6" t="s">
        <v>5419</v>
      </c>
      <c r="E1650" s="22" t="s">
        <v>2454</v>
      </c>
      <c r="F1650" s="22" t="s">
        <v>4997</v>
      </c>
      <c r="G1650" s="1" t="s">
        <v>7634</v>
      </c>
      <c r="H1650" s="1" t="s">
        <v>5925</v>
      </c>
      <c r="I1650" s="7"/>
      <c r="J1650" s="1"/>
      <c r="K1650" s="199"/>
      <c r="L1650" s="200"/>
      <c r="M1650" s="32"/>
      <c r="N1650" s="23"/>
    </row>
    <row r="1651" spans="1:14" s="20" customFormat="1" ht="18" customHeight="1">
      <c r="A1651" s="96" t="s">
        <v>6041</v>
      </c>
      <c r="B1651" s="64" t="s">
        <v>2214</v>
      </c>
      <c r="C1651" s="6" t="s">
        <v>4488</v>
      </c>
      <c r="D1651" s="6" t="s">
        <v>5419</v>
      </c>
      <c r="E1651" s="22" t="s">
        <v>2454</v>
      </c>
      <c r="F1651" s="22" t="s">
        <v>4998</v>
      </c>
      <c r="G1651" s="1" t="s">
        <v>7634</v>
      </c>
      <c r="H1651" s="1" t="s">
        <v>5927</v>
      </c>
      <c r="I1651" s="7"/>
      <c r="J1651" s="1"/>
      <c r="K1651" s="199"/>
      <c r="L1651" s="200"/>
      <c r="M1651" s="32"/>
      <c r="N1651" s="23"/>
    </row>
    <row r="1652" spans="1:14" s="20" customFormat="1" ht="17.25" customHeight="1">
      <c r="A1652" s="96" t="s">
        <v>6041</v>
      </c>
      <c r="B1652" s="64" t="s">
        <v>2215</v>
      </c>
      <c r="C1652" s="6" t="s">
        <v>4488</v>
      </c>
      <c r="D1652" s="6" t="s">
        <v>5419</v>
      </c>
      <c r="E1652" s="22" t="s">
        <v>1714</v>
      </c>
      <c r="F1652" s="22" t="s">
        <v>5560</v>
      </c>
      <c r="G1652" s="1" t="s">
        <v>6197</v>
      </c>
      <c r="H1652" s="1" t="s">
        <v>597</v>
      </c>
      <c r="I1652" s="7"/>
      <c r="J1652" s="1"/>
      <c r="K1652" s="199"/>
      <c r="L1652" s="200"/>
      <c r="M1652" s="32"/>
      <c r="N1652" s="23"/>
    </row>
    <row r="1653" spans="1:14" s="20" customFormat="1" ht="26.25">
      <c r="A1653" s="96" t="s">
        <v>6041</v>
      </c>
      <c r="B1653" s="64" t="s">
        <v>2216</v>
      </c>
      <c r="C1653" s="6" t="s">
        <v>4488</v>
      </c>
      <c r="D1653" s="37" t="s">
        <v>5567</v>
      </c>
      <c r="E1653" s="22" t="s">
        <v>5279</v>
      </c>
      <c r="F1653" s="22" t="s">
        <v>5564</v>
      </c>
      <c r="G1653" s="1" t="s">
        <v>6197</v>
      </c>
      <c r="H1653" s="1" t="s">
        <v>5565</v>
      </c>
      <c r="I1653" s="7" t="s">
        <v>6834</v>
      </c>
      <c r="J1653" s="1"/>
      <c r="K1653" s="199"/>
      <c r="L1653" s="200"/>
      <c r="M1653" s="32"/>
      <c r="N1653" s="23"/>
    </row>
    <row r="1654" spans="1:14" s="20" customFormat="1" ht="26.25">
      <c r="A1654" s="96" t="s">
        <v>6041</v>
      </c>
      <c r="B1654" s="64" t="s">
        <v>2217</v>
      </c>
      <c r="C1654" s="6" t="s">
        <v>4488</v>
      </c>
      <c r="D1654" s="6" t="s">
        <v>5184</v>
      </c>
      <c r="E1654" s="22" t="s">
        <v>3839</v>
      </c>
      <c r="F1654" s="22" t="s">
        <v>4461</v>
      </c>
      <c r="G1654" s="1" t="s">
        <v>4302</v>
      </c>
      <c r="H1654" s="1"/>
      <c r="I1654" s="7"/>
      <c r="J1654" s="1"/>
      <c r="K1654" s="199"/>
      <c r="L1654" s="200"/>
      <c r="M1654" s="32"/>
      <c r="N1654" s="23"/>
    </row>
    <row r="1655" spans="1:14" s="20" customFormat="1">
      <c r="A1655" s="96" t="s">
        <v>6041</v>
      </c>
      <c r="B1655" s="64" t="s">
        <v>2218</v>
      </c>
      <c r="C1655" s="6" t="s">
        <v>4488</v>
      </c>
      <c r="D1655" s="6" t="s">
        <v>5419</v>
      </c>
      <c r="E1655" s="62" t="s">
        <v>3179</v>
      </c>
      <c r="F1655" s="22" t="s">
        <v>3180</v>
      </c>
      <c r="G1655" s="1" t="s">
        <v>7634</v>
      </c>
      <c r="H1655" s="1" t="s">
        <v>5590</v>
      </c>
      <c r="I1655" s="7" t="s">
        <v>6834</v>
      </c>
      <c r="J1655" s="1"/>
      <c r="K1655" s="199"/>
      <c r="L1655" s="200"/>
      <c r="M1655" s="32"/>
      <c r="N1655" s="23"/>
    </row>
    <row r="1656" spans="1:14" s="20" customFormat="1">
      <c r="A1656" s="96" t="s">
        <v>6041</v>
      </c>
      <c r="B1656" s="64" t="s">
        <v>2219</v>
      </c>
      <c r="C1656" s="6" t="s">
        <v>4488</v>
      </c>
      <c r="D1656" s="6" t="s">
        <v>5419</v>
      </c>
      <c r="E1656" s="6" t="s">
        <v>5423</v>
      </c>
      <c r="F1656" s="1" t="s">
        <v>442</v>
      </c>
      <c r="G1656" s="1" t="s">
        <v>7634</v>
      </c>
      <c r="H1656" s="1" t="s">
        <v>2464</v>
      </c>
      <c r="I1656" s="7" t="s">
        <v>6834</v>
      </c>
      <c r="J1656" s="1"/>
      <c r="K1656" s="199"/>
      <c r="L1656" s="200"/>
      <c r="M1656" s="180" t="s">
        <v>5006</v>
      </c>
      <c r="N1656" s="204" t="s">
        <v>1221</v>
      </c>
    </row>
    <row r="1657" spans="1:14" s="20" customFormat="1" ht="17.25" customHeight="1">
      <c r="A1657" s="96" t="s">
        <v>6041</v>
      </c>
      <c r="B1657" s="64" t="s">
        <v>2220</v>
      </c>
      <c r="C1657" s="6" t="s">
        <v>4488</v>
      </c>
      <c r="D1657" s="6" t="s">
        <v>5419</v>
      </c>
      <c r="E1657" s="6" t="s">
        <v>4577</v>
      </c>
      <c r="F1657" s="1" t="s">
        <v>4578</v>
      </c>
      <c r="G1657" s="1" t="s">
        <v>7634</v>
      </c>
      <c r="H1657" s="1" t="s">
        <v>619</v>
      </c>
      <c r="I1657" s="7" t="s">
        <v>6834</v>
      </c>
      <c r="J1657" s="1"/>
      <c r="K1657" s="199"/>
      <c r="L1657" s="200"/>
      <c r="M1657" s="32"/>
      <c r="N1657" s="23"/>
    </row>
    <row r="1658" spans="1:14" s="20" customFormat="1" ht="17.25" customHeight="1">
      <c r="A1658" s="96" t="s">
        <v>6041</v>
      </c>
      <c r="B1658" s="64" t="s">
        <v>2221</v>
      </c>
      <c r="C1658" s="6" t="s">
        <v>4488</v>
      </c>
      <c r="D1658" s="6" t="s">
        <v>6453</v>
      </c>
      <c r="E1658" s="6" t="s">
        <v>5423</v>
      </c>
      <c r="F1658" s="1" t="s">
        <v>6452</v>
      </c>
      <c r="G1658" s="1" t="s">
        <v>7637</v>
      </c>
      <c r="H1658" s="1" t="s">
        <v>2464</v>
      </c>
      <c r="I1658" s="7" t="s">
        <v>2404</v>
      </c>
      <c r="J1658" s="1"/>
      <c r="K1658" s="199"/>
      <c r="L1658" s="200"/>
      <c r="M1658" s="32"/>
      <c r="N1658" s="23"/>
    </row>
    <row r="1659" spans="1:14" s="20" customFormat="1" ht="17.25" customHeight="1">
      <c r="A1659" s="96" t="s">
        <v>6041</v>
      </c>
      <c r="B1659" s="64" t="s">
        <v>2222</v>
      </c>
      <c r="C1659" s="6" t="s">
        <v>4488</v>
      </c>
      <c r="D1659" s="6" t="s">
        <v>927</v>
      </c>
      <c r="E1659" s="6" t="s">
        <v>6854</v>
      </c>
      <c r="F1659" s="1" t="s">
        <v>5669</v>
      </c>
      <c r="G1659" s="1" t="s">
        <v>4302</v>
      </c>
      <c r="H1659" s="1"/>
      <c r="I1659" s="7" t="s">
        <v>2404</v>
      </c>
      <c r="J1659" s="1"/>
      <c r="K1659" s="202"/>
      <c r="L1659" s="203"/>
      <c r="M1659" s="180" t="s">
        <v>5006</v>
      </c>
      <c r="N1659" s="204" t="s">
        <v>6601</v>
      </c>
    </row>
    <row r="1660" spans="1:14" s="20" customFormat="1" ht="17.25" customHeight="1">
      <c r="A1660" s="96" t="s">
        <v>6041</v>
      </c>
      <c r="B1660" s="64" t="s">
        <v>2223</v>
      </c>
      <c r="C1660" s="6" t="s">
        <v>4488</v>
      </c>
      <c r="D1660" s="6" t="s">
        <v>5671</v>
      </c>
      <c r="E1660" s="6" t="s">
        <v>6854</v>
      </c>
      <c r="F1660" s="1" t="s">
        <v>5670</v>
      </c>
      <c r="G1660" s="1" t="s">
        <v>7634</v>
      </c>
      <c r="H1660" s="1"/>
      <c r="I1660" s="7" t="s">
        <v>2404</v>
      </c>
      <c r="J1660" s="1"/>
      <c r="K1660" s="202"/>
      <c r="L1660" s="203"/>
      <c r="M1660" s="180" t="s">
        <v>5006</v>
      </c>
      <c r="N1660" s="204" t="s">
        <v>6602</v>
      </c>
    </row>
    <row r="1661" spans="1:14" s="20" customFormat="1">
      <c r="A1661" s="96" t="s">
        <v>6041</v>
      </c>
      <c r="B1661" s="64" t="s">
        <v>2224</v>
      </c>
      <c r="C1661" s="6" t="s">
        <v>4488</v>
      </c>
      <c r="D1661" s="6" t="s">
        <v>6453</v>
      </c>
      <c r="E1661" s="6" t="s">
        <v>6854</v>
      </c>
      <c r="F1661" s="1" t="s">
        <v>7581</v>
      </c>
      <c r="G1661" s="1" t="s">
        <v>7637</v>
      </c>
      <c r="H1661" s="1"/>
      <c r="I1661" s="7" t="s">
        <v>2404</v>
      </c>
      <c r="J1661" s="1"/>
      <c r="K1661" s="202"/>
      <c r="L1661" s="203"/>
      <c r="M1661" s="180" t="s">
        <v>5006</v>
      </c>
      <c r="N1661" s="204" t="s">
        <v>6603</v>
      </c>
    </row>
    <row r="1662" spans="1:14" s="20" customFormat="1">
      <c r="A1662" s="96" t="s">
        <v>6041</v>
      </c>
      <c r="B1662" s="64" t="s">
        <v>2225</v>
      </c>
      <c r="C1662" s="6" t="s">
        <v>4488</v>
      </c>
      <c r="D1662" s="6" t="s">
        <v>5419</v>
      </c>
      <c r="E1662" s="6" t="s">
        <v>7582</v>
      </c>
      <c r="F1662" s="1" t="s">
        <v>7583</v>
      </c>
      <c r="G1662" s="27" t="s">
        <v>3173</v>
      </c>
      <c r="H1662" s="1" t="s">
        <v>7584</v>
      </c>
      <c r="I1662" s="7" t="s">
        <v>6834</v>
      </c>
      <c r="J1662" s="1"/>
      <c r="K1662" s="199"/>
      <c r="L1662" s="200"/>
      <c r="M1662" s="32"/>
      <c r="N1662" s="23"/>
    </row>
    <row r="1663" spans="1:14" s="20" customFormat="1">
      <c r="A1663" s="96" t="s">
        <v>6041</v>
      </c>
      <c r="B1663" s="64" t="s">
        <v>2226</v>
      </c>
      <c r="C1663" s="6" t="s">
        <v>4488</v>
      </c>
      <c r="D1663" s="6" t="s">
        <v>2734</v>
      </c>
      <c r="E1663" s="6" t="s">
        <v>3683</v>
      </c>
      <c r="F1663" s="1" t="s">
        <v>2735</v>
      </c>
      <c r="G1663" s="1" t="s">
        <v>7636</v>
      </c>
      <c r="H1663" s="1" t="s">
        <v>2741</v>
      </c>
      <c r="I1663" s="7" t="s">
        <v>6834</v>
      </c>
      <c r="J1663" s="1"/>
      <c r="K1663" s="199"/>
      <c r="L1663" s="200"/>
      <c r="M1663" s="32" t="s">
        <v>4502</v>
      </c>
      <c r="N1663" s="23"/>
    </row>
    <row r="1664" spans="1:14" s="20" customFormat="1">
      <c r="A1664" s="96" t="s">
        <v>6041</v>
      </c>
      <c r="B1664" s="64" t="s">
        <v>2227</v>
      </c>
      <c r="C1664" s="6" t="s">
        <v>4488</v>
      </c>
      <c r="D1664" s="6" t="s">
        <v>6453</v>
      </c>
      <c r="E1664" s="6" t="s">
        <v>2736</v>
      </c>
      <c r="F1664" s="1" t="s">
        <v>2740</v>
      </c>
      <c r="G1664" s="1" t="s">
        <v>7636</v>
      </c>
      <c r="H1664" s="1" t="s">
        <v>2742</v>
      </c>
      <c r="I1664" s="7" t="s">
        <v>2404</v>
      </c>
      <c r="J1664" s="1"/>
      <c r="K1664" s="199"/>
      <c r="L1664" s="200"/>
      <c r="M1664" s="32" t="s">
        <v>4500</v>
      </c>
      <c r="N1664" s="23"/>
    </row>
    <row r="1665" spans="1:14" s="20" customFormat="1" ht="26.25">
      <c r="A1665" s="96" t="s">
        <v>6041</v>
      </c>
      <c r="B1665" s="64" t="s">
        <v>2228</v>
      </c>
      <c r="C1665" s="6" t="s">
        <v>4488</v>
      </c>
      <c r="D1665" s="6" t="s">
        <v>5419</v>
      </c>
      <c r="E1665" s="6" t="s">
        <v>6854</v>
      </c>
      <c r="F1665" s="1" t="s">
        <v>1744</v>
      </c>
      <c r="G1665" s="1" t="s">
        <v>4302</v>
      </c>
      <c r="H1665" s="1" t="s">
        <v>1745</v>
      </c>
      <c r="I1665" s="7" t="s">
        <v>6834</v>
      </c>
      <c r="J1665" s="1"/>
      <c r="K1665" s="202"/>
      <c r="L1665" s="203"/>
      <c r="M1665" s="180" t="s">
        <v>5006</v>
      </c>
      <c r="N1665" s="204" t="s">
        <v>6604</v>
      </c>
    </row>
    <row r="1666" spans="1:14" s="20" customFormat="1">
      <c r="A1666" s="96" t="s">
        <v>6041</v>
      </c>
      <c r="B1666" s="64" t="s">
        <v>2229</v>
      </c>
      <c r="C1666" s="6" t="s">
        <v>4488</v>
      </c>
      <c r="D1666" s="6" t="s">
        <v>5419</v>
      </c>
      <c r="E1666" s="6" t="s">
        <v>7622</v>
      </c>
      <c r="F1666" s="1" t="s">
        <v>2613</v>
      </c>
      <c r="G1666" s="1" t="s">
        <v>4483</v>
      </c>
      <c r="H1666" s="1" t="s">
        <v>2614</v>
      </c>
      <c r="I1666" s="7" t="s">
        <v>6834</v>
      </c>
      <c r="J1666" s="1"/>
      <c r="K1666" s="199"/>
      <c r="L1666" s="200"/>
      <c r="M1666" s="32" t="s">
        <v>4502</v>
      </c>
      <c r="N1666" s="23"/>
    </row>
    <row r="1667" spans="1:14" s="20" customFormat="1" ht="24.75">
      <c r="A1667" s="96" t="s">
        <v>6041</v>
      </c>
      <c r="B1667" s="64" t="s">
        <v>2230</v>
      </c>
      <c r="C1667" s="6" t="s">
        <v>4488</v>
      </c>
      <c r="D1667" s="6" t="s">
        <v>5419</v>
      </c>
      <c r="E1667" s="37" t="s">
        <v>5536</v>
      </c>
      <c r="F1667" s="1" t="s">
        <v>6671</v>
      </c>
      <c r="G1667" s="1" t="s">
        <v>7637</v>
      </c>
      <c r="H1667" s="1" t="s">
        <v>6667</v>
      </c>
      <c r="I1667" s="7"/>
      <c r="J1667" s="1"/>
      <c r="K1667" s="199"/>
      <c r="L1667" s="200"/>
      <c r="M1667" s="32"/>
      <c r="N1667" s="23"/>
    </row>
    <row r="1668" spans="1:14" s="20" customFormat="1">
      <c r="A1668" s="96" t="s">
        <v>6041</v>
      </c>
      <c r="B1668" s="64" t="s">
        <v>2231</v>
      </c>
      <c r="C1668" s="6" t="s">
        <v>4488</v>
      </c>
      <c r="D1668" s="6" t="s">
        <v>5419</v>
      </c>
      <c r="E1668" s="6" t="s">
        <v>6668</v>
      </c>
      <c r="F1668" s="6" t="s">
        <v>6669</v>
      </c>
      <c r="G1668" s="27" t="s">
        <v>526</v>
      </c>
      <c r="H1668" s="1" t="s">
        <v>6670</v>
      </c>
      <c r="I1668" s="7" t="s">
        <v>6834</v>
      </c>
      <c r="J1668" s="1"/>
      <c r="K1668" s="199"/>
      <c r="L1668" s="200"/>
      <c r="M1668" s="32"/>
      <c r="N1668" s="23"/>
    </row>
    <row r="1669" spans="1:14" s="20" customFormat="1">
      <c r="A1669" s="96" t="s">
        <v>6041</v>
      </c>
      <c r="B1669" s="64" t="s">
        <v>2232</v>
      </c>
      <c r="C1669" s="6" t="s">
        <v>4488</v>
      </c>
      <c r="D1669" s="6" t="s">
        <v>5419</v>
      </c>
      <c r="E1669" s="6" t="s">
        <v>6672</v>
      </c>
      <c r="F1669" s="1" t="s">
        <v>2905</v>
      </c>
      <c r="G1669" s="1" t="s">
        <v>7634</v>
      </c>
      <c r="H1669" s="1" t="s">
        <v>6673</v>
      </c>
      <c r="I1669" s="7"/>
      <c r="J1669" s="1"/>
      <c r="K1669" s="199"/>
      <c r="L1669" s="200"/>
      <c r="M1669" s="32"/>
      <c r="N1669" s="23"/>
    </row>
    <row r="1670" spans="1:14" s="20" customFormat="1">
      <c r="A1670" s="96" t="s">
        <v>6041</v>
      </c>
      <c r="B1670" s="64" t="s">
        <v>2233</v>
      </c>
      <c r="C1670" s="6" t="s">
        <v>4488</v>
      </c>
      <c r="D1670" s="37" t="s">
        <v>5419</v>
      </c>
      <c r="E1670" s="6" t="s">
        <v>4704</v>
      </c>
      <c r="F1670" s="1" t="s">
        <v>4705</v>
      </c>
      <c r="G1670" s="27" t="s">
        <v>4302</v>
      </c>
      <c r="H1670" s="1" t="s">
        <v>4706</v>
      </c>
      <c r="I1670" s="7" t="s">
        <v>6834</v>
      </c>
      <c r="J1670" s="1"/>
      <c r="K1670" s="199"/>
      <c r="L1670" s="200"/>
      <c r="M1670" s="32"/>
      <c r="N1670" s="23"/>
    </row>
    <row r="1671" spans="1:14" s="20" customFormat="1">
      <c r="A1671" s="96" t="s">
        <v>6041</v>
      </c>
      <c r="B1671" s="64" t="s">
        <v>2234</v>
      </c>
      <c r="C1671" s="6" t="s">
        <v>4488</v>
      </c>
      <c r="D1671" s="6" t="s">
        <v>5419</v>
      </c>
      <c r="E1671" s="6" t="s">
        <v>4707</v>
      </c>
      <c r="F1671" s="1" t="s">
        <v>4708</v>
      </c>
      <c r="G1671" s="1" t="s">
        <v>4302</v>
      </c>
      <c r="H1671" s="1" t="s">
        <v>4709</v>
      </c>
      <c r="I1671" s="7"/>
      <c r="J1671" s="1"/>
      <c r="K1671" s="199"/>
      <c r="L1671" s="200"/>
      <c r="M1671" s="32"/>
      <c r="N1671" s="23"/>
    </row>
    <row r="1672" spans="1:14" s="20" customFormat="1">
      <c r="A1672" s="96" t="s">
        <v>6041</v>
      </c>
      <c r="B1672" s="64" t="s">
        <v>2235</v>
      </c>
      <c r="C1672" s="6" t="s">
        <v>4488</v>
      </c>
      <c r="D1672" s="37" t="s">
        <v>4710</v>
      </c>
      <c r="E1672" s="6" t="s">
        <v>4711</v>
      </c>
      <c r="F1672" s="1" t="s">
        <v>4712</v>
      </c>
      <c r="G1672" s="1" t="s">
        <v>4302</v>
      </c>
      <c r="H1672" s="1" t="s">
        <v>5636</v>
      </c>
      <c r="I1672" s="7" t="s">
        <v>6834</v>
      </c>
      <c r="J1672" s="1"/>
      <c r="K1672" s="199"/>
      <c r="L1672" s="200"/>
      <c r="M1672" s="32"/>
      <c r="N1672" s="23"/>
    </row>
    <row r="1673" spans="1:14" s="20" customFormat="1" ht="18.75" customHeight="1">
      <c r="A1673" s="96" t="s">
        <v>6041</v>
      </c>
      <c r="B1673" s="64" t="s">
        <v>2236</v>
      </c>
      <c r="C1673" s="6" t="s">
        <v>4488</v>
      </c>
      <c r="D1673" s="6" t="s">
        <v>5419</v>
      </c>
      <c r="E1673" s="6" t="s">
        <v>4713</v>
      </c>
      <c r="F1673" s="1" t="s">
        <v>4714</v>
      </c>
      <c r="G1673" s="1" t="s">
        <v>7634</v>
      </c>
      <c r="H1673" s="1" t="s">
        <v>4715</v>
      </c>
      <c r="I1673" s="7" t="s">
        <v>6834</v>
      </c>
      <c r="J1673" s="1"/>
      <c r="K1673" s="199"/>
      <c r="L1673" s="200"/>
      <c r="M1673" s="32" t="s">
        <v>5006</v>
      </c>
      <c r="N1673" s="23" t="s">
        <v>5731</v>
      </c>
    </row>
    <row r="1674" spans="1:14" s="20" customFormat="1">
      <c r="A1674" s="96" t="s">
        <v>6041</v>
      </c>
      <c r="B1674" s="64" t="s">
        <v>2237</v>
      </c>
      <c r="C1674" s="6" t="s">
        <v>4488</v>
      </c>
      <c r="D1674" s="6" t="s">
        <v>5419</v>
      </c>
      <c r="E1674" s="60" t="s">
        <v>31</v>
      </c>
      <c r="F1674" s="1" t="s">
        <v>32</v>
      </c>
      <c r="G1674" s="27" t="s">
        <v>526</v>
      </c>
      <c r="H1674" s="1" t="s">
        <v>33</v>
      </c>
      <c r="I1674" s="142" t="s">
        <v>3444</v>
      </c>
      <c r="J1674" s="1"/>
      <c r="K1674" s="199"/>
      <c r="L1674" s="200"/>
      <c r="M1674" s="32"/>
      <c r="N1674" s="23"/>
    </row>
    <row r="1675" spans="1:14" s="20" customFormat="1">
      <c r="A1675" s="96" t="s">
        <v>6041</v>
      </c>
      <c r="B1675" s="64" t="s">
        <v>2238</v>
      </c>
      <c r="C1675" s="6" t="s">
        <v>4488</v>
      </c>
      <c r="D1675" s="6" t="s">
        <v>5419</v>
      </c>
      <c r="E1675" s="6" t="s">
        <v>34</v>
      </c>
      <c r="F1675" s="1" t="s">
        <v>35</v>
      </c>
      <c r="G1675" s="27" t="s">
        <v>3173</v>
      </c>
      <c r="H1675" s="1" t="s">
        <v>4883</v>
      </c>
      <c r="I1675" s="7" t="s">
        <v>6834</v>
      </c>
      <c r="J1675" s="1"/>
      <c r="K1675" s="199"/>
      <c r="L1675" s="200"/>
      <c r="M1675" s="32"/>
      <c r="N1675" s="23"/>
    </row>
    <row r="1676" spans="1:14" s="20" customFormat="1" ht="15.75" customHeight="1">
      <c r="A1676" s="96" t="s">
        <v>6041</v>
      </c>
      <c r="B1676" s="64" t="s">
        <v>2239</v>
      </c>
      <c r="C1676" s="6" t="s">
        <v>4488</v>
      </c>
      <c r="D1676" s="6" t="s">
        <v>4287</v>
      </c>
      <c r="E1676" s="60" t="s">
        <v>4884</v>
      </c>
      <c r="F1676" s="1" t="s">
        <v>4885</v>
      </c>
      <c r="G1676" s="27" t="s">
        <v>7634</v>
      </c>
      <c r="H1676" s="1" t="s">
        <v>6859</v>
      </c>
      <c r="I1676" s="7" t="s">
        <v>6834</v>
      </c>
      <c r="J1676" s="1"/>
      <c r="K1676" s="199"/>
      <c r="L1676" s="200"/>
      <c r="M1676" s="32"/>
      <c r="N1676" s="23"/>
    </row>
    <row r="1677" spans="1:14" s="20" customFormat="1" ht="29.25" customHeight="1">
      <c r="A1677" s="96" t="s">
        <v>6041</v>
      </c>
      <c r="B1677" s="64" t="s">
        <v>2240</v>
      </c>
      <c r="C1677" s="6" t="s">
        <v>4488</v>
      </c>
      <c r="D1677" s="6" t="s">
        <v>5419</v>
      </c>
      <c r="E1677" s="60" t="s">
        <v>5770</v>
      </c>
      <c r="F1677" s="1" t="s">
        <v>3946</v>
      </c>
      <c r="G1677" s="27" t="s">
        <v>6724</v>
      </c>
      <c r="H1677" s="15" t="s">
        <v>1778</v>
      </c>
      <c r="I1677" s="7" t="s">
        <v>6834</v>
      </c>
      <c r="J1677" s="1"/>
      <c r="K1677" s="199"/>
      <c r="L1677" s="200"/>
      <c r="M1677" s="32"/>
      <c r="N1677" s="23"/>
    </row>
    <row r="1678" spans="1:14" s="20" customFormat="1" ht="26.25">
      <c r="A1678" s="96" t="s">
        <v>6041</v>
      </c>
      <c r="B1678" s="64" t="s">
        <v>2241</v>
      </c>
      <c r="C1678" s="6" t="s">
        <v>4488</v>
      </c>
      <c r="D1678" s="6" t="s">
        <v>5419</v>
      </c>
      <c r="E1678" s="60" t="s">
        <v>5770</v>
      </c>
      <c r="F1678" s="1" t="s">
        <v>3948</v>
      </c>
      <c r="G1678" s="1" t="s">
        <v>4302</v>
      </c>
      <c r="H1678" s="1" t="s">
        <v>3947</v>
      </c>
      <c r="I1678" s="7"/>
      <c r="J1678" s="1"/>
      <c r="K1678" s="199"/>
      <c r="L1678" s="200"/>
      <c r="M1678" s="32"/>
      <c r="N1678" s="23"/>
    </row>
    <row r="1679" spans="1:14" s="20" customFormat="1">
      <c r="A1679" s="96" t="s">
        <v>6041</v>
      </c>
      <c r="B1679" s="64" t="s">
        <v>2242</v>
      </c>
      <c r="C1679" s="6" t="s">
        <v>4488</v>
      </c>
      <c r="D1679" s="6" t="s">
        <v>5419</v>
      </c>
      <c r="E1679" s="6" t="s">
        <v>4146</v>
      </c>
      <c r="F1679" s="1" t="s">
        <v>3949</v>
      </c>
      <c r="G1679" s="27" t="s">
        <v>4302</v>
      </c>
      <c r="H1679" s="1" t="s">
        <v>3950</v>
      </c>
      <c r="I1679" s="7" t="s">
        <v>6834</v>
      </c>
      <c r="J1679" s="1"/>
      <c r="K1679" s="199"/>
      <c r="L1679" s="200"/>
      <c r="M1679" s="32"/>
      <c r="N1679" s="23"/>
    </row>
    <row r="1680" spans="1:14" s="20" customFormat="1" ht="39.75" customHeight="1">
      <c r="A1680" s="96" t="s">
        <v>6041</v>
      </c>
      <c r="B1680" s="64" t="s">
        <v>2243</v>
      </c>
      <c r="C1680" s="6" t="s">
        <v>4488</v>
      </c>
      <c r="D1680" s="6" t="s">
        <v>5231</v>
      </c>
      <c r="E1680" s="6" t="s">
        <v>1779</v>
      </c>
      <c r="F1680" s="1" t="s">
        <v>7192</v>
      </c>
      <c r="G1680" s="27" t="s">
        <v>7634</v>
      </c>
      <c r="H1680" s="1" t="s">
        <v>2860</v>
      </c>
      <c r="I1680" s="7" t="s">
        <v>6834</v>
      </c>
      <c r="J1680" s="1"/>
      <c r="K1680" s="199"/>
      <c r="L1680" s="200"/>
      <c r="M1680" s="32"/>
      <c r="N1680" s="23"/>
    </row>
    <row r="1681" spans="1:14" s="20" customFormat="1" ht="51.75">
      <c r="A1681" s="96" t="s">
        <v>6041</v>
      </c>
      <c r="B1681" s="64" t="s">
        <v>2244</v>
      </c>
      <c r="C1681" s="6" t="s">
        <v>4488</v>
      </c>
      <c r="D1681" s="6" t="s">
        <v>3495</v>
      </c>
      <c r="E1681" s="6" t="s">
        <v>6541</v>
      </c>
      <c r="F1681" s="1" t="s">
        <v>7193</v>
      </c>
      <c r="G1681" s="27"/>
      <c r="H1681" s="1" t="s">
        <v>7097</v>
      </c>
      <c r="I1681" s="7"/>
      <c r="J1681" s="1"/>
      <c r="K1681" s="199"/>
      <c r="L1681" s="200"/>
      <c r="M1681" s="32" t="s">
        <v>5006</v>
      </c>
      <c r="N1681" s="23" t="s">
        <v>5559</v>
      </c>
    </row>
    <row r="1682" spans="1:14" s="20" customFormat="1" ht="26.25">
      <c r="A1682" s="96" t="s">
        <v>6041</v>
      </c>
      <c r="B1682" s="64" t="s">
        <v>2245</v>
      </c>
      <c r="C1682" s="6" t="s">
        <v>4488</v>
      </c>
      <c r="D1682" s="6" t="s">
        <v>3437</v>
      </c>
      <c r="E1682" s="6" t="s">
        <v>5229</v>
      </c>
      <c r="F1682" s="1" t="s">
        <v>5230</v>
      </c>
      <c r="G1682" s="27" t="s">
        <v>7636</v>
      </c>
      <c r="H1682" s="1" t="s">
        <v>2463</v>
      </c>
      <c r="I1682" s="7" t="s">
        <v>4500</v>
      </c>
      <c r="J1682" s="1"/>
      <c r="K1682" s="199"/>
      <c r="L1682" s="200"/>
      <c r="M1682" s="32"/>
      <c r="N1682" s="23"/>
    </row>
    <row r="1683" spans="1:14" s="20" customFormat="1">
      <c r="A1683" s="96" t="s">
        <v>6041</v>
      </c>
      <c r="B1683" s="64" t="s">
        <v>2246</v>
      </c>
      <c r="C1683" s="6" t="s">
        <v>4488</v>
      </c>
      <c r="D1683" s="6" t="s">
        <v>5231</v>
      </c>
      <c r="E1683" s="6" t="s">
        <v>3438</v>
      </c>
      <c r="F1683" s="1" t="s">
        <v>3439</v>
      </c>
      <c r="G1683" s="27" t="s">
        <v>7637</v>
      </c>
      <c r="H1683" s="1" t="s">
        <v>3900</v>
      </c>
      <c r="I1683" s="7"/>
      <c r="J1683" s="1"/>
      <c r="K1683" s="202"/>
      <c r="L1683" s="203"/>
      <c r="M1683" s="180" t="s">
        <v>5006</v>
      </c>
      <c r="N1683" s="204" t="s">
        <v>6605</v>
      </c>
    </row>
    <row r="1684" spans="1:14" s="20" customFormat="1" ht="26.25">
      <c r="A1684" s="96" t="s">
        <v>6041</v>
      </c>
      <c r="B1684" s="64" t="s">
        <v>2247</v>
      </c>
      <c r="C1684" s="6" t="s">
        <v>4488</v>
      </c>
      <c r="D1684" s="6" t="s">
        <v>4926</v>
      </c>
      <c r="E1684" s="6" t="s">
        <v>4924</v>
      </c>
      <c r="F1684" s="1" t="s">
        <v>4925</v>
      </c>
      <c r="G1684" s="27" t="s">
        <v>6197</v>
      </c>
      <c r="H1684" s="1" t="s">
        <v>4927</v>
      </c>
      <c r="I1684" s="7"/>
      <c r="J1684" s="1"/>
      <c r="K1684" s="202"/>
      <c r="L1684" s="203"/>
      <c r="M1684" s="180" t="s">
        <v>5006</v>
      </c>
      <c r="N1684" s="204" t="s">
        <v>1356</v>
      </c>
    </row>
    <row r="1685" spans="1:14" s="20" customFormat="1">
      <c r="A1685" s="96" t="s">
        <v>6041</v>
      </c>
      <c r="B1685" s="64" t="s">
        <v>2248</v>
      </c>
      <c r="C1685" s="6" t="s">
        <v>4488</v>
      </c>
      <c r="D1685" s="6" t="s">
        <v>5231</v>
      </c>
      <c r="E1685" s="6" t="s">
        <v>4711</v>
      </c>
      <c r="F1685" s="1" t="s">
        <v>4928</v>
      </c>
      <c r="G1685" s="27" t="s">
        <v>4302</v>
      </c>
      <c r="H1685" s="1"/>
      <c r="I1685" s="7" t="s">
        <v>6834</v>
      </c>
      <c r="J1685" s="1"/>
      <c r="K1685" s="202"/>
      <c r="L1685" s="203"/>
      <c r="M1685" s="180"/>
      <c r="N1685" s="23"/>
    </row>
    <row r="1686" spans="1:14" s="20" customFormat="1">
      <c r="A1686" s="96" t="s">
        <v>6041</v>
      </c>
      <c r="B1686" s="64" t="s">
        <v>2249</v>
      </c>
      <c r="C1686" s="6" t="s">
        <v>4488</v>
      </c>
      <c r="D1686" s="6" t="s">
        <v>5231</v>
      </c>
      <c r="E1686" s="6" t="s">
        <v>4713</v>
      </c>
      <c r="F1686" s="1" t="s">
        <v>4929</v>
      </c>
      <c r="G1686" s="27" t="s">
        <v>6834</v>
      </c>
      <c r="H1686" s="1" t="s">
        <v>4930</v>
      </c>
      <c r="I1686" s="142" t="s">
        <v>4931</v>
      </c>
      <c r="J1686" s="1"/>
      <c r="K1686" s="202"/>
      <c r="L1686" s="203"/>
      <c r="M1686" s="180"/>
      <c r="N1686" s="23"/>
    </row>
    <row r="1687" spans="1:14" s="20" customFormat="1">
      <c r="A1687" s="96" t="s">
        <v>6041</v>
      </c>
      <c r="B1687" s="64" t="s">
        <v>2250</v>
      </c>
      <c r="C1687" s="6" t="s">
        <v>4488</v>
      </c>
      <c r="D1687" s="6" t="s">
        <v>5231</v>
      </c>
      <c r="E1687" s="6" t="s">
        <v>1544</v>
      </c>
      <c r="F1687" s="1" t="s">
        <v>1545</v>
      </c>
      <c r="G1687" s="27" t="s">
        <v>7634</v>
      </c>
      <c r="H1687" s="1" t="s">
        <v>5085</v>
      </c>
      <c r="I1687" s="7" t="s">
        <v>6834</v>
      </c>
      <c r="J1687" s="1"/>
      <c r="K1687" s="202"/>
      <c r="L1687" s="203"/>
      <c r="M1687" s="180"/>
      <c r="N1687" s="23"/>
    </row>
    <row r="1688" spans="1:14" s="20" customFormat="1">
      <c r="A1688" s="96" t="s">
        <v>6041</v>
      </c>
      <c r="B1688" s="64" t="s">
        <v>2251</v>
      </c>
      <c r="C1688" s="6" t="s">
        <v>4488</v>
      </c>
      <c r="D1688" s="6" t="s">
        <v>5231</v>
      </c>
      <c r="E1688" s="6" t="s">
        <v>1546</v>
      </c>
      <c r="F1688" s="1" t="s">
        <v>1548</v>
      </c>
      <c r="G1688" s="27" t="s">
        <v>7345</v>
      </c>
      <c r="H1688" s="1" t="s">
        <v>1547</v>
      </c>
      <c r="I1688" s="7"/>
      <c r="J1688" s="1"/>
      <c r="K1688" s="202"/>
      <c r="L1688" s="203"/>
      <c r="M1688" s="180"/>
      <c r="N1688" s="23"/>
    </row>
    <row r="1689" spans="1:14" s="20" customFormat="1">
      <c r="A1689" s="96" t="s">
        <v>6041</v>
      </c>
      <c r="B1689" s="64" t="s">
        <v>2252</v>
      </c>
      <c r="C1689" s="6" t="s">
        <v>4488</v>
      </c>
      <c r="D1689" s="6" t="s">
        <v>5231</v>
      </c>
      <c r="E1689" s="6" t="s">
        <v>3683</v>
      </c>
      <c r="F1689" s="1" t="s">
        <v>4080</v>
      </c>
      <c r="G1689" s="27" t="s">
        <v>7637</v>
      </c>
      <c r="H1689" s="1"/>
      <c r="I1689" s="7" t="s">
        <v>6834</v>
      </c>
      <c r="J1689" s="1"/>
      <c r="K1689" s="202"/>
      <c r="L1689" s="203"/>
      <c r="M1689" s="180"/>
      <c r="N1689" s="23"/>
    </row>
    <row r="1690" spans="1:14" s="20" customFormat="1">
      <c r="A1690" s="96" t="s">
        <v>6041</v>
      </c>
      <c r="B1690" s="64" t="s">
        <v>2253</v>
      </c>
      <c r="C1690" s="6" t="s">
        <v>6772</v>
      </c>
      <c r="D1690" s="6"/>
      <c r="E1690" s="6"/>
      <c r="F1690" s="1"/>
      <c r="G1690" s="27"/>
      <c r="H1690" s="1"/>
      <c r="I1690" s="7"/>
      <c r="J1690" s="1"/>
      <c r="K1690" s="202"/>
      <c r="L1690" s="203"/>
      <c r="M1690" s="180"/>
      <c r="N1690" s="23"/>
    </row>
    <row r="1691" spans="1:14" s="20" customFormat="1" ht="26.25">
      <c r="A1691" s="96" t="s">
        <v>6041</v>
      </c>
      <c r="B1691" s="64" t="s">
        <v>2254</v>
      </c>
      <c r="C1691" s="6" t="s">
        <v>4488</v>
      </c>
      <c r="D1691" s="6" t="s">
        <v>466</v>
      </c>
      <c r="E1691" s="6" t="s">
        <v>468</v>
      </c>
      <c r="F1691" s="1" t="s">
        <v>467</v>
      </c>
      <c r="G1691" s="27" t="s">
        <v>469</v>
      </c>
      <c r="H1691" s="1" t="s">
        <v>470</v>
      </c>
      <c r="I1691" s="7"/>
      <c r="J1691" s="1"/>
      <c r="K1691" s="202"/>
      <c r="L1691" s="203"/>
      <c r="M1691" s="180" t="s">
        <v>5006</v>
      </c>
      <c r="N1691" s="204" t="s">
        <v>1357</v>
      </c>
    </row>
    <row r="1692" spans="1:14" s="20" customFormat="1">
      <c r="A1692" s="96" t="s">
        <v>6041</v>
      </c>
      <c r="B1692" s="64" t="s">
        <v>2255</v>
      </c>
      <c r="C1692" s="6" t="s">
        <v>4488</v>
      </c>
      <c r="D1692" s="6" t="s">
        <v>5231</v>
      </c>
      <c r="E1692" s="6" t="s">
        <v>685</v>
      </c>
      <c r="F1692" s="1" t="s">
        <v>4083</v>
      </c>
      <c r="G1692" s="27" t="s">
        <v>7634</v>
      </c>
      <c r="H1692" s="1" t="s">
        <v>4084</v>
      </c>
      <c r="I1692" s="7" t="s">
        <v>6834</v>
      </c>
      <c r="J1692" s="1"/>
      <c r="K1692" s="199"/>
      <c r="L1692" s="200"/>
      <c r="M1692" s="32"/>
      <c r="N1692" s="23"/>
    </row>
    <row r="1693" spans="1:14" s="20" customFormat="1">
      <c r="A1693" s="96" t="s">
        <v>6041</v>
      </c>
      <c r="B1693" s="64" t="s">
        <v>2256</v>
      </c>
      <c r="C1693" s="6" t="s">
        <v>4488</v>
      </c>
      <c r="D1693" s="6" t="s">
        <v>5231</v>
      </c>
      <c r="E1693" s="6" t="s">
        <v>6979</v>
      </c>
      <c r="F1693" s="1" t="s">
        <v>4085</v>
      </c>
      <c r="G1693" s="27" t="s">
        <v>7634</v>
      </c>
      <c r="H1693" s="1" t="s">
        <v>4086</v>
      </c>
      <c r="I1693" s="7" t="s">
        <v>6834</v>
      </c>
      <c r="J1693" s="1"/>
      <c r="K1693" s="199"/>
      <c r="L1693" s="200"/>
      <c r="M1693" s="32"/>
      <c r="N1693" s="23"/>
    </row>
    <row r="1694" spans="1:14" s="20" customFormat="1" ht="15" customHeight="1">
      <c r="A1694" s="96" t="s">
        <v>6041</v>
      </c>
      <c r="B1694" s="64" t="s">
        <v>2257</v>
      </c>
      <c r="C1694" s="6" t="s">
        <v>4488</v>
      </c>
      <c r="D1694" s="6" t="s">
        <v>5231</v>
      </c>
      <c r="E1694" s="6" t="s">
        <v>4087</v>
      </c>
      <c r="F1694" s="1" t="s">
        <v>4088</v>
      </c>
      <c r="G1694" s="27" t="s">
        <v>4302</v>
      </c>
      <c r="H1694" s="1"/>
      <c r="I1694" s="7" t="s">
        <v>6834</v>
      </c>
      <c r="J1694" s="1"/>
      <c r="K1694" s="199"/>
      <c r="L1694" s="200"/>
      <c r="M1694" s="32"/>
      <c r="N1694" s="23"/>
    </row>
    <row r="1695" spans="1:14" s="20" customFormat="1">
      <c r="A1695" s="96" t="s">
        <v>6041</v>
      </c>
      <c r="B1695" s="64" t="s">
        <v>2258</v>
      </c>
      <c r="C1695" s="6" t="s">
        <v>4488</v>
      </c>
      <c r="D1695" s="6" t="s">
        <v>5231</v>
      </c>
      <c r="E1695" s="37" t="s">
        <v>4089</v>
      </c>
      <c r="F1695" s="1" t="s">
        <v>4090</v>
      </c>
      <c r="G1695" s="27" t="s">
        <v>7634</v>
      </c>
      <c r="H1695" s="1" t="s">
        <v>4091</v>
      </c>
      <c r="I1695" s="7" t="s">
        <v>6834</v>
      </c>
      <c r="J1695" s="1"/>
      <c r="K1695" s="199"/>
      <c r="L1695" s="200"/>
      <c r="M1695" s="32"/>
      <c r="N1695" s="23"/>
    </row>
    <row r="1696" spans="1:14" s="20" customFormat="1">
      <c r="A1696" s="96" t="s">
        <v>6041</v>
      </c>
      <c r="B1696" s="64" t="s">
        <v>2259</v>
      </c>
      <c r="C1696" s="6" t="s">
        <v>4488</v>
      </c>
      <c r="D1696" s="6" t="s">
        <v>5231</v>
      </c>
      <c r="E1696" s="6" t="s">
        <v>4803</v>
      </c>
      <c r="F1696" s="1" t="s">
        <v>4805</v>
      </c>
      <c r="G1696" s="27" t="s">
        <v>7345</v>
      </c>
      <c r="H1696" s="1" t="s">
        <v>4804</v>
      </c>
      <c r="I1696" s="7"/>
      <c r="J1696" s="1"/>
      <c r="K1696" s="202"/>
      <c r="L1696" s="203"/>
      <c r="M1696" s="180" t="s">
        <v>5006</v>
      </c>
      <c r="N1696" s="204" t="s">
        <v>1358</v>
      </c>
    </row>
    <row r="1697" spans="1:14" s="20" customFormat="1" ht="27" customHeight="1">
      <c r="A1697" s="96" t="s">
        <v>6041</v>
      </c>
      <c r="B1697" s="64" t="s">
        <v>2260</v>
      </c>
      <c r="C1697" s="6" t="s">
        <v>4488</v>
      </c>
      <c r="D1697" s="6" t="s">
        <v>4808</v>
      </c>
      <c r="E1697" s="37" t="s">
        <v>4806</v>
      </c>
      <c r="F1697" s="1" t="s">
        <v>4807</v>
      </c>
      <c r="G1697" s="27" t="s">
        <v>7345</v>
      </c>
      <c r="H1697" s="1"/>
      <c r="I1697" s="7" t="s">
        <v>6834</v>
      </c>
      <c r="J1697" s="1"/>
      <c r="K1697" s="199"/>
      <c r="L1697" s="200"/>
      <c r="M1697" s="32"/>
      <c r="N1697" s="23"/>
    </row>
    <row r="1698" spans="1:14" s="20" customFormat="1" ht="18" customHeight="1">
      <c r="A1698" s="96" t="s">
        <v>6041</v>
      </c>
      <c r="B1698" s="64" t="s">
        <v>2261</v>
      </c>
      <c r="C1698" s="6" t="s">
        <v>4488</v>
      </c>
      <c r="D1698" s="6" t="s">
        <v>5231</v>
      </c>
      <c r="E1698" s="37" t="s">
        <v>3496</v>
      </c>
      <c r="F1698" s="1" t="s">
        <v>3497</v>
      </c>
      <c r="G1698" s="27" t="s">
        <v>7636</v>
      </c>
      <c r="H1698" s="1" t="s">
        <v>3499</v>
      </c>
      <c r="I1698" s="7" t="s">
        <v>6834</v>
      </c>
      <c r="J1698" s="1"/>
      <c r="K1698" s="199"/>
      <c r="L1698" s="200"/>
      <c r="M1698" s="32"/>
      <c r="N1698" s="23"/>
    </row>
    <row r="1699" spans="1:14" s="20" customFormat="1" ht="18" customHeight="1">
      <c r="A1699" s="96" t="s">
        <v>6041</v>
      </c>
      <c r="B1699" s="64" t="s">
        <v>2262</v>
      </c>
      <c r="C1699" s="6" t="s">
        <v>4488</v>
      </c>
      <c r="D1699" s="6" t="s">
        <v>5231</v>
      </c>
      <c r="E1699" s="37" t="s">
        <v>3498</v>
      </c>
      <c r="F1699" s="1" t="s">
        <v>3500</v>
      </c>
      <c r="G1699" s="27" t="s">
        <v>4656</v>
      </c>
      <c r="H1699" s="1" t="s">
        <v>5975</v>
      </c>
      <c r="I1699" s="7" t="s">
        <v>6834</v>
      </c>
      <c r="J1699" s="1"/>
      <c r="K1699" s="199"/>
      <c r="L1699" s="200"/>
      <c r="M1699" s="22" t="s">
        <v>5006</v>
      </c>
      <c r="N1699" s="23" t="s">
        <v>6617</v>
      </c>
    </row>
    <row r="1700" spans="1:14" s="20" customFormat="1" ht="18" customHeight="1">
      <c r="A1700" s="96" t="s">
        <v>6041</v>
      </c>
      <c r="B1700" s="64" t="s">
        <v>2263</v>
      </c>
      <c r="C1700" s="6" t="s">
        <v>4488</v>
      </c>
      <c r="D1700" s="6" t="s">
        <v>5231</v>
      </c>
      <c r="E1700" s="6" t="s">
        <v>6184</v>
      </c>
      <c r="F1700" s="1" t="s">
        <v>6185</v>
      </c>
      <c r="G1700" s="27" t="s">
        <v>7634</v>
      </c>
      <c r="H1700" s="1" t="s">
        <v>5925</v>
      </c>
      <c r="I1700" s="7" t="s">
        <v>6834</v>
      </c>
      <c r="J1700" s="27" t="s">
        <v>6186</v>
      </c>
      <c r="K1700" s="199"/>
      <c r="L1700" s="200"/>
      <c r="M1700" s="32"/>
      <c r="N1700" s="23"/>
    </row>
    <row r="1701" spans="1:14" s="20" customFormat="1" ht="19.5" customHeight="1">
      <c r="A1701" s="96" t="s">
        <v>6041</v>
      </c>
      <c r="B1701" s="64" t="s">
        <v>2264</v>
      </c>
      <c r="C1701" s="6" t="s">
        <v>4488</v>
      </c>
      <c r="D1701" s="6" t="s">
        <v>5231</v>
      </c>
      <c r="E1701" s="37" t="s">
        <v>6187</v>
      </c>
      <c r="F1701" s="1" t="s">
        <v>6951</v>
      </c>
      <c r="G1701" s="27" t="s">
        <v>7345</v>
      </c>
      <c r="H1701" s="1" t="s">
        <v>5925</v>
      </c>
      <c r="I1701" s="7"/>
      <c r="J1701" s="27" t="s">
        <v>6186</v>
      </c>
      <c r="K1701" s="199"/>
      <c r="L1701" s="200"/>
      <c r="M1701" s="32"/>
      <c r="N1701" s="23"/>
    </row>
    <row r="1702" spans="1:14" s="20" customFormat="1" ht="27" customHeight="1">
      <c r="A1702" s="96" t="s">
        <v>6041</v>
      </c>
      <c r="B1702" s="64" t="s">
        <v>2268</v>
      </c>
      <c r="C1702" s="6" t="s">
        <v>4488</v>
      </c>
      <c r="D1702" s="6" t="s">
        <v>5231</v>
      </c>
      <c r="E1702" s="37" t="s">
        <v>6952</v>
      </c>
      <c r="F1702" s="1" t="s">
        <v>6953</v>
      </c>
      <c r="G1702" s="27" t="s">
        <v>4653</v>
      </c>
      <c r="H1702" s="1" t="s">
        <v>6954</v>
      </c>
      <c r="I1702" s="7" t="s">
        <v>6834</v>
      </c>
      <c r="J1702" s="27" t="s">
        <v>423</v>
      </c>
      <c r="K1702" s="199"/>
      <c r="L1702" s="200"/>
      <c r="M1702" s="32"/>
      <c r="N1702" s="23"/>
    </row>
    <row r="1703" spans="1:14" s="20" customFormat="1" ht="27.75" customHeight="1">
      <c r="A1703" s="96" t="s">
        <v>6041</v>
      </c>
      <c r="B1703" s="64" t="s">
        <v>2265</v>
      </c>
      <c r="C1703" s="6" t="s">
        <v>4488</v>
      </c>
      <c r="D1703" s="6" t="s">
        <v>5231</v>
      </c>
      <c r="E1703" s="37" t="s">
        <v>424</v>
      </c>
      <c r="F1703" s="1" t="s">
        <v>425</v>
      </c>
      <c r="G1703" s="27" t="s">
        <v>7634</v>
      </c>
      <c r="H1703" s="1" t="s">
        <v>3727</v>
      </c>
      <c r="I1703" s="7" t="s">
        <v>6834</v>
      </c>
      <c r="J1703" s="27" t="s">
        <v>6186</v>
      </c>
      <c r="K1703" s="199"/>
      <c r="L1703" s="200"/>
      <c r="M1703" s="32"/>
      <c r="N1703" s="23"/>
    </row>
    <row r="1704" spans="1:14" s="20" customFormat="1" ht="27.75" customHeight="1">
      <c r="A1704" s="96" t="s">
        <v>6041</v>
      </c>
      <c r="B1704" s="64" t="s">
        <v>2266</v>
      </c>
      <c r="C1704" s="6" t="s">
        <v>4488</v>
      </c>
      <c r="D1704" s="6" t="s">
        <v>5231</v>
      </c>
      <c r="E1704" s="37" t="s">
        <v>426</v>
      </c>
      <c r="F1704" s="1" t="s">
        <v>427</v>
      </c>
      <c r="G1704" s="27" t="s">
        <v>7345</v>
      </c>
      <c r="H1704" s="1" t="s">
        <v>3726</v>
      </c>
      <c r="I1704" s="7" t="s">
        <v>6834</v>
      </c>
      <c r="J1704" s="27" t="s">
        <v>6186</v>
      </c>
      <c r="K1704" s="199"/>
      <c r="L1704" s="200"/>
      <c r="M1704" s="32"/>
      <c r="N1704" s="23"/>
    </row>
    <row r="1705" spans="1:14" s="20" customFormat="1" ht="30" customHeight="1">
      <c r="A1705" s="96" t="s">
        <v>6041</v>
      </c>
      <c r="B1705" s="64" t="s">
        <v>2267</v>
      </c>
      <c r="C1705" s="6" t="s">
        <v>4488</v>
      </c>
      <c r="D1705" s="6" t="s">
        <v>5231</v>
      </c>
      <c r="E1705" s="37" t="s">
        <v>6096</v>
      </c>
      <c r="F1705" s="1" t="s">
        <v>3181</v>
      </c>
      <c r="G1705" s="27" t="s">
        <v>4302</v>
      </c>
      <c r="H1705" s="1" t="s">
        <v>3182</v>
      </c>
      <c r="I1705" s="7" t="s">
        <v>6834</v>
      </c>
      <c r="J1705" s="27"/>
      <c r="K1705" s="199"/>
      <c r="L1705" s="200"/>
      <c r="M1705" s="32"/>
      <c r="N1705" s="23"/>
    </row>
    <row r="1706" spans="1:14" s="20" customFormat="1" ht="30" customHeight="1">
      <c r="A1706" s="96" t="s">
        <v>6041</v>
      </c>
      <c r="B1706" s="64" t="s">
        <v>2269</v>
      </c>
      <c r="C1706" s="6" t="s">
        <v>46</v>
      </c>
      <c r="D1706" s="6" t="s">
        <v>5231</v>
      </c>
      <c r="E1706" s="6" t="s">
        <v>29</v>
      </c>
      <c r="F1706" s="1" t="s">
        <v>30</v>
      </c>
      <c r="G1706" s="27" t="s">
        <v>7634</v>
      </c>
      <c r="H1706" s="1" t="s">
        <v>1359</v>
      </c>
      <c r="I1706" s="7" t="s">
        <v>6834</v>
      </c>
      <c r="J1706" s="27"/>
      <c r="K1706" s="202"/>
      <c r="L1706" s="203"/>
      <c r="M1706" s="180" t="s">
        <v>5006</v>
      </c>
      <c r="N1706" s="204" t="s">
        <v>1360</v>
      </c>
    </row>
    <row r="1707" spans="1:14" s="20" customFormat="1" ht="30" customHeight="1">
      <c r="A1707" s="320" t="s">
        <v>6041</v>
      </c>
      <c r="B1707" s="321" t="s">
        <v>2270</v>
      </c>
      <c r="C1707" s="61" t="s">
        <v>46</v>
      </c>
      <c r="D1707" s="61" t="s">
        <v>5231</v>
      </c>
      <c r="E1707" s="61" t="s">
        <v>49</v>
      </c>
      <c r="F1707" s="55" t="s">
        <v>2124</v>
      </c>
      <c r="G1707" s="322" t="s">
        <v>7634</v>
      </c>
      <c r="H1707" s="1" t="s">
        <v>50</v>
      </c>
      <c r="I1707" s="7"/>
      <c r="J1707" s="27"/>
      <c r="K1707" s="202"/>
      <c r="L1707" s="203"/>
      <c r="M1707" s="180" t="s">
        <v>5006</v>
      </c>
      <c r="N1707" s="204" t="s">
        <v>2127</v>
      </c>
    </row>
    <row r="1708" spans="1:14" s="20" customFormat="1" ht="30.75" customHeight="1">
      <c r="A1708" s="96" t="s">
        <v>6041</v>
      </c>
      <c r="B1708" s="64" t="s">
        <v>2271</v>
      </c>
      <c r="C1708" s="6" t="s">
        <v>4488</v>
      </c>
      <c r="D1708" s="6" t="s">
        <v>6086</v>
      </c>
      <c r="E1708" s="6" t="s">
        <v>6087</v>
      </c>
      <c r="F1708" s="1" t="s">
        <v>6088</v>
      </c>
      <c r="G1708" s="27" t="s">
        <v>4302</v>
      </c>
      <c r="H1708" s="1" t="s">
        <v>6089</v>
      </c>
      <c r="I1708" s="7" t="s">
        <v>6834</v>
      </c>
      <c r="J1708" s="27"/>
      <c r="K1708" s="202"/>
      <c r="L1708" s="203"/>
      <c r="M1708" s="180" t="s">
        <v>5706</v>
      </c>
      <c r="N1708" s="23" t="s">
        <v>5742</v>
      </c>
    </row>
    <row r="1709" spans="1:14" s="20" customFormat="1" ht="30" customHeight="1">
      <c r="A1709" s="96" t="s">
        <v>6041</v>
      </c>
      <c r="B1709" s="64" t="s">
        <v>2272</v>
      </c>
      <c r="C1709" s="6" t="s">
        <v>4488</v>
      </c>
      <c r="D1709" s="6" t="s">
        <v>5231</v>
      </c>
      <c r="E1709" s="6" t="s">
        <v>1715</v>
      </c>
      <c r="F1709" s="1" t="s">
        <v>4305</v>
      </c>
      <c r="G1709" s="27" t="s">
        <v>3173</v>
      </c>
      <c r="H1709" s="1" t="s">
        <v>4306</v>
      </c>
      <c r="I1709" s="7"/>
      <c r="J1709" s="27"/>
      <c r="K1709" s="202"/>
      <c r="L1709" s="203"/>
      <c r="M1709" s="180" t="s">
        <v>5006</v>
      </c>
      <c r="N1709" s="204" t="s">
        <v>2128</v>
      </c>
    </row>
    <row r="1710" spans="1:14" s="20" customFormat="1" ht="30" customHeight="1">
      <c r="A1710" s="96" t="s">
        <v>6041</v>
      </c>
      <c r="B1710" s="64" t="s">
        <v>2273</v>
      </c>
      <c r="C1710" s="6" t="s">
        <v>4488</v>
      </c>
      <c r="D1710" s="6" t="s">
        <v>4307</v>
      </c>
      <c r="E1710" s="6" t="s">
        <v>4308</v>
      </c>
      <c r="F1710" s="1" t="s">
        <v>5771</v>
      </c>
      <c r="G1710" s="27" t="s">
        <v>7636</v>
      </c>
      <c r="H1710" s="1" t="s">
        <v>4309</v>
      </c>
      <c r="I1710" s="7" t="s">
        <v>6834</v>
      </c>
      <c r="J1710" s="27"/>
      <c r="K1710" s="199"/>
      <c r="L1710" s="200"/>
      <c r="M1710" s="32" t="s">
        <v>5006</v>
      </c>
      <c r="N1710" s="23" t="s">
        <v>3563</v>
      </c>
    </row>
    <row r="1711" spans="1:14" s="20" customFormat="1" ht="30" customHeight="1">
      <c r="A1711" s="96" t="s">
        <v>6041</v>
      </c>
      <c r="B1711" s="64" t="s">
        <v>2274</v>
      </c>
      <c r="C1711" s="6" t="s">
        <v>4488</v>
      </c>
      <c r="D1711" s="6" t="s">
        <v>5231</v>
      </c>
      <c r="E1711" s="6" t="s">
        <v>4310</v>
      </c>
      <c r="F1711" s="1" t="s">
        <v>7448</v>
      </c>
      <c r="G1711" s="27" t="s">
        <v>7636</v>
      </c>
      <c r="H1711" s="1" t="s">
        <v>7449</v>
      </c>
      <c r="I1711" s="7"/>
      <c r="J1711" s="27"/>
      <c r="K1711" s="199"/>
      <c r="L1711" s="200"/>
      <c r="M1711" s="32"/>
      <c r="N1711" s="23"/>
    </row>
    <row r="1712" spans="1:14" s="20" customFormat="1" ht="52.5" customHeight="1">
      <c r="A1712" s="96" t="s">
        <v>6041</v>
      </c>
      <c r="B1712" s="64" t="s">
        <v>2275</v>
      </c>
      <c r="C1712" s="6" t="s">
        <v>4488</v>
      </c>
      <c r="D1712" s="6" t="s">
        <v>4926</v>
      </c>
      <c r="E1712" s="6" t="s">
        <v>6508</v>
      </c>
      <c r="F1712" s="1" t="s">
        <v>4118</v>
      </c>
      <c r="G1712" s="27" t="s">
        <v>3173</v>
      </c>
      <c r="H1712" s="1" t="s">
        <v>7450</v>
      </c>
      <c r="I1712" s="7"/>
      <c r="J1712" s="27"/>
      <c r="K1712" s="202"/>
      <c r="L1712" s="203"/>
      <c r="M1712" s="180" t="s">
        <v>5006</v>
      </c>
      <c r="N1712" s="204" t="s">
        <v>2129</v>
      </c>
    </row>
    <row r="1713" spans="1:14" s="20" customFormat="1" ht="27" customHeight="1">
      <c r="A1713" s="96" t="s">
        <v>6041</v>
      </c>
      <c r="B1713" s="64" t="s">
        <v>2276</v>
      </c>
      <c r="C1713" s="6" t="s">
        <v>4488</v>
      </c>
      <c r="D1713" s="6" t="s">
        <v>5231</v>
      </c>
      <c r="E1713" s="6" t="s">
        <v>2705</v>
      </c>
      <c r="F1713" s="1" t="s">
        <v>4622</v>
      </c>
      <c r="G1713" s="27" t="s">
        <v>4650</v>
      </c>
      <c r="H1713" s="1" t="s">
        <v>6296</v>
      </c>
      <c r="I1713" s="7" t="s">
        <v>6834</v>
      </c>
      <c r="J1713" s="27"/>
      <c r="K1713" s="202"/>
      <c r="L1713" s="203"/>
      <c r="M1713" s="180" t="s">
        <v>6295</v>
      </c>
      <c r="N1713" s="23"/>
    </row>
    <row r="1714" spans="1:14" s="20" customFormat="1" ht="27" customHeight="1">
      <c r="A1714" s="96" t="s">
        <v>6041</v>
      </c>
      <c r="B1714" s="64" t="s">
        <v>2277</v>
      </c>
      <c r="C1714" s="6" t="s">
        <v>4488</v>
      </c>
      <c r="D1714" s="6" t="s">
        <v>5231</v>
      </c>
      <c r="E1714" s="6" t="s">
        <v>3438</v>
      </c>
      <c r="F1714" s="1" t="s">
        <v>6297</v>
      </c>
      <c r="G1714" s="27" t="s">
        <v>4302</v>
      </c>
      <c r="H1714" s="1" t="s">
        <v>3896</v>
      </c>
      <c r="I1714" s="7"/>
      <c r="J1714" s="27"/>
      <c r="K1714" s="202"/>
      <c r="L1714" s="203"/>
      <c r="M1714" s="180" t="s">
        <v>5006</v>
      </c>
      <c r="N1714" s="204" t="s">
        <v>2130</v>
      </c>
    </row>
    <row r="1715" spans="1:14" s="20" customFormat="1" ht="27" customHeight="1">
      <c r="A1715" s="96" t="s">
        <v>6041</v>
      </c>
      <c r="B1715" s="64" t="s">
        <v>2278</v>
      </c>
      <c r="C1715" s="6" t="s">
        <v>4488</v>
      </c>
      <c r="D1715" s="6" t="s">
        <v>3897</v>
      </c>
      <c r="E1715" s="6" t="s">
        <v>3438</v>
      </c>
      <c r="F1715" s="1" t="s">
        <v>3898</v>
      </c>
      <c r="G1715" s="27" t="s">
        <v>6197</v>
      </c>
      <c r="H1715" s="1" t="s">
        <v>3899</v>
      </c>
      <c r="I1715" s="7"/>
      <c r="J1715" s="27"/>
      <c r="K1715" s="202"/>
      <c r="L1715" s="203"/>
      <c r="M1715" s="180" t="s">
        <v>5006</v>
      </c>
      <c r="N1715" s="204" t="s">
        <v>2131</v>
      </c>
    </row>
    <row r="1716" spans="1:14" s="20" customFormat="1" ht="42" customHeight="1">
      <c r="A1716" s="96" t="s">
        <v>6041</v>
      </c>
      <c r="B1716" s="64" t="s">
        <v>2279</v>
      </c>
      <c r="C1716" s="6" t="s">
        <v>4488</v>
      </c>
      <c r="D1716" s="6" t="s">
        <v>3901</v>
      </c>
      <c r="E1716" s="6" t="s">
        <v>3438</v>
      </c>
      <c r="F1716" s="1" t="s">
        <v>3902</v>
      </c>
      <c r="G1716" s="27" t="s">
        <v>7637</v>
      </c>
      <c r="H1716" s="1" t="s">
        <v>3064</v>
      </c>
      <c r="I1716" s="7" t="s">
        <v>6834</v>
      </c>
      <c r="J1716" s="27"/>
      <c r="K1716" s="202"/>
      <c r="L1716" s="203"/>
      <c r="M1716" s="180" t="s">
        <v>5006</v>
      </c>
      <c r="N1716" s="204" t="s">
        <v>2132</v>
      </c>
    </row>
    <row r="1717" spans="1:14" s="20" customFormat="1" ht="55.5" customHeight="1">
      <c r="A1717" s="96" t="s">
        <v>6041</v>
      </c>
      <c r="B1717" s="64" t="s">
        <v>2280</v>
      </c>
      <c r="C1717" s="6" t="s">
        <v>4488</v>
      </c>
      <c r="D1717" s="6" t="s">
        <v>1322</v>
      </c>
      <c r="E1717" s="6" t="s">
        <v>1323</v>
      </c>
      <c r="F1717" s="1" t="s">
        <v>1324</v>
      </c>
      <c r="G1717" s="27" t="s">
        <v>7634</v>
      </c>
      <c r="H1717" s="1" t="s">
        <v>6665</v>
      </c>
      <c r="I1717" s="7" t="s">
        <v>4500</v>
      </c>
      <c r="J1717" s="27"/>
      <c r="K1717" s="199"/>
      <c r="L1717" s="200"/>
      <c r="M1717" s="32"/>
      <c r="N1717" s="23"/>
    </row>
    <row r="1718" spans="1:14" s="20" customFormat="1" ht="29.25" customHeight="1">
      <c r="A1718" s="96" t="s">
        <v>6041</v>
      </c>
      <c r="B1718" s="64" t="s">
        <v>2281</v>
      </c>
      <c r="C1718" s="6" t="s">
        <v>4488</v>
      </c>
      <c r="D1718" s="6" t="s">
        <v>3901</v>
      </c>
      <c r="E1718" s="6" t="s">
        <v>2459</v>
      </c>
      <c r="F1718" s="1" t="s">
        <v>2460</v>
      </c>
      <c r="G1718" s="27" t="s">
        <v>6197</v>
      </c>
      <c r="H1718" s="1" t="s">
        <v>2462</v>
      </c>
      <c r="I1718" s="7" t="s">
        <v>2461</v>
      </c>
      <c r="J1718" s="27"/>
      <c r="K1718" s="199"/>
      <c r="L1718" s="200"/>
      <c r="M1718" s="32"/>
      <c r="N1718" s="23"/>
    </row>
    <row r="1719" spans="1:14" s="20" customFormat="1" ht="29.25" customHeight="1">
      <c r="A1719" s="96" t="s">
        <v>6041</v>
      </c>
      <c r="B1719" s="64" t="s">
        <v>2282</v>
      </c>
      <c r="C1719" s="6" t="s">
        <v>4488</v>
      </c>
      <c r="D1719" s="6" t="s">
        <v>5231</v>
      </c>
      <c r="E1719" s="6" t="s">
        <v>2465</v>
      </c>
      <c r="F1719" s="1" t="s">
        <v>2466</v>
      </c>
      <c r="G1719" s="27" t="s">
        <v>4302</v>
      </c>
      <c r="H1719" s="1" t="s">
        <v>6640</v>
      </c>
      <c r="I1719" s="7" t="s">
        <v>4500</v>
      </c>
      <c r="J1719" s="27"/>
      <c r="K1719" s="199"/>
      <c r="L1719" s="200"/>
      <c r="M1719" s="32" t="s">
        <v>5006</v>
      </c>
      <c r="N1719" s="23" t="s">
        <v>6618</v>
      </c>
    </row>
    <row r="1720" spans="1:14" s="20" customFormat="1" ht="29.25" customHeight="1">
      <c r="A1720" s="96" t="s">
        <v>6041</v>
      </c>
      <c r="B1720" s="64" t="s">
        <v>2283</v>
      </c>
      <c r="C1720" s="6" t="s">
        <v>4488</v>
      </c>
      <c r="D1720" s="6" t="s">
        <v>2467</v>
      </c>
      <c r="E1720" s="6" t="s">
        <v>2468</v>
      </c>
      <c r="F1720" s="1" t="s">
        <v>2470</v>
      </c>
      <c r="G1720" s="27" t="s">
        <v>6197</v>
      </c>
      <c r="H1720" s="1" t="s">
        <v>2469</v>
      </c>
      <c r="I1720" s="7" t="s">
        <v>4500</v>
      </c>
      <c r="J1720" s="27"/>
      <c r="K1720" s="199"/>
      <c r="L1720" s="200"/>
      <c r="M1720" s="32"/>
      <c r="N1720" s="23"/>
    </row>
    <row r="1721" spans="1:14" s="20" customFormat="1" ht="29.25" customHeight="1">
      <c r="A1721" s="96" t="s">
        <v>6041</v>
      </c>
      <c r="B1721" s="64" t="s">
        <v>4058</v>
      </c>
      <c r="C1721" s="6" t="s">
        <v>4488</v>
      </c>
      <c r="D1721" s="6" t="s">
        <v>3901</v>
      </c>
      <c r="E1721" s="6" t="s">
        <v>4059</v>
      </c>
      <c r="F1721" s="1" t="s">
        <v>4060</v>
      </c>
      <c r="G1721" s="27" t="s">
        <v>7634</v>
      </c>
      <c r="H1721" s="1" t="s">
        <v>4061</v>
      </c>
      <c r="I1721" s="7"/>
      <c r="J1721" s="27"/>
      <c r="K1721" s="199"/>
      <c r="L1721" s="200"/>
      <c r="M1721" s="32"/>
      <c r="N1721" s="23"/>
    </row>
    <row r="1722" spans="1:14" s="20" customFormat="1" ht="29.25" customHeight="1">
      <c r="A1722" s="96" t="s">
        <v>6041</v>
      </c>
      <c r="B1722" s="64" t="s">
        <v>4062</v>
      </c>
      <c r="C1722" s="6" t="s">
        <v>4488</v>
      </c>
      <c r="D1722" s="6" t="s">
        <v>3901</v>
      </c>
      <c r="E1722" s="6" t="s">
        <v>4063</v>
      </c>
      <c r="F1722" s="1" t="s">
        <v>4064</v>
      </c>
      <c r="G1722" s="27" t="s">
        <v>7637</v>
      </c>
      <c r="H1722" s="1" t="s">
        <v>4065</v>
      </c>
      <c r="I1722" s="7"/>
      <c r="J1722" s="27"/>
      <c r="K1722" s="199"/>
      <c r="L1722" s="200"/>
      <c r="M1722" s="32"/>
      <c r="N1722" s="23"/>
    </row>
    <row r="1723" spans="1:14" s="20" customFormat="1" ht="29.25" customHeight="1">
      <c r="A1723" s="96" t="s">
        <v>6041</v>
      </c>
      <c r="B1723" s="64" t="s">
        <v>297</v>
      </c>
      <c r="C1723" s="6" t="s">
        <v>4488</v>
      </c>
      <c r="D1723" s="6" t="s">
        <v>3901</v>
      </c>
      <c r="E1723" s="6" t="s">
        <v>1956</v>
      </c>
      <c r="F1723" s="1" t="s">
        <v>298</v>
      </c>
      <c r="G1723" s="27" t="s">
        <v>7635</v>
      </c>
      <c r="H1723" s="1" t="s">
        <v>299</v>
      </c>
      <c r="I1723" s="7" t="s">
        <v>6834</v>
      </c>
      <c r="J1723" s="27"/>
      <c r="K1723" s="199"/>
      <c r="L1723" s="200"/>
      <c r="M1723" s="32" t="s">
        <v>5006</v>
      </c>
      <c r="N1723" s="23" t="s">
        <v>1955</v>
      </c>
    </row>
    <row r="1724" spans="1:14" s="20" customFormat="1" ht="29.25" customHeight="1">
      <c r="A1724" s="96" t="s">
        <v>6041</v>
      </c>
      <c r="B1724" s="64" t="s">
        <v>1963</v>
      </c>
      <c r="C1724" s="6" t="s">
        <v>4488</v>
      </c>
      <c r="D1724" s="6" t="s">
        <v>3901</v>
      </c>
      <c r="E1724" s="6" t="s">
        <v>1964</v>
      </c>
      <c r="F1724" s="1" t="s">
        <v>133</v>
      </c>
      <c r="G1724" s="27" t="s">
        <v>7634</v>
      </c>
      <c r="H1724" s="1" t="s">
        <v>5925</v>
      </c>
      <c r="I1724" s="7"/>
      <c r="J1724" s="27"/>
      <c r="K1724" s="199"/>
      <c r="L1724" s="200"/>
      <c r="M1724" s="32"/>
      <c r="N1724" s="23"/>
    </row>
    <row r="1725" spans="1:14" s="20" customFormat="1" ht="29.25" customHeight="1">
      <c r="A1725" s="96" t="s">
        <v>6041</v>
      </c>
      <c r="B1725" s="64" t="s">
        <v>134</v>
      </c>
      <c r="C1725" s="6" t="s">
        <v>4488</v>
      </c>
      <c r="D1725" s="6" t="s">
        <v>3901</v>
      </c>
      <c r="E1725" s="6" t="s">
        <v>135</v>
      </c>
      <c r="F1725" s="1" t="s">
        <v>136</v>
      </c>
      <c r="G1725" s="27" t="s">
        <v>7635</v>
      </c>
      <c r="H1725" s="1" t="s">
        <v>5925</v>
      </c>
      <c r="I1725" s="7"/>
      <c r="J1725" s="27"/>
      <c r="K1725" s="199"/>
      <c r="L1725" s="200"/>
      <c r="M1725" s="32"/>
      <c r="N1725" s="23"/>
    </row>
    <row r="1726" spans="1:14" s="20" customFormat="1" ht="29.25" customHeight="1">
      <c r="A1726" s="96" t="s">
        <v>6041</v>
      </c>
      <c r="B1726" s="64" t="s">
        <v>3002</v>
      </c>
      <c r="C1726" s="6" t="s">
        <v>4488</v>
      </c>
      <c r="D1726" s="6" t="s">
        <v>3901</v>
      </c>
      <c r="E1726" s="6" t="s">
        <v>5775</v>
      </c>
      <c r="F1726" s="1" t="s">
        <v>5773</v>
      </c>
      <c r="G1726" s="27" t="s">
        <v>4302</v>
      </c>
      <c r="H1726" s="1" t="s">
        <v>5774</v>
      </c>
      <c r="I1726" s="7" t="s">
        <v>6834</v>
      </c>
      <c r="J1726" s="27"/>
      <c r="K1726" s="199"/>
      <c r="L1726" s="200"/>
      <c r="M1726" s="32"/>
      <c r="N1726" s="23"/>
    </row>
    <row r="1727" spans="1:14" s="20" customFormat="1" ht="29.25" customHeight="1">
      <c r="A1727" s="96" t="s">
        <v>6041</v>
      </c>
      <c r="B1727" s="64" t="s">
        <v>5778</v>
      </c>
      <c r="C1727" s="6" t="s">
        <v>4488</v>
      </c>
      <c r="D1727" s="6" t="s">
        <v>3901</v>
      </c>
      <c r="E1727" s="6" t="s">
        <v>5776</v>
      </c>
      <c r="F1727" s="1" t="s">
        <v>6899</v>
      </c>
      <c r="G1727" s="27" t="s">
        <v>7345</v>
      </c>
      <c r="H1727" s="1" t="s">
        <v>5777</v>
      </c>
      <c r="I1727" s="7" t="s">
        <v>6834</v>
      </c>
      <c r="J1727" s="27"/>
      <c r="K1727" s="199"/>
      <c r="L1727" s="200"/>
      <c r="M1727" s="32"/>
      <c r="N1727" s="23"/>
    </row>
    <row r="1728" spans="1:14" s="20" customFormat="1" ht="29.25" customHeight="1">
      <c r="A1728" s="96" t="s">
        <v>6041</v>
      </c>
      <c r="B1728" s="64" t="s">
        <v>5779</v>
      </c>
      <c r="C1728" s="6" t="s">
        <v>4488</v>
      </c>
      <c r="D1728" s="6" t="s">
        <v>3901</v>
      </c>
      <c r="E1728" s="6" t="s">
        <v>5780</v>
      </c>
      <c r="F1728" s="1" t="s">
        <v>5781</v>
      </c>
      <c r="G1728" s="27" t="s">
        <v>7634</v>
      </c>
      <c r="H1728" s="1" t="s">
        <v>4520</v>
      </c>
      <c r="I1728" s="7" t="s">
        <v>6834</v>
      </c>
      <c r="J1728" s="27"/>
      <c r="K1728" s="199"/>
      <c r="L1728" s="200"/>
      <c r="M1728" s="32"/>
      <c r="N1728" s="23"/>
    </row>
    <row r="1729" spans="1:14" s="20" customFormat="1" ht="29.25" customHeight="1">
      <c r="A1729" s="96" t="s">
        <v>6041</v>
      </c>
      <c r="B1729" s="64" t="s">
        <v>5782</v>
      </c>
      <c r="C1729" s="6" t="s">
        <v>4488</v>
      </c>
      <c r="D1729" s="6" t="s">
        <v>3901</v>
      </c>
      <c r="E1729" s="6" t="s">
        <v>5783</v>
      </c>
      <c r="F1729" s="1" t="s">
        <v>5784</v>
      </c>
      <c r="G1729" s="27" t="s">
        <v>7637</v>
      </c>
      <c r="H1729" s="1" t="s">
        <v>5785</v>
      </c>
      <c r="I1729" s="7" t="s">
        <v>6834</v>
      </c>
      <c r="J1729" s="27"/>
      <c r="K1729" s="199"/>
      <c r="L1729" s="200"/>
      <c r="M1729" s="32"/>
      <c r="N1729" s="23"/>
    </row>
    <row r="1730" spans="1:14" s="20" customFormat="1" ht="29.25" customHeight="1">
      <c r="A1730" s="96" t="s">
        <v>6041</v>
      </c>
      <c r="B1730" s="64" t="s">
        <v>5786</v>
      </c>
      <c r="C1730" s="6" t="s">
        <v>4488</v>
      </c>
      <c r="D1730" s="6" t="s">
        <v>3901</v>
      </c>
      <c r="E1730" s="6" t="s">
        <v>5787</v>
      </c>
      <c r="F1730" s="1" t="s">
        <v>5788</v>
      </c>
      <c r="G1730" s="27" t="s">
        <v>4302</v>
      </c>
      <c r="H1730" s="1" t="s">
        <v>3070</v>
      </c>
      <c r="I1730" s="7"/>
      <c r="J1730" s="27"/>
      <c r="K1730" s="199"/>
      <c r="L1730" s="200"/>
      <c r="M1730" s="32" t="s">
        <v>6834</v>
      </c>
      <c r="N1730" s="23"/>
    </row>
    <row r="1731" spans="1:14" s="20" customFormat="1" ht="29.25" customHeight="1">
      <c r="A1731" s="96" t="s">
        <v>6041</v>
      </c>
      <c r="B1731" s="64" t="s">
        <v>5789</v>
      </c>
      <c r="C1731" s="6" t="s">
        <v>4488</v>
      </c>
      <c r="D1731" s="6" t="s">
        <v>3901</v>
      </c>
      <c r="E1731" s="6" t="s">
        <v>7495</v>
      </c>
      <c r="F1731" s="1" t="s">
        <v>5790</v>
      </c>
      <c r="G1731" s="27" t="s">
        <v>7634</v>
      </c>
      <c r="H1731" s="1" t="s">
        <v>5791</v>
      </c>
      <c r="I1731" s="7" t="s">
        <v>6834</v>
      </c>
      <c r="J1731" s="27"/>
      <c r="K1731" s="199"/>
      <c r="L1731" s="200"/>
      <c r="M1731" s="32"/>
      <c r="N1731" s="23"/>
    </row>
    <row r="1732" spans="1:14" s="20" customFormat="1" ht="29.25" customHeight="1">
      <c r="A1732" s="96" t="s">
        <v>6041</v>
      </c>
      <c r="B1732" s="64" t="s">
        <v>5792</v>
      </c>
      <c r="C1732" s="6" t="s">
        <v>4488</v>
      </c>
      <c r="D1732" s="6" t="s">
        <v>3901</v>
      </c>
      <c r="E1732" s="6" t="s">
        <v>5793</v>
      </c>
      <c r="F1732" s="1" t="s">
        <v>5794</v>
      </c>
      <c r="G1732" s="27" t="s">
        <v>7637</v>
      </c>
      <c r="H1732" s="1" t="s">
        <v>5795</v>
      </c>
      <c r="I1732" s="7" t="s">
        <v>6834</v>
      </c>
      <c r="J1732" s="27"/>
      <c r="K1732" s="199"/>
      <c r="L1732" s="200"/>
      <c r="M1732" s="32"/>
      <c r="N1732" s="23"/>
    </row>
    <row r="1733" spans="1:14" s="18" customFormat="1">
      <c r="A1733" s="96" t="s">
        <v>6041</v>
      </c>
      <c r="B1733" s="64" t="s">
        <v>4593</v>
      </c>
      <c r="C1733" s="6" t="s">
        <v>4488</v>
      </c>
      <c r="D1733" s="6" t="s">
        <v>3901</v>
      </c>
      <c r="E1733" s="6" t="s">
        <v>4594</v>
      </c>
      <c r="F1733" s="1" t="s">
        <v>4595</v>
      </c>
      <c r="G1733" s="27" t="s">
        <v>7634</v>
      </c>
      <c r="H1733" s="1" t="s">
        <v>4596</v>
      </c>
      <c r="I1733" s="7" t="s">
        <v>6834</v>
      </c>
      <c r="J1733" s="27"/>
      <c r="K1733" s="199"/>
      <c r="L1733" s="200"/>
      <c r="M1733" s="32"/>
      <c r="N1733" s="23"/>
    </row>
    <row r="1734" spans="1:14" s="18" customFormat="1">
      <c r="A1734" s="96" t="s">
        <v>6041</v>
      </c>
      <c r="B1734" s="64" t="s">
        <v>3446</v>
      </c>
      <c r="C1734" s="6" t="s">
        <v>4488</v>
      </c>
      <c r="D1734" s="6" t="s">
        <v>2567</v>
      </c>
      <c r="E1734" s="6" t="s">
        <v>3448</v>
      </c>
      <c r="F1734" s="1" t="s">
        <v>2568</v>
      </c>
      <c r="G1734" s="1" t="s">
        <v>7345</v>
      </c>
      <c r="H1734" s="316" t="s">
        <v>7782</v>
      </c>
      <c r="I1734" s="7" t="s">
        <v>6834</v>
      </c>
      <c r="J1734" s="1"/>
      <c r="K1734" s="202"/>
      <c r="L1734" s="203"/>
      <c r="M1734" s="180" t="s">
        <v>5006</v>
      </c>
      <c r="N1734" s="204" t="s">
        <v>2307</v>
      </c>
    </row>
    <row r="1735" spans="1:14" s="18" customFormat="1" ht="26.25">
      <c r="A1735" s="96" t="s">
        <v>6041</v>
      </c>
      <c r="B1735" s="64" t="s">
        <v>3455</v>
      </c>
      <c r="C1735" s="6" t="s">
        <v>4488</v>
      </c>
      <c r="D1735" s="6" t="s">
        <v>6495</v>
      </c>
      <c r="E1735" s="6" t="s">
        <v>3456</v>
      </c>
      <c r="F1735" s="1" t="s">
        <v>3457</v>
      </c>
      <c r="G1735" s="1" t="s">
        <v>7634</v>
      </c>
      <c r="H1735" s="1" t="s">
        <v>3458</v>
      </c>
      <c r="I1735" s="7"/>
      <c r="J1735" s="1"/>
      <c r="K1735" s="202"/>
      <c r="L1735" s="203"/>
      <c r="M1735" s="180" t="s">
        <v>471</v>
      </c>
      <c r="N1735" s="204" t="s">
        <v>986</v>
      </c>
    </row>
    <row r="1736" spans="1:14" s="18" customFormat="1" ht="26.25">
      <c r="A1736" s="96" t="s">
        <v>6041</v>
      </c>
      <c r="B1736" s="64" t="s">
        <v>987</v>
      </c>
      <c r="C1736" s="6" t="s">
        <v>4488</v>
      </c>
      <c r="D1736" s="6" t="s">
        <v>6495</v>
      </c>
      <c r="E1736" s="6" t="s">
        <v>3456</v>
      </c>
      <c r="F1736" s="1" t="s">
        <v>467</v>
      </c>
      <c r="G1736" s="1" t="s">
        <v>7634</v>
      </c>
      <c r="H1736" s="1" t="s">
        <v>988</v>
      </c>
      <c r="I1736" s="7"/>
      <c r="J1736" s="1"/>
      <c r="K1736" s="202"/>
      <c r="L1736" s="203"/>
      <c r="M1736" s="180" t="s">
        <v>5006</v>
      </c>
      <c r="N1736" s="204" t="s">
        <v>5756</v>
      </c>
    </row>
    <row r="1737" spans="1:14" s="18" customFormat="1">
      <c r="A1737" s="96" t="s">
        <v>6041</v>
      </c>
      <c r="B1737" s="64" t="s">
        <v>5939</v>
      </c>
      <c r="C1737" s="6" t="s">
        <v>4488</v>
      </c>
      <c r="D1737" s="6" t="s">
        <v>3901</v>
      </c>
      <c r="E1737" s="6" t="s">
        <v>990</v>
      </c>
      <c r="F1737" s="1" t="s">
        <v>991</v>
      </c>
      <c r="G1737" s="1" t="s">
        <v>7634</v>
      </c>
      <c r="H1737" s="1" t="s">
        <v>992</v>
      </c>
      <c r="I1737" s="7"/>
      <c r="J1737" s="1"/>
      <c r="K1737" s="202"/>
      <c r="L1737" s="203"/>
      <c r="M1737" s="180" t="s">
        <v>5006</v>
      </c>
      <c r="N1737" s="204" t="s">
        <v>5701</v>
      </c>
    </row>
    <row r="1738" spans="1:14" s="18" customFormat="1">
      <c r="A1738" s="96" t="s">
        <v>6041</v>
      </c>
      <c r="B1738" s="64" t="s">
        <v>2333</v>
      </c>
      <c r="C1738" s="6" t="s">
        <v>4488</v>
      </c>
      <c r="D1738" s="6" t="s">
        <v>3901</v>
      </c>
      <c r="E1738" s="6" t="s">
        <v>2335</v>
      </c>
      <c r="F1738" s="1" t="s">
        <v>2334</v>
      </c>
      <c r="G1738" s="1" t="s">
        <v>4648</v>
      </c>
      <c r="H1738" s="1" t="s">
        <v>4267</v>
      </c>
      <c r="I1738" s="7"/>
      <c r="J1738" s="1"/>
      <c r="K1738" s="202"/>
      <c r="L1738" s="203"/>
      <c r="M1738" s="180"/>
      <c r="N1738" s="204" t="s">
        <v>2336</v>
      </c>
    </row>
    <row r="1739" spans="1:14" s="18" customFormat="1">
      <c r="A1739" s="96" t="s">
        <v>6041</v>
      </c>
      <c r="B1739" s="64" t="s">
        <v>2339</v>
      </c>
      <c r="C1739" s="6" t="s">
        <v>4488</v>
      </c>
      <c r="D1739" s="6" t="s">
        <v>3901</v>
      </c>
      <c r="E1739" s="6" t="s">
        <v>2341</v>
      </c>
      <c r="F1739" s="1" t="s">
        <v>2337</v>
      </c>
      <c r="G1739" s="1" t="s">
        <v>7345</v>
      </c>
      <c r="H1739" s="1" t="s">
        <v>2338</v>
      </c>
      <c r="I1739" s="7"/>
      <c r="J1739" s="1"/>
      <c r="K1739" s="202"/>
      <c r="L1739" s="203"/>
      <c r="M1739" s="180" t="s">
        <v>5006</v>
      </c>
      <c r="N1739" s="204" t="s">
        <v>2340</v>
      </c>
    </row>
    <row r="1740" spans="1:14" s="18" customFormat="1">
      <c r="A1740" s="96" t="s">
        <v>6041</v>
      </c>
      <c r="B1740" s="64" t="s">
        <v>2342</v>
      </c>
      <c r="C1740" s="6" t="s">
        <v>4488</v>
      </c>
      <c r="D1740" s="6" t="s">
        <v>3901</v>
      </c>
      <c r="E1740" s="6" t="s">
        <v>2343</v>
      </c>
      <c r="F1740" s="1" t="s">
        <v>2344</v>
      </c>
      <c r="G1740" s="1" t="s">
        <v>7345</v>
      </c>
      <c r="H1740" s="1" t="s">
        <v>2345</v>
      </c>
      <c r="I1740" s="7" t="s">
        <v>6834</v>
      </c>
      <c r="J1740" s="1"/>
      <c r="K1740" s="202"/>
      <c r="L1740" s="203"/>
      <c r="M1740" s="180" t="s">
        <v>5006</v>
      </c>
      <c r="N1740" s="204" t="s">
        <v>2346</v>
      </c>
    </row>
    <row r="1741" spans="1:14" s="18" customFormat="1">
      <c r="A1741" s="96" t="s">
        <v>6041</v>
      </c>
      <c r="B1741" s="64" t="s">
        <v>2347</v>
      </c>
      <c r="C1741" s="6" t="s">
        <v>4488</v>
      </c>
      <c r="D1741" s="6" t="s">
        <v>3901</v>
      </c>
      <c r="E1741" s="6" t="s">
        <v>2348</v>
      </c>
      <c r="F1741" s="1" t="s">
        <v>2349</v>
      </c>
      <c r="G1741" s="1" t="s">
        <v>7637</v>
      </c>
      <c r="H1741" s="1" t="s">
        <v>2350</v>
      </c>
      <c r="I1741" s="7" t="s">
        <v>6834</v>
      </c>
      <c r="J1741" s="1"/>
      <c r="K1741" s="202"/>
      <c r="L1741" s="203"/>
      <c r="M1741" s="180" t="s">
        <v>5006</v>
      </c>
      <c r="N1741" s="204" t="s">
        <v>2351</v>
      </c>
    </row>
    <row r="1742" spans="1:14" s="18" customFormat="1">
      <c r="A1742" s="96" t="s">
        <v>6041</v>
      </c>
      <c r="B1742" s="64" t="s">
        <v>2352</v>
      </c>
      <c r="C1742" s="6" t="s">
        <v>4488</v>
      </c>
      <c r="D1742" s="6" t="s">
        <v>3901</v>
      </c>
      <c r="E1742" s="6" t="s">
        <v>2355</v>
      </c>
      <c r="F1742" s="1" t="s">
        <v>2353</v>
      </c>
      <c r="G1742" s="1" t="s">
        <v>4302</v>
      </c>
      <c r="H1742" s="1" t="s">
        <v>5590</v>
      </c>
      <c r="I1742" s="7" t="s">
        <v>6834</v>
      </c>
      <c r="J1742" s="1"/>
      <c r="K1742" s="202"/>
      <c r="L1742" s="203"/>
      <c r="M1742" s="180" t="s">
        <v>5006</v>
      </c>
      <c r="N1742" s="204" t="s">
        <v>2354</v>
      </c>
    </row>
    <row r="1743" spans="1:14" s="18" customFormat="1" ht="26.25">
      <c r="A1743" s="96" t="s">
        <v>6041</v>
      </c>
      <c r="B1743" s="64" t="s">
        <v>2356</v>
      </c>
      <c r="C1743" s="6" t="s">
        <v>4488</v>
      </c>
      <c r="D1743" s="6" t="s">
        <v>3716</v>
      </c>
      <c r="E1743" s="6" t="s">
        <v>2348</v>
      </c>
      <c r="F1743" s="1" t="s">
        <v>3568</v>
      </c>
      <c r="G1743" s="1" t="s">
        <v>7637</v>
      </c>
      <c r="H1743" s="1" t="s">
        <v>2350</v>
      </c>
      <c r="I1743" s="7" t="s">
        <v>6834</v>
      </c>
      <c r="J1743" s="1"/>
      <c r="K1743" s="202"/>
      <c r="L1743" s="203"/>
      <c r="M1743" s="180" t="s">
        <v>5006</v>
      </c>
      <c r="N1743" s="204" t="s">
        <v>3717</v>
      </c>
    </row>
    <row r="1744" spans="1:14" s="18" customFormat="1" ht="26.25">
      <c r="A1744" s="96" t="s">
        <v>6041</v>
      </c>
      <c r="B1744" s="64" t="s">
        <v>3720</v>
      </c>
      <c r="C1744" s="6" t="s">
        <v>4488</v>
      </c>
      <c r="D1744" s="6" t="s">
        <v>3716</v>
      </c>
      <c r="E1744" s="6" t="s">
        <v>2348</v>
      </c>
      <c r="F1744" s="1" t="s">
        <v>3718</v>
      </c>
      <c r="G1744" s="1" t="s">
        <v>7637</v>
      </c>
      <c r="H1744" s="1" t="s">
        <v>2350</v>
      </c>
      <c r="I1744" s="7" t="s">
        <v>6834</v>
      </c>
      <c r="J1744" s="1"/>
      <c r="K1744" s="202"/>
      <c r="L1744" s="203"/>
      <c r="M1744" s="180" t="s">
        <v>5006</v>
      </c>
      <c r="N1744" s="204" t="s">
        <v>3719</v>
      </c>
    </row>
    <row r="1745" spans="1:14" s="18" customFormat="1">
      <c r="A1745" s="96" t="s">
        <v>6041</v>
      </c>
      <c r="B1745" s="64" t="s">
        <v>3721</v>
      </c>
      <c r="C1745" s="6" t="s">
        <v>4488</v>
      </c>
      <c r="D1745" s="6" t="s">
        <v>7284</v>
      </c>
      <c r="E1745" s="6" t="s">
        <v>7285</v>
      </c>
      <c r="F1745" s="1" t="s">
        <v>7286</v>
      </c>
      <c r="G1745" s="1" t="s">
        <v>6724</v>
      </c>
      <c r="H1745" s="1" t="s">
        <v>7287</v>
      </c>
      <c r="I1745" s="7" t="s">
        <v>6834</v>
      </c>
      <c r="J1745" s="1"/>
      <c r="K1745" s="202"/>
      <c r="L1745" s="203"/>
      <c r="M1745" s="180" t="s">
        <v>5006</v>
      </c>
      <c r="N1745" s="204" t="s">
        <v>7288</v>
      </c>
    </row>
    <row r="1746" spans="1:14" s="18" customFormat="1">
      <c r="A1746" s="96" t="s">
        <v>6041</v>
      </c>
      <c r="B1746" s="64" t="s">
        <v>7289</v>
      </c>
      <c r="C1746" s="6" t="s">
        <v>4488</v>
      </c>
      <c r="D1746" s="6" t="s">
        <v>7290</v>
      </c>
      <c r="E1746" s="6" t="s">
        <v>7291</v>
      </c>
      <c r="F1746" s="1" t="s">
        <v>7583</v>
      </c>
      <c r="G1746" s="1" t="s">
        <v>7345</v>
      </c>
      <c r="H1746" s="1" t="s">
        <v>7292</v>
      </c>
      <c r="I1746" s="7"/>
      <c r="J1746" s="1"/>
      <c r="K1746" s="202"/>
      <c r="L1746" s="203"/>
      <c r="M1746" s="180"/>
      <c r="N1746" s="204" t="s">
        <v>7293</v>
      </c>
    </row>
    <row r="1747" spans="1:14" s="18" customFormat="1">
      <c r="A1747" s="96" t="s">
        <v>6041</v>
      </c>
      <c r="B1747" s="64" t="s">
        <v>7294</v>
      </c>
      <c r="C1747" s="6" t="s">
        <v>4488</v>
      </c>
      <c r="D1747" s="6" t="s">
        <v>7284</v>
      </c>
      <c r="E1747" s="6" t="s">
        <v>7297</v>
      </c>
      <c r="F1747" s="1" t="s">
        <v>7295</v>
      </c>
      <c r="G1747" s="1" t="s">
        <v>7634</v>
      </c>
      <c r="H1747" s="1" t="s">
        <v>4267</v>
      </c>
      <c r="I1747" s="7" t="s">
        <v>6834</v>
      </c>
      <c r="J1747" s="1"/>
      <c r="K1747" s="202"/>
      <c r="L1747" s="203"/>
      <c r="M1747" s="180"/>
      <c r="N1747" s="204" t="s">
        <v>7296</v>
      </c>
    </row>
    <row r="1748" spans="1:14" s="18" customFormat="1" ht="26.25">
      <c r="A1748" s="96" t="s">
        <v>6041</v>
      </c>
      <c r="B1748" s="64" t="s">
        <v>7298</v>
      </c>
      <c r="C1748" s="6" t="s">
        <v>4488</v>
      </c>
      <c r="D1748" s="6" t="s">
        <v>7290</v>
      </c>
      <c r="E1748" s="6" t="s">
        <v>7299</v>
      </c>
      <c r="F1748" s="1" t="s">
        <v>7300</v>
      </c>
      <c r="G1748" s="1" t="s">
        <v>7637</v>
      </c>
      <c r="H1748" s="1" t="s">
        <v>5927</v>
      </c>
      <c r="I1748" s="7" t="s">
        <v>6834</v>
      </c>
      <c r="J1748" s="1"/>
      <c r="K1748" s="202"/>
      <c r="L1748" s="203"/>
      <c r="M1748" s="180" t="s">
        <v>5006</v>
      </c>
      <c r="N1748" s="204" t="s">
        <v>7301</v>
      </c>
    </row>
    <row r="1749" spans="1:14" s="18" customFormat="1">
      <c r="A1749" s="96" t="s">
        <v>6041</v>
      </c>
      <c r="B1749" s="64" t="s">
        <v>3756</v>
      </c>
      <c r="C1749" s="6" t="s">
        <v>4488</v>
      </c>
      <c r="D1749" s="6" t="s">
        <v>7290</v>
      </c>
      <c r="E1749" s="6" t="s">
        <v>3757</v>
      </c>
      <c r="F1749" s="1" t="s">
        <v>3758</v>
      </c>
      <c r="G1749" s="1" t="s">
        <v>7634</v>
      </c>
      <c r="H1749" s="1" t="s">
        <v>3759</v>
      </c>
      <c r="I1749" s="7" t="s">
        <v>6834</v>
      </c>
      <c r="J1749" s="1"/>
      <c r="K1749" s="202"/>
      <c r="L1749" s="203"/>
      <c r="M1749" s="180"/>
      <c r="N1749" s="204" t="s">
        <v>7296</v>
      </c>
    </row>
    <row r="1750" spans="1:14" s="18" customFormat="1">
      <c r="A1750" s="96" t="s">
        <v>6041</v>
      </c>
      <c r="B1750" s="64" t="s">
        <v>3777</v>
      </c>
      <c r="C1750" s="6" t="s">
        <v>4488</v>
      </c>
      <c r="D1750" s="6" t="s">
        <v>7290</v>
      </c>
      <c r="E1750" s="6" t="s">
        <v>3778</v>
      </c>
      <c r="F1750" s="1" t="s">
        <v>3779</v>
      </c>
      <c r="G1750" s="1" t="s">
        <v>7635</v>
      </c>
      <c r="H1750" s="1" t="s">
        <v>3780</v>
      </c>
      <c r="I1750" s="7" t="s">
        <v>6834</v>
      </c>
      <c r="J1750" s="1"/>
      <c r="K1750" s="202"/>
      <c r="L1750" s="203"/>
      <c r="M1750" s="180" t="s">
        <v>5006</v>
      </c>
      <c r="N1750" s="204" t="s">
        <v>3781</v>
      </c>
    </row>
    <row r="1751" spans="1:14" s="18" customFormat="1">
      <c r="A1751" s="96" t="s">
        <v>6041</v>
      </c>
      <c r="B1751" s="64" t="s">
        <v>3785</v>
      </c>
      <c r="C1751" s="6" t="s">
        <v>4488</v>
      </c>
      <c r="D1751" s="6" t="s">
        <v>7290</v>
      </c>
      <c r="E1751" s="6" t="s">
        <v>3786</v>
      </c>
      <c r="F1751" s="1" t="s">
        <v>3787</v>
      </c>
      <c r="G1751" s="1" t="s">
        <v>7634</v>
      </c>
      <c r="H1751" s="1" t="s">
        <v>5927</v>
      </c>
      <c r="I1751" s="7" t="s">
        <v>6834</v>
      </c>
      <c r="J1751" s="1"/>
      <c r="K1751" s="202"/>
      <c r="L1751" s="203"/>
      <c r="M1751" s="180" t="s">
        <v>5006</v>
      </c>
      <c r="N1751" s="204" t="s">
        <v>3788</v>
      </c>
    </row>
    <row r="1752" spans="1:14" s="18" customFormat="1" ht="26.25">
      <c r="A1752" s="96" t="s">
        <v>6041</v>
      </c>
      <c r="B1752" s="64" t="s">
        <v>4251</v>
      </c>
      <c r="C1752" s="6" t="s">
        <v>4488</v>
      </c>
      <c r="D1752" s="6" t="s">
        <v>7290</v>
      </c>
      <c r="E1752" s="6" t="s">
        <v>4252</v>
      </c>
      <c r="F1752" s="1" t="s">
        <v>4253</v>
      </c>
      <c r="G1752" s="1" t="s">
        <v>7634</v>
      </c>
      <c r="H1752" s="1" t="s">
        <v>4254</v>
      </c>
      <c r="I1752" s="7" t="s">
        <v>6834</v>
      </c>
      <c r="J1752" s="1"/>
      <c r="K1752" s="202"/>
      <c r="L1752" s="203"/>
      <c r="M1752" s="180"/>
      <c r="N1752" s="204"/>
    </row>
    <row r="1753" spans="1:14" s="18" customFormat="1">
      <c r="A1753" s="96" t="s">
        <v>6041</v>
      </c>
      <c r="B1753" s="64" t="s">
        <v>4249</v>
      </c>
      <c r="C1753" s="6" t="s">
        <v>4488</v>
      </c>
      <c r="D1753" s="6" t="s">
        <v>7290</v>
      </c>
      <c r="E1753" s="6" t="s">
        <v>4250</v>
      </c>
      <c r="F1753" s="1" t="s">
        <v>2905</v>
      </c>
      <c r="G1753" s="1"/>
      <c r="H1753" s="1"/>
      <c r="I1753" s="7"/>
      <c r="J1753" s="1"/>
      <c r="K1753" s="202"/>
      <c r="L1753" s="203"/>
      <c r="M1753" s="180"/>
      <c r="N1753" s="204"/>
    </row>
    <row r="1754" spans="1:14">
      <c r="A1754" s="96" t="s">
        <v>6041</v>
      </c>
      <c r="B1754" s="64" t="s">
        <v>4255</v>
      </c>
      <c r="C1754" s="6" t="s">
        <v>4488</v>
      </c>
      <c r="D1754" s="6" t="s">
        <v>7290</v>
      </c>
      <c r="E1754" s="6" t="s">
        <v>4256</v>
      </c>
      <c r="F1754" s="1" t="s">
        <v>6715</v>
      </c>
      <c r="G1754" s="1" t="s">
        <v>7634</v>
      </c>
      <c r="H1754" s="1" t="s">
        <v>1677</v>
      </c>
      <c r="I1754" s="7" t="s">
        <v>6834</v>
      </c>
      <c r="K1754" s="202"/>
      <c r="L1754" s="203"/>
      <c r="M1754" s="180"/>
      <c r="N1754" s="204"/>
    </row>
    <row r="1755" spans="1:14">
      <c r="A1755" s="306" t="s">
        <v>6041</v>
      </c>
      <c r="B1755" s="64" t="s">
        <v>1255</v>
      </c>
      <c r="C1755" s="71" t="s">
        <v>4488</v>
      </c>
      <c r="D1755" s="71" t="s">
        <v>5419</v>
      </c>
      <c r="E1755" t="s">
        <v>1256</v>
      </c>
      <c r="F1755" t="s">
        <v>7433</v>
      </c>
      <c r="G1755" t="s">
        <v>6724</v>
      </c>
      <c r="H1755" t="s">
        <v>7434</v>
      </c>
      <c r="I1755" s="122" t="s">
        <v>6834</v>
      </c>
      <c r="J1755"/>
      <c r="K1755"/>
      <c r="L1755"/>
      <c r="M1755"/>
      <c r="N1755"/>
    </row>
    <row r="1756" spans="1:14" s="20" customFormat="1" ht="18.75" customHeight="1">
      <c r="A1756" s="306" t="s">
        <v>6041</v>
      </c>
      <c r="B1756" s="64" t="s">
        <v>1257</v>
      </c>
      <c r="C1756" s="71" t="s">
        <v>4488</v>
      </c>
      <c r="D1756" s="71" t="s">
        <v>5419</v>
      </c>
      <c r="E1756" t="s">
        <v>7435</v>
      </c>
      <c r="F1756" t="s">
        <v>7436</v>
      </c>
      <c r="G1756" t="s">
        <v>7634</v>
      </c>
      <c r="H1756" t="s">
        <v>7437</v>
      </c>
      <c r="I1756" s="122" t="s">
        <v>6834</v>
      </c>
      <c r="J1756"/>
      <c r="K1756"/>
      <c r="L1756"/>
      <c r="M1756" t="s">
        <v>5006</v>
      </c>
      <c r="N1756" t="s">
        <v>7438</v>
      </c>
    </row>
    <row r="1757" spans="1:14">
      <c r="A1757" s="96" t="s">
        <v>6041</v>
      </c>
      <c r="B1757" s="64" t="s">
        <v>3932</v>
      </c>
      <c r="C1757" s="6" t="s">
        <v>4488</v>
      </c>
      <c r="D1757" s="6" t="s">
        <v>7290</v>
      </c>
      <c r="E1757" t="s">
        <v>4525</v>
      </c>
      <c r="F1757" t="s">
        <v>5171</v>
      </c>
      <c r="G1757" t="s">
        <v>7634</v>
      </c>
      <c r="H1757" t="s">
        <v>5172</v>
      </c>
      <c r="I1757" s="122" t="s">
        <v>6834</v>
      </c>
      <c r="J1757"/>
      <c r="K1757"/>
      <c r="L1757" s="305"/>
      <c r="M1757" s="32"/>
    </row>
    <row r="1758" spans="1:14">
      <c r="A1758" s="96" t="s">
        <v>6041</v>
      </c>
      <c r="B1758" s="64" t="s">
        <v>3933</v>
      </c>
      <c r="C1758" s="6" t="s">
        <v>4488</v>
      </c>
      <c r="D1758" s="6" t="s">
        <v>7290</v>
      </c>
      <c r="E1758" s="23" t="s">
        <v>5175</v>
      </c>
      <c r="F1758" s="23" t="s">
        <v>5176</v>
      </c>
      <c r="G1758" s="23" t="s">
        <v>800</v>
      </c>
      <c r="H1758" s="23" t="s">
        <v>415</v>
      </c>
      <c r="I1758" s="122" t="s">
        <v>6834</v>
      </c>
      <c r="J1758"/>
      <c r="K1758" s="23"/>
      <c r="L1758"/>
      <c r="M1758" t="s">
        <v>5173</v>
      </c>
      <c r="N1758" s="305" t="s">
        <v>5174</v>
      </c>
    </row>
    <row r="1759" spans="1:14">
      <c r="A1759" s="96" t="s">
        <v>6041</v>
      </c>
      <c r="B1759" s="64" t="s">
        <v>1454</v>
      </c>
      <c r="C1759" s="6" t="s">
        <v>4488</v>
      </c>
      <c r="D1759" s="6" t="s">
        <v>7290</v>
      </c>
      <c r="E1759" s="23" t="s">
        <v>5331</v>
      </c>
      <c r="F1759" s="23" t="s">
        <v>5332</v>
      </c>
      <c r="G1759" s="23" t="s">
        <v>800</v>
      </c>
      <c r="H1759" s="23" t="s">
        <v>3404</v>
      </c>
      <c r="I1759" s="122" t="s">
        <v>6834</v>
      </c>
      <c r="J1759"/>
      <c r="K1759" s="23"/>
      <c r="L1759"/>
      <c r="M1759" s="23" t="s">
        <v>5006</v>
      </c>
      <c r="N1759" t="s">
        <v>5177</v>
      </c>
    </row>
    <row r="1760" spans="1:14">
      <c r="A1760" s="96" t="s">
        <v>6041</v>
      </c>
      <c r="B1760" s="64" t="s">
        <v>1455</v>
      </c>
      <c r="C1760" s="6" t="s">
        <v>4488</v>
      </c>
      <c r="D1760" s="6" t="s">
        <v>7290</v>
      </c>
      <c r="E1760" s="23" t="s">
        <v>5331</v>
      </c>
      <c r="F1760" s="23" t="s">
        <v>5334</v>
      </c>
      <c r="G1760" s="23" t="s">
        <v>800</v>
      </c>
      <c r="H1760" s="23" t="s">
        <v>415</v>
      </c>
      <c r="I1760" s="122" t="s">
        <v>6834</v>
      </c>
      <c r="J1760"/>
      <c r="K1760" s="23"/>
      <c r="L1760"/>
      <c r="M1760" s="23" t="s">
        <v>5006</v>
      </c>
      <c r="N1760" t="s">
        <v>5333</v>
      </c>
    </row>
    <row r="1761" spans="1:14">
      <c r="A1761" s="96" t="s">
        <v>6041</v>
      </c>
      <c r="B1761" s="64" t="s">
        <v>1456</v>
      </c>
      <c r="C1761" s="6" t="s">
        <v>6772</v>
      </c>
      <c r="D1761" s="6"/>
      <c r="E1761" s="23"/>
      <c r="F1761" s="23"/>
      <c r="G1761" s="23"/>
      <c r="H1761" s="23"/>
      <c r="I1761" s="122"/>
      <c r="J1761"/>
      <c r="K1761" s="23"/>
      <c r="L1761" s="305"/>
      <c r="M1761" s="23" t="s">
        <v>5006</v>
      </c>
      <c r="N1761" t="s">
        <v>3903</v>
      </c>
    </row>
    <row r="1762" spans="1:14">
      <c r="A1762" s="96" t="s">
        <v>6041</v>
      </c>
      <c r="B1762" s="64" t="s">
        <v>1457</v>
      </c>
      <c r="C1762" s="6" t="s">
        <v>4488</v>
      </c>
      <c r="D1762" s="6" t="s">
        <v>7290</v>
      </c>
      <c r="E1762" s="23" t="s">
        <v>3904</v>
      </c>
      <c r="F1762" s="23" t="s">
        <v>3905</v>
      </c>
      <c r="G1762" s="23" t="s">
        <v>7634</v>
      </c>
      <c r="H1762" s="23" t="s">
        <v>1816</v>
      </c>
      <c r="I1762" s="122" t="s">
        <v>6834</v>
      </c>
      <c r="J1762"/>
      <c r="K1762" s="23"/>
      <c r="L1762"/>
      <c r="M1762" s="23" t="s">
        <v>5006</v>
      </c>
      <c r="N1762" t="s">
        <v>3906</v>
      </c>
    </row>
    <row r="1763" spans="1:14">
      <c r="A1763" s="96" t="s">
        <v>6041</v>
      </c>
      <c r="B1763" s="64" t="s">
        <v>1458</v>
      </c>
      <c r="C1763" s="6" t="s">
        <v>4488</v>
      </c>
      <c r="D1763" s="6" t="s">
        <v>3907</v>
      </c>
      <c r="E1763" s="23" t="s">
        <v>3908</v>
      </c>
      <c r="F1763" s="23" t="s">
        <v>3909</v>
      </c>
      <c r="G1763" s="23" t="s">
        <v>7345</v>
      </c>
      <c r="H1763" s="23" t="s">
        <v>3910</v>
      </c>
      <c r="I1763" s="122" t="s">
        <v>6834</v>
      </c>
      <c r="J1763"/>
      <c r="K1763" s="23"/>
      <c r="L1763"/>
      <c r="M1763" s="23" t="s">
        <v>5006</v>
      </c>
      <c r="N1763" t="s">
        <v>3911</v>
      </c>
    </row>
    <row r="1764" spans="1:14" ht="26.25">
      <c r="A1764" s="96" t="s">
        <v>6041</v>
      </c>
      <c r="B1764" s="64" t="s">
        <v>1459</v>
      </c>
      <c r="C1764" s="6" t="s">
        <v>4488</v>
      </c>
      <c r="D1764" s="6" t="s">
        <v>3912</v>
      </c>
      <c r="E1764" s="23" t="s">
        <v>3913</v>
      </c>
      <c r="F1764" s="23" t="s">
        <v>3914</v>
      </c>
      <c r="G1764"/>
      <c r="H1764" s="23" t="s">
        <v>3915</v>
      </c>
      <c r="I1764" s="122" t="s">
        <v>6834</v>
      </c>
      <c r="J1764"/>
      <c r="K1764" s="23"/>
      <c r="L1764" s="305"/>
      <c r="M1764" s="23" t="s">
        <v>5006</v>
      </c>
      <c r="N1764" s="305" t="s">
        <v>3916</v>
      </c>
    </row>
    <row r="1765" spans="1:14" ht="26.25">
      <c r="A1765" s="96" t="s">
        <v>6041</v>
      </c>
      <c r="B1765" s="64" t="s">
        <v>396</v>
      </c>
      <c r="C1765" s="6" t="s">
        <v>4488</v>
      </c>
      <c r="D1765" s="6" t="s">
        <v>7290</v>
      </c>
      <c r="E1765" s="23" t="s">
        <v>376</v>
      </c>
      <c r="F1765" s="35" t="s">
        <v>377</v>
      </c>
      <c r="G1765" s="23" t="s">
        <v>7345</v>
      </c>
      <c r="H1765" s="35" t="s">
        <v>309</v>
      </c>
      <c r="I1765" s="122" t="s">
        <v>6834</v>
      </c>
      <c r="J1765"/>
      <c r="K1765"/>
      <c r="L1765"/>
      <c r="M1765"/>
      <c r="N1765"/>
    </row>
    <row r="1766" spans="1:14" ht="39">
      <c r="A1766" s="96" t="s">
        <v>6041</v>
      </c>
      <c r="B1766" s="64" t="s">
        <v>397</v>
      </c>
      <c r="C1766" s="6" t="s">
        <v>4488</v>
      </c>
      <c r="D1766" s="6" t="s">
        <v>3912</v>
      </c>
      <c r="E1766" s="23" t="s">
        <v>378</v>
      </c>
      <c r="F1766" s="35" t="s">
        <v>379</v>
      </c>
      <c r="G1766" s="23" t="s">
        <v>800</v>
      </c>
      <c r="H1766" s="23" t="s">
        <v>380</v>
      </c>
      <c r="I1766" s="122" t="s">
        <v>6834</v>
      </c>
      <c r="J1766"/>
      <c r="K1766"/>
      <c r="L1766"/>
      <c r="M1766"/>
      <c r="N1766"/>
    </row>
    <row r="1767" spans="1:14">
      <c r="A1767" s="96" t="s">
        <v>6041</v>
      </c>
      <c r="B1767" s="64" t="s">
        <v>7233</v>
      </c>
      <c r="C1767" s="6" t="s">
        <v>4488</v>
      </c>
      <c r="D1767" s="6" t="s">
        <v>7290</v>
      </c>
      <c r="E1767" s="23" t="s">
        <v>7235</v>
      </c>
      <c r="F1767" s="35" t="s">
        <v>7234</v>
      </c>
      <c r="G1767" s="23" t="s">
        <v>7634</v>
      </c>
      <c r="H1767" s="23" t="s">
        <v>3070</v>
      </c>
      <c r="I1767" s="122" t="s">
        <v>6834</v>
      </c>
      <c r="J1767"/>
      <c r="K1767"/>
      <c r="L1767"/>
      <c r="M1767" s="23" t="s">
        <v>6834</v>
      </c>
      <c r="N1767"/>
    </row>
    <row r="1768" spans="1:14">
      <c r="A1768" s="96" t="s">
        <v>6041</v>
      </c>
      <c r="B1768" s="64" t="s">
        <v>3304</v>
      </c>
      <c r="C1768" s="6" t="s">
        <v>4488</v>
      </c>
      <c r="D1768" s="6" t="s">
        <v>7290</v>
      </c>
      <c r="E1768" s="23" t="s">
        <v>3305</v>
      </c>
      <c r="F1768" s="35" t="s">
        <v>3306</v>
      </c>
      <c r="G1768" s="23" t="s">
        <v>7345</v>
      </c>
      <c r="H1768" s="23" t="s">
        <v>3307</v>
      </c>
      <c r="I1768" s="122"/>
      <c r="J1768"/>
      <c r="K1768"/>
      <c r="L1768"/>
      <c r="M1768" s="23"/>
      <c r="N1768"/>
    </row>
    <row r="1769" spans="1:14">
      <c r="A1769" s="96" t="s">
        <v>6041</v>
      </c>
      <c r="B1769" s="64" t="s">
        <v>1197</v>
      </c>
      <c r="C1769" s="6" t="s">
        <v>4488</v>
      </c>
      <c r="D1769" s="6" t="s">
        <v>7290</v>
      </c>
      <c r="E1769" t="s">
        <v>727</v>
      </c>
      <c r="F1769" s="316" t="s">
        <v>7783</v>
      </c>
      <c r="G1769" s="23" t="s">
        <v>7634</v>
      </c>
      <c r="H1769" s="344" t="s">
        <v>1195</v>
      </c>
      <c r="I1769" s="7" t="s">
        <v>6834</v>
      </c>
      <c r="J1769"/>
      <c r="K1769"/>
      <c r="L1769"/>
      <c r="M1769" t="s">
        <v>730</v>
      </c>
      <c r="N1769" s="304" t="s">
        <v>1196</v>
      </c>
    </row>
    <row r="1770" spans="1:14">
      <c r="A1770" s="96" t="s">
        <v>6041</v>
      </c>
      <c r="B1770" s="345" t="s">
        <v>7715</v>
      </c>
      <c r="C1770" s="6" t="s">
        <v>4488</v>
      </c>
      <c r="D1770" s="6" t="s">
        <v>5419</v>
      </c>
      <c r="E1770" t="s">
        <v>7716</v>
      </c>
      <c r="F1770" t="s">
        <v>7717</v>
      </c>
      <c r="G1770" t="s">
        <v>800</v>
      </c>
      <c r="H1770" t="s">
        <v>418</v>
      </c>
      <c r="I1770"/>
      <c r="J1770"/>
      <c r="K1770"/>
      <c r="L1770"/>
      <c r="M1770" t="s">
        <v>5006</v>
      </c>
      <c r="N1770" s="305" t="s">
        <v>7718</v>
      </c>
    </row>
    <row r="1771" spans="1:14">
      <c r="A1771" s="96" t="s">
        <v>6041</v>
      </c>
      <c r="B1771" s="346" t="s">
        <v>7719</v>
      </c>
      <c r="C1771" s="6" t="s">
        <v>4488</v>
      </c>
      <c r="D1771" s="6" t="s">
        <v>3901</v>
      </c>
      <c r="E1771" t="s">
        <v>7720</v>
      </c>
      <c r="F1771" t="s">
        <v>7721</v>
      </c>
      <c r="G1771" t="s">
        <v>7634</v>
      </c>
      <c r="H1771" s="341" t="s">
        <v>3753</v>
      </c>
      <c r="I1771" s="7" t="s">
        <v>6834</v>
      </c>
      <c r="J1771"/>
      <c r="K1771"/>
      <c r="L1771"/>
      <c r="M1771" t="s">
        <v>7722</v>
      </c>
      <c r="N1771" s="305" t="s">
        <v>7723</v>
      </c>
    </row>
    <row r="1772" spans="1:14">
      <c r="A1772" s="96" t="s">
        <v>6041</v>
      </c>
      <c r="B1772" s="346" t="s">
        <v>7724</v>
      </c>
      <c r="C1772" s="6" t="s">
        <v>4488</v>
      </c>
      <c r="D1772" s="6" t="s">
        <v>3901</v>
      </c>
      <c r="E1772" t="s">
        <v>7725</v>
      </c>
      <c r="F1772" t="s">
        <v>7726</v>
      </c>
      <c r="G1772" t="s">
        <v>800</v>
      </c>
      <c r="H1772" s="341" t="s">
        <v>7727</v>
      </c>
      <c r="I1772" s="7" t="s">
        <v>6834</v>
      </c>
      <c r="J1772" t="s">
        <v>3484</v>
      </c>
      <c r="K1772"/>
      <c r="L1772"/>
      <c r="M1772" t="s">
        <v>730</v>
      </c>
      <c r="N1772" s="305" t="s">
        <v>7728</v>
      </c>
    </row>
    <row r="1773" spans="1:14">
      <c r="A1773" s="96" t="s">
        <v>6041</v>
      </c>
      <c r="B1773" s="346" t="s">
        <v>6647</v>
      </c>
      <c r="C1773" s="6" t="s">
        <v>4488</v>
      </c>
      <c r="D1773" s="6" t="s">
        <v>3901</v>
      </c>
      <c r="E1773" s="1" t="s">
        <v>7766</v>
      </c>
      <c r="F1773" t="s">
        <v>7765</v>
      </c>
      <c r="G1773" t="s">
        <v>7637</v>
      </c>
      <c r="H1773" s="341" t="s">
        <v>7767</v>
      </c>
      <c r="I1773" s="7"/>
      <c r="J1773"/>
      <c r="K1773"/>
      <c r="L1773"/>
      <c r="M1773"/>
      <c r="N1773" s="305"/>
    </row>
    <row r="1774" spans="1:14">
      <c r="A1774" s="96" t="s">
        <v>6041</v>
      </c>
      <c r="B1774" s="346" t="s">
        <v>7759</v>
      </c>
      <c r="C1774" s="6" t="s">
        <v>4488</v>
      </c>
      <c r="D1774" s="6" t="s">
        <v>3901</v>
      </c>
      <c r="E1774" t="s">
        <v>7768</v>
      </c>
      <c r="F1774" t="s">
        <v>7769</v>
      </c>
      <c r="G1774" t="s">
        <v>7634</v>
      </c>
      <c r="H1774" s="341" t="s">
        <v>7770</v>
      </c>
      <c r="I1774" s="7"/>
      <c r="J1774"/>
      <c r="K1774"/>
      <c r="L1774"/>
      <c r="M1774"/>
      <c r="N1774" s="305"/>
    </row>
    <row r="1775" spans="1:14">
      <c r="A1775" s="96" t="s">
        <v>6041</v>
      </c>
      <c r="B1775" s="346" t="s">
        <v>7760</v>
      </c>
      <c r="C1775" s="6" t="s">
        <v>4488</v>
      </c>
      <c r="D1775" s="6" t="s">
        <v>3901</v>
      </c>
      <c r="E1775" t="s">
        <v>727</v>
      </c>
      <c r="F1775" s="23" t="s">
        <v>1194</v>
      </c>
      <c r="G1775" s="257" t="s">
        <v>7634</v>
      </c>
      <c r="H1775" s="351" t="s">
        <v>7784</v>
      </c>
      <c r="I1775" s="352" t="s">
        <v>6834</v>
      </c>
      <c r="J1775"/>
      <c r="K1775"/>
      <c r="L1775"/>
      <c r="M1775"/>
      <c r="N1775" s="305"/>
    </row>
    <row r="1776" spans="1:14">
      <c r="A1776" s="96" t="s">
        <v>6041</v>
      </c>
      <c r="B1776" s="346" t="s">
        <v>7761</v>
      </c>
      <c r="C1776" s="6" t="s">
        <v>4488</v>
      </c>
      <c r="D1776" s="6" t="s">
        <v>3901</v>
      </c>
      <c r="E1776" t="s">
        <v>7772</v>
      </c>
      <c r="F1776" t="s">
        <v>7773</v>
      </c>
      <c r="G1776" t="s">
        <v>4648</v>
      </c>
      <c r="H1776" s="341" t="s">
        <v>7774</v>
      </c>
      <c r="I1776" s="7"/>
      <c r="J1776"/>
      <c r="K1776"/>
      <c r="L1776"/>
      <c r="M1776"/>
      <c r="N1776" s="305"/>
    </row>
    <row r="1777" spans="1:14">
      <c r="A1777" s="96" t="s">
        <v>6041</v>
      </c>
      <c r="B1777" s="346" t="s">
        <v>7762</v>
      </c>
      <c r="C1777" s="6" t="s">
        <v>4488</v>
      </c>
      <c r="D1777" s="6" t="s">
        <v>3901</v>
      </c>
      <c r="E1777" t="s">
        <v>7768</v>
      </c>
      <c r="F1777" t="s">
        <v>7775</v>
      </c>
      <c r="G1777" t="s">
        <v>7345</v>
      </c>
      <c r="H1777" s="341" t="s">
        <v>7776</v>
      </c>
      <c r="I1777" s="7"/>
      <c r="J1777"/>
      <c r="K1777"/>
      <c r="L1777"/>
      <c r="M1777"/>
      <c r="N1777" s="305"/>
    </row>
    <row r="1778" spans="1:14">
      <c r="A1778" s="96" t="s">
        <v>6041</v>
      </c>
      <c r="B1778" s="346" t="s">
        <v>7763</v>
      </c>
      <c r="C1778" s="6" t="s">
        <v>4488</v>
      </c>
      <c r="D1778" s="6" t="s">
        <v>3901</v>
      </c>
      <c r="E1778" t="s">
        <v>7777</v>
      </c>
      <c r="F1778" t="s">
        <v>7778</v>
      </c>
      <c r="G1778" t="s">
        <v>4650</v>
      </c>
      <c r="H1778" s="341" t="s">
        <v>7779</v>
      </c>
      <c r="I1778" s="7"/>
      <c r="J1778"/>
      <c r="K1778"/>
      <c r="L1778"/>
      <c r="M1778"/>
      <c r="N1778" s="305"/>
    </row>
    <row r="1779" spans="1:14">
      <c r="A1779" s="96" t="s">
        <v>6041</v>
      </c>
      <c r="B1779" s="346" t="s">
        <v>7764</v>
      </c>
      <c r="C1779" s="6" t="s">
        <v>4488</v>
      </c>
      <c r="D1779" s="6" t="s">
        <v>3901</v>
      </c>
      <c r="E1779" t="s">
        <v>7780</v>
      </c>
      <c r="F1779" t="s">
        <v>113</v>
      </c>
      <c r="G1779" t="s">
        <v>4302</v>
      </c>
      <c r="H1779" s="341" t="s">
        <v>7781</v>
      </c>
      <c r="I1779" s="7"/>
      <c r="J1779"/>
      <c r="K1779"/>
      <c r="L1779"/>
      <c r="M1779"/>
      <c r="N1779" s="305"/>
    </row>
    <row r="1780" spans="1:14">
      <c r="A1780" s="96" t="s">
        <v>6041</v>
      </c>
      <c r="B1780" s="346" t="s">
        <v>7907</v>
      </c>
      <c r="C1780" s="6" t="s">
        <v>4488</v>
      </c>
      <c r="D1780" s="6" t="s">
        <v>3901</v>
      </c>
      <c r="E1780" s="257" t="s">
        <v>7909</v>
      </c>
      <c r="F1780" s="257" t="s">
        <v>7910</v>
      </c>
      <c r="G1780" s="257" t="s">
        <v>4302</v>
      </c>
      <c r="H1780" s="341"/>
      <c r="I1780" s="352" t="s">
        <v>6834</v>
      </c>
      <c r="J1780"/>
      <c r="K1780"/>
      <c r="L1780"/>
      <c r="M1780"/>
      <c r="N1780" s="305"/>
    </row>
    <row r="1781" spans="1:14">
      <c r="A1781" s="96" t="s">
        <v>6041</v>
      </c>
      <c r="B1781" s="346" t="s">
        <v>7908</v>
      </c>
      <c r="C1781" s="6" t="s">
        <v>4488</v>
      </c>
      <c r="D1781" s="6" t="s">
        <v>3901</v>
      </c>
      <c r="E1781" s="257" t="s">
        <v>7909</v>
      </c>
      <c r="F1781" s="257" t="s">
        <v>7911</v>
      </c>
      <c r="G1781" s="257" t="s">
        <v>4302</v>
      </c>
      <c r="H1781" s="341"/>
      <c r="I1781" s="352" t="s">
        <v>6834</v>
      </c>
      <c r="J1781"/>
      <c r="K1781"/>
      <c r="L1781"/>
      <c r="M1781"/>
      <c r="N1781" s="305"/>
    </row>
    <row r="1782" spans="1:14">
      <c r="A1782" s="96" t="s">
        <v>6041</v>
      </c>
      <c r="B1782" s="346" t="s">
        <v>7931</v>
      </c>
      <c r="C1782" s="6" t="s">
        <v>4488</v>
      </c>
      <c r="D1782" s="6" t="s">
        <v>3901</v>
      </c>
      <c r="E1782" s="257" t="s">
        <v>7928</v>
      </c>
      <c r="F1782" s="257" t="s">
        <v>7929</v>
      </c>
      <c r="G1782" s="257" t="s">
        <v>7637</v>
      </c>
      <c r="H1782" s="341" t="s">
        <v>7930</v>
      </c>
      <c r="I1782" s="352" t="s">
        <v>6834</v>
      </c>
      <c r="J1782"/>
      <c r="K1782"/>
      <c r="L1782"/>
      <c r="M1782"/>
      <c r="N1782" s="305"/>
    </row>
    <row r="1783" spans="1:14">
      <c r="A1783" s="96" t="s">
        <v>6041</v>
      </c>
      <c r="B1783" s="346" t="s">
        <v>7933</v>
      </c>
      <c r="C1783" s="6" t="s">
        <v>4488</v>
      </c>
      <c r="D1783" s="6" t="s">
        <v>3901</v>
      </c>
      <c r="E1783" s="257" t="s">
        <v>7932</v>
      </c>
      <c r="F1783" s="257" t="s">
        <v>7934</v>
      </c>
      <c r="G1783" s="257" t="s">
        <v>7637</v>
      </c>
      <c r="H1783" s="341" t="s">
        <v>7935</v>
      </c>
      <c r="I1783" s="352" t="s">
        <v>6834</v>
      </c>
      <c r="J1783"/>
      <c r="K1783"/>
      <c r="L1783"/>
      <c r="M1783"/>
      <c r="N1783" s="305"/>
    </row>
    <row r="1784" spans="1:14">
      <c r="A1784" s="96" t="s">
        <v>6041</v>
      </c>
      <c r="B1784" s="346" t="s">
        <v>8132</v>
      </c>
      <c r="C1784" s="6" t="s">
        <v>4488</v>
      </c>
      <c r="D1784" s="6" t="s">
        <v>3901</v>
      </c>
      <c r="E1784" s="257" t="s">
        <v>8135</v>
      </c>
      <c r="F1784" s="257" t="s">
        <v>8136</v>
      </c>
      <c r="G1784" s="257" t="s">
        <v>7634</v>
      </c>
      <c r="H1784" s="341" t="s">
        <v>8143</v>
      </c>
      <c r="I1784" s="352"/>
      <c r="J1784"/>
      <c r="K1784"/>
      <c r="L1784"/>
      <c r="M1784" s="257" t="s">
        <v>6834</v>
      </c>
      <c r="N1784" s="305"/>
    </row>
    <row r="1785" spans="1:14" ht="26.25">
      <c r="A1785" s="96" t="s">
        <v>6041</v>
      </c>
      <c r="B1785" s="346" t="s">
        <v>8133</v>
      </c>
      <c r="C1785" s="6" t="s">
        <v>4488</v>
      </c>
      <c r="D1785" s="354" t="s">
        <v>8138</v>
      </c>
      <c r="E1785" s="257" t="s">
        <v>8137</v>
      </c>
      <c r="F1785" s="257" t="s">
        <v>2905</v>
      </c>
      <c r="G1785" s="257" t="s">
        <v>7637</v>
      </c>
      <c r="H1785" s="341" t="s">
        <v>8139</v>
      </c>
      <c r="I1785" s="352" t="s">
        <v>6834</v>
      </c>
      <c r="J1785"/>
      <c r="K1785"/>
      <c r="L1785"/>
      <c r="M1785"/>
      <c r="N1785" s="305"/>
    </row>
    <row r="1786" spans="1:14">
      <c r="A1786" s="96" t="s">
        <v>6041</v>
      </c>
      <c r="B1786" s="346" t="s">
        <v>8134</v>
      </c>
      <c r="C1786" s="6" t="s">
        <v>4488</v>
      </c>
      <c r="D1786" s="6" t="s">
        <v>3901</v>
      </c>
      <c r="E1786" s="257" t="s">
        <v>8140</v>
      </c>
      <c r="F1786" s="257" t="s">
        <v>8141</v>
      </c>
      <c r="G1786" s="257" t="s">
        <v>4302</v>
      </c>
      <c r="H1786" s="341" t="s">
        <v>8142</v>
      </c>
      <c r="I1786" s="352" t="s">
        <v>6834</v>
      </c>
      <c r="J1786"/>
      <c r="K1786"/>
      <c r="L1786"/>
      <c r="M1786"/>
      <c r="N1786" s="305"/>
    </row>
    <row r="1787" spans="1:14">
      <c r="A1787" s="96" t="s">
        <v>6041</v>
      </c>
      <c r="B1787" s="346" t="s">
        <v>8218</v>
      </c>
      <c r="C1787" s="6" t="s">
        <v>4488</v>
      </c>
      <c r="D1787" s="6" t="s">
        <v>3901</v>
      </c>
      <c r="E1787" s="257" t="s">
        <v>3291</v>
      </c>
      <c r="F1787" s="257" t="s">
        <v>8219</v>
      </c>
      <c r="G1787" s="257" t="s">
        <v>7634</v>
      </c>
      <c r="H1787" s="341"/>
      <c r="I1787" s="352" t="s">
        <v>6834</v>
      </c>
      <c r="J1787"/>
      <c r="K1787"/>
      <c r="L1787"/>
      <c r="M1787"/>
      <c r="N1787" s="305"/>
    </row>
    <row r="1788" spans="1:14" s="20" customFormat="1">
      <c r="A1788" s="96" t="s">
        <v>6041</v>
      </c>
      <c r="B1788" s="4" t="s">
        <v>665</v>
      </c>
      <c r="C1788" s="6" t="s">
        <v>2907</v>
      </c>
      <c r="D1788" s="6" t="s">
        <v>2948</v>
      </c>
      <c r="E1788" s="6" t="s">
        <v>4496</v>
      </c>
      <c r="F1788" s="1" t="s">
        <v>1326</v>
      </c>
      <c r="G1788" s="1"/>
      <c r="H1788" s="1" t="s">
        <v>2908</v>
      </c>
      <c r="I1788" s="7" t="s">
        <v>6834</v>
      </c>
      <c r="J1788" s="1"/>
      <c r="K1788" s="199"/>
      <c r="L1788" s="200"/>
      <c r="M1788" s="32"/>
      <c r="N1788" s="23"/>
    </row>
    <row r="1789" spans="1:14" s="20" customFormat="1" ht="26.25">
      <c r="A1789" s="96" t="s">
        <v>6041</v>
      </c>
      <c r="B1789" s="4" t="s">
        <v>666</v>
      </c>
      <c r="C1789" s="6" t="s">
        <v>2907</v>
      </c>
      <c r="D1789" s="6" t="s">
        <v>4946</v>
      </c>
      <c r="E1789" s="6" t="s">
        <v>6432</v>
      </c>
      <c r="F1789" s="1" t="s">
        <v>575</v>
      </c>
      <c r="G1789" s="1" t="s">
        <v>4658</v>
      </c>
      <c r="H1789" s="1" t="s">
        <v>6484</v>
      </c>
      <c r="I1789" s="7"/>
      <c r="J1789" s="1"/>
      <c r="K1789" s="199" t="str">
        <f t="shared" ref="K1789:K1796" si="24">LEFT(B1789,1)</f>
        <v>B</v>
      </c>
      <c r="L1789" s="200">
        <f t="shared" ref="L1789:L1796" si="25">VALUE(MID(B1789,2,3))</f>
        <v>2</v>
      </c>
      <c r="M1789" s="32"/>
      <c r="N1789" s="23"/>
    </row>
    <row r="1790" spans="1:14" s="20" customFormat="1">
      <c r="A1790" s="96" t="s">
        <v>6041</v>
      </c>
      <c r="B1790" s="4" t="s">
        <v>4170</v>
      </c>
      <c r="C1790" s="6" t="s">
        <v>2907</v>
      </c>
      <c r="D1790" s="6" t="s">
        <v>6674</v>
      </c>
      <c r="E1790" s="6" t="s">
        <v>6676</v>
      </c>
      <c r="F1790" s="1" t="s">
        <v>6675</v>
      </c>
      <c r="G1790" s="1" t="s">
        <v>7634</v>
      </c>
      <c r="H1790" s="1" t="s">
        <v>6677</v>
      </c>
      <c r="I1790" s="7" t="s">
        <v>6834</v>
      </c>
      <c r="J1790" s="1"/>
      <c r="K1790" s="199"/>
      <c r="L1790" s="200"/>
      <c r="M1790" s="32"/>
      <c r="N1790" s="23"/>
    </row>
    <row r="1791" spans="1:14" s="20" customFormat="1">
      <c r="A1791" s="96" t="s">
        <v>6041</v>
      </c>
      <c r="B1791" s="4" t="s">
        <v>956</v>
      </c>
      <c r="C1791" s="6" t="s">
        <v>2907</v>
      </c>
      <c r="D1791" s="5" t="s">
        <v>957</v>
      </c>
      <c r="E1791" s="6" t="s">
        <v>958</v>
      </c>
      <c r="F1791" s="1" t="s">
        <v>3372</v>
      </c>
      <c r="G1791" s="1" t="s">
        <v>7634</v>
      </c>
      <c r="H1791" s="1" t="s">
        <v>959</v>
      </c>
      <c r="I1791" s="7" t="s">
        <v>6834</v>
      </c>
      <c r="J1791" s="1"/>
      <c r="K1791" s="191" t="str">
        <f>LEFT(B1791,1)</f>
        <v>B</v>
      </c>
      <c r="L1791" s="192" t="e">
        <f>VALUE(MID(B1791,2,3))</f>
        <v>#VALUE!</v>
      </c>
      <c r="M1791" s="1" t="s">
        <v>5006</v>
      </c>
      <c r="N1791" s="23" t="s">
        <v>336</v>
      </c>
    </row>
    <row r="1792" spans="1:14" s="20" customFormat="1" ht="15" customHeight="1">
      <c r="A1792" s="96" t="s">
        <v>6041</v>
      </c>
      <c r="B1792" s="4" t="s">
        <v>4172</v>
      </c>
      <c r="C1792" s="6" t="s">
        <v>2907</v>
      </c>
      <c r="D1792" s="6" t="s">
        <v>2949</v>
      </c>
      <c r="E1792" s="6" t="s">
        <v>4146</v>
      </c>
      <c r="F1792" s="1" t="s">
        <v>6389</v>
      </c>
      <c r="G1792" s="1"/>
      <c r="H1792" s="1"/>
      <c r="I1792" s="7" t="s">
        <v>6834</v>
      </c>
      <c r="J1792" s="1"/>
      <c r="K1792" s="199" t="str">
        <f t="shared" si="24"/>
        <v>B</v>
      </c>
      <c r="L1792" s="200">
        <f t="shared" si="25"/>
        <v>5</v>
      </c>
      <c r="M1792" s="32"/>
      <c r="N1792" s="23"/>
    </row>
    <row r="1793" spans="1:14" s="20" customFormat="1" ht="26.25">
      <c r="A1793" s="96" t="s">
        <v>6041</v>
      </c>
      <c r="B1793" s="4" t="s">
        <v>4201</v>
      </c>
      <c r="C1793" s="6" t="s">
        <v>2907</v>
      </c>
      <c r="D1793" s="6" t="s">
        <v>4947</v>
      </c>
      <c r="E1793" s="6" t="s">
        <v>7601</v>
      </c>
      <c r="F1793" s="1" t="s">
        <v>7605</v>
      </c>
      <c r="G1793" s="1" t="s">
        <v>7634</v>
      </c>
      <c r="H1793" s="1" t="s">
        <v>4114</v>
      </c>
      <c r="I1793" s="7" t="s">
        <v>6834</v>
      </c>
      <c r="J1793" s="1"/>
      <c r="K1793" s="199" t="str">
        <f t="shared" si="24"/>
        <v>B</v>
      </c>
      <c r="L1793" s="200">
        <f t="shared" si="25"/>
        <v>6</v>
      </c>
      <c r="M1793" s="32"/>
      <c r="N1793" s="23"/>
    </row>
    <row r="1794" spans="1:14" s="20" customFormat="1">
      <c r="A1794" s="96" t="s">
        <v>6041</v>
      </c>
      <c r="B1794" s="4" t="s">
        <v>566</v>
      </c>
      <c r="C1794" s="6" t="s">
        <v>2907</v>
      </c>
      <c r="D1794" s="6" t="s">
        <v>4948</v>
      </c>
      <c r="E1794" s="6" t="s">
        <v>7599</v>
      </c>
      <c r="F1794" s="1" t="s">
        <v>7600</v>
      </c>
      <c r="G1794" s="1" t="s">
        <v>7634</v>
      </c>
      <c r="H1794" s="1"/>
      <c r="I1794" s="7" t="s">
        <v>6834</v>
      </c>
      <c r="J1794" s="1"/>
      <c r="K1794" s="199" t="str">
        <f t="shared" si="24"/>
        <v>B</v>
      </c>
      <c r="L1794" s="200">
        <f t="shared" si="25"/>
        <v>7</v>
      </c>
      <c r="M1794" s="32"/>
      <c r="N1794" s="23"/>
    </row>
    <row r="1795" spans="1:14" s="20" customFormat="1">
      <c r="A1795" s="96" t="s">
        <v>6041</v>
      </c>
      <c r="B1795" s="4" t="s">
        <v>567</v>
      </c>
      <c r="C1795" s="6" t="s">
        <v>2907</v>
      </c>
      <c r="D1795" s="6" t="s">
        <v>6359</v>
      </c>
      <c r="E1795" s="6" t="s">
        <v>1142</v>
      </c>
      <c r="F1795" s="1" t="s">
        <v>1211</v>
      </c>
      <c r="G1795" s="1"/>
      <c r="H1795" s="135" t="s">
        <v>1212</v>
      </c>
      <c r="I1795" s="7"/>
      <c r="J1795" s="1"/>
      <c r="K1795" s="199" t="str">
        <f t="shared" si="24"/>
        <v>B</v>
      </c>
      <c r="L1795" s="200">
        <f t="shared" si="25"/>
        <v>8</v>
      </c>
      <c r="M1795" s="32"/>
      <c r="N1795" s="23"/>
    </row>
    <row r="1796" spans="1:14" s="20" customFormat="1" ht="18.75" customHeight="1">
      <c r="A1796" s="96" t="s">
        <v>6041</v>
      </c>
      <c r="B1796" s="4" t="s">
        <v>568</v>
      </c>
      <c r="C1796" s="6" t="s">
        <v>2907</v>
      </c>
      <c r="D1796" s="6" t="s">
        <v>4943</v>
      </c>
      <c r="E1796" s="6" t="s">
        <v>1276</v>
      </c>
      <c r="F1796" s="1" t="s">
        <v>1213</v>
      </c>
      <c r="G1796" s="1" t="s">
        <v>7635</v>
      </c>
      <c r="H1796" s="1"/>
      <c r="I1796" s="7"/>
      <c r="J1796" s="1"/>
      <c r="K1796" s="199" t="str">
        <f t="shared" si="24"/>
        <v>B</v>
      </c>
      <c r="L1796" s="200">
        <f t="shared" si="25"/>
        <v>9</v>
      </c>
      <c r="M1796" s="32"/>
      <c r="N1796" s="23"/>
    </row>
    <row r="1797" spans="1:14" s="20" customFormat="1">
      <c r="A1797" s="96" t="s">
        <v>6041</v>
      </c>
      <c r="B1797" s="4" t="s">
        <v>569</v>
      </c>
      <c r="C1797" s="6" t="s">
        <v>2907</v>
      </c>
      <c r="D1797" s="6" t="s">
        <v>6063</v>
      </c>
      <c r="E1797" s="6" t="s">
        <v>1214</v>
      </c>
      <c r="F1797" s="1" t="s">
        <v>1215</v>
      </c>
      <c r="G1797" s="1" t="s">
        <v>7634</v>
      </c>
      <c r="H1797" s="1" t="s">
        <v>619</v>
      </c>
      <c r="I1797" s="7" t="s">
        <v>6834</v>
      </c>
      <c r="J1797" s="1"/>
      <c r="K1797" s="199" t="str">
        <f>LEFT(B1797,1)</f>
        <v>B</v>
      </c>
      <c r="L1797" s="200">
        <f>VALUE(MID(B1797,2,3))</f>
        <v>10</v>
      </c>
      <c r="M1797" s="32"/>
      <c r="N1797" s="23"/>
    </row>
    <row r="1798" spans="1:14" s="20" customFormat="1">
      <c r="A1798" s="96" t="s">
        <v>6041</v>
      </c>
      <c r="B1798" s="4" t="s">
        <v>570</v>
      </c>
      <c r="C1798" s="6" t="s">
        <v>6870</v>
      </c>
      <c r="D1798" s="6" t="s">
        <v>3699</v>
      </c>
      <c r="E1798" s="6" t="s">
        <v>3700</v>
      </c>
      <c r="F1798" s="1" t="s">
        <v>3701</v>
      </c>
      <c r="G1798" s="1" t="s">
        <v>4648</v>
      </c>
      <c r="H1798" s="1"/>
      <c r="I1798" s="7"/>
      <c r="J1798" s="1"/>
      <c r="K1798" s="199" t="str">
        <f>LEFT(B1798,1)</f>
        <v>B</v>
      </c>
      <c r="L1798" s="200">
        <f>VALUE(MID(B1798,2,3))</f>
        <v>11</v>
      </c>
      <c r="M1798" s="32"/>
      <c r="N1798" s="23"/>
    </row>
    <row r="1799" spans="1:14" s="20" customFormat="1">
      <c r="A1799" s="96" t="s">
        <v>6041</v>
      </c>
      <c r="B1799" s="4" t="s">
        <v>571</v>
      </c>
      <c r="C1799" s="6" t="s">
        <v>6870</v>
      </c>
      <c r="D1799" s="6" t="s">
        <v>4497</v>
      </c>
      <c r="E1799" s="6" t="s">
        <v>3702</v>
      </c>
      <c r="F1799" s="1" t="s">
        <v>3703</v>
      </c>
      <c r="G1799" s="1" t="s">
        <v>7634</v>
      </c>
      <c r="H1799" s="1"/>
      <c r="I1799" s="7"/>
      <c r="J1799" s="1"/>
      <c r="K1799" s="199"/>
      <c r="L1799" s="200"/>
      <c r="M1799" s="32"/>
      <c r="N1799" s="23"/>
    </row>
    <row r="1800" spans="1:14" s="20" customFormat="1" ht="24.75" customHeight="1">
      <c r="A1800" s="96" t="s">
        <v>6041</v>
      </c>
      <c r="B1800" s="4" t="s">
        <v>572</v>
      </c>
      <c r="C1800" s="6" t="s">
        <v>6870</v>
      </c>
      <c r="D1800" s="6" t="s">
        <v>3704</v>
      </c>
      <c r="E1800" s="6" t="s">
        <v>3705</v>
      </c>
      <c r="F1800" s="1" t="s">
        <v>6194</v>
      </c>
      <c r="G1800" s="1" t="s">
        <v>7637</v>
      </c>
      <c r="H1800" s="1"/>
      <c r="I1800" s="7"/>
      <c r="J1800" s="1"/>
      <c r="K1800" s="199" t="str">
        <f>LEFT(B1800,1)</f>
        <v>B</v>
      </c>
      <c r="L1800" s="200">
        <f>VALUE(MID(B1800,2,3))</f>
        <v>13</v>
      </c>
      <c r="M1800" s="32"/>
      <c r="N1800" s="23"/>
    </row>
    <row r="1801" spans="1:14" s="20" customFormat="1" ht="41.25" customHeight="1">
      <c r="A1801" s="96" t="s">
        <v>6041</v>
      </c>
      <c r="B1801" s="4" t="s">
        <v>573</v>
      </c>
      <c r="C1801" s="6" t="s">
        <v>6870</v>
      </c>
      <c r="D1801" s="6" t="s">
        <v>5805</v>
      </c>
      <c r="E1801" s="6" t="s">
        <v>2431</v>
      </c>
      <c r="F1801" s="24"/>
      <c r="G1801" s="1"/>
      <c r="H1801" s="1"/>
      <c r="I1801" s="7"/>
      <c r="J1801" s="1"/>
      <c r="K1801" s="199" t="str">
        <f>LEFT(B1801,1)</f>
        <v>B</v>
      </c>
      <c r="L1801" s="200">
        <f>VALUE(MID(B1801,2,3))</f>
        <v>14</v>
      </c>
      <c r="M1801" s="32"/>
      <c r="N1801" s="23"/>
    </row>
    <row r="1802" spans="1:14" s="20" customFormat="1" ht="39">
      <c r="A1802" s="96" t="s">
        <v>6041</v>
      </c>
      <c r="B1802" s="4" t="s">
        <v>574</v>
      </c>
      <c r="C1802" s="6" t="s">
        <v>2429</v>
      </c>
      <c r="D1802" s="6" t="s">
        <v>6064</v>
      </c>
      <c r="E1802" s="6" t="s">
        <v>4459</v>
      </c>
      <c r="F1802" s="1" t="s">
        <v>2430</v>
      </c>
      <c r="G1802" s="1" t="s">
        <v>7636</v>
      </c>
      <c r="H1802" s="1" t="s">
        <v>4458</v>
      </c>
      <c r="I1802" s="7" t="s">
        <v>6834</v>
      </c>
      <c r="J1802" s="1"/>
      <c r="K1802" s="199" t="str">
        <f>LEFT(B1802,1)</f>
        <v>B</v>
      </c>
      <c r="L1802" s="200">
        <f>VALUE(MID(B1802,2,3))</f>
        <v>15</v>
      </c>
      <c r="M1802" s="32"/>
      <c r="N1802" s="23"/>
    </row>
    <row r="1803" spans="1:14" s="20" customFormat="1" ht="16.5" customHeight="1">
      <c r="A1803" s="96" t="s">
        <v>6041</v>
      </c>
      <c r="B1803" s="4" t="s">
        <v>576</v>
      </c>
      <c r="C1803" s="6" t="s">
        <v>2907</v>
      </c>
      <c r="D1803" s="6" t="s">
        <v>4944</v>
      </c>
      <c r="E1803" s="6" t="s">
        <v>3211</v>
      </c>
      <c r="F1803" s="1" t="s">
        <v>3212</v>
      </c>
      <c r="G1803" s="1" t="s">
        <v>7634</v>
      </c>
      <c r="H1803" s="1"/>
      <c r="I1803" s="7" t="s">
        <v>6834</v>
      </c>
      <c r="J1803" s="1"/>
      <c r="K1803" s="199" t="str">
        <f>LEFT(B1803,1)</f>
        <v>B</v>
      </c>
      <c r="L1803" s="200">
        <f>VALUE(MID(B1803,2,3))</f>
        <v>16</v>
      </c>
      <c r="M1803" s="32"/>
      <c r="N1803" s="23"/>
    </row>
    <row r="1804" spans="1:14" s="20" customFormat="1" ht="16.5" customHeight="1">
      <c r="A1804" s="96" t="s">
        <v>6041</v>
      </c>
      <c r="B1804" s="4" t="s">
        <v>577</v>
      </c>
      <c r="C1804" s="6" t="s">
        <v>2907</v>
      </c>
      <c r="D1804" s="6" t="s">
        <v>2858</v>
      </c>
      <c r="E1804" s="6" t="s">
        <v>182</v>
      </c>
      <c r="F1804" s="1" t="s">
        <v>2859</v>
      </c>
      <c r="G1804" s="1" t="s">
        <v>4052</v>
      </c>
      <c r="H1804" s="1" t="s">
        <v>5712</v>
      </c>
      <c r="I1804" s="7"/>
      <c r="J1804" s="1"/>
      <c r="K1804" s="199"/>
      <c r="L1804" s="200"/>
      <c r="M1804" s="32"/>
      <c r="N1804" s="23"/>
    </row>
    <row r="1805" spans="1:14" s="20" customFormat="1" ht="16.5" customHeight="1">
      <c r="A1805" s="96" t="s">
        <v>6041</v>
      </c>
      <c r="B1805" s="4" t="s">
        <v>3287</v>
      </c>
      <c r="C1805" s="6" t="s">
        <v>2907</v>
      </c>
      <c r="D1805" s="6" t="s">
        <v>4216</v>
      </c>
      <c r="E1805" s="6" t="s">
        <v>4217</v>
      </c>
      <c r="F1805" s="1" t="s">
        <v>4218</v>
      </c>
      <c r="G1805" s="1" t="s">
        <v>7634</v>
      </c>
      <c r="H1805" s="1" t="s">
        <v>4219</v>
      </c>
      <c r="I1805" s="7" t="str">
        <f>+I166</f>
        <v>+</v>
      </c>
      <c r="J1805" s="1"/>
      <c r="K1805" s="199"/>
      <c r="L1805" s="200"/>
      <c r="M1805" s="180" t="s">
        <v>5006</v>
      </c>
      <c r="N1805" s="23" t="s">
        <v>4220</v>
      </c>
    </row>
    <row r="1806" spans="1:14" s="20" customFormat="1" ht="16.5" customHeight="1">
      <c r="A1806" s="96" t="s">
        <v>6041</v>
      </c>
      <c r="B1806" s="4" t="s">
        <v>578</v>
      </c>
      <c r="C1806" s="6" t="s">
        <v>2907</v>
      </c>
      <c r="D1806" s="6" t="s">
        <v>4216</v>
      </c>
      <c r="E1806" s="6" t="s">
        <v>4217</v>
      </c>
      <c r="F1806" s="1" t="s">
        <v>7170</v>
      </c>
      <c r="G1806" s="1" t="s">
        <v>7634</v>
      </c>
      <c r="H1806" s="1" t="s">
        <v>4219</v>
      </c>
      <c r="I1806" s="49" t="s">
        <v>7492</v>
      </c>
      <c r="J1806" s="1"/>
      <c r="K1806" s="199"/>
      <c r="L1806" s="200"/>
      <c r="M1806" s="180" t="s">
        <v>5006</v>
      </c>
      <c r="N1806" s="23" t="s">
        <v>4220</v>
      </c>
    </row>
    <row r="1807" spans="1:14" s="20" customFormat="1" ht="16.5" customHeight="1">
      <c r="A1807" s="96" t="s">
        <v>6041</v>
      </c>
      <c r="B1807" s="4" t="s">
        <v>579</v>
      </c>
      <c r="C1807" s="6" t="s">
        <v>2907</v>
      </c>
      <c r="D1807" s="6" t="s">
        <v>7177</v>
      </c>
      <c r="E1807" s="6" t="s">
        <v>3485</v>
      </c>
      <c r="F1807" s="1" t="s">
        <v>2905</v>
      </c>
      <c r="G1807" s="1" t="s">
        <v>7345</v>
      </c>
      <c r="H1807" s="1" t="s">
        <v>5927</v>
      </c>
      <c r="I1807" s="49"/>
      <c r="J1807" s="1"/>
      <c r="K1807" s="199"/>
      <c r="L1807" s="200"/>
      <c r="M1807" s="180" t="s">
        <v>5006</v>
      </c>
      <c r="N1807" s="23" t="s">
        <v>5700</v>
      </c>
    </row>
    <row r="1808" spans="1:14" s="20" customFormat="1" ht="16.5" customHeight="1">
      <c r="A1808" s="96" t="s">
        <v>6041</v>
      </c>
      <c r="B1808" s="4" t="s">
        <v>960</v>
      </c>
      <c r="C1808" s="6" t="s">
        <v>2429</v>
      </c>
      <c r="D1808" s="6" t="s">
        <v>2949</v>
      </c>
      <c r="E1808" s="6" t="s">
        <v>961</v>
      </c>
      <c r="F1808" s="1" t="s">
        <v>3042</v>
      </c>
      <c r="G1808" s="1" t="s">
        <v>7345</v>
      </c>
      <c r="H1808" s="1" t="s">
        <v>962</v>
      </c>
      <c r="I1808" s="49"/>
      <c r="J1808" s="1"/>
      <c r="K1808" s="199"/>
      <c r="L1808" s="200"/>
      <c r="M1808" s="180" t="s">
        <v>5006</v>
      </c>
      <c r="N1808" s="23"/>
    </row>
    <row r="1809" spans="1:20" s="20" customFormat="1" ht="16.5" customHeight="1">
      <c r="A1809" s="96" t="s">
        <v>6041</v>
      </c>
      <c r="B1809" s="4" t="s">
        <v>963</v>
      </c>
      <c r="C1809" s="6" t="s">
        <v>2429</v>
      </c>
      <c r="D1809" s="6" t="s">
        <v>2949</v>
      </c>
      <c r="E1809" s="6" t="s">
        <v>961</v>
      </c>
      <c r="F1809" s="1" t="s">
        <v>964</v>
      </c>
      <c r="G1809" s="1" t="s">
        <v>7634</v>
      </c>
      <c r="H1809" s="1" t="s">
        <v>962</v>
      </c>
      <c r="I1809" s="49"/>
      <c r="J1809" s="1"/>
      <c r="K1809" s="199"/>
      <c r="L1809" s="200"/>
      <c r="M1809" s="180" t="s">
        <v>5006</v>
      </c>
      <c r="N1809" s="23"/>
    </row>
    <row r="1810" spans="1:20" s="20" customFormat="1" ht="16.5" customHeight="1">
      <c r="A1810" s="96" t="s">
        <v>6041</v>
      </c>
      <c r="B1810" s="4" t="s">
        <v>1115</v>
      </c>
      <c r="C1810" s="6" t="s">
        <v>2429</v>
      </c>
      <c r="D1810" s="6" t="s">
        <v>2949</v>
      </c>
      <c r="E1810" s="6" t="s">
        <v>961</v>
      </c>
      <c r="F1810" s="1" t="s">
        <v>3680</v>
      </c>
      <c r="G1810" s="1" t="s">
        <v>7634</v>
      </c>
      <c r="H1810" s="1" t="s">
        <v>962</v>
      </c>
      <c r="I1810" s="49"/>
      <c r="J1810" s="1"/>
      <c r="K1810" s="199"/>
      <c r="L1810" s="200"/>
      <c r="M1810" s="180" t="s">
        <v>5006</v>
      </c>
      <c r="N1810" s="23"/>
    </row>
    <row r="1811" spans="1:20" s="19" customFormat="1">
      <c r="A1811" s="96" t="s">
        <v>6041</v>
      </c>
      <c r="B1811" s="4" t="s">
        <v>3663</v>
      </c>
      <c r="C1811" s="6" t="s">
        <v>2429</v>
      </c>
      <c r="D1811" s="6" t="s">
        <v>2949</v>
      </c>
      <c r="E1811" s="6" t="s">
        <v>961</v>
      </c>
      <c r="F1811" s="1" t="s">
        <v>1116</v>
      </c>
      <c r="G1811" s="1" t="s">
        <v>7634</v>
      </c>
      <c r="H1811" s="1" t="s">
        <v>962</v>
      </c>
      <c r="I1811" s="49"/>
      <c r="J1811" s="1"/>
      <c r="K1811" s="199"/>
      <c r="L1811" s="200"/>
      <c r="M1811" s="180" t="s">
        <v>5006</v>
      </c>
      <c r="N1811" s="23"/>
    </row>
    <row r="1812" spans="1:20" s="20" customFormat="1" ht="17.25" customHeight="1">
      <c r="A1812" s="96" t="s">
        <v>6041</v>
      </c>
      <c r="B1812" s="4" t="s">
        <v>5891</v>
      </c>
      <c r="C1812" s="6" t="s">
        <v>2429</v>
      </c>
      <c r="D1812" s="6" t="s">
        <v>2949</v>
      </c>
      <c r="E1812" s="32" t="s">
        <v>1821</v>
      </c>
      <c r="F1812" s="32" t="s">
        <v>1822</v>
      </c>
      <c r="G1812" s="1" t="s">
        <v>7635</v>
      </c>
      <c r="H1812" s="1" t="s">
        <v>1823</v>
      </c>
      <c r="I1812" s="7"/>
      <c r="J1812" s="1"/>
      <c r="K1812" s="199"/>
      <c r="L1812" s="200"/>
      <c r="M1812" s="22" t="s">
        <v>411</v>
      </c>
      <c r="N1812" s="23"/>
    </row>
    <row r="1813" spans="1:20" s="20" customFormat="1" ht="25.5" customHeight="1">
      <c r="A1813" s="96" t="s">
        <v>6041</v>
      </c>
      <c r="B1813" s="4" t="s">
        <v>5892</v>
      </c>
      <c r="C1813" s="6" t="s">
        <v>2429</v>
      </c>
      <c r="D1813" s="6" t="s">
        <v>2949</v>
      </c>
      <c r="E1813" s="6" t="s">
        <v>1828</v>
      </c>
      <c r="F1813" s="1" t="s">
        <v>1829</v>
      </c>
      <c r="G1813" s="1" t="s">
        <v>7634</v>
      </c>
      <c r="H1813" s="1" t="s">
        <v>1830</v>
      </c>
      <c r="I1813" s="49"/>
      <c r="J1813" s="1"/>
      <c r="K1813" s="199"/>
      <c r="L1813" s="200"/>
      <c r="M1813" s="22" t="s">
        <v>411</v>
      </c>
      <c r="N1813" s="23"/>
    </row>
    <row r="1814" spans="1:20" s="20" customFormat="1" ht="26.25">
      <c r="A1814" s="96" t="s">
        <v>6041</v>
      </c>
      <c r="B1814" s="4" t="s">
        <v>5998</v>
      </c>
      <c r="C1814" s="6" t="s">
        <v>2429</v>
      </c>
      <c r="D1814" s="6" t="s">
        <v>2949</v>
      </c>
      <c r="E1814" s="6" t="s">
        <v>1831</v>
      </c>
      <c r="F1814" s="1" t="s">
        <v>1832</v>
      </c>
      <c r="G1814" s="1" t="s">
        <v>7634</v>
      </c>
      <c r="H1814" s="1" t="s">
        <v>1105</v>
      </c>
      <c r="I1814" s="7" t="s">
        <v>6834</v>
      </c>
      <c r="J1814" s="1"/>
      <c r="K1814" s="199"/>
      <c r="L1814" s="200"/>
      <c r="M1814" s="295" t="s">
        <v>1834</v>
      </c>
      <c r="N1814" s="23"/>
    </row>
    <row r="1815" spans="1:20" s="20" customFormat="1" ht="26.25">
      <c r="A1815" s="96" t="s">
        <v>6041</v>
      </c>
      <c r="B1815" s="4" t="s">
        <v>1308</v>
      </c>
      <c r="C1815" s="6" t="s">
        <v>2429</v>
      </c>
      <c r="D1815" s="6" t="s">
        <v>2949</v>
      </c>
      <c r="E1815" s="6" t="s">
        <v>1835</v>
      </c>
      <c r="F1815" s="1" t="s">
        <v>1836</v>
      </c>
      <c r="G1815" s="1" t="s">
        <v>7345</v>
      </c>
      <c r="H1815" s="1" t="s">
        <v>1837</v>
      </c>
      <c r="I1815" s="7"/>
      <c r="J1815" s="1" t="s">
        <v>1838</v>
      </c>
      <c r="K1815" s="199"/>
      <c r="L1815" s="200"/>
      <c r="M1815" s="32" t="s">
        <v>1839</v>
      </c>
      <c r="N1815" s="23"/>
    </row>
    <row r="1816" spans="1:20" s="20" customFormat="1" ht="26.25" customHeight="1">
      <c r="A1816" s="96" t="s">
        <v>6041</v>
      </c>
      <c r="B1816" s="4" t="s">
        <v>7573</v>
      </c>
      <c r="C1816" s="6" t="s">
        <v>2429</v>
      </c>
      <c r="D1816" s="6" t="s">
        <v>1840</v>
      </c>
      <c r="E1816" s="6" t="s">
        <v>1841</v>
      </c>
      <c r="F1816" s="1" t="s">
        <v>1842</v>
      </c>
      <c r="G1816" s="1" t="s">
        <v>7634</v>
      </c>
      <c r="H1816" s="1" t="s">
        <v>1843</v>
      </c>
      <c r="I1816" s="49"/>
      <c r="J1816" s="1"/>
      <c r="K1816" s="199"/>
      <c r="L1816" s="200"/>
      <c r="M1816" s="32" t="s">
        <v>1839</v>
      </c>
      <c r="N1816" s="23"/>
    </row>
    <row r="1817" spans="1:20" s="15" customFormat="1" ht="26.25">
      <c r="A1817" s="96" t="s">
        <v>6041</v>
      </c>
      <c r="B1817" s="4" t="s">
        <v>5245</v>
      </c>
      <c r="C1817" s="6" t="s">
        <v>2429</v>
      </c>
      <c r="D1817" s="6" t="s">
        <v>802</v>
      </c>
      <c r="E1817" s="6" t="s">
        <v>801</v>
      </c>
      <c r="F1817" s="1" t="s">
        <v>1845</v>
      </c>
      <c r="G1817" s="1"/>
      <c r="H1817" s="1" t="s">
        <v>1106</v>
      </c>
      <c r="I1817" s="7" t="s">
        <v>6834</v>
      </c>
      <c r="J1817" s="1"/>
      <c r="K1817" s="199"/>
      <c r="L1817" s="200"/>
      <c r="M1817" s="32" t="s">
        <v>1846</v>
      </c>
      <c r="N1817" s="23"/>
    </row>
    <row r="1818" spans="1:20" s="15" customFormat="1" ht="26.25">
      <c r="A1818" s="96" t="s">
        <v>6041</v>
      </c>
      <c r="B1818" s="4" t="s">
        <v>6983</v>
      </c>
      <c r="C1818" s="6" t="s">
        <v>2429</v>
      </c>
      <c r="D1818" s="6" t="s">
        <v>1847</v>
      </c>
      <c r="E1818" s="6" t="s">
        <v>1848</v>
      </c>
      <c r="F1818" s="1" t="s">
        <v>1849</v>
      </c>
      <c r="G1818" s="1"/>
      <c r="H1818" s="1"/>
      <c r="I1818" s="49"/>
      <c r="J1818" s="1"/>
      <c r="K1818" s="199"/>
      <c r="L1818" s="200"/>
      <c r="M1818" s="32" t="s">
        <v>1839</v>
      </c>
      <c r="N1818" s="23"/>
    </row>
    <row r="1819" spans="1:20" s="15" customFormat="1">
      <c r="A1819" s="96" t="s">
        <v>6041</v>
      </c>
      <c r="B1819" s="4" t="s">
        <v>4632</v>
      </c>
      <c r="C1819" s="6" t="s">
        <v>2429</v>
      </c>
      <c r="D1819" s="6" t="s">
        <v>1847</v>
      </c>
      <c r="E1819" s="6" t="s">
        <v>1850</v>
      </c>
      <c r="F1819" s="1" t="s">
        <v>1851</v>
      </c>
      <c r="G1819" s="1" t="s">
        <v>7635</v>
      </c>
      <c r="H1819" s="1" t="s">
        <v>1816</v>
      </c>
      <c r="I1819" s="49"/>
      <c r="J1819" s="1"/>
      <c r="K1819" s="199"/>
      <c r="L1819" s="200"/>
      <c r="M1819" s="32" t="s">
        <v>1839</v>
      </c>
      <c r="N1819" s="23"/>
    </row>
    <row r="1820" spans="1:20" s="15" customFormat="1">
      <c r="A1820" s="96" t="s">
        <v>6041</v>
      </c>
      <c r="B1820" s="4" t="s">
        <v>14</v>
      </c>
      <c r="C1820" s="6" t="s">
        <v>2429</v>
      </c>
      <c r="D1820" s="6" t="s">
        <v>1852</v>
      </c>
      <c r="E1820" s="6" t="s">
        <v>1853</v>
      </c>
      <c r="F1820" s="1" t="s">
        <v>1854</v>
      </c>
      <c r="G1820" s="1" t="s">
        <v>7634</v>
      </c>
      <c r="H1820" s="1" t="s">
        <v>1855</v>
      </c>
      <c r="I1820" s="7" t="s">
        <v>6834</v>
      </c>
      <c r="J1820" s="1"/>
      <c r="K1820" s="199"/>
      <c r="L1820" s="200"/>
      <c r="M1820" s="32" t="s">
        <v>1839</v>
      </c>
      <c r="N1820" s="23"/>
      <c r="O1820" s="20"/>
      <c r="P1820" s="20"/>
      <c r="Q1820" s="20"/>
      <c r="R1820" s="20"/>
      <c r="S1820" s="20"/>
      <c r="T1820" s="20"/>
    </row>
    <row r="1821" spans="1:20" s="15" customFormat="1">
      <c r="A1821" s="96" t="s">
        <v>6041</v>
      </c>
      <c r="B1821" s="4" t="s">
        <v>1860</v>
      </c>
      <c r="C1821" s="6" t="s">
        <v>2429</v>
      </c>
      <c r="D1821" s="6" t="s">
        <v>1852</v>
      </c>
      <c r="E1821" s="6" t="s">
        <v>2736</v>
      </c>
      <c r="F1821" s="1" t="s">
        <v>1856</v>
      </c>
      <c r="G1821" s="1" t="s">
        <v>7635</v>
      </c>
      <c r="H1821" s="1"/>
      <c r="I1821" s="7" t="s">
        <v>6834</v>
      </c>
      <c r="J1821" s="1"/>
      <c r="K1821" s="199"/>
      <c r="L1821" s="200"/>
      <c r="M1821" s="180"/>
      <c r="N1821" s="23"/>
    </row>
    <row r="1822" spans="1:20" s="15" customFormat="1">
      <c r="A1822" s="96" t="s">
        <v>6041</v>
      </c>
      <c r="B1822" s="4" t="s">
        <v>1861</v>
      </c>
      <c r="C1822" s="6" t="s">
        <v>2429</v>
      </c>
      <c r="D1822" s="6" t="s">
        <v>1847</v>
      </c>
      <c r="E1822" s="47" t="s">
        <v>1857</v>
      </c>
      <c r="F1822" s="1" t="s">
        <v>1858</v>
      </c>
      <c r="G1822" s="1" t="s">
        <v>7634</v>
      </c>
      <c r="H1822" s="1" t="s">
        <v>1859</v>
      </c>
      <c r="I1822" s="7" t="s">
        <v>6834</v>
      </c>
      <c r="J1822" s="1"/>
      <c r="K1822" s="199"/>
      <c r="L1822" s="200"/>
      <c r="M1822" s="32" t="s">
        <v>1839</v>
      </c>
      <c r="N1822" s="23"/>
    </row>
    <row r="1823" spans="1:20" s="15" customFormat="1" ht="26.25">
      <c r="A1823" s="96" t="s">
        <v>6041</v>
      </c>
      <c r="B1823" s="4" t="s">
        <v>809</v>
      </c>
      <c r="C1823" s="6" t="s">
        <v>5513</v>
      </c>
      <c r="D1823" s="6" t="s">
        <v>2924</v>
      </c>
      <c r="E1823" s="47" t="s">
        <v>2922</v>
      </c>
      <c r="F1823" s="1" t="s">
        <v>2923</v>
      </c>
      <c r="G1823" s="1" t="s">
        <v>7345</v>
      </c>
      <c r="H1823" s="1" t="s">
        <v>2927</v>
      </c>
      <c r="I1823" s="7" t="s">
        <v>6834</v>
      </c>
      <c r="J1823" s="1"/>
      <c r="K1823" s="199"/>
      <c r="L1823" s="200"/>
      <c r="M1823" s="32" t="s">
        <v>5510</v>
      </c>
      <c r="N1823" s="23"/>
    </row>
    <row r="1824" spans="1:20" s="15" customFormat="1" ht="26.25">
      <c r="A1824" s="96" t="s">
        <v>6041</v>
      </c>
      <c r="B1824" s="4" t="s">
        <v>810</v>
      </c>
      <c r="C1824" s="6" t="s">
        <v>5513</v>
      </c>
      <c r="D1824" s="6" t="s">
        <v>1847</v>
      </c>
      <c r="E1824" s="47" t="s">
        <v>2922</v>
      </c>
      <c r="F1824" s="1" t="s">
        <v>2925</v>
      </c>
      <c r="G1824" s="1" t="s">
        <v>7634</v>
      </c>
      <c r="H1824" s="1" t="s">
        <v>2926</v>
      </c>
      <c r="I1824" s="7" t="s">
        <v>6834</v>
      </c>
      <c r="J1824" s="1"/>
      <c r="K1824" s="199"/>
      <c r="L1824" s="200"/>
      <c r="M1824" s="32" t="s">
        <v>5510</v>
      </c>
      <c r="N1824" s="23"/>
    </row>
    <row r="1825" spans="1:14" s="15" customFormat="1" ht="26.25">
      <c r="A1825" s="96" t="s">
        <v>6041</v>
      </c>
      <c r="B1825" s="4" t="s">
        <v>811</v>
      </c>
      <c r="C1825" s="6" t="s">
        <v>5513</v>
      </c>
      <c r="D1825" s="6" t="s">
        <v>2928</v>
      </c>
      <c r="E1825" s="47" t="s">
        <v>5083</v>
      </c>
      <c r="F1825" s="1" t="s">
        <v>2930</v>
      </c>
      <c r="G1825" s="1" t="s">
        <v>6724</v>
      </c>
      <c r="H1825" s="1"/>
      <c r="I1825" s="7" t="s">
        <v>6834</v>
      </c>
      <c r="J1825" s="1"/>
      <c r="K1825" s="199"/>
      <c r="L1825" s="200"/>
      <c r="M1825" s="32" t="s">
        <v>2929</v>
      </c>
      <c r="N1825" s="23"/>
    </row>
    <row r="1826" spans="1:14" s="15" customFormat="1" ht="26.25">
      <c r="A1826" s="96" t="s">
        <v>6041</v>
      </c>
      <c r="B1826" s="4" t="s">
        <v>812</v>
      </c>
      <c r="C1826" s="6" t="s">
        <v>5513</v>
      </c>
      <c r="D1826" s="6" t="s">
        <v>1847</v>
      </c>
      <c r="E1826" s="47" t="s">
        <v>2931</v>
      </c>
      <c r="F1826" s="1" t="s">
        <v>6687</v>
      </c>
      <c r="G1826" s="1" t="s">
        <v>7634</v>
      </c>
      <c r="H1826" s="1" t="s">
        <v>6688</v>
      </c>
      <c r="I1826" s="7" t="s">
        <v>6834</v>
      </c>
      <c r="J1826" s="1"/>
      <c r="K1826" s="199"/>
      <c r="L1826" s="200"/>
      <c r="M1826" s="32" t="s">
        <v>5510</v>
      </c>
      <c r="N1826" s="23"/>
    </row>
    <row r="1827" spans="1:14" s="15" customFormat="1">
      <c r="A1827" s="96" t="s">
        <v>6041</v>
      </c>
      <c r="B1827" s="4" t="s">
        <v>3461</v>
      </c>
      <c r="C1827" s="6" t="s">
        <v>5513</v>
      </c>
      <c r="D1827" s="6" t="s">
        <v>1847</v>
      </c>
      <c r="E1827" s="47" t="s">
        <v>6689</v>
      </c>
      <c r="F1827" s="1" t="s">
        <v>5546</v>
      </c>
      <c r="G1827" s="1" t="s">
        <v>4302</v>
      </c>
      <c r="H1827" s="1" t="s">
        <v>5547</v>
      </c>
      <c r="I1827" s="7" t="s">
        <v>6834</v>
      </c>
      <c r="J1827" s="1"/>
      <c r="K1827" s="199"/>
      <c r="L1827" s="200"/>
      <c r="M1827" s="32" t="s">
        <v>5510</v>
      </c>
      <c r="N1827" s="23"/>
    </row>
    <row r="1828" spans="1:14" s="20" customFormat="1" ht="19.5" customHeight="1">
      <c r="A1828" s="96" t="s">
        <v>6041</v>
      </c>
      <c r="B1828" s="4" t="s">
        <v>813</v>
      </c>
      <c r="C1828" s="6" t="s">
        <v>5513</v>
      </c>
      <c r="D1828" s="6" t="s">
        <v>1847</v>
      </c>
      <c r="E1828" s="47" t="s">
        <v>796</v>
      </c>
      <c r="F1828" s="1" t="s">
        <v>797</v>
      </c>
      <c r="G1828" s="1" t="s">
        <v>6724</v>
      </c>
      <c r="H1828" s="1"/>
      <c r="I1828" s="7"/>
      <c r="J1828" s="1"/>
      <c r="K1828" s="199"/>
      <c r="L1828" s="200"/>
      <c r="M1828" s="32"/>
      <c r="N1828" s="23"/>
    </row>
    <row r="1829" spans="1:14" s="20" customFormat="1" ht="21" customHeight="1">
      <c r="A1829" s="96" t="s">
        <v>6041</v>
      </c>
      <c r="B1829" s="4" t="s">
        <v>826</v>
      </c>
      <c r="C1829" s="296" t="s">
        <v>3447</v>
      </c>
      <c r="D1829" s="6"/>
      <c r="E1829" s="25"/>
      <c r="F1829" s="1"/>
      <c r="G1829" s="1"/>
      <c r="H1829" s="1"/>
      <c r="I1829" s="7"/>
      <c r="J1829" s="1"/>
      <c r="K1829" s="199"/>
      <c r="L1829" s="200"/>
      <c r="M1829" s="180"/>
      <c r="N1829" s="23"/>
    </row>
    <row r="1830" spans="1:14">
      <c r="A1830" s="96" t="s">
        <v>6041</v>
      </c>
      <c r="B1830" s="4" t="s">
        <v>1686</v>
      </c>
      <c r="C1830" s="296" t="s">
        <v>1687</v>
      </c>
      <c r="D1830" s="70" t="s">
        <v>1688</v>
      </c>
      <c r="E1830" s="128" t="s">
        <v>1689</v>
      </c>
      <c r="F1830" s="45" t="s">
        <v>1690</v>
      </c>
      <c r="G1830" s="45" t="s">
        <v>7635</v>
      </c>
      <c r="H1830" s="45" t="s">
        <v>1691</v>
      </c>
      <c r="I1830" s="138"/>
      <c r="J1830" s="45"/>
      <c r="K1830" s="199"/>
      <c r="L1830" s="234"/>
      <c r="M1830" s="307" t="s">
        <v>5006</v>
      </c>
      <c r="N1830" s="23" t="s">
        <v>1692</v>
      </c>
    </row>
    <row r="1831" spans="1:14" s="15" customFormat="1">
      <c r="A1831" s="96" t="s">
        <v>6041</v>
      </c>
      <c r="B1831" s="4" t="s">
        <v>1448</v>
      </c>
      <c r="C1831" s="6" t="s">
        <v>2429</v>
      </c>
      <c r="D1831" s="6" t="s">
        <v>1847</v>
      </c>
      <c r="E1831" s="297" t="s">
        <v>1446</v>
      </c>
      <c r="F1831" s="297" t="s">
        <v>1447</v>
      </c>
      <c r="G1831" s="297" t="s">
        <v>6724</v>
      </c>
      <c r="H1831" s="297" t="s">
        <v>4267</v>
      </c>
      <c r="I1831" s="147" t="s">
        <v>6834</v>
      </c>
      <c r="J1831" s="297"/>
      <c r="K1831" s="295"/>
      <c r="L1831" s="297"/>
      <c r="M1831" s="297"/>
      <c r="N1831" s="305" t="s">
        <v>1493</v>
      </c>
    </row>
    <row r="1832" spans="1:14">
      <c r="A1832" s="96" t="s">
        <v>6041</v>
      </c>
      <c r="B1832" s="4" t="s">
        <v>511</v>
      </c>
      <c r="C1832" s="6" t="s">
        <v>2429</v>
      </c>
      <c r="D1832" s="6" t="s">
        <v>1847</v>
      </c>
      <c r="E1832" s="22" t="s">
        <v>1442</v>
      </c>
      <c r="F1832" s="22" t="s">
        <v>1443</v>
      </c>
      <c r="G1832" s="22" t="s">
        <v>800</v>
      </c>
      <c r="H1832" s="297"/>
      <c r="I1832" s="7" t="s">
        <v>6834</v>
      </c>
      <c r="K1832" s="199"/>
      <c r="L1832" s="200"/>
      <c r="M1832" s="180"/>
      <c r="N1832" s="305" t="s">
        <v>1445</v>
      </c>
    </row>
    <row r="1833" spans="1:14" ht="26.25">
      <c r="A1833" s="96" t="s">
        <v>6041</v>
      </c>
      <c r="B1833" s="4" t="s">
        <v>3329</v>
      </c>
      <c r="C1833" s="6" t="s">
        <v>2429</v>
      </c>
      <c r="D1833" s="6" t="s">
        <v>3325</v>
      </c>
      <c r="E1833" s="303" t="s">
        <v>3326</v>
      </c>
      <c r="F1833" t="s">
        <v>3327</v>
      </c>
      <c r="G1833" t="s">
        <v>7634</v>
      </c>
      <c r="H1833" t="s">
        <v>3328</v>
      </c>
      <c r="I1833" s="1" t="s">
        <v>6834</v>
      </c>
      <c r="J1833"/>
      <c r="K1833" t="s">
        <v>1097</v>
      </c>
      <c r="L1833"/>
      <c r="M1833"/>
      <c r="N1833"/>
    </row>
    <row r="1834" spans="1:14">
      <c r="A1834" s="314" t="s">
        <v>6041</v>
      </c>
      <c r="B1834" s="315" t="s">
        <v>3333</v>
      </c>
      <c r="C1834" s="47" t="s">
        <v>2429</v>
      </c>
      <c r="D1834" s="47" t="s">
        <v>3330</v>
      </c>
      <c r="E1834" t="s">
        <v>3331</v>
      </c>
      <c r="F1834" t="s">
        <v>3332</v>
      </c>
      <c r="G1834" t="s">
        <v>7634</v>
      </c>
      <c r="H1834" t="s">
        <v>1816</v>
      </c>
      <c r="I1834" s="1" t="s">
        <v>6834</v>
      </c>
      <c r="J1834"/>
      <c r="K1834" t="s">
        <v>1097</v>
      </c>
      <c r="L1834"/>
      <c r="M1834"/>
      <c r="N1834"/>
    </row>
    <row r="1835" spans="1:14">
      <c r="A1835" s="314" t="s">
        <v>6041</v>
      </c>
      <c r="B1835" s="315" t="s">
        <v>3337</v>
      </c>
      <c r="C1835" s="47" t="s">
        <v>2429</v>
      </c>
      <c r="D1835" s="6" t="s">
        <v>3334</v>
      </c>
      <c r="E1835" t="s">
        <v>3335</v>
      </c>
      <c r="F1835" t="s">
        <v>3336</v>
      </c>
      <c r="G1835" t="s">
        <v>6724</v>
      </c>
      <c r="H1835" t="s">
        <v>4267</v>
      </c>
      <c r="I1835" s="1" t="s">
        <v>6834</v>
      </c>
      <c r="J1835"/>
      <c r="K1835" t="s">
        <v>1097</v>
      </c>
      <c r="L1835"/>
      <c r="M1835"/>
      <c r="N1835"/>
    </row>
    <row r="1836" spans="1:14" s="15" customFormat="1">
      <c r="A1836" s="306" t="s">
        <v>6041</v>
      </c>
      <c r="B1836" s="315" t="s">
        <v>1258</v>
      </c>
      <c r="C1836" s="71" t="s">
        <v>2429</v>
      </c>
      <c r="D1836" s="71" t="s">
        <v>1852</v>
      </c>
      <c r="E1836" t="s">
        <v>7305</v>
      </c>
      <c r="F1836" t="s">
        <v>5146</v>
      </c>
      <c r="G1836" t="s">
        <v>7635</v>
      </c>
      <c r="H1836" t="s">
        <v>5147</v>
      </c>
      <c r="I1836" s="122" t="s">
        <v>6834</v>
      </c>
      <c r="J1836"/>
      <c r="K1836"/>
      <c r="L1836"/>
      <c r="M1836" t="s">
        <v>5006</v>
      </c>
      <c r="N1836" t="s">
        <v>5148</v>
      </c>
    </row>
    <row r="1837" spans="1:14" s="15" customFormat="1">
      <c r="A1837" s="306" t="s">
        <v>6041</v>
      </c>
      <c r="B1837" s="315" t="s">
        <v>7239</v>
      </c>
      <c r="C1837" s="71" t="s">
        <v>1687</v>
      </c>
      <c r="D1837" s="71" t="s">
        <v>7240</v>
      </c>
      <c r="E1837" t="s">
        <v>6790</v>
      </c>
      <c r="F1837" t="s">
        <v>7241</v>
      </c>
      <c r="G1837" t="s">
        <v>7635</v>
      </c>
      <c r="H1837" t="s">
        <v>3070</v>
      </c>
      <c r="I1837" s="122"/>
      <c r="J1837"/>
      <c r="K1837"/>
      <c r="L1837"/>
      <c r="M1837"/>
      <c r="N1837"/>
    </row>
    <row r="1838" spans="1:14" s="15" customFormat="1" ht="26.25">
      <c r="A1838" s="306" t="s">
        <v>6041</v>
      </c>
      <c r="B1838" s="315" t="s">
        <v>7247</v>
      </c>
      <c r="C1838" s="71" t="s">
        <v>7248</v>
      </c>
      <c r="D1838" s="71" t="s">
        <v>7249</v>
      </c>
      <c r="E1838" t="s">
        <v>1142</v>
      </c>
      <c r="F1838" t="s">
        <v>7250</v>
      </c>
      <c r="G1838" t="s">
        <v>4648</v>
      </c>
      <c r="H1838" t="s">
        <v>7251</v>
      </c>
      <c r="I1838" s="122"/>
      <c r="J1838"/>
      <c r="K1838"/>
      <c r="L1838"/>
      <c r="M1838"/>
      <c r="N1838"/>
    </row>
    <row r="1839" spans="1:14" s="15" customFormat="1" ht="26.25">
      <c r="A1839" s="306" t="s">
        <v>6041</v>
      </c>
      <c r="B1839" s="315" t="s">
        <v>5141</v>
      </c>
      <c r="C1839" s="71" t="s">
        <v>1687</v>
      </c>
      <c r="D1839" s="71" t="s">
        <v>5142</v>
      </c>
      <c r="E1839" t="s">
        <v>5143</v>
      </c>
      <c r="F1839" t="s">
        <v>5144</v>
      </c>
      <c r="G1839" t="s">
        <v>4648</v>
      </c>
      <c r="H1839" t="s">
        <v>5145</v>
      </c>
      <c r="I1839" s="122" t="s">
        <v>6834</v>
      </c>
      <c r="J1839"/>
      <c r="K1839"/>
      <c r="L1839"/>
      <c r="M1839"/>
      <c r="N1839"/>
    </row>
    <row r="1840" spans="1:14" ht="39">
      <c r="A1840" s="96" t="s">
        <v>6041</v>
      </c>
      <c r="B1840" s="345" t="s">
        <v>7729</v>
      </c>
      <c r="C1840" s="6" t="s">
        <v>2429</v>
      </c>
      <c r="D1840" s="6" t="s">
        <v>7730</v>
      </c>
      <c r="E1840" t="s">
        <v>7731</v>
      </c>
      <c r="F1840" t="s">
        <v>7732</v>
      </c>
      <c r="G1840" t="s">
        <v>7634</v>
      </c>
      <c r="H1840" t="s">
        <v>3328</v>
      </c>
      <c r="I1840" s="7" t="s">
        <v>6834</v>
      </c>
      <c r="J1840" t="s">
        <v>7733</v>
      </c>
      <c r="K1840"/>
      <c r="L1840"/>
      <c r="M1840" t="s">
        <v>5006</v>
      </c>
      <c r="N1840" s="305" t="s">
        <v>7734</v>
      </c>
    </row>
    <row r="1841" spans="1:14">
      <c r="A1841" s="96" t="s">
        <v>6041</v>
      </c>
      <c r="B1841" s="345" t="s">
        <v>7735</v>
      </c>
      <c r="C1841" s="6" t="s">
        <v>2429</v>
      </c>
      <c r="D1841" s="6" t="s">
        <v>2949</v>
      </c>
      <c r="E1841" t="s">
        <v>7736</v>
      </c>
      <c r="F1841" t="s">
        <v>7737</v>
      </c>
      <c r="G1841" t="s">
        <v>800</v>
      </c>
      <c r="H1841" t="s">
        <v>7738</v>
      </c>
      <c r="I1841" s="7" t="s">
        <v>6834</v>
      </c>
      <c r="J1841"/>
      <c r="K1841"/>
      <c r="L1841"/>
      <c r="M1841" t="s">
        <v>730</v>
      </c>
      <c r="N1841" s="347" t="s">
        <v>7739</v>
      </c>
    </row>
    <row r="1842" spans="1:14">
      <c r="A1842" s="96" t="s">
        <v>6041</v>
      </c>
      <c r="B1842" s="345" t="s">
        <v>7740</v>
      </c>
      <c r="C1842" s="6" t="s">
        <v>5513</v>
      </c>
      <c r="D1842" s="6" t="s">
        <v>1847</v>
      </c>
      <c r="E1842" t="s">
        <v>7741</v>
      </c>
      <c r="F1842" t="s">
        <v>7742</v>
      </c>
      <c r="G1842" t="s">
        <v>7634</v>
      </c>
      <c r="H1842" t="s">
        <v>7743</v>
      </c>
      <c r="I1842"/>
      <c r="J1842"/>
      <c r="K1842"/>
      <c r="L1842"/>
      <c r="M1842" t="s">
        <v>730</v>
      </c>
      <c r="N1842" s="305" t="s">
        <v>7744</v>
      </c>
    </row>
    <row r="1843" spans="1:14" ht="26.25">
      <c r="A1843" s="96" t="s">
        <v>6041</v>
      </c>
      <c r="B1843" s="4" t="s">
        <v>7745</v>
      </c>
      <c r="C1843" s="6" t="s">
        <v>2429</v>
      </c>
      <c r="D1843" s="6" t="s">
        <v>7746</v>
      </c>
      <c r="E1843" t="s">
        <v>727</v>
      </c>
      <c r="F1843" t="s">
        <v>7747</v>
      </c>
      <c r="G1843" t="s">
        <v>7634</v>
      </c>
      <c r="H1843" s="341" t="s">
        <v>1147</v>
      </c>
      <c r="I1843" s="7" t="s">
        <v>6834</v>
      </c>
      <c r="J1843" t="s">
        <v>3484</v>
      </c>
      <c r="K1843"/>
      <c r="L1843"/>
      <c r="M1843" t="s">
        <v>730</v>
      </c>
      <c r="N1843" s="305" t="s">
        <v>7748</v>
      </c>
    </row>
    <row r="1844" spans="1:14" ht="26.25">
      <c r="A1844" s="96" t="s">
        <v>6041</v>
      </c>
      <c r="B1844" s="4" t="s">
        <v>7749</v>
      </c>
      <c r="C1844" s="6" t="s">
        <v>2429</v>
      </c>
      <c r="D1844" s="6" t="s">
        <v>7746</v>
      </c>
      <c r="E1844" t="s">
        <v>727</v>
      </c>
      <c r="F1844" t="s">
        <v>7750</v>
      </c>
      <c r="G1844" t="s">
        <v>7634</v>
      </c>
      <c r="H1844" s="341" t="s">
        <v>1147</v>
      </c>
      <c r="I1844" s="7" t="s">
        <v>6834</v>
      </c>
      <c r="J1844"/>
      <c r="K1844"/>
      <c r="L1844"/>
      <c r="M1844" t="s">
        <v>730</v>
      </c>
      <c r="N1844" s="305" t="s">
        <v>7751</v>
      </c>
    </row>
    <row r="1845" spans="1:14" ht="26.25">
      <c r="A1845" s="96" t="s">
        <v>6041</v>
      </c>
      <c r="B1845" s="4" t="s">
        <v>7752</v>
      </c>
      <c r="C1845" s="6" t="s">
        <v>2429</v>
      </c>
      <c r="D1845" s="6" t="s">
        <v>7746</v>
      </c>
      <c r="E1845" t="s">
        <v>727</v>
      </c>
      <c r="F1845" t="s">
        <v>7753</v>
      </c>
      <c r="G1845" t="s">
        <v>7345</v>
      </c>
      <c r="H1845" s="341" t="s">
        <v>7754</v>
      </c>
      <c r="I1845" s="7" t="s">
        <v>6834</v>
      </c>
      <c r="J1845"/>
      <c r="K1845"/>
      <c r="L1845"/>
      <c r="M1845" t="s">
        <v>730</v>
      </c>
      <c r="N1845" s="305" t="s">
        <v>7755</v>
      </c>
    </row>
    <row r="1846" spans="1:14" ht="26.25">
      <c r="A1846" s="96" t="s">
        <v>6041</v>
      </c>
      <c r="B1846" s="4" t="s">
        <v>7756</v>
      </c>
      <c r="C1846" s="6" t="s">
        <v>2429</v>
      </c>
      <c r="D1846" s="86" t="s">
        <v>7757</v>
      </c>
      <c r="E1846" t="s">
        <v>7758</v>
      </c>
      <c r="F1846" t="s">
        <v>5315</v>
      </c>
      <c r="G1846" t="s">
        <v>6724</v>
      </c>
      <c r="H1846" s="341" t="s">
        <v>5316</v>
      </c>
      <c r="I1846" s="7" t="s">
        <v>6834</v>
      </c>
      <c r="J1846"/>
      <c r="K1846"/>
      <c r="L1846"/>
      <c r="M1846" t="s">
        <v>5317</v>
      </c>
      <c r="N1846" s="305" t="s">
        <v>5318</v>
      </c>
    </row>
    <row r="1847" spans="1:14" s="15" customFormat="1">
      <c r="A1847" s="97" t="s">
        <v>6042</v>
      </c>
      <c r="B1847" s="4" t="s">
        <v>331</v>
      </c>
      <c r="C1847" s="69" t="s">
        <v>4489</v>
      </c>
      <c r="D1847" s="69" t="s">
        <v>4945</v>
      </c>
      <c r="E1847" s="69" t="s">
        <v>5064</v>
      </c>
      <c r="F1847" s="41" t="s">
        <v>2909</v>
      </c>
      <c r="G1847" s="41"/>
      <c r="H1847" s="41"/>
      <c r="I1847" s="137" t="s">
        <v>6834</v>
      </c>
      <c r="J1847" s="41"/>
      <c r="K1847" s="199" t="str">
        <f t="shared" ref="K1847:K1853" si="26">LEFT(B1847,1)</f>
        <v>A</v>
      </c>
      <c r="L1847" s="235">
        <f t="shared" ref="L1847:L1853" si="27">VALUE(MID(B1847,2,3))</f>
        <v>1</v>
      </c>
      <c r="M1847" s="127"/>
      <c r="N1847" s="23"/>
    </row>
    <row r="1848" spans="1:14" s="15" customFormat="1">
      <c r="A1848" s="97" t="s">
        <v>6042</v>
      </c>
      <c r="B1848" s="4" t="s">
        <v>6090</v>
      </c>
      <c r="C1848" s="6" t="s">
        <v>4489</v>
      </c>
      <c r="D1848" s="37" t="s">
        <v>4206</v>
      </c>
      <c r="E1848" s="6" t="s">
        <v>3485</v>
      </c>
      <c r="F1848" s="1" t="s">
        <v>5501</v>
      </c>
      <c r="G1848" s="1"/>
      <c r="H1848" s="1" t="s">
        <v>7189</v>
      </c>
      <c r="I1848" s="7" t="s">
        <v>6834</v>
      </c>
      <c r="J1848" s="1"/>
      <c r="K1848" s="202" t="str">
        <f t="shared" si="26"/>
        <v>A</v>
      </c>
      <c r="L1848" s="203">
        <f t="shared" si="27"/>
        <v>2</v>
      </c>
      <c r="M1848" s="180" t="s">
        <v>5006</v>
      </c>
      <c r="N1848" s="204" t="s">
        <v>5502</v>
      </c>
    </row>
    <row r="1849" spans="1:14" s="15" customFormat="1" ht="26.25">
      <c r="A1849" s="97" t="s">
        <v>6042</v>
      </c>
      <c r="B1849" s="4" t="s">
        <v>6091</v>
      </c>
      <c r="C1849" s="6" t="s">
        <v>4489</v>
      </c>
      <c r="D1849" s="37" t="s">
        <v>531</v>
      </c>
      <c r="E1849" s="6" t="s">
        <v>5083</v>
      </c>
      <c r="F1849" s="1" t="s">
        <v>6877</v>
      </c>
      <c r="G1849" s="1"/>
      <c r="H1849" s="316" t="s">
        <v>7956</v>
      </c>
      <c r="I1849" s="7" t="s">
        <v>6834</v>
      </c>
      <c r="J1849" s="1"/>
      <c r="K1849" s="202" t="str">
        <f t="shared" si="26"/>
        <v>A</v>
      </c>
      <c r="L1849" s="203">
        <f t="shared" si="27"/>
        <v>3</v>
      </c>
      <c r="M1849" s="180" t="s">
        <v>5006</v>
      </c>
      <c r="N1849" s="204" t="s">
        <v>5503</v>
      </c>
    </row>
    <row r="1850" spans="1:14" s="15" customFormat="1" ht="16.5" customHeight="1">
      <c r="A1850" s="97" t="s">
        <v>6042</v>
      </c>
      <c r="B1850" s="4" t="s">
        <v>648</v>
      </c>
      <c r="C1850" s="6" t="s">
        <v>6872</v>
      </c>
      <c r="D1850" s="6" t="s">
        <v>6878</v>
      </c>
      <c r="E1850" s="6" t="s">
        <v>5083</v>
      </c>
      <c r="F1850" s="1" t="s">
        <v>7165</v>
      </c>
      <c r="G1850" s="1"/>
      <c r="H1850" s="1"/>
      <c r="I1850" s="7">
        <v>5</v>
      </c>
      <c r="J1850" s="1"/>
      <c r="K1850" s="202"/>
      <c r="L1850" s="203"/>
      <c r="M1850" s="180" t="s">
        <v>5006</v>
      </c>
      <c r="N1850" s="204" t="s">
        <v>5750</v>
      </c>
    </row>
    <row r="1851" spans="1:14" s="15" customFormat="1" ht="16.5" customHeight="1">
      <c r="A1851" s="97" t="s">
        <v>6042</v>
      </c>
      <c r="B1851" s="4" t="s">
        <v>649</v>
      </c>
      <c r="C1851" s="6" t="s">
        <v>6872</v>
      </c>
      <c r="D1851" s="6" t="s">
        <v>1421</v>
      </c>
      <c r="E1851" s="6" t="s">
        <v>5083</v>
      </c>
      <c r="F1851" s="1" t="s">
        <v>6879</v>
      </c>
      <c r="G1851" s="1"/>
      <c r="H1851" s="1" t="s">
        <v>1937</v>
      </c>
      <c r="I1851" s="7" t="s">
        <v>6834</v>
      </c>
      <c r="J1851" s="1"/>
      <c r="K1851" s="202" t="str">
        <f t="shared" si="26"/>
        <v>A</v>
      </c>
      <c r="L1851" s="203">
        <f t="shared" si="27"/>
        <v>5</v>
      </c>
      <c r="M1851" s="180" t="s">
        <v>5006</v>
      </c>
      <c r="N1851" s="23" t="s">
        <v>1943</v>
      </c>
    </row>
    <row r="1852" spans="1:14" s="15" customFormat="1" ht="16.5" customHeight="1">
      <c r="A1852" s="97" t="s">
        <v>6042</v>
      </c>
      <c r="B1852" s="4" t="s">
        <v>650</v>
      </c>
      <c r="C1852" s="6" t="s">
        <v>5362</v>
      </c>
      <c r="D1852" s="6" t="s">
        <v>6880</v>
      </c>
      <c r="E1852" s="6" t="s">
        <v>6881</v>
      </c>
      <c r="F1852" s="1" t="s">
        <v>6882</v>
      </c>
      <c r="G1852" s="1" t="s">
        <v>4302</v>
      </c>
      <c r="H1852" s="1"/>
      <c r="I1852" s="7" t="s">
        <v>6834</v>
      </c>
      <c r="J1852" s="1"/>
      <c r="K1852" s="202" t="str">
        <f t="shared" si="26"/>
        <v>A</v>
      </c>
      <c r="L1852" s="203">
        <f t="shared" si="27"/>
        <v>6</v>
      </c>
      <c r="M1852" s="180" t="s">
        <v>8032</v>
      </c>
      <c r="N1852" s="23" t="s">
        <v>6712</v>
      </c>
    </row>
    <row r="1853" spans="1:14" s="15" customFormat="1" ht="16.5" customHeight="1">
      <c r="A1853" s="97" t="s">
        <v>6042</v>
      </c>
      <c r="B1853" s="4" t="s">
        <v>651</v>
      </c>
      <c r="C1853" s="6" t="s">
        <v>6872</v>
      </c>
      <c r="D1853" s="6" t="s">
        <v>531</v>
      </c>
      <c r="E1853" s="6" t="s">
        <v>1272</v>
      </c>
      <c r="F1853" s="1" t="s">
        <v>2090</v>
      </c>
      <c r="G1853" s="1" t="s">
        <v>3173</v>
      </c>
      <c r="H1853" s="1"/>
      <c r="I1853" s="7"/>
      <c r="J1853" s="1"/>
      <c r="K1853" s="202" t="str">
        <f t="shared" si="26"/>
        <v>A</v>
      </c>
      <c r="L1853" s="203">
        <f t="shared" si="27"/>
        <v>7</v>
      </c>
      <c r="M1853" s="180" t="s">
        <v>4500</v>
      </c>
      <c r="N1853" s="23"/>
    </row>
    <row r="1854" spans="1:14" s="15" customFormat="1" ht="16.5" customHeight="1">
      <c r="A1854" s="97" t="s">
        <v>6042</v>
      </c>
      <c r="B1854" s="4" t="s">
        <v>652</v>
      </c>
      <c r="C1854" s="6" t="s">
        <v>6872</v>
      </c>
      <c r="D1854" s="354" t="s">
        <v>8074</v>
      </c>
      <c r="E1854" s="6" t="s">
        <v>5083</v>
      </c>
      <c r="F1854" s="1" t="s">
        <v>327</v>
      </c>
      <c r="G1854" s="1" t="s">
        <v>3173</v>
      </c>
      <c r="H1854" s="1"/>
      <c r="I1854" s="7">
        <v>2</v>
      </c>
      <c r="J1854" s="1"/>
      <c r="K1854" s="202"/>
      <c r="L1854" s="203"/>
      <c r="M1854" s="180" t="s">
        <v>5006</v>
      </c>
      <c r="N1854" s="23" t="s">
        <v>5751</v>
      </c>
    </row>
    <row r="1855" spans="1:14" s="15" customFormat="1" ht="16.5" customHeight="1">
      <c r="A1855" s="97" t="s">
        <v>6042</v>
      </c>
      <c r="B1855" s="4" t="s">
        <v>6828</v>
      </c>
      <c r="C1855" s="6" t="s">
        <v>6872</v>
      </c>
      <c r="D1855" s="354" t="s">
        <v>8074</v>
      </c>
      <c r="E1855" s="6" t="s">
        <v>5083</v>
      </c>
      <c r="F1855" s="1" t="s">
        <v>2612</v>
      </c>
      <c r="G1855" s="1" t="s">
        <v>7345</v>
      </c>
      <c r="H1855" s="1"/>
      <c r="I1855" s="7">
        <v>5</v>
      </c>
      <c r="J1855" s="1"/>
      <c r="K1855" s="202"/>
      <c r="L1855" s="203"/>
      <c r="M1855" s="32" t="s">
        <v>5006</v>
      </c>
      <c r="N1855" s="204" t="s">
        <v>1900</v>
      </c>
    </row>
    <row r="1856" spans="1:14" s="15" customFormat="1" ht="16.5" customHeight="1">
      <c r="A1856" s="97" t="s">
        <v>6042</v>
      </c>
      <c r="B1856" s="4" t="s">
        <v>653</v>
      </c>
      <c r="C1856" s="6" t="s">
        <v>6872</v>
      </c>
      <c r="D1856" s="6" t="s">
        <v>6878</v>
      </c>
      <c r="E1856" s="6" t="s">
        <v>5083</v>
      </c>
      <c r="F1856" s="1" t="s">
        <v>2615</v>
      </c>
      <c r="G1856" s="1" t="s">
        <v>4302</v>
      </c>
      <c r="H1856" s="1" t="s">
        <v>5926</v>
      </c>
      <c r="I1856" s="7" t="s">
        <v>6834</v>
      </c>
      <c r="J1856" s="1"/>
      <c r="K1856" s="202"/>
      <c r="L1856" s="203"/>
      <c r="M1856" s="32" t="s">
        <v>5006</v>
      </c>
      <c r="N1856" s="23" t="s">
        <v>5752</v>
      </c>
    </row>
    <row r="1857" spans="1:14" s="15" customFormat="1" ht="16.5" customHeight="1">
      <c r="A1857" s="97" t="s">
        <v>6042</v>
      </c>
      <c r="B1857" s="4" t="s">
        <v>654</v>
      </c>
      <c r="C1857" s="6" t="s">
        <v>6872</v>
      </c>
      <c r="D1857" s="6" t="s">
        <v>6878</v>
      </c>
      <c r="E1857" s="6" t="s">
        <v>995</v>
      </c>
      <c r="F1857" s="1" t="s">
        <v>5162</v>
      </c>
      <c r="G1857" s="1" t="s">
        <v>3173</v>
      </c>
      <c r="H1857" s="1" t="s">
        <v>5161</v>
      </c>
      <c r="I1857" s="7" t="s">
        <v>6834</v>
      </c>
      <c r="J1857" s="1"/>
      <c r="K1857" s="202"/>
      <c r="L1857" s="203"/>
      <c r="M1857" s="180" t="s">
        <v>5006</v>
      </c>
      <c r="N1857" s="204" t="s">
        <v>1901</v>
      </c>
    </row>
    <row r="1858" spans="1:14" s="15" customFormat="1" ht="16.5" customHeight="1">
      <c r="A1858" s="97" t="s">
        <v>6042</v>
      </c>
      <c r="B1858" s="4" t="s">
        <v>655</v>
      </c>
      <c r="C1858" s="6" t="s">
        <v>5362</v>
      </c>
      <c r="D1858" s="6" t="s">
        <v>5363</v>
      </c>
      <c r="E1858" s="6" t="s">
        <v>5365</v>
      </c>
      <c r="F1858" s="1" t="s">
        <v>5364</v>
      </c>
      <c r="G1858" s="1" t="s">
        <v>4302</v>
      </c>
      <c r="H1858" s="1" t="s">
        <v>5590</v>
      </c>
      <c r="I1858" s="7"/>
      <c r="J1858" s="1"/>
      <c r="K1858" s="199"/>
      <c r="L1858" s="200"/>
      <c r="M1858" s="32"/>
      <c r="N1858" s="23"/>
    </row>
    <row r="1859" spans="1:14" s="15" customFormat="1">
      <c r="A1859" s="97" t="s">
        <v>6042</v>
      </c>
      <c r="B1859" s="4" t="s">
        <v>656</v>
      </c>
      <c r="C1859" s="6" t="s">
        <v>5362</v>
      </c>
      <c r="D1859" s="6" t="s">
        <v>6421</v>
      </c>
      <c r="E1859" s="6" t="s">
        <v>6422</v>
      </c>
      <c r="F1859" s="1" t="s">
        <v>6423</v>
      </c>
      <c r="G1859" s="1" t="s">
        <v>7634</v>
      </c>
      <c r="H1859" s="1" t="s">
        <v>1125</v>
      </c>
      <c r="I1859" s="7"/>
      <c r="J1859" s="1"/>
      <c r="K1859" s="199"/>
      <c r="L1859" s="200"/>
      <c r="M1859" s="32"/>
      <c r="N1859" s="23"/>
    </row>
    <row r="1860" spans="1:14" s="15" customFormat="1">
      <c r="A1860" s="97" t="s">
        <v>6042</v>
      </c>
      <c r="B1860" s="4" t="s">
        <v>657</v>
      </c>
      <c r="C1860" s="6" t="s">
        <v>5362</v>
      </c>
      <c r="D1860" s="6" t="s">
        <v>6421</v>
      </c>
      <c r="E1860" s="6" t="s">
        <v>6424</v>
      </c>
      <c r="F1860" s="1" t="s">
        <v>6425</v>
      </c>
      <c r="G1860" s="1" t="s">
        <v>7634</v>
      </c>
      <c r="H1860" s="1" t="s">
        <v>1125</v>
      </c>
      <c r="I1860" s="7"/>
      <c r="J1860" s="1"/>
      <c r="K1860" s="199"/>
      <c r="L1860" s="200"/>
      <c r="M1860" s="32"/>
      <c r="N1860" s="23"/>
    </row>
    <row r="1861" spans="1:14" s="15" customFormat="1">
      <c r="A1861" s="97" t="s">
        <v>6042</v>
      </c>
      <c r="B1861" s="4" t="s">
        <v>658</v>
      </c>
      <c r="C1861" s="6" t="s">
        <v>5362</v>
      </c>
      <c r="D1861" s="37" t="s">
        <v>5810</v>
      </c>
      <c r="E1861" s="6" t="s">
        <v>5811</v>
      </c>
      <c r="F1861" s="1" t="s">
        <v>5812</v>
      </c>
      <c r="G1861" s="1" t="s">
        <v>7634</v>
      </c>
      <c r="H1861" s="1" t="s">
        <v>5813</v>
      </c>
      <c r="I1861" s="7" t="s">
        <v>6834</v>
      </c>
      <c r="J1861" s="1"/>
      <c r="K1861" s="199"/>
      <c r="L1861" s="200"/>
      <c r="M1861" s="32"/>
      <c r="N1861" s="23"/>
    </row>
    <row r="1862" spans="1:14" s="15" customFormat="1">
      <c r="A1862" s="97" t="s">
        <v>6042</v>
      </c>
      <c r="B1862" s="4" t="s">
        <v>659</v>
      </c>
      <c r="C1862" s="6" t="s">
        <v>6872</v>
      </c>
      <c r="D1862" s="6" t="s">
        <v>7166</v>
      </c>
      <c r="E1862" s="6" t="s">
        <v>5083</v>
      </c>
      <c r="F1862" s="1" t="s">
        <v>7167</v>
      </c>
      <c r="G1862" s="1" t="s">
        <v>7345</v>
      </c>
      <c r="H1862" s="1"/>
      <c r="I1862" s="7"/>
      <c r="J1862" s="1"/>
      <c r="K1862" s="199"/>
      <c r="L1862" s="200"/>
      <c r="M1862" s="32" t="s">
        <v>5006</v>
      </c>
      <c r="N1862" s="23" t="s">
        <v>5753</v>
      </c>
    </row>
    <row r="1863" spans="1:14" s="15" customFormat="1">
      <c r="A1863" s="97" t="s">
        <v>6042</v>
      </c>
      <c r="B1863" s="4" t="s">
        <v>660</v>
      </c>
      <c r="C1863" s="6" t="s">
        <v>6872</v>
      </c>
      <c r="D1863" s="6" t="s">
        <v>7168</v>
      </c>
      <c r="E1863" s="6" t="s">
        <v>5083</v>
      </c>
      <c r="F1863" s="1" t="s">
        <v>7169</v>
      </c>
      <c r="G1863" s="1" t="s">
        <v>7634</v>
      </c>
      <c r="H1863" s="1"/>
      <c r="I1863" s="7"/>
      <c r="J1863" s="1"/>
      <c r="K1863" s="199"/>
      <c r="L1863" s="200"/>
      <c r="M1863" s="32" t="s">
        <v>5006</v>
      </c>
      <c r="N1863" s="23" t="s">
        <v>7358</v>
      </c>
    </row>
    <row r="1864" spans="1:14" s="15" customFormat="1" ht="17.25" customHeight="1">
      <c r="A1864" s="97" t="s">
        <v>6042</v>
      </c>
      <c r="B1864" s="4" t="s">
        <v>661</v>
      </c>
      <c r="C1864" s="6" t="s">
        <v>6872</v>
      </c>
      <c r="D1864" s="6" t="s">
        <v>7171</v>
      </c>
      <c r="E1864" s="6" t="s">
        <v>7172</v>
      </c>
      <c r="F1864" s="1" t="s">
        <v>7173</v>
      </c>
      <c r="G1864" s="1" t="s">
        <v>7634</v>
      </c>
      <c r="H1864" s="1" t="s">
        <v>5925</v>
      </c>
      <c r="I1864" s="7" t="s">
        <v>6834</v>
      </c>
      <c r="J1864" s="1"/>
      <c r="K1864" s="199"/>
      <c r="L1864" s="200"/>
      <c r="M1864" s="32"/>
      <c r="N1864" s="23"/>
    </row>
    <row r="1865" spans="1:14" s="15" customFormat="1" ht="17.25" customHeight="1">
      <c r="A1865" s="97" t="s">
        <v>6042</v>
      </c>
      <c r="B1865" s="4" t="s">
        <v>662</v>
      </c>
      <c r="C1865" s="6" t="s">
        <v>6872</v>
      </c>
      <c r="D1865" s="6" t="s">
        <v>7168</v>
      </c>
      <c r="E1865" s="6" t="s">
        <v>7174</v>
      </c>
      <c r="F1865" s="1" t="s">
        <v>7175</v>
      </c>
      <c r="G1865" s="1" t="s">
        <v>7345</v>
      </c>
      <c r="H1865" s="1" t="s">
        <v>7176</v>
      </c>
      <c r="I1865" s="7" t="s">
        <v>6834</v>
      </c>
      <c r="J1865" s="1"/>
      <c r="K1865" s="199"/>
      <c r="L1865" s="200"/>
      <c r="M1865" s="32"/>
      <c r="N1865" s="23"/>
    </row>
    <row r="1866" spans="1:14" s="15" customFormat="1" ht="40.5" customHeight="1">
      <c r="A1866" s="97" t="s">
        <v>6042</v>
      </c>
      <c r="B1866" s="4" t="s">
        <v>663</v>
      </c>
      <c r="C1866" s="6" t="s">
        <v>5362</v>
      </c>
      <c r="D1866" s="6" t="s">
        <v>1551</v>
      </c>
      <c r="E1866" s="6" t="s">
        <v>1552</v>
      </c>
      <c r="F1866" s="1" t="s">
        <v>1553</v>
      </c>
      <c r="G1866" s="1" t="s">
        <v>6724</v>
      </c>
      <c r="H1866" s="1" t="s">
        <v>1554</v>
      </c>
      <c r="I1866" s="7" t="s">
        <v>6834</v>
      </c>
      <c r="J1866" s="1"/>
      <c r="K1866" s="199"/>
      <c r="L1866" s="200"/>
      <c r="M1866" s="32" t="s">
        <v>5006</v>
      </c>
      <c r="N1866" s="23" t="s">
        <v>4383</v>
      </c>
    </row>
    <row r="1867" spans="1:14" s="15" customFormat="1" ht="40.5" customHeight="1">
      <c r="A1867" s="97" t="s">
        <v>6042</v>
      </c>
      <c r="B1867" s="4" t="s">
        <v>4817</v>
      </c>
      <c r="C1867" s="6" t="s">
        <v>6872</v>
      </c>
      <c r="D1867" s="6" t="s">
        <v>4788</v>
      </c>
      <c r="E1867" s="6" t="s">
        <v>4789</v>
      </c>
      <c r="F1867" s="1" t="s">
        <v>4816</v>
      </c>
      <c r="G1867" s="1" t="s">
        <v>7345</v>
      </c>
      <c r="H1867" s="1" t="s">
        <v>5925</v>
      </c>
      <c r="I1867" s="7" t="s">
        <v>6834</v>
      </c>
      <c r="J1867" s="1"/>
      <c r="K1867" s="199"/>
      <c r="L1867" s="200"/>
      <c r="M1867" s="32" t="s">
        <v>5006</v>
      </c>
      <c r="N1867" s="23" t="s">
        <v>6401</v>
      </c>
    </row>
    <row r="1868" spans="1:14" s="15" customFormat="1" ht="40.5" customHeight="1">
      <c r="A1868" s="97" t="s">
        <v>6042</v>
      </c>
      <c r="B1868" s="4" t="s">
        <v>4818</v>
      </c>
      <c r="C1868" s="6" t="s">
        <v>6872</v>
      </c>
      <c r="D1868" s="6" t="s">
        <v>4819</v>
      </c>
      <c r="E1868" s="6" t="s">
        <v>4789</v>
      </c>
      <c r="F1868" s="1" t="s">
        <v>4836</v>
      </c>
      <c r="G1868" s="1" t="s">
        <v>7345</v>
      </c>
      <c r="H1868" s="1" t="s">
        <v>5926</v>
      </c>
      <c r="I1868" s="7" t="s">
        <v>6834</v>
      </c>
      <c r="J1868" s="1"/>
      <c r="K1868" s="199"/>
      <c r="L1868" s="200"/>
      <c r="M1868" s="32" t="s">
        <v>5006</v>
      </c>
      <c r="N1868" s="23" t="s">
        <v>6400</v>
      </c>
    </row>
    <row r="1869" spans="1:14" s="20" customFormat="1" ht="25.5" customHeight="1">
      <c r="A1869" s="97" t="s">
        <v>6042</v>
      </c>
      <c r="B1869" s="4" t="s">
        <v>1965</v>
      </c>
      <c r="C1869" s="6" t="s">
        <v>6872</v>
      </c>
      <c r="D1869" s="6" t="s">
        <v>1655</v>
      </c>
      <c r="E1869" s="6" t="s">
        <v>1656</v>
      </c>
      <c r="F1869" s="1" t="s">
        <v>1657</v>
      </c>
      <c r="G1869" s="1" t="s">
        <v>7634</v>
      </c>
      <c r="H1869" s="1" t="s">
        <v>2133</v>
      </c>
      <c r="I1869" s="7" t="s">
        <v>6834</v>
      </c>
      <c r="J1869" s="1"/>
      <c r="K1869" s="199"/>
      <c r="L1869" s="200"/>
      <c r="M1869" s="32" t="s">
        <v>5006</v>
      </c>
      <c r="N1869" s="23" t="s">
        <v>1961</v>
      </c>
    </row>
    <row r="1870" spans="1:14" s="20" customFormat="1" ht="32.25" customHeight="1">
      <c r="A1870" s="97" t="s">
        <v>6042</v>
      </c>
      <c r="B1870" s="4" t="s">
        <v>3983</v>
      </c>
      <c r="C1870" s="6" t="s">
        <v>3974</v>
      </c>
      <c r="D1870" s="6" t="s">
        <v>3975</v>
      </c>
      <c r="E1870" s="6" t="s">
        <v>3976</v>
      </c>
      <c r="F1870" s="1" t="s">
        <v>3977</v>
      </c>
      <c r="G1870" s="1" t="s">
        <v>7634</v>
      </c>
      <c r="H1870" s="1"/>
      <c r="I1870" s="49"/>
      <c r="J1870" s="1"/>
      <c r="K1870" s="199"/>
      <c r="L1870" s="200"/>
      <c r="M1870" s="180"/>
      <c r="N1870" s="23"/>
    </row>
    <row r="1871" spans="1:14" s="20" customFormat="1" ht="32.25" customHeight="1">
      <c r="A1871" s="97" t="s">
        <v>6042</v>
      </c>
      <c r="B1871" s="4" t="s">
        <v>3984</v>
      </c>
      <c r="C1871" s="6" t="s">
        <v>3974</v>
      </c>
      <c r="D1871" s="6" t="s">
        <v>3978</v>
      </c>
      <c r="E1871" s="6" t="s">
        <v>3979</v>
      </c>
      <c r="F1871" s="1" t="s">
        <v>3980</v>
      </c>
      <c r="G1871" s="1" t="s">
        <v>7345</v>
      </c>
      <c r="H1871" s="1" t="s">
        <v>3981</v>
      </c>
      <c r="I1871" s="7" t="s">
        <v>6834</v>
      </c>
      <c r="J1871" s="1"/>
      <c r="K1871" s="199"/>
      <c r="L1871" s="200"/>
      <c r="M1871" s="32" t="s">
        <v>3982</v>
      </c>
      <c r="N1871" s="23"/>
    </row>
    <row r="1872" spans="1:14">
      <c r="A1872" s="97" t="s">
        <v>6042</v>
      </c>
      <c r="B1872" s="4" t="s">
        <v>814</v>
      </c>
      <c r="C1872" s="6" t="s">
        <v>776</v>
      </c>
      <c r="D1872" s="6" t="s">
        <v>777</v>
      </c>
      <c r="E1872" s="70" t="s">
        <v>778</v>
      </c>
      <c r="F1872" s="45" t="s">
        <v>2381</v>
      </c>
      <c r="G1872" s="45" t="s">
        <v>6724</v>
      </c>
      <c r="H1872" s="45"/>
      <c r="I1872" s="138" t="s">
        <v>6834</v>
      </c>
      <c r="J1872" s="45"/>
      <c r="K1872" s="199"/>
      <c r="L1872" s="234"/>
      <c r="M1872" s="280" t="s">
        <v>5006</v>
      </c>
    </row>
    <row r="1873" spans="1:14" ht="26.25">
      <c r="A1873" s="97" t="s">
        <v>6042</v>
      </c>
      <c r="B1873" s="4" t="s">
        <v>1452</v>
      </c>
      <c r="C1873" s="6" t="s">
        <v>776</v>
      </c>
      <c r="D1873" s="6" t="s">
        <v>777</v>
      </c>
      <c r="E1873" s="308" t="s">
        <v>1449</v>
      </c>
      <c r="F1873" s="297" t="s">
        <v>1450</v>
      </c>
      <c r="G1873" s="297" t="s">
        <v>800</v>
      </c>
      <c r="H1873" s="308" t="s">
        <v>1451</v>
      </c>
      <c r="I1873" s="147" t="s">
        <v>6834</v>
      </c>
      <c r="J1873" s="297"/>
      <c r="K1873" s="295" t="s">
        <v>1493</v>
      </c>
      <c r="L1873" s="297"/>
      <c r="M1873" s="305" t="s">
        <v>1493</v>
      </c>
      <c r="N1873"/>
    </row>
    <row r="1874" spans="1:14" s="15" customFormat="1" ht="40.5" customHeight="1">
      <c r="A1874" s="97" t="s">
        <v>6042</v>
      </c>
      <c r="B1874" s="4" t="s">
        <v>3350</v>
      </c>
      <c r="C1874" s="6" t="s">
        <v>776</v>
      </c>
      <c r="D1874" t="s">
        <v>3347</v>
      </c>
      <c r="E1874" t="s">
        <v>3348</v>
      </c>
      <c r="F1874" t="s">
        <v>3349</v>
      </c>
      <c r="G1874" t="s">
        <v>7634</v>
      </c>
      <c r="H1874" t="s">
        <v>3670</v>
      </c>
      <c r="I1874" s="1" t="s">
        <v>6834</v>
      </c>
      <c r="J1874"/>
      <c r="K1874" t="s">
        <v>1097</v>
      </c>
      <c r="L1874"/>
      <c r="M1874"/>
      <c r="N1874"/>
    </row>
    <row r="1875" spans="1:14" ht="26.25">
      <c r="A1875" s="97" t="s">
        <v>6042</v>
      </c>
      <c r="B1875" s="4" t="s">
        <v>3929</v>
      </c>
      <c r="C1875" s="6" t="s">
        <v>5362</v>
      </c>
      <c r="D1875" s="6" t="s">
        <v>3881</v>
      </c>
      <c r="E1875" s="6" t="s">
        <v>3882</v>
      </c>
      <c r="F1875" s="86" t="s">
        <v>3883</v>
      </c>
      <c r="G1875"/>
      <c r="H1875" s="336" t="s">
        <v>3884</v>
      </c>
      <c r="I1875" s="122" t="s">
        <v>6834</v>
      </c>
      <c r="J1875"/>
      <c r="K1875"/>
      <c r="L1875"/>
      <c r="M1875" t="s">
        <v>5006</v>
      </c>
      <c r="N1875" t="s">
        <v>3885</v>
      </c>
    </row>
    <row r="1876" spans="1:14" ht="39">
      <c r="A1876" s="97" t="s">
        <v>6042</v>
      </c>
      <c r="B1876" s="4" t="s">
        <v>3931</v>
      </c>
      <c r="C1876" s="6" t="s">
        <v>6872</v>
      </c>
      <c r="D1876" s="6" t="s">
        <v>3886</v>
      </c>
      <c r="E1876" t="s">
        <v>3887</v>
      </c>
      <c r="F1876" s="303" t="s">
        <v>3888</v>
      </c>
      <c r="G1876" t="s">
        <v>800</v>
      </c>
      <c r="H1876" t="s">
        <v>3889</v>
      </c>
      <c r="I1876" s="122" t="s">
        <v>6834</v>
      </c>
      <c r="J1876"/>
      <c r="K1876"/>
      <c r="L1876"/>
      <c r="M1876" t="s">
        <v>5006</v>
      </c>
      <c r="N1876" t="s">
        <v>3890</v>
      </c>
    </row>
    <row r="1877" spans="1:14" ht="26.25">
      <c r="A1877" s="97" t="s">
        <v>6042</v>
      </c>
      <c r="B1877" s="4" t="s">
        <v>381</v>
      </c>
      <c r="C1877" s="6" t="s">
        <v>5362</v>
      </c>
      <c r="D1877" s="6" t="s">
        <v>2867</v>
      </c>
      <c r="E1877" t="s">
        <v>3882</v>
      </c>
      <c r="F1877" s="303" t="s">
        <v>2868</v>
      </c>
      <c r="G1877" t="s">
        <v>7634</v>
      </c>
      <c r="H1877" t="s">
        <v>382</v>
      </c>
      <c r="I1877"/>
      <c r="J1877"/>
      <c r="K1877"/>
      <c r="L1877" s="305"/>
      <c r="M1877" t="s">
        <v>5006</v>
      </c>
      <c r="N1877" s="305" t="s">
        <v>2869</v>
      </c>
    </row>
    <row r="1878" spans="1:14">
      <c r="A1878" s="97" t="s">
        <v>6042</v>
      </c>
      <c r="B1878" s="4" t="s">
        <v>1297</v>
      </c>
      <c r="C1878" s="6" t="s">
        <v>5362</v>
      </c>
      <c r="D1878" s="6" t="s">
        <v>6637</v>
      </c>
      <c r="E1878" t="s">
        <v>727</v>
      </c>
      <c r="F1878" s="303" t="s">
        <v>6638</v>
      </c>
      <c r="G1878"/>
      <c r="H1878"/>
      <c r="I1878"/>
      <c r="J1878"/>
      <c r="K1878"/>
      <c r="L1878" s="305"/>
      <c r="M1878"/>
      <c r="N1878" s="305"/>
    </row>
    <row r="1879" spans="1:14" ht="26.25">
      <c r="A1879" s="97" t="s">
        <v>6042</v>
      </c>
      <c r="B1879" s="355" t="s">
        <v>555</v>
      </c>
      <c r="C1879" s="6" t="s">
        <v>5362</v>
      </c>
      <c r="D1879" s="354" t="s">
        <v>7915</v>
      </c>
      <c r="E1879" s="257" t="s">
        <v>7616</v>
      </c>
      <c r="F1879" s="357" t="s">
        <v>7916</v>
      </c>
      <c r="G1879" s="257" t="s">
        <v>7634</v>
      </c>
      <c r="H1879"/>
      <c r="I1879" s="275" t="s">
        <v>6834</v>
      </c>
      <c r="J1879"/>
      <c r="K1879"/>
      <c r="L1879" s="305"/>
      <c r="M1879"/>
      <c r="N1879" s="305"/>
    </row>
    <row r="1880" spans="1:14">
      <c r="A1880" s="97" t="s">
        <v>6042</v>
      </c>
      <c r="B1880" s="355" t="s">
        <v>3811</v>
      </c>
      <c r="C1880" s="6" t="s">
        <v>5362</v>
      </c>
      <c r="D1880" s="354" t="s">
        <v>7917</v>
      </c>
      <c r="E1880" s="257" t="s">
        <v>7918</v>
      </c>
      <c r="F1880" s="357" t="s">
        <v>7480</v>
      </c>
      <c r="G1880" s="257" t="s">
        <v>7634</v>
      </c>
      <c r="H1880"/>
      <c r="I1880" s="275" t="s">
        <v>6834</v>
      </c>
      <c r="J1880"/>
      <c r="K1880"/>
      <c r="L1880" s="305"/>
      <c r="M1880" t="s">
        <v>5006</v>
      </c>
      <c r="N1880" s="305" t="s">
        <v>7919</v>
      </c>
    </row>
    <row r="1881" spans="1:14" s="15" customFormat="1">
      <c r="A1881" s="97" t="s">
        <v>6042</v>
      </c>
      <c r="B1881" s="4" t="s">
        <v>665</v>
      </c>
      <c r="C1881" s="6" t="s">
        <v>3930</v>
      </c>
      <c r="D1881" s="6" t="s">
        <v>2950</v>
      </c>
      <c r="E1881" s="69" t="s">
        <v>3741</v>
      </c>
      <c r="F1881" s="41" t="s">
        <v>3742</v>
      </c>
      <c r="G1881" s="41"/>
      <c r="H1881" s="41" t="s">
        <v>1219</v>
      </c>
      <c r="I1881" s="137" t="s">
        <v>6834</v>
      </c>
      <c r="J1881" s="41"/>
      <c r="K1881" s="199" t="str">
        <f>LEFT(B1881,1)</f>
        <v>B</v>
      </c>
      <c r="L1881" s="235">
        <f>VALUE(MID(B1881,2,3))</f>
        <v>1</v>
      </c>
      <c r="M1881" s="32"/>
      <c r="N1881" s="23"/>
    </row>
    <row r="1882" spans="1:14" s="15" customFormat="1" ht="30.75" customHeight="1">
      <c r="A1882" s="97" t="s">
        <v>6042</v>
      </c>
      <c r="B1882" s="4" t="s">
        <v>666</v>
      </c>
      <c r="C1882" s="6" t="s">
        <v>6874</v>
      </c>
      <c r="D1882" s="6" t="s">
        <v>36</v>
      </c>
      <c r="E1882" s="6" t="s">
        <v>6203</v>
      </c>
      <c r="F1882" s="1" t="s">
        <v>2665</v>
      </c>
      <c r="G1882" s="1"/>
      <c r="H1882" s="1"/>
      <c r="I1882" s="7" t="s">
        <v>6834</v>
      </c>
      <c r="J1882" s="1"/>
      <c r="K1882" s="199"/>
      <c r="L1882" s="200"/>
      <c r="M1882" s="32"/>
      <c r="N1882" s="23"/>
    </row>
    <row r="1883" spans="1:14" s="15" customFormat="1" ht="30" customHeight="1">
      <c r="A1883" s="97" t="s">
        <v>6042</v>
      </c>
      <c r="B1883" s="4" t="s">
        <v>4170</v>
      </c>
      <c r="C1883" s="6" t="s">
        <v>6871</v>
      </c>
      <c r="D1883" s="6" t="s">
        <v>1014</v>
      </c>
      <c r="E1883" s="6" t="s">
        <v>1012</v>
      </c>
      <c r="F1883" s="1" t="s">
        <v>1013</v>
      </c>
      <c r="G1883" s="1" t="s">
        <v>7634</v>
      </c>
      <c r="H1883" s="58" t="s">
        <v>1217</v>
      </c>
      <c r="I1883" s="7" t="s">
        <v>6834</v>
      </c>
      <c r="J1883" s="1"/>
      <c r="K1883" s="199" t="str">
        <f>LEFT(B1883,1)</f>
        <v>B</v>
      </c>
      <c r="L1883" s="200">
        <f>VALUE(MID(B1883,2,3))</f>
        <v>3</v>
      </c>
      <c r="M1883" s="32"/>
      <c r="N1883" s="23"/>
    </row>
    <row r="1884" spans="1:14" s="15" customFormat="1" ht="26.25">
      <c r="A1884" s="283" t="s">
        <v>6042</v>
      </c>
      <c r="B1884" s="82" t="s">
        <v>4171</v>
      </c>
      <c r="C1884" s="6" t="s">
        <v>6590</v>
      </c>
      <c r="D1884" s="6" t="s">
        <v>5596</v>
      </c>
      <c r="E1884" s="6" t="s">
        <v>5597</v>
      </c>
      <c r="F1884" s="1" t="s">
        <v>5598</v>
      </c>
      <c r="G1884" s="1" t="s">
        <v>7634</v>
      </c>
      <c r="H1884" s="27" t="s">
        <v>6591</v>
      </c>
      <c r="I1884" s="7" t="s">
        <v>6834</v>
      </c>
      <c r="J1884" s="1"/>
      <c r="K1884" s="199"/>
      <c r="L1884" s="200"/>
      <c r="M1884" s="32"/>
      <c r="N1884" s="23"/>
    </row>
    <row r="1885" spans="1:14" s="15" customFormat="1" ht="26.25">
      <c r="A1885" s="97" t="s">
        <v>6042</v>
      </c>
      <c r="B1885" s="4" t="s">
        <v>4172</v>
      </c>
      <c r="C1885" s="6" t="s">
        <v>5495</v>
      </c>
      <c r="D1885" s="6" t="s">
        <v>4957</v>
      </c>
      <c r="E1885" s="6" t="s">
        <v>4958</v>
      </c>
      <c r="F1885" s="1" t="s">
        <v>4959</v>
      </c>
      <c r="G1885" s="1" t="s">
        <v>4302</v>
      </c>
      <c r="H1885" s="27" t="s">
        <v>4960</v>
      </c>
      <c r="I1885" s="7" t="s">
        <v>6834</v>
      </c>
      <c r="J1885" s="1"/>
      <c r="K1885" s="199"/>
      <c r="L1885" s="200"/>
      <c r="M1885" s="32" t="s">
        <v>5006</v>
      </c>
      <c r="N1885" s="15" t="s">
        <v>1957</v>
      </c>
    </row>
    <row r="1886" spans="1:14" s="15" customFormat="1" ht="18.75" customHeight="1">
      <c r="A1886" s="97" t="s">
        <v>6042</v>
      </c>
      <c r="B1886" s="4" t="s">
        <v>4201</v>
      </c>
      <c r="C1886" s="6" t="s">
        <v>5495</v>
      </c>
      <c r="D1886" s="6" t="s">
        <v>1510</v>
      </c>
      <c r="E1886" s="6" t="s">
        <v>5714</v>
      </c>
      <c r="F1886" s="1" t="s">
        <v>1511</v>
      </c>
      <c r="G1886" s="1" t="s">
        <v>7634</v>
      </c>
      <c r="H1886" s="27" t="s">
        <v>4873</v>
      </c>
      <c r="I1886" s="7" t="s">
        <v>4931</v>
      </c>
      <c r="J1886" s="1"/>
      <c r="K1886" s="199"/>
      <c r="L1886" s="200"/>
      <c r="M1886" s="32"/>
      <c r="N1886" s="23"/>
    </row>
    <row r="1887" spans="1:14" s="15" customFormat="1">
      <c r="A1887" s="97" t="s">
        <v>6042</v>
      </c>
      <c r="B1887" s="4" t="s">
        <v>566</v>
      </c>
      <c r="C1887" s="6" t="s">
        <v>5495</v>
      </c>
      <c r="D1887" s="6" t="s">
        <v>1512</v>
      </c>
      <c r="E1887" s="6" t="s">
        <v>6574</v>
      </c>
      <c r="F1887" s="1" t="s">
        <v>1513</v>
      </c>
      <c r="G1887" s="1" t="s">
        <v>7634</v>
      </c>
      <c r="H1887" s="27" t="s">
        <v>1514</v>
      </c>
      <c r="I1887" s="49" t="s">
        <v>4625</v>
      </c>
      <c r="J1887" s="1"/>
      <c r="K1887" s="199"/>
      <c r="L1887" s="200"/>
      <c r="M1887" s="32"/>
      <c r="N1887" s="23"/>
    </row>
    <row r="1888" spans="1:14" s="15" customFormat="1" ht="36.75">
      <c r="A1888" s="97" t="s">
        <v>6042</v>
      </c>
      <c r="B1888" s="4" t="s">
        <v>567</v>
      </c>
      <c r="C1888" s="6" t="s">
        <v>5495</v>
      </c>
      <c r="D1888" s="6" t="s">
        <v>5814</v>
      </c>
      <c r="E1888" s="6" t="s">
        <v>5714</v>
      </c>
      <c r="F1888" s="1" t="s">
        <v>5815</v>
      </c>
      <c r="G1888" s="1" t="s">
        <v>4302</v>
      </c>
      <c r="H1888" s="27" t="s">
        <v>434</v>
      </c>
      <c r="I1888" s="7" t="s">
        <v>6834</v>
      </c>
      <c r="J1888" s="1"/>
      <c r="K1888" s="199"/>
      <c r="L1888" s="200"/>
      <c r="M1888" s="32" t="s">
        <v>5006</v>
      </c>
      <c r="N1888" s="23" t="s">
        <v>5094</v>
      </c>
    </row>
    <row r="1889" spans="1:14" s="15" customFormat="1">
      <c r="A1889" s="97" t="s">
        <v>6042</v>
      </c>
      <c r="B1889" s="4" t="s">
        <v>568</v>
      </c>
      <c r="C1889" s="6" t="s">
        <v>5495</v>
      </c>
      <c r="D1889" s="6" t="s">
        <v>139</v>
      </c>
      <c r="E1889" s="6" t="s">
        <v>140</v>
      </c>
      <c r="F1889" s="1" t="s">
        <v>3155</v>
      </c>
      <c r="G1889" s="1" t="s">
        <v>7634</v>
      </c>
      <c r="H1889" s="27" t="s">
        <v>3156</v>
      </c>
      <c r="I1889" s="7" t="s">
        <v>6834</v>
      </c>
      <c r="J1889" s="1"/>
      <c r="K1889" s="199"/>
      <c r="L1889" s="200"/>
      <c r="M1889" s="32"/>
      <c r="N1889" s="23"/>
    </row>
    <row r="1890" spans="1:14" s="15" customFormat="1">
      <c r="A1890" s="97" t="s">
        <v>6042</v>
      </c>
      <c r="B1890" s="4" t="s">
        <v>978</v>
      </c>
      <c r="C1890" s="6" t="s">
        <v>5495</v>
      </c>
      <c r="D1890" s="6" t="s">
        <v>973</v>
      </c>
      <c r="E1890" s="86" t="s">
        <v>977</v>
      </c>
      <c r="F1890" s="6" t="s">
        <v>974</v>
      </c>
      <c r="G1890" s="1" t="s">
        <v>7634</v>
      </c>
      <c r="H1890" s="27" t="s">
        <v>975</v>
      </c>
      <c r="I1890" s="7" t="s">
        <v>6834</v>
      </c>
      <c r="J1890" s="1"/>
      <c r="K1890" s="199"/>
      <c r="L1890" s="200"/>
      <c r="M1890" s="180" t="s">
        <v>5006</v>
      </c>
      <c r="N1890" s="23" t="s">
        <v>976</v>
      </c>
    </row>
    <row r="1891" spans="1:14" s="15" customFormat="1" ht="26.25">
      <c r="A1891" s="97" t="s">
        <v>6042</v>
      </c>
      <c r="B1891" s="4" t="s">
        <v>7309</v>
      </c>
      <c r="C1891" s="6" t="s">
        <v>5495</v>
      </c>
      <c r="D1891" s="6" t="s">
        <v>4230</v>
      </c>
      <c r="E1891" s="86" t="s">
        <v>3368</v>
      </c>
      <c r="F1891" s="6" t="s">
        <v>4231</v>
      </c>
      <c r="G1891" s="1" t="s">
        <v>7634</v>
      </c>
      <c r="H1891" s="27" t="s">
        <v>4232</v>
      </c>
      <c r="I1891" s="7" t="s">
        <v>6834</v>
      </c>
      <c r="J1891" s="1"/>
      <c r="K1891" s="199"/>
      <c r="L1891" s="200"/>
      <c r="M1891" s="180" t="s">
        <v>5006</v>
      </c>
      <c r="N1891" s="23" t="s">
        <v>4233</v>
      </c>
    </row>
    <row r="1892" spans="1:14" s="15" customFormat="1" ht="18" customHeight="1">
      <c r="A1892" s="97" t="s">
        <v>6042</v>
      </c>
      <c r="B1892" s="4" t="s">
        <v>4173</v>
      </c>
      <c r="C1892" s="6" t="s">
        <v>6875</v>
      </c>
      <c r="D1892" s="6" t="s">
        <v>37</v>
      </c>
      <c r="E1892" s="6" t="s">
        <v>3485</v>
      </c>
      <c r="F1892" s="1" t="s">
        <v>6022</v>
      </c>
      <c r="G1892" s="1"/>
      <c r="H1892" s="27"/>
      <c r="I1892" s="7" t="s">
        <v>6834</v>
      </c>
      <c r="J1892" s="1"/>
      <c r="K1892" s="209" t="str">
        <f>LEFT(B1892,1)</f>
        <v>C</v>
      </c>
      <c r="L1892" s="209">
        <f>VALUE(MID(B1892,2,3))</f>
        <v>1</v>
      </c>
      <c r="M1892" s="180" t="s">
        <v>5006</v>
      </c>
      <c r="N1892" s="236" t="s">
        <v>2406</v>
      </c>
    </row>
    <row r="1893" spans="1:14" s="15" customFormat="1" ht="39" customHeight="1">
      <c r="A1893" s="97" t="s">
        <v>6042</v>
      </c>
      <c r="B1893" s="4" t="s">
        <v>4174</v>
      </c>
      <c r="C1893" s="6" t="s">
        <v>6875</v>
      </c>
      <c r="D1893" s="6" t="s">
        <v>4812</v>
      </c>
      <c r="E1893" s="6" t="s">
        <v>6884</v>
      </c>
      <c r="F1893" s="1" t="s">
        <v>7656</v>
      </c>
      <c r="G1893" s="1" t="s">
        <v>7637</v>
      </c>
      <c r="H1893" s="1"/>
      <c r="I1893" s="7"/>
      <c r="J1893" s="1"/>
      <c r="K1893" s="199"/>
      <c r="L1893" s="200"/>
      <c r="M1893" s="32"/>
      <c r="N1893" s="23"/>
    </row>
    <row r="1894" spans="1:14" s="15" customFormat="1">
      <c r="A1894" s="97" t="s">
        <v>6042</v>
      </c>
      <c r="B1894" s="4" t="s">
        <v>3713</v>
      </c>
      <c r="C1894" s="6" t="s">
        <v>6875</v>
      </c>
      <c r="D1894" s="6" t="s">
        <v>6885</v>
      </c>
      <c r="E1894" s="6" t="s">
        <v>6886</v>
      </c>
      <c r="F1894" s="1" t="s">
        <v>6888</v>
      </c>
      <c r="G1894" s="1"/>
      <c r="H1894" s="1" t="s">
        <v>5085</v>
      </c>
      <c r="I1894" s="7" t="s">
        <v>6834</v>
      </c>
      <c r="J1894" s="1"/>
      <c r="K1894" s="199" t="str">
        <f>LEFT(B1894,1)</f>
        <v>C</v>
      </c>
      <c r="L1894" s="200">
        <f>VALUE(MID(B1894,2,3))</f>
        <v>3</v>
      </c>
      <c r="M1894" s="32"/>
      <c r="N1894" s="23"/>
    </row>
    <row r="1895" spans="1:14" s="15" customFormat="1" ht="26.25">
      <c r="A1895" s="97" t="s">
        <v>6042</v>
      </c>
      <c r="B1895" s="4" t="s">
        <v>4176</v>
      </c>
      <c r="C1895" s="6" t="s">
        <v>6875</v>
      </c>
      <c r="D1895" s="6" t="s">
        <v>4812</v>
      </c>
      <c r="E1895" s="6" t="s">
        <v>1767</v>
      </c>
      <c r="F1895" s="1" t="s">
        <v>4918</v>
      </c>
      <c r="G1895" s="1"/>
      <c r="H1895" s="1" t="s">
        <v>6996</v>
      </c>
      <c r="I1895" s="7" t="s">
        <v>6834</v>
      </c>
      <c r="J1895" s="1"/>
      <c r="K1895" s="199"/>
      <c r="L1895" s="200"/>
      <c r="M1895" s="32"/>
      <c r="N1895" s="23"/>
    </row>
    <row r="1896" spans="1:14" s="15" customFormat="1" ht="15.75" customHeight="1">
      <c r="A1896" s="97" t="s">
        <v>6042</v>
      </c>
      <c r="B1896" s="4" t="s">
        <v>4177</v>
      </c>
      <c r="C1896" s="6" t="s">
        <v>6875</v>
      </c>
      <c r="D1896" s="6" t="s">
        <v>5017</v>
      </c>
      <c r="E1896" s="6" t="s">
        <v>6889</v>
      </c>
      <c r="F1896" s="1" t="s">
        <v>5807</v>
      </c>
      <c r="G1896" s="1" t="s">
        <v>7635</v>
      </c>
      <c r="H1896" s="1" t="s">
        <v>5616</v>
      </c>
      <c r="I1896" s="7" t="s">
        <v>6834</v>
      </c>
      <c r="J1896" s="1"/>
      <c r="K1896" s="199"/>
      <c r="L1896" s="200"/>
      <c r="M1896" s="32"/>
      <c r="N1896" s="23"/>
    </row>
    <row r="1897" spans="1:14" s="15" customFormat="1">
      <c r="A1897" s="97" t="s">
        <v>6042</v>
      </c>
      <c r="B1897" s="4" t="s">
        <v>4178</v>
      </c>
      <c r="C1897" s="6" t="s">
        <v>6875</v>
      </c>
      <c r="D1897" s="37" t="s">
        <v>6390</v>
      </c>
      <c r="E1897" s="6" t="s">
        <v>5083</v>
      </c>
      <c r="F1897" s="1" t="s">
        <v>6891</v>
      </c>
      <c r="G1897" s="1" t="s">
        <v>7345</v>
      </c>
      <c r="H1897" s="1" t="s">
        <v>598</v>
      </c>
      <c r="I1897" s="7" t="s">
        <v>6834</v>
      </c>
      <c r="J1897" s="1"/>
      <c r="K1897" s="202" t="str">
        <f t="shared" ref="K1897:K1906" si="28">LEFT(B1897,1)</f>
        <v>C</v>
      </c>
      <c r="L1897" s="203">
        <f t="shared" ref="L1897:L1906" si="29">VALUE(MID(B1897,2,3))</f>
        <v>6</v>
      </c>
      <c r="M1897" s="180" t="s">
        <v>5006</v>
      </c>
      <c r="N1897" s="204" t="s">
        <v>2407</v>
      </c>
    </row>
    <row r="1898" spans="1:14" s="15" customFormat="1">
      <c r="A1898" s="97" t="s">
        <v>6042</v>
      </c>
      <c r="B1898" s="4" t="s">
        <v>4179</v>
      </c>
      <c r="C1898" s="6" t="s">
        <v>6875</v>
      </c>
      <c r="D1898" s="6" t="s">
        <v>4812</v>
      </c>
      <c r="E1898" s="6" t="s">
        <v>5083</v>
      </c>
      <c r="F1898" s="1" t="s">
        <v>6892</v>
      </c>
      <c r="G1898" s="1"/>
      <c r="H1898" s="1"/>
      <c r="I1898" s="7" t="s">
        <v>6834</v>
      </c>
      <c r="J1898" s="1"/>
      <c r="K1898" s="199" t="str">
        <f t="shared" si="28"/>
        <v>C</v>
      </c>
      <c r="L1898" s="200">
        <f t="shared" si="29"/>
        <v>7</v>
      </c>
      <c r="M1898" s="32"/>
      <c r="N1898" s="23"/>
    </row>
    <row r="1899" spans="1:14" s="15" customFormat="1">
      <c r="A1899" s="97" t="s">
        <v>6042</v>
      </c>
      <c r="B1899" s="4" t="s">
        <v>4180</v>
      </c>
      <c r="C1899" s="6" t="s">
        <v>6875</v>
      </c>
      <c r="D1899" s="6" t="s">
        <v>4812</v>
      </c>
      <c r="E1899" s="6" t="s">
        <v>5083</v>
      </c>
      <c r="F1899" s="1" t="s">
        <v>6893</v>
      </c>
      <c r="G1899" s="1"/>
      <c r="H1899" s="1"/>
      <c r="I1899" s="7" t="s">
        <v>6834</v>
      </c>
      <c r="J1899" s="1"/>
      <c r="K1899" s="199" t="str">
        <f t="shared" si="28"/>
        <v>C</v>
      </c>
      <c r="L1899" s="200">
        <f t="shared" si="29"/>
        <v>8</v>
      </c>
      <c r="M1899" s="32"/>
      <c r="N1899" s="23"/>
    </row>
    <row r="1900" spans="1:14" s="15" customFormat="1">
      <c r="A1900" s="97" t="s">
        <v>6042</v>
      </c>
      <c r="B1900" s="4" t="s">
        <v>4181</v>
      </c>
      <c r="C1900" s="6" t="s">
        <v>6875</v>
      </c>
      <c r="D1900" s="37" t="s">
        <v>6390</v>
      </c>
      <c r="E1900" s="6" t="s">
        <v>6894</v>
      </c>
      <c r="F1900" s="1" t="s">
        <v>6895</v>
      </c>
      <c r="G1900" s="1"/>
      <c r="H1900" s="1"/>
      <c r="I1900" s="7" t="s">
        <v>6834</v>
      </c>
      <c r="J1900" s="1"/>
      <c r="K1900" s="202" t="str">
        <f t="shared" si="28"/>
        <v>C</v>
      </c>
      <c r="L1900" s="203">
        <f t="shared" si="29"/>
        <v>9</v>
      </c>
      <c r="M1900" s="180" t="s">
        <v>5006</v>
      </c>
      <c r="N1900" s="204" t="s">
        <v>2408</v>
      </c>
    </row>
    <row r="1901" spans="1:14" s="15" customFormat="1">
      <c r="A1901" s="97" t="s">
        <v>6042</v>
      </c>
      <c r="B1901" s="4" t="s">
        <v>4182</v>
      </c>
      <c r="C1901" s="6" t="s">
        <v>6875</v>
      </c>
      <c r="D1901" s="37" t="s">
        <v>6883</v>
      </c>
      <c r="E1901" s="6" t="s">
        <v>7343</v>
      </c>
      <c r="F1901" s="1" t="s">
        <v>7344</v>
      </c>
      <c r="G1901" s="1" t="s">
        <v>7637</v>
      </c>
      <c r="H1901" s="1"/>
      <c r="I1901" s="7" t="s">
        <v>6834</v>
      </c>
      <c r="J1901" s="1"/>
      <c r="K1901" s="199" t="str">
        <f t="shared" si="28"/>
        <v>C</v>
      </c>
      <c r="L1901" s="200">
        <f t="shared" si="29"/>
        <v>10</v>
      </c>
      <c r="M1901" s="32"/>
      <c r="N1901" s="23"/>
    </row>
    <row r="1902" spans="1:14" s="15" customFormat="1">
      <c r="A1902" s="97" t="s">
        <v>6042</v>
      </c>
      <c r="B1902" s="4" t="s">
        <v>4183</v>
      </c>
      <c r="C1902" s="6" t="s">
        <v>6875</v>
      </c>
      <c r="D1902" s="6" t="s">
        <v>7638</v>
      </c>
      <c r="E1902" s="6" t="s">
        <v>5083</v>
      </c>
      <c r="F1902" s="1" t="s">
        <v>7639</v>
      </c>
      <c r="G1902" s="1"/>
      <c r="H1902" s="1"/>
      <c r="I1902" s="7"/>
      <c r="J1902" s="1"/>
      <c r="K1902" s="199" t="str">
        <f t="shared" si="28"/>
        <v>C</v>
      </c>
      <c r="L1902" s="200">
        <f t="shared" si="29"/>
        <v>11</v>
      </c>
      <c r="M1902" s="32"/>
      <c r="N1902" s="23"/>
    </row>
    <row r="1903" spans="1:14" s="15" customFormat="1">
      <c r="A1903" s="97" t="s">
        <v>6042</v>
      </c>
      <c r="B1903" s="4" t="s">
        <v>4184</v>
      </c>
      <c r="C1903" s="6" t="s">
        <v>6875</v>
      </c>
      <c r="D1903" s="6" t="s">
        <v>2864</v>
      </c>
      <c r="E1903" s="6" t="s">
        <v>6979</v>
      </c>
      <c r="F1903" s="1" t="s">
        <v>6980</v>
      </c>
      <c r="G1903" s="1" t="s">
        <v>7636</v>
      </c>
      <c r="H1903" s="1"/>
      <c r="I1903" s="7" t="s">
        <v>6834</v>
      </c>
      <c r="J1903" s="1"/>
      <c r="K1903" s="199" t="str">
        <f t="shared" si="28"/>
        <v>C</v>
      </c>
      <c r="L1903" s="200">
        <f t="shared" si="29"/>
        <v>12</v>
      </c>
      <c r="M1903" s="32"/>
      <c r="N1903" s="23"/>
    </row>
    <row r="1904" spans="1:14" s="15" customFormat="1" ht="40.5" customHeight="1">
      <c r="A1904" s="97" t="s">
        <v>6042</v>
      </c>
      <c r="B1904" s="4" t="s">
        <v>4185</v>
      </c>
      <c r="C1904" s="6" t="s">
        <v>6875</v>
      </c>
      <c r="D1904" s="6" t="s">
        <v>7638</v>
      </c>
      <c r="E1904" s="6" t="s">
        <v>5083</v>
      </c>
      <c r="F1904" s="1" t="s">
        <v>6145</v>
      </c>
      <c r="G1904" s="1"/>
      <c r="H1904" s="359" t="s">
        <v>7955</v>
      </c>
      <c r="I1904" s="137" t="s">
        <v>6834</v>
      </c>
      <c r="J1904" s="41"/>
      <c r="K1904" s="202" t="str">
        <f t="shared" si="28"/>
        <v>C</v>
      </c>
      <c r="L1904" s="203">
        <f t="shared" si="29"/>
        <v>13</v>
      </c>
      <c r="M1904" s="180" t="s">
        <v>5006</v>
      </c>
      <c r="N1904" s="204" t="s">
        <v>5503</v>
      </c>
    </row>
    <row r="1905" spans="1:22" s="15" customFormat="1">
      <c r="A1905" s="97" t="s">
        <v>6042</v>
      </c>
      <c r="B1905" s="4" t="s">
        <v>4186</v>
      </c>
      <c r="C1905" s="6" t="s">
        <v>6875</v>
      </c>
      <c r="D1905" s="6" t="s">
        <v>7638</v>
      </c>
      <c r="E1905" s="6" t="s">
        <v>5417</v>
      </c>
      <c r="F1905" s="1" t="s">
        <v>4795</v>
      </c>
      <c r="G1905" s="1" t="s">
        <v>7634</v>
      </c>
      <c r="H1905" s="1"/>
      <c r="I1905" s="7" t="s">
        <v>6834</v>
      </c>
      <c r="J1905" s="1"/>
      <c r="K1905" s="202" t="str">
        <f t="shared" si="28"/>
        <v>C</v>
      </c>
      <c r="L1905" s="203">
        <f t="shared" si="29"/>
        <v>14</v>
      </c>
      <c r="M1905" s="180" t="s">
        <v>5006</v>
      </c>
      <c r="N1905" s="204" t="s">
        <v>2409</v>
      </c>
    </row>
    <row r="1906" spans="1:22" s="15" customFormat="1">
      <c r="A1906" s="97" t="s">
        <v>6042</v>
      </c>
      <c r="B1906" s="4" t="s">
        <v>4187</v>
      </c>
      <c r="C1906" s="6" t="s">
        <v>6875</v>
      </c>
      <c r="D1906" s="6" t="s">
        <v>7638</v>
      </c>
      <c r="E1906" s="6" t="s">
        <v>6919</v>
      </c>
      <c r="F1906" s="1" t="s">
        <v>7640</v>
      </c>
      <c r="G1906" s="1"/>
      <c r="H1906" s="1" t="s">
        <v>2447</v>
      </c>
      <c r="I1906" s="7" t="s">
        <v>6834</v>
      </c>
      <c r="J1906" s="1"/>
      <c r="K1906" s="199" t="str">
        <f t="shared" si="28"/>
        <v>C</v>
      </c>
      <c r="L1906" s="200">
        <f t="shared" si="29"/>
        <v>15</v>
      </c>
      <c r="M1906" s="32"/>
      <c r="N1906" s="23"/>
    </row>
    <row r="1907" spans="1:22" s="15" customFormat="1" ht="26.25">
      <c r="A1907" s="97" t="s">
        <v>6042</v>
      </c>
      <c r="B1907" s="4" t="s">
        <v>6702</v>
      </c>
      <c r="C1907" s="6" t="s">
        <v>6875</v>
      </c>
      <c r="D1907" s="6" t="s">
        <v>1752</v>
      </c>
      <c r="E1907" s="6" t="s">
        <v>1753</v>
      </c>
      <c r="F1907" s="1" t="s">
        <v>1754</v>
      </c>
      <c r="G1907" s="1" t="s">
        <v>6630</v>
      </c>
      <c r="H1907" s="1" t="s">
        <v>6631</v>
      </c>
      <c r="I1907" s="7" t="s">
        <v>6834</v>
      </c>
      <c r="J1907" s="1"/>
      <c r="K1907" s="199"/>
      <c r="L1907" s="200"/>
      <c r="M1907" s="32" t="s">
        <v>4500</v>
      </c>
      <c r="N1907" s="23"/>
    </row>
    <row r="1908" spans="1:22" s="15" customFormat="1">
      <c r="A1908" s="97" t="s">
        <v>6042</v>
      </c>
      <c r="B1908" s="4" t="s">
        <v>6703</v>
      </c>
      <c r="C1908" s="6" t="s">
        <v>6875</v>
      </c>
      <c r="D1908" s="6" t="s">
        <v>7638</v>
      </c>
      <c r="E1908" s="477" t="s">
        <v>8129</v>
      </c>
      <c r="F1908" s="478" t="s">
        <v>8130</v>
      </c>
      <c r="G1908" s="478" t="s">
        <v>4302</v>
      </c>
      <c r="H1908" t="s">
        <v>8131</v>
      </c>
      <c r="I1908" s="7" t="s">
        <v>6834</v>
      </c>
      <c r="J1908"/>
      <c r="K1908"/>
      <c r="L1908"/>
      <c r="M1908"/>
      <c r="N1908"/>
    </row>
    <row r="1909" spans="1:22" s="15" customFormat="1" ht="45.75" customHeight="1">
      <c r="A1909" s="97" t="s">
        <v>6042</v>
      </c>
      <c r="B1909" s="4" t="s">
        <v>4414</v>
      </c>
      <c r="C1909" s="6" t="s">
        <v>2963</v>
      </c>
      <c r="D1909" s="6" t="s">
        <v>6438</v>
      </c>
      <c r="E1909" s="37" t="s">
        <v>2964</v>
      </c>
      <c r="F1909" s="1" t="s">
        <v>2965</v>
      </c>
      <c r="G1909" s="1" t="s">
        <v>7634</v>
      </c>
      <c r="H1909" s="1" t="s">
        <v>2966</v>
      </c>
      <c r="I1909" s="7" t="s">
        <v>6834</v>
      </c>
      <c r="J1909" s="1"/>
      <c r="K1909" s="199"/>
      <c r="L1909" s="200"/>
      <c r="M1909" s="32" t="s">
        <v>4500</v>
      </c>
      <c r="N1909" s="23"/>
    </row>
    <row r="1910" spans="1:22" s="15" customFormat="1" ht="30" customHeight="1">
      <c r="A1910" s="97" t="s">
        <v>6042</v>
      </c>
      <c r="B1910" s="4" t="s">
        <v>1665</v>
      </c>
      <c r="C1910" s="6" t="s">
        <v>6875</v>
      </c>
      <c r="D1910" s="6" t="s">
        <v>2866</v>
      </c>
      <c r="E1910" s="6" t="s">
        <v>673</v>
      </c>
      <c r="F1910" s="1" t="s">
        <v>5306</v>
      </c>
      <c r="G1910" s="1" t="s">
        <v>7634</v>
      </c>
      <c r="H1910" s="1" t="s">
        <v>5307</v>
      </c>
      <c r="I1910" s="7" t="s">
        <v>6834</v>
      </c>
      <c r="J1910" s="1"/>
      <c r="K1910" s="199"/>
      <c r="L1910" s="200"/>
      <c r="M1910" s="32"/>
      <c r="N1910" s="23"/>
      <c r="O1910" s="59"/>
      <c r="P1910" s="59"/>
      <c r="Q1910" s="59"/>
      <c r="R1910" s="59"/>
      <c r="S1910" s="59"/>
      <c r="T1910" s="59"/>
      <c r="U1910" s="59"/>
      <c r="V1910" s="59"/>
    </row>
    <row r="1911" spans="1:22" s="15" customFormat="1" ht="30" customHeight="1">
      <c r="A1911" s="97" t="s">
        <v>6042</v>
      </c>
      <c r="B1911" s="4" t="s">
        <v>1666</v>
      </c>
      <c r="C1911" s="6" t="s">
        <v>6875</v>
      </c>
      <c r="D1911" s="6" t="s">
        <v>7638</v>
      </c>
      <c r="E1911" s="6" t="s">
        <v>6886</v>
      </c>
      <c r="F1911" s="1" t="s">
        <v>4129</v>
      </c>
      <c r="G1911" s="1" t="s">
        <v>7634</v>
      </c>
      <c r="H1911" s="1"/>
      <c r="I1911" s="7" t="s">
        <v>6834</v>
      </c>
      <c r="J1911" s="1"/>
      <c r="K1911" s="199"/>
      <c r="L1911" s="200"/>
      <c r="M1911" s="32"/>
      <c r="N1911" s="23"/>
      <c r="O1911" s="59"/>
      <c r="P1911" s="59"/>
      <c r="Q1911" s="59"/>
      <c r="R1911" s="59"/>
      <c r="S1911" s="59"/>
      <c r="T1911" s="59"/>
      <c r="U1911" s="59"/>
      <c r="V1911" s="59"/>
    </row>
    <row r="1912" spans="1:22" s="15" customFormat="1" ht="19.5" customHeight="1">
      <c r="A1912" s="97" t="s">
        <v>6042</v>
      </c>
      <c r="B1912" s="4" t="s">
        <v>1733</v>
      </c>
      <c r="C1912" s="6" t="s">
        <v>6875</v>
      </c>
      <c r="D1912" s="6" t="s">
        <v>7638</v>
      </c>
      <c r="E1912" s="6" t="s">
        <v>7080</v>
      </c>
      <c r="F1912" s="1" t="s">
        <v>7164</v>
      </c>
      <c r="G1912" s="1" t="s">
        <v>4302</v>
      </c>
      <c r="H1912" s="1" t="s">
        <v>7178</v>
      </c>
      <c r="I1912" s="7" t="s">
        <v>6834</v>
      </c>
      <c r="J1912" s="1"/>
      <c r="K1912" s="199"/>
      <c r="L1912" s="200"/>
      <c r="M1912" s="32"/>
      <c r="N1912" s="23"/>
      <c r="O1912" s="59"/>
      <c r="P1912" s="59"/>
      <c r="Q1912" s="59"/>
      <c r="R1912" s="59"/>
      <c r="S1912" s="59"/>
      <c r="T1912" s="59"/>
      <c r="U1912" s="59"/>
      <c r="V1912" s="59"/>
    </row>
    <row r="1913" spans="1:22" s="15" customFormat="1" ht="19.5" customHeight="1">
      <c r="A1913" s="97" t="s">
        <v>6042</v>
      </c>
      <c r="B1913" s="4" t="s">
        <v>3596</v>
      </c>
      <c r="C1913" s="6" t="s">
        <v>6875</v>
      </c>
      <c r="D1913" s="37" t="s">
        <v>6390</v>
      </c>
      <c r="E1913" s="6" t="s">
        <v>3485</v>
      </c>
      <c r="F1913" s="1" t="s">
        <v>6945</v>
      </c>
      <c r="G1913" s="1" t="s">
        <v>4302</v>
      </c>
      <c r="H1913" s="1" t="s">
        <v>1125</v>
      </c>
      <c r="I1913" s="7" t="s">
        <v>6834</v>
      </c>
      <c r="J1913" s="1"/>
      <c r="K1913" s="199"/>
      <c r="L1913" s="200"/>
      <c r="M1913" s="180" t="s">
        <v>5006</v>
      </c>
      <c r="N1913" s="204" t="s">
        <v>6898</v>
      </c>
      <c r="O1913" s="59"/>
      <c r="P1913" s="59"/>
      <c r="Q1913" s="59"/>
      <c r="R1913" s="59"/>
      <c r="S1913" s="59"/>
      <c r="T1913" s="59"/>
      <c r="U1913" s="59"/>
      <c r="V1913" s="59"/>
    </row>
    <row r="1914" spans="1:22" s="15" customFormat="1" ht="29.25" customHeight="1">
      <c r="A1914" s="97" t="s">
        <v>6042</v>
      </c>
      <c r="B1914" s="4" t="s">
        <v>1678</v>
      </c>
      <c r="C1914" s="6" t="s">
        <v>6875</v>
      </c>
      <c r="D1914" s="37" t="s">
        <v>1679</v>
      </c>
      <c r="E1914" s="6" t="s">
        <v>1680</v>
      </c>
      <c r="F1914" s="1" t="s">
        <v>1851</v>
      </c>
      <c r="G1914" s="1" t="s">
        <v>4648</v>
      </c>
      <c r="H1914" s="1" t="s">
        <v>1681</v>
      </c>
      <c r="I1914" s="7" t="s">
        <v>6834</v>
      </c>
      <c r="J1914" s="1"/>
      <c r="K1914" s="199"/>
      <c r="L1914" s="200"/>
      <c r="M1914" s="180" t="s">
        <v>5006</v>
      </c>
      <c r="N1914" s="204" t="s">
        <v>1682</v>
      </c>
      <c r="O1914" s="59"/>
      <c r="P1914" s="59"/>
      <c r="Q1914" s="59"/>
      <c r="R1914" s="59"/>
      <c r="S1914" s="59"/>
      <c r="T1914" s="59"/>
      <c r="U1914" s="59"/>
      <c r="V1914" s="59"/>
    </row>
    <row r="1915" spans="1:22" ht="26.25">
      <c r="A1915" s="97" t="s">
        <v>6042</v>
      </c>
      <c r="B1915" s="4" t="s">
        <v>482</v>
      </c>
      <c r="C1915" s="6" t="s">
        <v>6875</v>
      </c>
      <c r="D1915" s="37" t="s">
        <v>1679</v>
      </c>
      <c r="E1915" s="6" t="s">
        <v>1683</v>
      </c>
      <c r="F1915" s="1" t="s">
        <v>1684</v>
      </c>
      <c r="G1915" s="1" t="s">
        <v>7345</v>
      </c>
      <c r="H1915" s="1" t="s">
        <v>1805</v>
      </c>
      <c r="I1915" s="7" t="s">
        <v>6834</v>
      </c>
      <c r="K1915" s="199"/>
      <c r="L1915" s="200"/>
      <c r="M1915" s="180" t="s">
        <v>5006</v>
      </c>
      <c r="N1915" s="204" t="s">
        <v>1685</v>
      </c>
    </row>
    <row r="1916" spans="1:22" s="15" customFormat="1" ht="30" customHeight="1">
      <c r="A1916" s="327" t="s">
        <v>6042</v>
      </c>
      <c r="B1916" s="4" t="s">
        <v>8</v>
      </c>
      <c r="C1916" s="71" t="s">
        <v>6875</v>
      </c>
      <c r="D1916" s="71" t="s">
        <v>7638</v>
      </c>
      <c r="E1916" t="s">
        <v>7422</v>
      </c>
      <c r="F1916" t="s">
        <v>5149</v>
      </c>
      <c r="G1916" t="s">
        <v>7345</v>
      </c>
      <c r="H1916" t="s">
        <v>5150</v>
      </c>
      <c r="I1916" s="122" t="s">
        <v>6834</v>
      </c>
      <c r="J1916"/>
      <c r="K1916"/>
      <c r="L1916"/>
      <c r="M1916" t="s">
        <v>5006</v>
      </c>
      <c r="N1916" t="s">
        <v>1222</v>
      </c>
      <c r="O1916" s="59"/>
      <c r="P1916" s="59"/>
      <c r="Q1916" s="59"/>
      <c r="R1916" s="59"/>
      <c r="S1916" s="59"/>
      <c r="T1916" s="59"/>
      <c r="U1916" s="59"/>
      <c r="V1916" s="59"/>
    </row>
    <row r="1917" spans="1:22" ht="26.25">
      <c r="A1917" s="97" t="s">
        <v>6042</v>
      </c>
      <c r="B1917" s="4" t="s">
        <v>6518</v>
      </c>
      <c r="C1917" s="6" t="s">
        <v>6875</v>
      </c>
      <c r="D1917" s="6" t="s">
        <v>3891</v>
      </c>
      <c r="E1917" t="s">
        <v>3892</v>
      </c>
      <c r="F1917" t="s">
        <v>3893</v>
      </c>
      <c r="G1917" t="s">
        <v>7634</v>
      </c>
      <c r="H1917" t="s">
        <v>3894</v>
      </c>
      <c r="I1917" s="122" t="s">
        <v>6834</v>
      </c>
      <c r="J1917"/>
      <c r="M1917" t="s">
        <v>5006</v>
      </c>
      <c r="N1917" t="s">
        <v>3895</v>
      </c>
    </row>
    <row r="1918" spans="1:22">
      <c r="A1918" s="97" t="s">
        <v>6042</v>
      </c>
      <c r="B1918" s="4" t="s">
        <v>4779</v>
      </c>
      <c r="C1918" s="6" t="s">
        <v>6875</v>
      </c>
      <c r="D1918" s="37" t="s">
        <v>1679</v>
      </c>
      <c r="E1918" s="71" t="s">
        <v>995</v>
      </c>
      <c r="F1918" s="35" t="s">
        <v>6639</v>
      </c>
      <c r="G1918"/>
      <c r="H1918"/>
      <c r="I1918" s="122"/>
      <c r="J1918"/>
      <c r="K1918"/>
      <c r="L1918"/>
      <c r="M1918" s="15"/>
    </row>
    <row r="1919" spans="1:22">
      <c r="A1919" s="97" t="s">
        <v>6042</v>
      </c>
      <c r="B1919" s="355" t="s">
        <v>6051</v>
      </c>
      <c r="C1919" s="6" t="s">
        <v>6875</v>
      </c>
      <c r="D1919" s="37" t="s">
        <v>8101</v>
      </c>
      <c r="E1919" s="362" t="s">
        <v>2513</v>
      </c>
      <c r="F1919" s="357" t="s">
        <v>7604</v>
      </c>
      <c r="G1919" t="s">
        <v>7637</v>
      </c>
      <c r="H1919"/>
      <c r="I1919" s="122"/>
      <c r="J1919"/>
      <c r="K1919"/>
      <c r="L1919"/>
      <c r="M1919" t="s">
        <v>5006</v>
      </c>
      <c r="N1919" s="305" t="s">
        <v>8102</v>
      </c>
    </row>
    <row r="1920" spans="1:22">
      <c r="A1920" s="97" t="s">
        <v>6042</v>
      </c>
      <c r="B1920" s="355" t="s">
        <v>7687</v>
      </c>
      <c r="C1920" s="6" t="s">
        <v>6875</v>
      </c>
      <c r="D1920" s="37" t="s">
        <v>8157</v>
      </c>
      <c r="E1920" s="362" t="s">
        <v>8158</v>
      </c>
      <c r="F1920" s="357" t="s">
        <v>8159</v>
      </c>
      <c r="G1920" t="s">
        <v>7637</v>
      </c>
      <c r="H1920" t="s">
        <v>3753</v>
      </c>
      <c r="I1920" s="470" t="s">
        <v>6834</v>
      </c>
      <c r="J1920"/>
      <c r="K1920"/>
      <c r="L1920"/>
      <c r="M1920" t="s">
        <v>6834</v>
      </c>
      <c r="N1920" s="305"/>
    </row>
    <row r="1921" spans="1:22" s="15" customFormat="1" ht="24" customHeight="1">
      <c r="A1921" s="97" t="s">
        <v>6042</v>
      </c>
      <c r="B1921" s="355" t="s">
        <v>7978</v>
      </c>
      <c r="C1921" s="6" t="s">
        <v>6896</v>
      </c>
      <c r="D1921" s="37" t="s">
        <v>1679</v>
      </c>
      <c r="E1921" s="354" t="s">
        <v>5083</v>
      </c>
      <c r="F1921" s="480" t="s">
        <v>8155</v>
      </c>
      <c r="G1921" s="316" t="s">
        <v>7634</v>
      </c>
      <c r="H1921" s="27" t="s">
        <v>5926</v>
      </c>
      <c r="I1921" s="352" t="s">
        <v>6834</v>
      </c>
      <c r="J1921" s="1"/>
      <c r="K1921" s="237"/>
      <c r="L1921" s="238"/>
      <c r="M1921" s="316"/>
      <c r="N1921" s="216"/>
      <c r="O1921" s="59"/>
      <c r="P1921" s="59"/>
      <c r="Q1921" s="59"/>
      <c r="R1921" s="59"/>
      <c r="S1921" s="59"/>
      <c r="T1921" s="59"/>
      <c r="U1921" s="59"/>
      <c r="V1921" s="59"/>
    </row>
    <row r="1922" spans="1:22" s="15" customFormat="1" ht="30" customHeight="1">
      <c r="A1922" s="97" t="s">
        <v>6042</v>
      </c>
      <c r="B1922" s="4" t="s">
        <v>4188</v>
      </c>
      <c r="C1922" s="6" t="s">
        <v>6896</v>
      </c>
      <c r="D1922" s="6" t="s">
        <v>2865</v>
      </c>
      <c r="E1922" s="6" t="s">
        <v>6854</v>
      </c>
      <c r="F1922" s="1" t="s">
        <v>5158</v>
      </c>
      <c r="G1922" s="1" t="s">
        <v>7634</v>
      </c>
      <c r="H1922" s="1"/>
      <c r="I1922" s="7" t="s">
        <v>6834</v>
      </c>
      <c r="J1922" s="1"/>
      <c r="K1922" s="199" t="str">
        <f>LEFT(B1922,1)</f>
        <v>D</v>
      </c>
      <c r="L1922" s="200">
        <f>VALUE(MID(B1922,2,3))</f>
        <v>1</v>
      </c>
      <c r="M1922" t="s">
        <v>5006</v>
      </c>
      <c r="N1922" t="s">
        <v>3895</v>
      </c>
      <c r="O1922" s="59"/>
      <c r="P1922" s="59"/>
      <c r="Q1922" s="59"/>
      <c r="R1922" s="59"/>
      <c r="S1922" s="59"/>
      <c r="T1922" s="59"/>
      <c r="U1922" s="59"/>
      <c r="V1922" s="59"/>
    </row>
    <row r="1923" spans="1:22" s="15" customFormat="1" ht="30" customHeight="1">
      <c r="A1923" s="97" t="s">
        <v>6042</v>
      </c>
      <c r="B1923" s="4" t="s">
        <v>4189</v>
      </c>
      <c r="C1923" s="6" t="s">
        <v>6896</v>
      </c>
      <c r="D1923" s="6" t="s">
        <v>338</v>
      </c>
      <c r="E1923" s="6" t="s">
        <v>6881</v>
      </c>
      <c r="F1923" s="1" t="s">
        <v>5895</v>
      </c>
      <c r="G1923" s="1" t="s">
        <v>7634</v>
      </c>
      <c r="H1923" s="1" t="s">
        <v>6641</v>
      </c>
      <c r="I1923" s="7" t="s">
        <v>6834</v>
      </c>
      <c r="J1923" s="1"/>
      <c r="K1923" s="202" t="str">
        <f>LEFT(B1923,1)</f>
        <v>D</v>
      </c>
      <c r="L1923" s="203">
        <f>VALUE(MID(B1923,2,3))</f>
        <v>2</v>
      </c>
      <c r="M1923" s="180" t="s">
        <v>5006</v>
      </c>
      <c r="N1923" s="204" t="s">
        <v>2410</v>
      </c>
      <c r="O1923" s="59"/>
      <c r="P1923" s="59"/>
      <c r="Q1923" s="59"/>
      <c r="R1923" s="59"/>
      <c r="S1923" s="59"/>
      <c r="T1923" s="59"/>
      <c r="U1923" s="59"/>
      <c r="V1923" s="59"/>
    </row>
    <row r="1924" spans="1:22" s="15" customFormat="1" ht="27.75" customHeight="1">
      <c r="A1924" s="97" t="s">
        <v>6042</v>
      </c>
      <c r="B1924" s="4" t="s">
        <v>4190</v>
      </c>
      <c r="C1924" s="6" t="s">
        <v>6896</v>
      </c>
      <c r="D1924" s="6" t="s">
        <v>2295</v>
      </c>
      <c r="E1924" s="6" t="s">
        <v>5896</v>
      </c>
      <c r="F1924" s="1" t="s">
        <v>5897</v>
      </c>
      <c r="G1924" s="1" t="s">
        <v>4302</v>
      </c>
      <c r="H1924" s="1"/>
      <c r="I1924" s="7"/>
      <c r="J1924" s="1"/>
      <c r="K1924" s="202"/>
      <c r="L1924" s="203"/>
      <c r="M1924" s="180"/>
      <c r="N1924" s="23"/>
      <c r="O1924" s="59"/>
      <c r="P1924" s="59"/>
      <c r="Q1924" s="59"/>
      <c r="R1924" s="59"/>
      <c r="S1924" s="59"/>
      <c r="T1924" s="59"/>
      <c r="U1924" s="59"/>
      <c r="V1924" s="59"/>
    </row>
    <row r="1925" spans="1:22" s="15" customFormat="1" ht="26.25" customHeight="1">
      <c r="A1925" s="97" t="s">
        <v>6042</v>
      </c>
      <c r="B1925" s="4" t="s">
        <v>4191</v>
      </c>
      <c r="C1925" s="6" t="s">
        <v>6896</v>
      </c>
      <c r="D1925" s="6" t="s">
        <v>1422</v>
      </c>
      <c r="E1925" s="6" t="s">
        <v>5681</v>
      </c>
      <c r="F1925" s="1" t="s">
        <v>5682</v>
      </c>
      <c r="G1925" s="1" t="s">
        <v>7634</v>
      </c>
      <c r="H1925" s="1"/>
      <c r="I1925" s="7" t="s">
        <v>6834</v>
      </c>
      <c r="J1925" s="1"/>
      <c r="K1925" s="202"/>
      <c r="L1925" s="203"/>
      <c r="M1925" s="180"/>
      <c r="N1925" s="23"/>
      <c r="O1925" s="59"/>
      <c r="P1925" s="59"/>
      <c r="Q1925" s="59"/>
      <c r="R1925" s="59"/>
      <c r="S1925" s="59"/>
      <c r="T1925" s="59"/>
      <c r="U1925" s="59"/>
      <c r="V1925" s="59"/>
    </row>
    <row r="1926" spans="1:22" s="15" customFormat="1" ht="23.25" customHeight="1">
      <c r="A1926" s="97" t="s">
        <v>6042</v>
      </c>
      <c r="B1926" s="4" t="s">
        <v>4193</v>
      </c>
      <c r="C1926" s="6" t="s">
        <v>1077</v>
      </c>
      <c r="D1926" s="37" t="s">
        <v>3019</v>
      </c>
      <c r="E1926" s="6" t="s">
        <v>3485</v>
      </c>
      <c r="F1926" s="1" t="s">
        <v>1078</v>
      </c>
      <c r="G1926" s="1" t="s">
        <v>7634</v>
      </c>
      <c r="H1926" s="1" t="s">
        <v>2411</v>
      </c>
      <c r="I1926" s="7" t="s">
        <v>2404</v>
      </c>
      <c r="J1926" s="1"/>
      <c r="K1926" s="202" t="str">
        <f>LEFT(B1926,1)</f>
        <v>D</v>
      </c>
      <c r="L1926" s="203">
        <f>VALUE(MID(B1926,2,3))</f>
        <v>5</v>
      </c>
      <c r="M1926" s="180" t="s">
        <v>5006</v>
      </c>
      <c r="N1926" s="204" t="s">
        <v>7024</v>
      </c>
      <c r="O1926" s="59"/>
      <c r="P1926" s="59"/>
      <c r="Q1926" s="59"/>
      <c r="R1926" s="59"/>
      <c r="S1926" s="59"/>
      <c r="T1926" s="59"/>
      <c r="U1926" s="59"/>
      <c r="V1926" s="59"/>
    </row>
    <row r="1927" spans="1:22" s="15" customFormat="1" ht="27" customHeight="1">
      <c r="A1927" s="97" t="s">
        <v>6042</v>
      </c>
      <c r="B1927" s="4" t="s">
        <v>4194</v>
      </c>
      <c r="C1927" s="6" t="s">
        <v>2674</v>
      </c>
      <c r="D1927" s="37" t="s">
        <v>7163</v>
      </c>
      <c r="E1927" s="6" t="s">
        <v>2675</v>
      </c>
      <c r="F1927" s="1" t="s">
        <v>2676</v>
      </c>
      <c r="G1927" s="1" t="s">
        <v>4302</v>
      </c>
      <c r="H1927" s="1"/>
      <c r="I1927" s="7" t="s">
        <v>6834</v>
      </c>
      <c r="J1927" s="1"/>
      <c r="K1927" s="199" t="str">
        <f>LEFT(B1927,1)</f>
        <v>D</v>
      </c>
      <c r="L1927" s="200">
        <f>VALUE(MID(B1927,2,3))</f>
        <v>6</v>
      </c>
      <c r="M1927" s="32"/>
      <c r="N1927" s="23"/>
      <c r="O1927" s="59"/>
      <c r="P1927" s="59"/>
      <c r="Q1927" s="59"/>
      <c r="R1927" s="59"/>
      <c r="S1927" s="59"/>
      <c r="T1927" s="59"/>
      <c r="U1927" s="59"/>
      <c r="V1927" s="59"/>
    </row>
    <row r="1928" spans="1:22" s="15" customFormat="1" ht="27" customHeight="1">
      <c r="A1928" s="97" t="s">
        <v>6042</v>
      </c>
      <c r="B1928" s="4" t="s">
        <v>589</v>
      </c>
      <c r="C1928" s="6" t="s">
        <v>3183</v>
      </c>
      <c r="D1928" s="6" t="s">
        <v>5300</v>
      </c>
      <c r="E1928" s="6" t="s">
        <v>3184</v>
      </c>
      <c r="F1928" s="1" t="s">
        <v>3185</v>
      </c>
      <c r="G1928" s="1" t="s">
        <v>7635</v>
      </c>
      <c r="H1928" s="1" t="s">
        <v>3186</v>
      </c>
      <c r="I1928" s="7" t="s">
        <v>6834</v>
      </c>
      <c r="J1928" s="1"/>
      <c r="K1928" s="199" t="str">
        <f>LEFT(B1928,1)</f>
        <v>D</v>
      </c>
      <c r="L1928" s="200">
        <f>VALUE(MID(B1928,2,3))</f>
        <v>7</v>
      </c>
      <c r="M1928" s="32"/>
      <c r="N1928" s="23"/>
      <c r="O1928" s="59"/>
      <c r="P1928" s="59"/>
      <c r="Q1928" s="59"/>
      <c r="R1928" s="59"/>
      <c r="S1928" s="59"/>
      <c r="T1928" s="59"/>
      <c r="U1928" s="59"/>
      <c r="V1928" s="59"/>
    </row>
    <row r="1929" spans="1:22" s="15" customFormat="1" ht="27" customHeight="1">
      <c r="A1929" s="97" t="s">
        <v>6042</v>
      </c>
      <c r="B1929" s="4" t="s">
        <v>590</v>
      </c>
      <c r="C1929" s="6" t="s">
        <v>2674</v>
      </c>
      <c r="D1929" s="6" t="s">
        <v>1423</v>
      </c>
      <c r="E1929" s="6" t="s">
        <v>177</v>
      </c>
      <c r="F1929" s="1" t="s">
        <v>178</v>
      </c>
      <c r="G1929" s="1"/>
      <c r="H1929" s="1"/>
      <c r="I1929" s="7"/>
      <c r="J1929" s="1"/>
      <c r="K1929" s="232" t="str">
        <f>LEFT(B1929,1)</f>
        <v>D</v>
      </c>
      <c r="L1929" s="233">
        <f>VALUE(MID(B1929,2,3))</f>
        <v>8</v>
      </c>
      <c r="M1929" s="83"/>
      <c r="N1929" s="59"/>
      <c r="O1929" s="59"/>
      <c r="P1929" s="59"/>
      <c r="Q1929" s="59"/>
      <c r="R1929" s="59"/>
      <c r="S1929" s="59"/>
      <c r="T1929" s="59"/>
      <c r="U1929" s="59"/>
      <c r="V1929" s="59"/>
    </row>
    <row r="1930" spans="1:22" s="15" customFormat="1" ht="27" customHeight="1">
      <c r="A1930" s="97" t="s">
        <v>6042</v>
      </c>
      <c r="B1930" s="4" t="s">
        <v>2599</v>
      </c>
      <c r="C1930" s="6" t="s">
        <v>6896</v>
      </c>
      <c r="D1930" s="6" t="s">
        <v>7501</v>
      </c>
      <c r="E1930" s="6" t="s">
        <v>1538</v>
      </c>
      <c r="F1930" s="1" t="s">
        <v>2484</v>
      </c>
      <c r="G1930" s="1" t="s">
        <v>4302</v>
      </c>
      <c r="H1930" s="41"/>
      <c r="I1930" s="7" t="s">
        <v>2404</v>
      </c>
      <c r="J1930" s="1"/>
      <c r="K1930" s="237"/>
      <c r="L1930" s="238"/>
      <c r="M1930" s="180" t="s">
        <v>5006</v>
      </c>
      <c r="N1930" s="204" t="s">
        <v>6897</v>
      </c>
      <c r="O1930" s="59"/>
      <c r="P1930" s="59"/>
      <c r="Q1930" s="59"/>
      <c r="R1930" s="59"/>
      <c r="S1930" s="59"/>
      <c r="T1930" s="59"/>
      <c r="U1930" s="59"/>
      <c r="V1930" s="59"/>
    </row>
    <row r="1931" spans="1:22" s="15" customFormat="1" ht="27" customHeight="1">
      <c r="A1931" s="97" t="s">
        <v>6042</v>
      </c>
      <c r="B1931" s="4" t="s">
        <v>3207</v>
      </c>
      <c r="C1931" s="6" t="s">
        <v>5495</v>
      </c>
      <c r="D1931" s="6" t="s">
        <v>5496</v>
      </c>
      <c r="E1931" s="6" t="s">
        <v>5497</v>
      </c>
      <c r="F1931" s="1" t="s">
        <v>4610</v>
      </c>
      <c r="G1931" s="1" t="s">
        <v>7345</v>
      </c>
      <c r="H1931" s="27" t="s">
        <v>5928</v>
      </c>
      <c r="I1931" s="7" t="s">
        <v>6834</v>
      </c>
      <c r="J1931" s="1"/>
      <c r="K1931" s="237"/>
      <c r="L1931" s="238"/>
      <c r="M1931" s="1" t="s">
        <v>4502</v>
      </c>
      <c r="N1931" s="59"/>
      <c r="O1931" s="59"/>
      <c r="P1931" s="59"/>
      <c r="Q1931" s="59"/>
      <c r="R1931" s="59"/>
      <c r="S1931" s="59"/>
      <c r="T1931" s="59"/>
      <c r="U1931" s="59"/>
      <c r="V1931" s="59"/>
    </row>
    <row r="1932" spans="1:22" s="15" customFormat="1" ht="27" customHeight="1">
      <c r="A1932" s="97" t="s">
        <v>6042</v>
      </c>
      <c r="B1932" s="4" t="s">
        <v>131</v>
      </c>
      <c r="C1932" s="6" t="s">
        <v>1077</v>
      </c>
      <c r="D1932" s="6" t="s">
        <v>2844</v>
      </c>
      <c r="E1932" s="6" t="s">
        <v>673</v>
      </c>
      <c r="F1932" s="1" t="s">
        <v>674</v>
      </c>
      <c r="G1932" s="1" t="s">
        <v>6067</v>
      </c>
      <c r="H1932" s="27" t="s">
        <v>5927</v>
      </c>
      <c r="I1932" s="7" t="s">
        <v>6834</v>
      </c>
      <c r="J1932" s="1"/>
      <c r="K1932" s="237"/>
      <c r="L1932" s="238"/>
      <c r="M1932" s="180" t="s">
        <v>5006</v>
      </c>
      <c r="N1932" s="23" t="s">
        <v>6403</v>
      </c>
      <c r="O1932" s="59"/>
      <c r="P1932" s="59"/>
      <c r="Q1932" s="59"/>
      <c r="R1932" s="59"/>
      <c r="S1932" s="59"/>
      <c r="T1932" s="59"/>
      <c r="U1932" s="59"/>
      <c r="V1932" s="59"/>
    </row>
    <row r="1933" spans="1:22" s="15" customFormat="1" ht="27" customHeight="1">
      <c r="A1933" s="97" t="s">
        <v>6042</v>
      </c>
      <c r="B1933" s="4" t="s">
        <v>5830</v>
      </c>
      <c r="C1933" s="6" t="s">
        <v>6875</v>
      </c>
      <c r="D1933" s="6" t="s">
        <v>2857</v>
      </c>
      <c r="E1933" s="6" t="s">
        <v>3485</v>
      </c>
      <c r="F1933" s="176" t="s">
        <v>6945</v>
      </c>
      <c r="G1933" s="1" t="s">
        <v>7345</v>
      </c>
      <c r="H1933" s="27" t="s">
        <v>7179</v>
      </c>
      <c r="I1933" s="7" t="s">
        <v>6834</v>
      </c>
      <c r="J1933" s="1"/>
      <c r="K1933" s="237"/>
      <c r="L1933" s="238"/>
      <c r="M1933" s="180" t="s">
        <v>5006</v>
      </c>
      <c r="N1933" s="204" t="s">
        <v>6898</v>
      </c>
      <c r="O1933" s="59"/>
      <c r="P1933" s="59"/>
      <c r="Q1933" s="59"/>
      <c r="R1933" s="59"/>
      <c r="S1933" s="59"/>
      <c r="T1933" s="59"/>
      <c r="U1933" s="59"/>
      <c r="V1933" s="59"/>
    </row>
    <row r="1934" spans="1:22" s="15" customFormat="1" ht="27" customHeight="1">
      <c r="A1934" s="97" t="s">
        <v>6042</v>
      </c>
      <c r="B1934" s="4" t="s">
        <v>7487</v>
      </c>
      <c r="C1934" s="6" t="s">
        <v>1077</v>
      </c>
      <c r="D1934" s="6" t="s">
        <v>3261</v>
      </c>
      <c r="E1934" s="6" t="s">
        <v>5083</v>
      </c>
      <c r="F1934" s="1" t="s">
        <v>3262</v>
      </c>
      <c r="G1934" s="1" t="s">
        <v>7634</v>
      </c>
      <c r="H1934" s="27" t="s">
        <v>3263</v>
      </c>
      <c r="I1934" s="7" t="s">
        <v>6834</v>
      </c>
      <c r="J1934" s="1"/>
      <c r="K1934" s="232"/>
      <c r="L1934" s="233"/>
      <c r="M1934" s="22" t="s">
        <v>4502</v>
      </c>
      <c r="N1934" s="59"/>
      <c r="O1934" s="59"/>
      <c r="P1934" s="59"/>
      <c r="Q1934" s="59"/>
      <c r="R1934" s="59"/>
      <c r="S1934" s="59"/>
      <c r="T1934" s="59"/>
      <c r="U1934" s="59"/>
      <c r="V1934" s="59"/>
    </row>
    <row r="1935" spans="1:22" s="15" customFormat="1" ht="27" customHeight="1">
      <c r="A1935" s="97" t="s">
        <v>6042</v>
      </c>
      <c r="B1935" s="4" t="s">
        <v>4661</v>
      </c>
      <c r="C1935" s="6" t="s">
        <v>6896</v>
      </c>
      <c r="D1935" s="6" t="s">
        <v>3367</v>
      </c>
      <c r="E1935" s="6" t="s">
        <v>3368</v>
      </c>
      <c r="F1935" s="1" t="s">
        <v>3369</v>
      </c>
      <c r="G1935" s="1" t="s">
        <v>7634</v>
      </c>
      <c r="H1935" s="27" t="s">
        <v>3370</v>
      </c>
      <c r="I1935" s="7"/>
      <c r="J1935" s="1"/>
      <c r="K1935" s="237"/>
      <c r="L1935" s="238"/>
      <c r="M1935" s="180" t="s">
        <v>5006</v>
      </c>
      <c r="N1935" s="204" t="s">
        <v>5287</v>
      </c>
      <c r="O1935" s="59"/>
      <c r="P1935" s="59"/>
      <c r="Q1935" s="59"/>
      <c r="R1935" s="59"/>
      <c r="S1935" s="59"/>
      <c r="T1935" s="59"/>
      <c r="U1935" s="59"/>
      <c r="V1935" s="59"/>
    </row>
    <row r="1936" spans="1:22" s="15" customFormat="1" ht="27" customHeight="1">
      <c r="A1936" s="97" t="s">
        <v>6042</v>
      </c>
      <c r="B1936" s="4" t="s">
        <v>4434</v>
      </c>
      <c r="C1936" s="6" t="s">
        <v>1077</v>
      </c>
      <c r="D1936" s="6" t="s">
        <v>5016</v>
      </c>
      <c r="E1936" s="6" t="s">
        <v>516</v>
      </c>
      <c r="F1936" s="1" t="s">
        <v>517</v>
      </c>
      <c r="G1936" s="1" t="s">
        <v>4653</v>
      </c>
      <c r="H1936" s="27" t="s">
        <v>518</v>
      </c>
      <c r="I1936" s="7" t="s">
        <v>6834</v>
      </c>
      <c r="J1936" s="1"/>
      <c r="K1936" s="237"/>
      <c r="L1936" s="238"/>
      <c r="M1936" s="1" t="s">
        <v>5006</v>
      </c>
      <c r="N1936" s="204" t="s">
        <v>985</v>
      </c>
      <c r="O1936" s="59"/>
      <c r="P1936" s="59"/>
      <c r="Q1936" s="59"/>
      <c r="R1936" s="59"/>
      <c r="S1936" s="59"/>
      <c r="T1936" s="59"/>
      <c r="U1936" s="59"/>
      <c r="V1936" s="59"/>
    </row>
    <row r="1937" spans="1:251" s="15" customFormat="1" ht="33.75" customHeight="1">
      <c r="A1937" s="97" t="s">
        <v>6042</v>
      </c>
      <c r="B1937" s="4" t="s">
        <v>4435</v>
      </c>
      <c r="C1937" s="6" t="s">
        <v>1077</v>
      </c>
      <c r="D1937" s="6" t="s">
        <v>519</v>
      </c>
      <c r="E1937" s="6" t="s">
        <v>522</v>
      </c>
      <c r="F1937" s="1" t="s">
        <v>520</v>
      </c>
      <c r="G1937" s="1" t="s">
        <v>3173</v>
      </c>
      <c r="H1937" s="27" t="s">
        <v>521</v>
      </c>
      <c r="I1937" s="7" t="s">
        <v>523</v>
      </c>
      <c r="J1937" s="1"/>
      <c r="K1937" s="237"/>
      <c r="L1937" s="238"/>
      <c r="M1937" s="1" t="s">
        <v>5006</v>
      </c>
      <c r="N1937" s="204" t="s">
        <v>2487</v>
      </c>
      <c r="O1937" s="59"/>
      <c r="P1937" s="59"/>
      <c r="Q1937" s="59"/>
      <c r="R1937" s="59"/>
      <c r="S1937" s="59"/>
      <c r="T1937" s="59"/>
      <c r="U1937" s="59"/>
      <c r="V1937" s="59"/>
    </row>
    <row r="1938" spans="1:251" s="15" customFormat="1" ht="27.75" customHeight="1">
      <c r="A1938" s="97" t="s">
        <v>6042</v>
      </c>
      <c r="B1938" s="4" t="s">
        <v>4436</v>
      </c>
      <c r="C1938" s="6" t="s">
        <v>6589</v>
      </c>
      <c r="D1938" s="6" t="s">
        <v>3739</v>
      </c>
      <c r="E1938" s="6" t="s">
        <v>5388</v>
      </c>
      <c r="F1938" s="1" t="s">
        <v>1528</v>
      </c>
      <c r="G1938" s="1" t="s">
        <v>7345</v>
      </c>
      <c r="H1938" s="27" t="s">
        <v>3740</v>
      </c>
      <c r="I1938" s="7" t="s">
        <v>6834</v>
      </c>
      <c r="J1938" s="1"/>
      <c r="K1938" s="237"/>
      <c r="L1938" s="238"/>
      <c r="M1938" s="180" t="s">
        <v>5006</v>
      </c>
      <c r="N1938" s="204" t="s">
        <v>6100</v>
      </c>
      <c r="O1938" s="59"/>
      <c r="P1938" s="59"/>
      <c r="Q1938" s="59"/>
      <c r="R1938" s="59"/>
      <c r="S1938" s="59"/>
      <c r="T1938" s="59"/>
      <c r="U1938" s="59"/>
      <c r="V1938" s="59"/>
    </row>
    <row r="1939" spans="1:251" s="15" customFormat="1" ht="41.25" customHeight="1">
      <c r="A1939" s="97" t="s">
        <v>6042</v>
      </c>
      <c r="B1939" s="4" t="s">
        <v>1053</v>
      </c>
      <c r="C1939" s="6" t="s">
        <v>6875</v>
      </c>
      <c r="D1939" s="6" t="s">
        <v>2857</v>
      </c>
      <c r="E1939" s="6" t="s">
        <v>7180</v>
      </c>
      <c r="F1939" s="1" t="s">
        <v>7181</v>
      </c>
      <c r="G1939" s="1" t="s">
        <v>7634</v>
      </c>
      <c r="H1939" s="27" t="s">
        <v>7182</v>
      </c>
      <c r="I1939" s="7" t="s">
        <v>6834</v>
      </c>
      <c r="J1939" s="1"/>
      <c r="K1939" s="237"/>
      <c r="L1939" s="238"/>
      <c r="M1939" s="180"/>
      <c r="N1939" s="204"/>
      <c r="O1939" s="59"/>
      <c r="P1939" s="59"/>
      <c r="Q1939" s="59"/>
      <c r="R1939" s="59"/>
      <c r="S1939" s="59"/>
      <c r="T1939" s="59"/>
      <c r="U1939" s="59"/>
      <c r="V1939" s="59"/>
    </row>
    <row r="1940" spans="1:251" s="15" customFormat="1" ht="30" customHeight="1">
      <c r="A1940" s="97" t="s">
        <v>6042</v>
      </c>
      <c r="B1940" s="4" t="s">
        <v>7625</v>
      </c>
      <c r="C1940" s="6" t="s">
        <v>5899</v>
      </c>
      <c r="D1940" s="6" t="s">
        <v>7130</v>
      </c>
      <c r="E1940" s="6" t="s">
        <v>7131</v>
      </c>
      <c r="F1940" s="1" t="s">
        <v>7132</v>
      </c>
      <c r="G1940" s="1" t="s">
        <v>7637</v>
      </c>
      <c r="H1940" s="27" t="s">
        <v>7133</v>
      </c>
      <c r="I1940" s="7" t="s">
        <v>6834</v>
      </c>
      <c r="J1940" s="1"/>
      <c r="K1940" s="237"/>
      <c r="L1940" s="238"/>
      <c r="M1940" s="1" t="s">
        <v>5006</v>
      </c>
      <c r="N1940" s="216" t="s">
        <v>7134</v>
      </c>
      <c r="O1940" s="59"/>
      <c r="P1940" s="59"/>
      <c r="Q1940" s="59"/>
      <c r="R1940" s="59"/>
      <c r="S1940" s="59"/>
      <c r="T1940" s="59"/>
      <c r="U1940" s="59"/>
      <c r="V1940" s="59"/>
    </row>
    <row r="1941" spans="1:251" s="15" customFormat="1" ht="30" customHeight="1">
      <c r="A1941" s="97" t="s">
        <v>6042</v>
      </c>
      <c r="B1941" s="4" t="s">
        <v>3658</v>
      </c>
      <c r="C1941" s="6" t="s">
        <v>6896</v>
      </c>
      <c r="D1941" s="6" t="s">
        <v>293</v>
      </c>
      <c r="E1941" s="6" t="s">
        <v>294</v>
      </c>
      <c r="F1941" s="1" t="s">
        <v>295</v>
      </c>
      <c r="G1941" s="1" t="s">
        <v>7634</v>
      </c>
      <c r="H1941" s="27" t="s">
        <v>296</v>
      </c>
      <c r="I1941" s="7" t="s">
        <v>6834</v>
      </c>
      <c r="J1941" s="1"/>
      <c r="K1941" s="237"/>
      <c r="L1941" s="238"/>
      <c r="M1941" s="1" t="s">
        <v>5006</v>
      </c>
      <c r="N1941" s="216" t="s">
        <v>1958</v>
      </c>
      <c r="O1941" s="59"/>
      <c r="P1941" s="59"/>
      <c r="Q1941" s="59"/>
      <c r="R1941" s="59"/>
      <c r="S1941" s="59"/>
      <c r="T1941" s="59"/>
      <c r="U1941" s="59"/>
      <c r="V1941" s="59"/>
    </row>
    <row r="1942" spans="1:251" s="18" customFormat="1" ht="26.25" customHeight="1">
      <c r="A1942" s="97" t="s">
        <v>6042</v>
      </c>
      <c r="B1942" s="4" t="s">
        <v>3668</v>
      </c>
      <c r="C1942" s="6" t="s">
        <v>5898</v>
      </c>
      <c r="D1942" s="6" t="s">
        <v>6634</v>
      </c>
      <c r="E1942" s="6" t="s">
        <v>6635</v>
      </c>
      <c r="F1942" s="1" t="s">
        <v>6636</v>
      </c>
      <c r="G1942" s="1" t="s">
        <v>7345</v>
      </c>
      <c r="H1942" s="27" t="s">
        <v>5514</v>
      </c>
      <c r="I1942" s="7"/>
      <c r="J1942" s="1"/>
      <c r="K1942" s="237"/>
      <c r="L1942" s="238"/>
      <c r="M1942" s="1" t="s">
        <v>5006</v>
      </c>
      <c r="N1942" s="216" t="s">
        <v>4422</v>
      </c>
      <c r="O1942" s="15"/>
      <c r="P1942" s="15"/>
      <c r="Q1942" s="15"/>
      <c r="R1942" s="15"/>
      <c r="S1942" s="15"/>
      <c r="T1942" s="15"/>
      <c r="U1942" s="15"/>
      <c r="V1942" s="15"/>
      <c r="W1942" s="15"/>
      <c r="X1942" s="15"/>
      <c r="Y1942" s="15"/>
      <c r="Z1942" s="15"/>
      <c r="AA1942" s="15"/>
      <c r="AB1942" s="15"/>
      <c r="AC1942" s="15"/>
      <c r="AD1942" s="15"/>
      <c r="AE1942" s="15"/>
      <c r="AF1942" s="15"/>
      <c r="AG1942" s="15"/>
      <c r="AH1942" s="15"/>
      <c r="AI1942" s="15"/>
      <c r="AJ1942" s="15"/>
      <c r="AK1942" s="15"/>
      <c r="AL1942" s="15"/>
      <c r="AM1942" s="15"/>
      <c r="AN1942" s="15"/>
      <c r="AO1942" s="15"/>
      <c r="AP1942" s="15"/>
      <c r="AQ1942" s="15"/>
      <c r="AR1942" s="15"/>
      <c r="AS1942" s="15"/>
      <c r="AT1942" s="15"/>
      <c r="AU1942" s="15"/>
      <c r="AV1942" s="15"/>
      <c r="AW1942" s="15"/>
      <c r="AX1942" s="15"/>
      <c r="AY1942" s="15"/>
      <c r="AZ1942" s="15"/>
      <c r="BA1942" s="15"/>
      <c r="BB1942" s="15"/>
      <c r="BC1942" s="15"/>
      <c r="BD1942" s="15"/>
      <c r="BE1942" s="15"/>
      <c r="BF1942" s="15"/>
      <c r="BG1942" s="15"/>
      <c r="BH1942" s="15"/>
      <c r="BI1942" s="15"/>
      <c r="BJ1942" s="15"/>
      <c r="BK1942" s="15"/>
      <c r="BL1942" s="15"/>
      <c r="BM1942" s="15"/>
      <c r="BN1942" s="15"/>
      <c r="BO1942" s="15"/>
      <c r="BP1942" s="15"/>
      <c r="BQ1942" s="15"/>
      <c r="BR1942" s="15"/>
      <c r="BS1942" s="15"/>
      <c r="BT1942" s="15"/>
      <c r="BU1942" s="15"/>
      <c r="BV1942" s="15"/>
      <c r="BW1942" s="15"/>
      <c r="BX1942" s="15"/>
      <c r="BY1942" s="15"/>
      <c r="BZ1942" s="15"/>
      <c r="CA1942" s="15"/>
      <c r="CB1942" s="15"/>
      <c r="CC1942" s="15"/>
      <c r="CD1942" s="15"/>
      <c r="CE1942" s="15"/>
      <c r="CF1942" s="15"/>
      <c r="CG1942" s="15"/>
      <c r="CH1942" s="15"/>
      <c r="CI1942" s="15"/>
      <c r="CJ1942" s="15"/>
      <c r="CK1942" s="15"/>
      <c r="CL1942" s="15"/>
      <c r="CM1942" s="15"/>
      <c r="CN1942" s="15"/>
      <c r="CO1942" s="15"/>
      <c r="CP1942" s="15"/>
      <c r="CQ1942" s="15"/>
      <c r="CR1942" s="15"/>
      <c r="CS1942" s="15"/>
      <c r="CT1942" s="15"/>
      <c r="CU1942" s="15"/>
      <c r="CV1942" s="15"/>
      <c r="CW1942" s="15"/>
      <c r="CX1942" s="15"/>
      <c r="CY1942" s="15"/>
      <c r="CZ1942" s="15"/>
      <c r="DA1942" s="15"/>
      <c r="DB1942" s="15"/>
      <c r="DC1942" s="15"/>
      <c r="DD1942" s="15"/>
      <c r="DE1942" s="15"/>
      <c r="DF1942" s="15"/>
      <c r="DG1942" s="15"/>
      <c r="DH1942" s="15"/>
      <c r="DI1942" s="15"/>
      <c r="DJ1942" s="15"/>
      <c r="DK1942" s="15"/>
      <c r="DL1942" s="15"/>
      <c r="DM1942" s="15"/>
      <c r="DN1942" s="15"/>
      <c r="DO1942" s="15"/>
      <c r="DP1942" s="15"/>
      <c r="DQ1942" s="15"/>
      <c r="DR1942" s="15"/>
      <c r="DS1942" s="15"/>
      <c r="DT1942" s="15"/>
      <c r="DU1942" s="15"/>
      <c r="DV1942" s="15"/>
      <c r="DW1942" s="15"/>
      <c r="DX1942" s="15"/>
      <c r="DY1942" s="15"/>
      <c r="DZ1942" s="15"/>
      <c r="EA1942" s="15"/>
      <c r="EB1942" s="15"/>
      <c r="EC1942" s="15"/>
      <c r="ED1942" s="15"/>
      <c r="EE1942" s="15"/>
      <c r="EF1942" s="15"/>
      <c r="EG1942" s="15"/>
      <c r="EH1942" s="15"/>
      <c r="EI1942" s="15"/>
      <c r="EJ1942" s="15"/>
      <c r="EK1942" s="15"/>
      <c r="EL1942" s="15"/>
      <c r="EM1942" s="15"/>
      <c r="EN1942" s="15"/>
      <c r="EO1942" s="15"/>
      <c r="EP1942" s="15"/>
      <c r="EQ1942" s="15"/>
      <c r="ER1942" s="15"/>
      <c r="ES1942" s="15"/>
      <c r="ET1942" s="15"/>
      <c r="EU1942" s="15"/>
      <c r="EV1942" s="15"/>
      <c r="EW1942" s="15"/>
      <c r="EX1942" s="15"/>
      <c r="EY1942" s="15"/>
      <c r="EZ1942" s="15"/>
      <c r="FA1942" s="15"/>
      <c r="FB1942" s="15"/>
      <c r="FC1942" s="15"/>
      <c r="FD1942" s="15"/>
      <c r="FE1942" s="15"/>
      <c r="FF1942" s="15"/>
      <c r="FG1942" s="15"/>
      <c r="FH1942" s="15"/>
      <c r="FI1942" s="15"/>
      <c r="FJ1942" s="15"/>
      <c r="FK1942" s="15"/>
      <c r="FL1942" s="15"/>
      <c r="FM1942" s="15"/>
      <c r="FN1942" s="15"/>
      <c r="FO1942" s="15"/>
      <c r="FP1942" s="15"/>
      <c r="FQ1942" s="15"/>
      <c r="FR1942" s="15"/>
      <c r="FS1942" s="15"/>
      <c r="FT1942" s="15"/>
      <c r="FU1942" s="15"/>
      <c r="FV1942" s="15"/>
      <c r="FW1942" s="15"/>
      <c r="FX1942" s="15"/>
      <c r="FY1942" s="15"/>
      <c r="FZ1942" s="15"/>
      <c r="GA1942" s="15"/>
      <c r="GB1942" s="15"/>
      <c r="GC1942" s="15"/>
      <c r="GD1942" s="15"/>
      <c r="GE1942" s="15"/>
      <c r="GF1942" s="15"/>
      <c r="GG1942" s="15"/>
      <c r="GH1942" s="15"/>
      <c r="GI1942" s="15"/>
      <c r="GJ1942" s="15"/>
      <c r="GK1942" s="15"/>
      <c r="GL1942" s="15"/>
      <c r="GM1942" s="15"/>
      <c r="GN1942" s="15"/>
      <c r="GO1942" s="15"/>
      <c r="GP1942" s="15"/>
      <c r="GQ1942" s="15"/>
      <c r="GR1942" s="15"/>
      <c r="GS1942" s="15"/>
      <c r="GT1942" s="15"/>
      <c r="GU1942" s="15"/>
      <c r="GV1942" s="15"/>
      <c r="GW1942" s="15"/>
      <c r="GX1942" s="15"/>
      <c r="GY1942" s="15"/>
      <c r="GZ1942" s="15"/>
      <c r="HA1942" s="15"/>
      <c r="HB1942" s="15"/>
      <c r="HC1942" s="15"/>
      <c r="HD1942" s="15"/>
      <c r="HE1942" s="15"/>
      <c r="HF1942" s="15"/>
      <c r="HG1942" s="15"/>
      <c r="HH1942" s="15"/>
      <c r="HI1942" s="15"/>
      <c r="HJ1942" s="15"/>
      <c r="HK1942" s="15"/>
      <c r="HL1942" s="15"/>
      <c r="HM1942" s="15"/>
      <c r="HN1942" s="15"/>
      <c r="HO1942" s="15"/>
      <c r="HP1942" s="15"/>
      <c r="HQ1942" s="15"/>
      <c r="HR1942" s="15"/>
      <c r="HS1942" s="15"/>
      <c r="HT1942" s="15"/>
      <c r="HU1942" s="15"/>
      <c r="HV1942" s="15"/>
      <c r="HW1942" s="15"/>
      <c r="HX1942" s="15"/>
      <c r="HY1942" s="15"/>
      <c r="HZ1942" s="15"/>
      <c r="IA1942" s="15"/>
      <c r="IB1942" s="15"/>
      <c r="IC1942" s="15"/>
      <c r="ID1942" s="15"/>
      <c r="IE1942" s="15"/>
      <c r="IF1942" s="15"/>
      <c r="IG1942" s="15"/>
      <c r="IH1942" s="15"/>
      <c r="II1942" s="15"/>
      <c r="IJ1942" s="15"/>
      <c r="IK1942" s="15"/>
      <c r="IL1942" s="15"/>
      <c r="IM1942" s="15"/>
      <c r="IN1942" s="15"/>
      <c r="IO1942" s="15"/>
      <c r="IP1942" s="15"/>
      <c r="IQ1942" s="15"/>
    </row>
    <row r="1943" spans="1:251" s="18" customFormat="1" ht="26.25" customHeight="1">
      <c r="A1943" s="97" t="s">
        <v>6042</v>
      </c>
      <c r="B1943" s="4" t="s">
        <v>2986</v>
      </c>
      <c r="C1943" s="6" t="s">
        <v>5898</v>
      </c>
      <c r="D1943" s="6" t="s">
        <v>2987</v>
      </c>
      <c r="E1943" s="6" t="s">
        <v>995</v>
      </c>
      <c r="F1943" s="1" t="s">
        <v>2988</v>
      </c>
      <c r="G1943" s="1" t="s">
        <v>7634</v>
      </c>
      <c r="H1943" s="27" t="s">
        <v>2134</v>
      </c>
      <c r="I1943" s="7" t="s">
        <v>6834</v>
      </c>
      <c r="J1943" s="1"/>
      <c r="K1943" s="237"/>
      <c r="L1943" s="238"/>
      <c r="M1943" s="1" t="s">
        <v>5006</v>
      </c>
      <c r="N1943" s="216" t="s">
        <v>6404</v>
      </c>
      <c r="O1943" s="15"/>
      <c r="P1943" s="15"/>
      <c r="Q1943" s="15"/>
      <c r="R1943" s="15"/>
      <c r="S1943" s="15"/>
      <c r="T1943" s="15"/>
      <c r="U1943" s="15"/>
      <c r="V1943" s="15"/>
      <c r="W1943" s="15"/>
      <c r="X1943" s="15"/>
      <c r="Y1943" s="15"/>
      <c r="Z1943" s="15"/>
      <c r="AA1943" s="15"/>
      <c r="AB1943" s="15"/>
      <c r="AC1943" s="15"/>
      <c r="AD1943" s="15"/>
      <c r="AE1943" s="15"/>
      <c r="AF1943" s="15"/>
      <c r="AG1943" s="15"/>
      <c r="AH1943" s="15"/>
      <c r="AI1943" s="15"/>
      <c r="AJ1943" s="15"/>
      <c r="AK1943" s="15"/>
      <c r="AL1943" s="15"/>
      <c r="AM1943" s="15"/>
      <c r="AN1943" s="15"/>
      <c r="AO1943" s="15"/>
      <c r="AP1943" s="15"/>
      <c r="AQ1943" s="15"/>
      <c r="AR1943" s="15"/>
      <c r="AS1943" s="15"/>
      <c r="AT1943" s="15"/>
      <c r="AU1943" s="15"/>
      <c r="AV1943" s="15"/>
      <c r="AW1943" s="15"/>
      <c r="AX1943" s="15"/>
      <c r="AY1943" s="15"/>
      <c r="AZ1943" s="15"/>
      <c r="BA1943" s="15"/>
      <c r="BB1943" s="15"/>
      <c r="BC1943" s="15"/>
      <c r="BD1943" s="15"/>
      <c r="BE1943" s="15"/>
      <c r="BF1943" s="15"/>
      <c r="BG1943" s="15"/>
      <c r="BH1943" s="15"/>
      <c r="BI1943" s="15"/>
      <c r="BJ1943" s="15"/>
      <c r="BK1943" s="15"/>
      <c r="BL1943" s="15"/>
      <c r="BM1943" s="15"/>
      <c r="BN1943" s="15"/>
      <c r="BO1943" s="15"/>
      <c r="BP1943" s="15"/>
      <c r="BQ1943" s="15"/>
      <c r="BR1943" s="15"/>
      <c r="BS1943" s="15"/>
      <c r="BT1943" s="15"/>
      <c r="BU1943" s="15"/>
      <c r="BV1943" s="15"/>
      <c r="BW1943" s="15"/>
      <c r="BX1943" s="15"/>
      <c r="BY1943" s="15"/>
      <c r="BZ1943" s="15"/>
      <c r="CA1943" s="15"/>
      <c r="CB1943" s="15"/>
      <c r="CC1943" s="15"/>
      <c r="CD1943" s="15"/>
      <c r="CE1943" s="15"/>
      <c r="CF1943" s="15"/>
      <c r="CG1943" s="15"/>
      <c r="CH1943" s="15"/>
      <c r="CI1943" s="15"/>
      <c r="CJ1943" s="15"/>
      <c r="CK1943" s="15"/>
      <c r="CL1943" s="15"/>
      <c r="CM1943" s="15"/>
      <c r="CN1943" s="15"/>
      <c r="CO1943" s="15"/>
      <c r="CP1943" s="15"/>
      <c r="CQ1943" s="15"/>
      <c r="CR1943" s="15"/>
      <c r="CS1943" s="15"/>
      <c r="CT1943" s="15"/>
      <c r="CU1943" s="15"/>
      <c r="CV1943" s="15"/>
      <c r="CW1943" s="15"/>
      <c r="CX1943" s="15"/>
      <c r="CY1943" s="15"/>
      <c r="CZ1943" s="15"/>
      <c r="DA1943" s="15"/>
      <c r="DB1943" s="15"/>
      <c r="DC1943" s="15"/>
      <c r="DD1943" s="15"/>
      <c r="DE1943" s="15"/>
      <c r="DF1943" s="15"/>
      <c r="DG1943" s="15"/>
      <c r="DH1943" s="15"/>
      <c r="DI1943" s="15"/>
      <c r="DJ1943" s="15"/>
      <c r="DK1943" s="15"/>
      <c r="DL1943" s="15"/>
      <c r="DM1943" s="15"/>
      <c r="DN1943" s="15"/>
      <c r="DO1943" s="15"/>
      <c r="DP1943" s="15"/>
      <c r="DQ1943" s="15"/>
      <c r="DR1943" s="15"/>
      <c r="DS1943" s="15"/>
      <c r="DT1943" s="15"/>
      <c r="DU1943" s="15"/>
      <c r="DV1943" s="15"/>
      <c r="DW1943" s="15"/>
      <c r="DX1943" s="15"/>
      <c r="DY1943" s="15"/>
      <c r="DZ1943" s="15"/>
      <c r="EA1943" s="15"/>
      <c r="EB1943" s="15"/>
      <c r="EC1943" s="15"/>
      <c r="ED1943" s="15"/>
      <c r="EE1943" s="15"/>
      <c r="EF1943" s="15"/>
      <c r="EG1943" s="15"/>
      <c r="EH1943" s="15"/>
      <c r="EI1943" s="15"/>
      <c r="EJ1943" s="15"/>
      <c r="EK1943" s="15"/>
      <c r="EL1943" s="15"/>
      <c r="EM1943" s="15"/>
      <c r="EN1943" s="15"/>
      <c r="EO1943" s="15"/>
      <c r="EP1943" s="15"/>
      <c r="EQ1943" s="15"/>
      <c r="ER1943" s="15"/>
      <c r="ES1943" s="15"/>
      <c r="ET1943" s="15"/>
      <c r="EU1943" s="15"/>
      <c r="EV1943" s="15"/>
      <c r="EW1943" s="15"/>
      <c r="EX1943" s="15"/>
      <c r="EY1943" s="15"/>
      <c r="EZ1943" s="15"/>
      <c r="FA1943" s="15"/>
      <c r="FB1943" s="15"/>
      <c r="FC1943" s="15"/>
      <c r="FD1943" s="15"/>
      <c r="FE1943" s="15"/>
      <c r="FF1943" s="15"/>
      <c r="FG1943" s="15"/>
      <c r="FH1943" s="15"/>
      <c r="FI1943" s="15"/>
      <c r="FJ1943" s="15"/>
      <c r="FK1943" s="15"/>
      <c r="FL1943" s="15"/>
      <c r="FM1943" s="15"/>
      <c r="FN1943" s="15"/>
      <c r="FO1943" s="15"/>
      <c r="FP1943" s="15"/>
      <c r="FQ1943" s="15"/>
      <c r="FR1943" s="15"/>
      <c r="FS1943" s="15"/>
      <c r="FT1943" s="15"/>
      <c r="FU1943" s="15"/>
      <c r="FV1943" s="15"/>
      <c r="FW1943" s="15"/>
      <c r="FX1943" s="15"/>
      <c r="FY1943" s="15"/>
      <c r="FZ1943" s="15"/>
      <c r="GA1943" s="15"/>
      <c r="GB1943" s="15"/>
      <c r="GC1943" s="15"/>
      <c r="GD1943" s="15"/>
      <c r="GE1943" s="15"/>
      <c r="GF1943" s="15"/>
      <c r="GG1943" s="15"/>
      <c r="GH1943" s="15"/>
      <c r="GI1943" s="15"/>
      <c r="GJ1943" s="15"/>
      <c r="GK1943" s="15"/>
      <c r="GL1943" s="15"/>
      <c r="GM1943" s="15"/>
      <c r="GN1943" s="15"/>
      <c r="GO1943" s="15"/>
      <c r="GP1943" s="15"/>
      <c r="GQ1943" s="15"/>
      <c r="GR1943" s="15"/>
      <c r="GS1943" s="15"/>
      <c r="GT1943" s="15"/>
      <c r="GU1943" s="15"/>
      <c r="GV1943" s="15"/>
      <c r="GW1943" s="15"/>
      <c r="GX1943" s="15"/>
      <c r="GY1943" s="15"/>
      <c r="GZ1943" s="15"/>
      <c r="HA1943" s="15"/>
      <c r="HB1943" s="15"/>
      <c r="HC1943" s="15"/>
      <c r="HD1943" s="15"/>
      <c r="HE1943" s="15"/>
      <c r="HF1943" s="15"/>
      <c r="HG1943" s="15"/>
      <c r="HH1943" s="15"/>
      <c r="HI1943" s="15"/>
      <c r="HJ1943" s="15"/>
      <c r="HK1943" s="15"/>
      <c r="HL1943" s="15"/>
      <c r="HM1943" s="15"/>
      <c r="HN1943" s="15"/>
      <c r="HO1943" s="15"/>
      <c r="HP1943" s="15"/>
      <c r="HQ1943" s="15"/>
      <c r="HR1943" s="15"/>
      <c r="HS1943" s="15"/>
      <c r="HT1943" s="15"/>
      <c r="HU1943" s="15"/>
      <c r="HV1943" s="15"/>
      <c r="HW1943" s="15"/>
      <c r="HX1943" s="15"/>
      <c r="HY1943" s="15"/>
      <c r="HZ1943" s="15"/>
      <c r="IA1943" s="15"/>
      <c r="IB1943" s="15"/>
      <c r="IC1943" s="15"/>
      <c r="ID1943" s="15"/>
      <c r="IE1943" s="15"/>
      <c r="IF1943" s="15"/>
      <c r="IG1943" s="15"/>
      <c r="IH1943" s="15"/>
      <c r="II1943" s="15"/>
      <c r="IJ1943" s="15"/>
      <c r="IK1943" s="15"/>
      <c r="IL1943" s="15"/>
      <c r="IM1943" s="15"/>
      <c r="IN1943" s="15"/>
      <c r="IO1943" s="15"/>
      <c r="IP1943" s="15"/>
      <c r="IQ1943" s="15"/>
    </row>
    <row r="1944" spans="1:251" ht="26.25">
      <c r="A1944" s="97" t="s">
        <v>6042</v>
      </c>
      <c r="B1944" s="4" t="s">
        <v>4583</v>
      </c>
      <c r="C1944" s="6" t="s">
        <v>6896</v>
      </c>
      <c r="D1944" s="6" t="s">
        <v>4584</v>
      </c>
      <c r="E1944" s="6" t="s">
        <v>522</v>
      </c>
      <c r="F1944" s="1" t="s">
        <v>4585</v>
      </c>
      <c r="G1944" s="1" t="s">
        <v>7345</v>
      </c>
      <c r="H1944" s="27" t="s">
        <v>4588</v>
      </c>
      <c r="I1944" s="7" t="s">
        <v>4587</v>
      </c>
      <c r="K1944" s="237"/>
      <c r="L1944" s="238"/>
      <c r="M1944" s="1" t="s">
        <v>5006</v>
      </c>
      <c r="N1944" s="216" t="s">
        <v>4586</v>
      </c>
    </row>
    <row r="1945" spans="1:251" s="15" customFormat="1" ht="30.75" customHeight="1">
      <c r="A1945" s="97" t="s">
        <v>6042</v>
      </c>
      <c r="B1945" s="4" t="s">
        <v>1465</v>
      </c>
      <c r="C1945" s="6" t="s">
        <v>6896</v>
      </c>
      <c r="D1945" s="6" t="s">
        <v>2488</v>
      </c>
      <c r="E1945" s="6" t="s">
        <v>3368</v>
      </c>
      <c r="F1945" s="1" t="s">
        <v>2489</v>
      </c>
      <c r="G1945" s="1" t="s">
        <v>7634</v>
      </c>
      <c r="H1945" s="27" t="s">
        <v>2490</v>
      </c>
      <c r="I1945" s="7" t="s">
        <v>6834</v>
      </c>
      <c r="J1945" s="1"/>
      <c r="K1945" s="237"/>
      <c r="L1945" s="238"/>
      <c r="M1945" s="1" t="s">
        <v>471</v>
      </c>
      <c r="N1945" s="216" t="s">
        <v>2491</v>
      </c>
      <c r="O1945" s="59"/>
      <c r="P1945" s="59"/>
      <c r="Q1945" s="59"/>
      <c r="R1945" s="59"/>
      <c r="S1945" s="59"/>
      <c r="T1945" s="59"/>
      <c r="U1945" s="59"/>
      <c r="V1945" s="59"/>
    </row>
    <row r="1946" spans="1:251" s="15" customFormat="1" ht="69" customHeight="1">
      <c r="A1946" s="97" t="s">
        <v>6042</v>
      </c>
      <c r="B1946" s="4" t="s">
        <v>1468</v>
      </c>
      <c r="C1946" s="6" t="s">
        <v>6896</v>
      </c>
      <c r="D1946" s="6" t="s">
        <v>5894</v>
      </c>
      <c r="E1946" s="6" t="s">
        <v>2492</v>
      </c>
      <c r="F1946" s="1" t="s">
        <v>2493</v>
      </c>
      <c r="G1946" s="1" t="s">
        <v>7345</v>
      </c>
      <c r="H1946" s="27" t="s">
        <v>2494</v>
      </c>
      <c r="I1946" s="7" t="s">
        <v>6834</v>
      </c>
      <c r="J1946" s="1"/>
      <c r="K1946" s="237"/>
      <c r="L1946" s="238"/>
      <c r="M1946" s="1" t="s">
        <v>471</v>
      </c>
      <c r="N1946" s="216" t="s">
        <v>2495</v>
      </c>
      <c r="O1946" s="59"/>
      <c r="P1946" s="59"/>
      <c r="Q1946" s="59"/>
      <c r="R1946" s="59"/>
      <c r="S1946" s="59"/>
      <c r="T1946" s="59"/>
      <c r="U1946" s="59"/>
      <c r="V1946" s="59"/>
    </row>
    <row r="1947" spans="1:251" s="15" customFormat="1" ht="24" customHeight="1" thickBot="1">
      <c r="A1947" s="97" t="s">
        <v>6042</v>
      </c>
      <c r="B1947" s="355" t="s">
        <v>401</v>
      </c>
      <c r="C1947" s="6" t="s">
        <v>5898</v>
      </c>
      <c r="D1947" s="354" t="s">
        <v>8145</v>
      </c>
      <c r="E1947" s="354" t="s">
        <v>8146</v>
      </c>
      <c r="F1947" s="479" t="s">
        <v>8147</v>
      </c>
      <c r="G1947" s="316" t="s">
        <v>7634</v>
      </c>
      <c r="H1947" s="27" t="s">
        <v>8148</v>
      </c>
      <c r="I1947" s="352" t="s">
        <v>6834</v>
      </c>
      <c r="J1947" s="1"/>
      <c r="K1947" s="237"/>
      <c r="L1947" s="238"/>
      <c r="M1947" s="316" t="s">
        <v>5006</v>
      </c>
      <c r="N1947" s="216" t="s">
        <v>8149</v>
      </c>
      <c r="O1947" s="59"/>
      <c r="P1947" s="59"/>
      <c r="Q1947" s="59"/>
      <c r="R1947" s="59"/>
      <c r="S1947" s="59"/>
      <c r="T1947" s="59"/>
      <c r="U1947" s="59"/>
      <c r="V1947" s="59"/>
    </row>
    <row r="1948" spans="1:251" s="15" customFormat="1" ht="40.5" customHeight="1">
      <c r="A1948" s="97" t="s">
        <v>6042</v>
      </c>
      <c r="B1948" s="4" t="s">
        <v>4195</v>
      </c>
      <c r="C1948" s="6" t="s">
        <v>5898</v>
      </c>
      <c r="D1948" s="6" t="s">
        <v>2325</v>
      </c>
      <c r="E1948" s="6" t="s">
        <v>5808</v>
      </c>
      <c r="F1948" s="1" t="s">
        <v>268</v>
      </c>
      <c r="G1948" s="27" t="s">
        <v>4667</v>
      </c>
      <c r="H1948" s="1" t="s">
        <v>7183</v>
      </c>
      <c r="I1948" s="49" t="s">
        <v>7492</v>
      </c>
      <c r="J1948" s="1"/>
      <c r="K1948" s="232" t="str">
        <f>LEFT(B1948,1)</f>
        <v>E</v>
      </c>
      <c r="L1948" s="233">
        <f>VALUE(MID(B1948,2,3))</f>
        <v>1</v>
      </c>
      <c r="M1948" s="1" t="s">
        <v>5006</v>
      </c>
      <c r="N1948" s="15" t="s">
        <v>8150</v>
      </c>
      <c r="O1948" s="59"/>
      <c r="P1948" s="59"/>
      <c r="Q1948" s="59"/>
      <c r="R1948" s="59"/>
      <c r="S1948" s="59"/>
      <c r="T1948" s="59"/>
      <c r="U1948" s="59"/>
      <c r="V1948" s="59"/>
    </row>
    <row r="1949" spans="1:251" s="15" customFormat="1" ht="30" customHeight="1">
      <c r="A1949" s="97" t="s">
        <v>6042</v>
      </c>
      <c r="B1949" s="4" t="s">
        <v>4196</v>
      </c>
      <c r="C1949" s="6" t="s">
        <v>5899</v>
      </c>
      <c r="D1949" s="6" t="s">
        <v>7159</v>
      </c>
      <c r="E1949" s="6" t="s">
        <v>5809</v>
      </c>
      <c r="F1949" s="1" t="s">
        <v>7160</v>
      </c>
      <c r="G1949" s="1" t="s">
        <v>4302</v>
      </c>
      <c r="H1949" s="1" t="s">
        <v>1209</v>
      </c>
      <c r="I1949" s="7" t="s">
        <v>6834</v>
      </c>
      <c r="J1949" s="1"/>
      <c r="K1949" s="232" t="str">
        <f>LEFT(B1949,1)</f>
        <v>E</v>
      </c>
      <c r="L1949" s="233">
        <f>VALUE(MID(B1949,2,3))</f>
        <v>2</v>
      </c>
      <c r="M1949" s="83"/>
      <c r="N1949" s="59"/>
      <c r="O1949" s="59"/>
      <c r="P1949" s="59"/>
      <c r="Q1949" s="59"/>
      <c r="R1949" s="59"/>
      <c r="S1949" s="59"/>
      <c r="T1949" s="59"/>
      <c r="U1949" s="59"/>
      <c r="V1949" s="59"/>
    </row>
    <row r="1950" spans="1:251" s="15" customFormat="1" ht="39" customHeight="1">
      <c r="A1950" s="97" t="s">
        <v>6042</v>
      </c>
      <c r="B1950" s="4" t="s">
        <v>4197</v>
      </c>
      <c r="C1950" s="6" t="s">
        <v>5900</v>
      </c>
      <c r="D1950" s="354" t="s">
        <v>8144</v>
      </c>
      <c r="E1950" s="6" t="s">
        <v>3485</v>
      </c>
      <c r="F1950" s="1" t="s">
        <v>1881</v>
      </c>
      <c r="G1950" s="1" t="s">
        <v>7634</v>
      </c>
      <c r="H1950" s="1"/>
      <c r="I1950" s="7" t="s">
        <v>6834</v>
      </c>
      <c r="J1950" s="1"/>
      <c r="K1950" s="232" t="str">
        <f>LEFT(B1950,1)</f>
        <v>E</v>
      </c>
      <c r="L1950" s="233">
        <f>VALUE(MID(B1950,2,3))</f>
        <v>3</v>
      </c>
      <c r="M1950" s="83"/>
      <c r="N1950" s="59"/>
      <c r="O1950" s="59"/>
      <c r="P1950" s="59"/>
      <c r="Q1950" s="59"/>
      <c r="R1950" s="59"/>
      <c r="S1950" s="59"/>
      <c r="T1950" s="59"/>
      <c r="U1950" s="59"/>
      <c r="V1950" s="59"/>
    </row>
    <row r="1951" spans="1:251" s="15" customFormat="1" ht="41.25" customHeight="1">
      <c r="A1951" s="97" t="s">
        <v>6042</v>
      </c>
      <c r="B1951" s="4" t="s">
        <v>4202</v>
      </c>
      <c r="C1951" s="6" t="s">
        <v>1882</v>
      </c>
      <c r="D1951" s="6" t="s">
        <v>2326</v>
      </c>
      <c r="E1951" s="70" t="s">
        <v>5083</v>
      </c>
      <c r="F1951" s="45" t="s">
        <v>4207</v>
      </c>
      <c r="G1951" s="45" t="s">
        <v>4302</v>
      </c>
      <c r="H1951" s="1" t="s">
        <v>2908</v>
      </c>
      <c r="I1951" s="7" t="s">
        <v>6834</v>
      </c>
      <c r="J1951" s="1"/>
      <c r="K1951" s="237"/>
      <c r="L1951" s="238"/>
      <c r="M1951" s="180" t="s">
        <v>5006</v>
      </c>
      <c r="N1951" s="204" t="s">
        <v>6101</v>
      </c>
      <c r="O1951" s="59"/>
      <c r="P1951" s="59"/>
      <c r="Q1951" s="59"/>
      <c r="R1951" s="59"/>
      <c r="S1951" s="59"/>
      <c r="T1951" s="59"/>
      <c r="U1951" s="59"/>
      <c r="V1951" s="59"/>
    </row>
    <row r="1952" spans="1:251" s="15" customFormat="1" ht="52.5" customHeight="1">
      <c r="A1952" s="97" t="s">
        <v>6042</v>
      </c>
      <c r="B1952" s="4" t="s">
        <v>4203</v>
      </c>
      <c r="C1952" s="6" t="s">
        <v>5899</v>
      </c>
      <c r="D1952" s="6" t="s">
        <v>1126</v>
      </c>
      <c r="E1952" s="6" t="s">
        <v>7348</v>
      </c>
      <c r="F1952" s="1" t="s">
        <v>7349</v>
      </c>
      <c r="G1952" s="1" t="s">
        <v>7636</v>
      </c>
      <c r="H1952" s="1"/>
      <c r="I1952" s="7" t="s">
        <v>6834</v>
      </c>
      <c r="J1952" s="1"/>
      <c r="K1952" s="237"/>
      <c r="L1952" s="238"/>
      <c r="M1952" s="180" t="s">
        <v>5006</v>
      </c>
      <c r="N1952" s="204" t="s">
        <v>6102</v>
      </c>
      <c r="O1952" s="59"/>
      <c r="P1952" s="59"/>
      <c r="Q1952" s="59"/>
      <c r="R1952" s="59"/>
      <c r="S1952" s="59"/>
      <c r="T1952" s="59"/>
      <c r="U1952" s="59"/>
      <c r="V1952" s="59"/>
    </row>
    <row r="1953" spans="1:22" s="15" customFormat="1" ht="39" customHeight="1">
      <c r="A1953" s="97" t="s">
        <v>6042</v>
      </c>
      <c r="B1953" s="4" t="s">
        <v>591</v>
      </c>
      <c r="C1953" s="6" t="s">
        <v>5900</v>
      </c>
      <c r="D1953" s="6" t="s">
        <v>6648</v>
      </c>
      <c r="E1953" s="6" t="s">
        <v>4637</v>
      </c>
      <c r="F1953" s="1" t="s">
        <v>536</v>
      </c>
      <c r="G1953" s="1" t="s">
        <v>7636</v>
      </c>
      <c r="H1953" s="1" t="s">
        <v>3271</v>
      </c>
      <c r="I1953" s="7" t="s">
        <v>6834</v>
      </c>
      <c r="J1953" s="1"/>
      <c r="K1953" s="237"/>
      <c r="L1953" s="238"/>
      <c r="M1953" s="55"/>
      <c r="N1953" s="59"/>
      <c r="O1953" s="59"/>
      <c r="P1953" s="59"/>
      <c r="Q1953" s="59"/>
      <c r="R1953" s="59"/>
      <c r="S1953" s="59"/>
      <c r="T1953" s="59"/>
      <c r="U1953" s="59"/>
      <c r="V1953" s="59"/>
    </row>
    <row r="1954" spans="1:22" s="15" customFormat="1" ht="24.75" customHeight="1">
      <c r="A1954" s="97" t="s">
        <v>6042</v>
      </c>
      <c r="B1954" s="80" t="s">
        <v>4848</v>
      </c>
      <c r="C1954" s="69" t="s">
        <v>5900</v>
      </c>
      <c r="D1954" s="69" t="s">
        <v>7350</v>
      </c>
      <c r="E1954" s="69" t="s">
        <v>1536</v>
      </c>
      <c r="F1954" s="41" t="s">
        <v>6837</v>
      </c>
      <c r="G1954" s="1" t="s">
        <v>7634</v>
      </c>
      <c r="H1954" s="1" t="s">
        <v>2728</v>
      </c>
      <c r="I1954" s="7" t="s">
        <v>6834</v>
      </c>
      <c r="J1954" s="1"/>
      <c r="K1954" s="183"/>
      <c r="L1954" s="184"/>
      <c r="M1954" s="180" t="s">
        <v>5006</v>
      </c>
      <c r="N1954" s="204" t="s">
        <v>6103</v>
      </c>
      <c r="O1954" s="59"/>
      <c r="P1954" s="59"/>
      <c r="Q1954" s="59"/>
      <c r="R1954" s="59"/>
      <c r="S1954" s="59"/>
      <c r="T1954" s="59"/>
      <c r="U1954" s="59"/>
      <c r="V1954" s="59"/>
    </row>
    <row r="1955" spans="1:22" s="15" customFormat="1" ht="39" customHeight="1">
      <c r="A1955" s="97" t="s">
        <v>6042</v>
      </c>
      <c r="B1955" s="4" t="s">
        <v>4849</v>
      </c>
      <c r="C1955" s="101" t="s">
        <v>537</v>
      </c>
      <c r="D1955" s="6" t="s">
        <v>6216</v>
      </c>
      <c r="E1955" s="6" t="s">
        <v>151</v>
      </c>
      <c r="F1955" s="1" t="s">
        <v>7073</v>
      </c>
      <c r="G1955" s="1"/>
      <c r="H1955" s="1"/>
      <c r="I1955" s="7" t="s">
        <v>2404</v>
      </c>
      <c r="J1955" s="1"/>
      <c r="L1955" s="160"/>
      <c r="M1955" s="32" t="s">
        <v>5006</v>
      </c>
      <c r="N1955" s="15" t="s">
        <v>6729</v>
      </c>
      <c r="O1955" s="59"/>
      <c r="P1955" s="59"/>
      <c r="Q1955" s="59"/>
      <c r="R1955" s="59"/>
      <c r="S1955" s="59"/>
      <c r="T1955" s="59"/>
      <c r="U1955" s="59"/>
      <c r="V1955" s="59"/>
    </row>
    <row r="1956" spans="1:22" s="15" customFormat="1" ht="39.75" customHeight="1">
      <c r="A1956" s="97" t="s">
        <v>6042</v>
      </c>
      <c r="B1956" s="4" t="s">
        <v>4850</v>
      </c>
      <c r="C1956" s="6" t="s">
        <v>7072</v>
      </c>
      <c r="D1956" s="6" t="s">
        <v>7074</v>
      </c>
      <c r="E1956" s="6" t="s">
        <v>6890</v>
      </c>
      <c r="F1956" s="1" t="s">
        <v>7075</v>
      </c>
      <c r="G1956" s="1"/>
      <c r="H1956" s="1"/>
      <c r="I1956" s="7"/>
      <c r="J1956" s="1"/>
      <c r="K1956" s="199" t="str">
        <f t="shared" ref="K1956:K1961" si="30">LEFT(B1956,1)</f>
        <v>E</v>
      </c>
      <c r="L1956" s="200">
        <f t="shared" ref="L1956:L1961" si="31">VALUE(MID(B1956,2,3))</f>
        <v>9</v>
      </c>
      <c r="M1956" s="190"/>
      <c r="N1956" s="23"/>
      <c r="O1956" s="59"/>
      <c r="P1956" s="59"/>
      <c r="Q1956" s="59"/>
      <c r="R1956" s="59"/>
      <c r="S1956" s="59"/>
      <c r="T1956" s="59"/>
      <c r="U1956" s="59"/>
      <c r="V1956" s="59"/>
    </row>
    <row r="1957" spans="1:22" s="15" customFormat="1" ht="53.25" customHeight="1">
      <c r="A1957" s="97" t="s">
        <v>6042</v>
      </c>
      <c r="B1957" s="4" t="s">
        <v>3599</v>
      </c>
      <c r="C1957" s="6" t="s">
        <v>5898</v>
      </c>
      <c r="D1957" s="37" t="s">
        <v>3831</v>
      </c>
      <c r="E1957" s="6" t="s">
        <v>995</v>
      </c>
      <c r="F1957" s="1" t="s">
        <v>996</v>
      </c>
      <c r="G1957" s="1"/>
      <c r="H1957" s="1"/>
      <c r="I1957" s="7" t="s">
        <v>6834</v>
      </c>
      <c r="J1957" s="1"/>
      <c r="K1957" s="232" t="str">
        <f t="shared" si="30"/>
        <v>E</v>
      </c>
      <c r="L1957" s="233">
        <f t="shared" si="31"/>
        <v>10</v>
      </c>
      <c r="M1957" s="22" t="s">
        <v>4502</v>
      </c>
      <c r="N1957" s="59"/>
      <c r="O1957" s="59"/>
      <c r="P1957" s="59"/>
      <c r="Q1957" s="59"/>
      <c r="R1957" s="59"/>
      <c r="S1957" s="59"/>
      <c r="T1957" s="59"/>
      <c r="U1957" s="59"/>
      <c r="V1957" s="59"/>
    </row>
    <row r="1958" spans="1:22" s="15" customFormat="1" ht="30" customHeight="1">
      <c r="A1958" s="97" t="s">
        <v>6042</v>
      </c>
      <c r="B1958" s="4" t="s">
        <v>2618</v>
      </c>
      <c r="C1958" s="6" t="s">
        <v>5074</v>
      </c>
      <c r="D1958" s="6" t="s">
        <v>3833</v>
      </c>
      <c r="E1958" s="6" t="s">
        <v>3441</v>
      </c>
      <c r="F1958" s="1" t="s">
        <v>4106</v>
      </c>
      <c r="G1958" s="1" t="s">
        <v>7634</v>
      </c>
      <c r="H1958" s="1"/>
      <c r="I1958" s="7"/>
      <c r="J1958" s="1"/>
      <c r="K1958" s="232" t="str">
        <f t="shared" si="30"/>
        <v>E</v>
      </c>
      <c r="L1958" s="233">
        <f t="shared" si="31"/>
        <v>11</v>
      </c>
      <c r="M1958" s="83"/>
      <c r="N1958" s="59"/>
      <c r="O1958" s="59"/>
      <c r="P1958" s="59"/>
      <c r="Q1958" s="59"/>
      <c r="R1958" s="59"/>
      <c r="S1958" s="59"/>
      <c r="T1958" s="59"/>
      <c r="U1958" s="59"/>
      <c r="V1958" s="59"/>
    </row>
    <row r="1959" spans="1:22" s="15" customFormat="1" ht="30" customHeight="1">
      <c r="A1959" s="130" t="s">
        <v>6042</v>
      </c>
      <c r="B1959" s="72" t="s">
        <v>3941</v>
      </c>
      <c r="C1959" s="69" t="s">
        <v>6068</v>
      </c>
      <c r="D1959" s="69" t="s">
        <v>3832</v>
      </c>
      <c r="E1959" s="69" t="s">
        <v>532</v>
      </c>
      <c r="F1959" s="41" t="s">
        <v>533</v>
      </c>
      <c r="G1959" s="41"/>
      <c r="H1959" s="1" t="s">
        <v>175</v>
      </c>
      <c r="I1959" s="7" t="s">
        <v>6834</v>
      </c>
      <c r="J1959" s="1"/>
      <c r="K1959" s="237" t="str">
        <f>LEFT(B1959,1)</f>
        <v>E</v>
      </c>
      <c r="L1959" s="238">
        <f>VALUE(MID(B1959,2,3))</f>
        <v>12</v>
      </c>
      <c r="M1959" s="180" t="s">
        <v>5006</v>
      </c>
      <c r="N1959" s="204" t="s">
        <v>6104</v>
      </c>
      <c r="O1959" s="59"/>
      <c r="P1959" s="59"/>
      <c r="Q1959" s="59"/>
      <c r="R1959" s="59"/>
      <c r="S1959" s="59"/>
      <c r="T1959" s="59"/>
      <c r="U1959" s="59"/>
      <c r="V1959" s="59"/>
    </row>
    <row r="1960" spans="1:22" s="15" customFormat="1" ht="30" customHeight="1">
      <c r="A1960" s="97" t="s">
        <v>6042</v>
      </c>
      <c r="B1960" s="4" t="s">
        <v>4814</v>
      </c>
      <c r="C1960" s="6" t="s">
        <v>174</v>
      </c>
      <c r="D1960" s="37" t="s">
        <v>1424</v>
      </c>
      <c r="E1960" s="6" t="s">
        <v>1079</v>
      </c>
      <c r="F1960" s="1" t="s">
        <v>1218</v>
      </c>
      <c r="G1960" s="1"/>
      <c r="H1960" s="1" t="s">
        <v>4718</v>
      </c>
      <c r="I1960" s="49" t="s">
        <v>7492</v>
      </c>
      <c r="J1960" s="1"/>
      <c r="K1960" s="232" t="str">
        <f t="shared" si="30"/>
        <v>E</v>
      </c>
      <c r="L1960" s="233">
        <f t="shared" si="31"/>
        <v>13</v>
      </c>
      <c r="M1960" s="83"/>
      <c r="N1960" s="59"/>
      <c r="O1960" s="59"/>
      <c r="P1960" s="59"/>
      <c r="Q1960" s="59"/>
      <c r="R1960" s="59"/>
      <c r="S1960" s="59"/>
      <c r="T1960" s="59"/>
      <c r="U1960" s="59"/>
      <c r="V1960" s="59"/>
    </row>
    <row r="1961" spans="1:22" ht="26.25">
      <c r="A1961" s="97" t="s">
        <v>6042</v>
      </c>
      <c r="B1961" s="4" t="s">
        <v>7006</v>
      </c>
      <c r="C1961" s="6" t="s">
        <v>2674</v>
      </c>
      <c r="D1961" s="6" t="s">
        <v>3020</v>
      </c>
      <c r="E1961" s="6" t="s">
        <v>7083</v>
      </c>
      <c r="F1961" s="1" t="s">
        <v>2901</v>
      </c>
      <c r="H1961" s="24"/>
      <c r="I1961" s="49" t="s">
        <v>7492</v>
      </c>
      <c r="K1961" s="232" t="str">
        <f t="shared" si="30"/>
        <v>E</v>
      </c>
      <c r="L1961" s="233">
        <f t="shared" si="31"/>
        <v>14</v>
      </c>
      <c r="M1961" s="22" t="s">
        <v>5747</v>
      </c>
      <c r="N1961" s="23" t="s">
        <v>5748</v>
      </c>
    </row>
    <row r="1962" spans="1:22" ht="36.75">
      <c r="A1962" s="97" t="s">
        <v>6042</v>
      </c>
      <c r="B1962" s="4" t="s">
        <v>7008</v>
      </c>
      <c r="C1962" s="6" t="s">
        <v>2674</v>
      </c>
      <c r="D1962" s="37" t="s">
        <v>7162</v>
      </c>
      <c r="E1962" s="6" t="s">
        <v>7502</v>
      </c>
      <c r="F1962" s="1" t="s">
        <v>7503</v>
      </c>
      <c r="G1962" s="1" t="s">
        <v>4302</v>
      </c>
      <c r="H1962" s="1" t="s">
        <v>7504</v>
      </c>
      <c r="I1962" s="7" t="s">
        <v>6834</v>
      </c>
      <c r="K1962" s="232"/>
      <c r="L1962" s="233"/>
      <c r="M1962" s="22" t="s">
        <v>5704</v>
      </c>
      <c r="N1962" s="23" t="s">
        <v>5705</v>
      </c>
    </row>
    <row r="1963" spans="1:22" ht="36.75">
      <c r="A1963" s="97" t="s">
        <v>6042</v>
      </c>
      <c r="B1963" s="4" t="s">
        <v>7010</v>
      </c>
      <c r="C1963" s="6" t="s">
        <v>2674</v>
      </c>
      <c r="D1963" s="37" t="s">
        <v>7161</v>
      </c>
      <c r="E1963" s="6" t="s">
        <v>3686</v>
      </c>
      <c r="F1963" s="1" t="s">
        <v>5846</v>
      </c>
      <c r="G1963" s="1" t="s">
        <v>6197</v>
      </c>
      <c r="H1963" s="1" t="s">
        <v>5847</v>
      </c>
      <c r="I1963" s="7" t="s">
        <v>6834</v>
      </c>
      <c r="K1963" s="232"/>
      <c r="L1963" s="233"/>
      <c r="M1963" s="83"/>
      <c r="N1963" s="59"/>
    </row>
    <row r="1964" spans="1:22" ht="31.5" customHeight="1">
      <c r="A1964" s="97" t="s">
        <v>6042</v>
      </c>
      <c r="B1964" s="4" t="s">
        <v>993</v>
      </c>
      <c r="C1964" s="6" t="s">
        <v>2674</v>
      </c>
      <c r="D1964" s="37" t="s">
        <v>7163</v>
      </c>
      <c r="E1964" s="6" t="s">
        <v>5848</v>
      </c>
      <c r="F1964" s="1" t="s">
        <v>5849</v>
      </c>
      <c r="G1964" s="1" t="s">
        <v>7634</v>
      </c>
      <c r="H1964" s="24" t="s">
        <v>7189</v>
      </c>
      <c r="I1964" s="7" t="s">
        <v>6834</v>
      </c>
      <c r="K1964" s="232"/>
      <c r="L1964" s="233"/>
      <c r="M1964" s="83"/>
      <c r="N1964" s="59"/>
    </row>
    <row r="1965" spans="1:22" ht="30.75" customHeight="1">
      <c r="A1965" s="97" t="s">
        <v>6042</v>
      </c>
      <c r="B1965" s="4" t="s">
        <v>677</v>
      </c>
      <c r="C1965" s="6" t="s">
        <v>2674</v>
      </c>
      <c r="D1965" s="37" t="s">
        <v>8297</v>
      </c>
      <c r="E1965" s="316" t="s">
        <v>5229</v>
      </c>
      <c r="F1965" s="316" t="s">
        <v>8298</v>
      </c>
      <c r="G1965" s="316" t="s">
        <v>7637</v>
      </c>
      <c r="H1965" s="316" t="s">
        <v>8299</v>
      </c>
      <c r="I1965" s="352" t="s">
        <v>6834</v>
      </c>
      <c r="K1965" s="232"/>
      <c r="L1965" s="233"/>
      <c r="M1965" s="244" t="s">
        <v>8153</v>
      </c>
      <c r="N1965" s="59"/>
    </row>
    <row r="1966" spans="1:22" ht="36.75">
      <c r="A1966" s="97" t="s">
        <v>6042</v>
      </c>
      <c r="B1966" s="4" t="s">
        <v>675</v>
      </c>
      <c r="C1966" s="6" t="s">
        <v>2296</v>
      </c>
      <c r="D1966" s="37" t="s">
        <v>3706</v>
      </c>
      <c r="E1966" s="37" t="s">
        <v>532</v>
      </c>
      <c r="F1966" s="1" t="s">
        <v>3707</v>
      </c>
      <c r="G1966" s="1" t="s">
        <v>7634</v>
      </c>
      <c r="H1966" s="24"/>
      <c r="I1966" s="141" t="s">
        <v>6834</v>
      </c>
      <c r="K1966" s="237"/>
      <c r="L1966" s="238"/>
      <c r="M1966" s="180" t="s">
        <v>5006</v>
      </c>
      <c r="N1966" s="204" t="s">
        <v>6105</v>
      </c>
    </row>
    <row r="1967" spans="1:22" ht="24.75">
      <c r="A1967" s="97" t="s">
        <v>6042</v>
      </c>
      <c r="B1967" s="4" t="s">
        <v>676</v>
      </c>
      <c r="C1967" s="6" t="s">
        <v>2674</v>
      </c>
      <c r="D1967" s="37" t="s">
        <v>7163</v>
      </c>
      <c r="E1967" s="37" t="s">
        <v>5498</v>
      </c>
      <c r="F1967" s="1" t="s">
        <v>5499</v>
      </c>
      <c r="G1967" s="1" t="s">
        <v>4302</v>
      </c>
      <c r="H1967" s="24"/>
      <c r="I1967" s="141" t="s">
        <v>6834</v>
      </c>
      <c r="K1967" s="232"/>
      <c r="L1967" s="233"/>
      <c r="M1967" s="22" t="s">
        <v>5006</v>
      </c>
      <c r="N1967" s="23" t="s">
        <v>5557</v>
      </c>
    </row>
    <row r="1968" spans="1:22" ht="48.75">
      <c r="A1968" s="97" t="s">
        <v>6042</v>
      </c>
      <c r="B1968" s="4" t="s">
        <v>1056</v>
      </c>
      <c r="C1968" s="6" t="s">
        <v>5308</v>
      </c>
      <c r="D1968" s="37" t="s">
        <v>3442</v>
      </c>
      <c r="E1968" s="37" t="s">
        <v>673</v>
      </c>
      <c r="F1968" s="1" t="s">
        <v>3443</v>
      </c>
      <c r="G1968" s="1" t="s">
        <v>7634</v>
      </c>
      <c r="H1968" s="1" t="s">
        <v>5307</v>
      </c>
      <c r="I1968" s="141" t="s">
        <v>6834</v>
      </c>
      <c r="K1968" s="232"/>
      <c r="L1968" s="233"/>
      <c r="M1968" s="22"/>
      <c r="N1968" s="59"/>
    </row>
    <row r="1969" spans="1:251" ht="26.25">
      <c r="A1969" s="97" t="s">
        <v>6042</v>
      </c>
      <c r="B1969" s="4" t="s">
        <v>1057</v>
      </c>
      <c r="C1969" s="6" t="s">
        <v>4626</v>
      </c>
      <c r="D1969" s="37" t="s">
        <v>2710</v>
      </c>
      <c r="E1969" s="37" t="s">
        <v>2711</v>
      </c>
      <c r="F1969" s="1" t="s">
        <v>6888</v>
      </c>
      <c r="G1969" s="1" t="s">
        <v>7634</v>
      </c>
      <c r="H1969" s="1" t="s">
        <v>2780</v>
      </c>
      <c r="I1969" s="166" t="s">
        <v>4625</v>
      </c>
      <c r="K1969" s="232"/>
      <c r="L1969" s="233"/>
      <c r="M1969" s="22"/>
      <c r="N1969" s="59"/>
    </row>
    <row r="1970" spans="1:251" ht="24.75">
      <c r="A1970" s="97" t="s">
        <v>6042</v>
      </c>
      <c r="B1970" s="4" t="s">
        <v>887</v>
      </c>
      <c r="C1970" s="6" t="s">
        <v>5308</v>
      </c>
      <c r="D1970" s="37" t="s">
        <v>3161</v>
      </c>
      <c r="E1970" s="37" t="s">
        <v>884</v>
      </c>
      <c r="F1970" s="1" t="s">
        <v>885</v>
      </c>
      <c r="G1970" s="1" t="s">
        <v>7634</v>
      </c>
      <c r="H1970" s="1" t="s">
        <v>886</v>
      </c>
      <c r="I1970" s="141" t="s">
        <v>6834</v>
      </c>
      <c r="K1970" s="232"/>
      <c r="L1970" s="233"/>
      <c r="M1970" s="22"/>
      <c r="N1970" s="59"/>
    </row>
    <row r="1971" spans="1:251">
      <c r="A1971" s="97" t="s">
        <v>6042</v>
      </c>
      <c r="B1971" s="4" t="s">
        <v>6292</v>
      </c>
      <c r="C1971" s="6" t="s">
        <v>2674</v>
      </c>
      <c r="D1971" s="37" t="s">
        <v>5247</v>
      </c>
      <c r="E1971" s="37" t="s">
        <v>1975</v>
      </c>
      <c r="F1971" s="1" t="s">
        <v>5248</v>
      </c>
      <c r="G1971" s="1" t="s">
        <v>7634</v>
      </c>
      <c r="H1971" s="1" t="s">
        <v>5249</v>
      </c>
      <c r="I1971" s="141" t="s">
        <v>6834</v>
      </c>
      <c r="K1971" s="232"/>
      <c r="L1971" s="233"/>
      <c r="M1971" s="22"/>
      <c r="N1971" s="59"/>
      <c r="O1971" s="12"/>
      <c r="P1971" s="12"/>
      <c r="Q1971" s="12"/>
      <c r="R1971" s="12"/>
      <c r="S1971" s="12"/>
      <c r="T1971" s="12"/>
      <c r="U1971" s="12"/>
      <c r="V1971" s="12"/>
      <c r="W1971" s="12"/>
      <c r="X1971" s="12"/>
      <c r="Y1971" s="12"/>
      <c r="Z1971" s="12"/>
      <c r="AA1971" s="12"/>
      <c r="AB1971" s="12"/>
      <c r="AC1971" s="12"/>
      <c r="AD1971" s="12"/>
      <c r="AE1971" s="12"/>
      <c r="AF1971" s="12"/>
      <c r="AG1971" s="13"/>
      <c r="AH1971" s="13"/>
      <c r="AI1971" s="13"/>
      <c r="AJ1971" s="13"/>
      <c r="AK1971" s="13"/>
      <c r="AL1971" s="13"/>
      <c r="AM1971" s="13"/>
      <c r="AN1971" s="13"/>
      <c r="AO1971" s="13"/>
      <c r="AP1971" s="13"/>
      <c r="AQ1971" s="13"/>
      <c r="AR1971" s="13"/>
      <c r="AS1971" s="13"/>
      <c r="AT1971" s="13"/>
      <c r="AU1971" s="13"/>
      <c r="AV1971" s="13"/>
      <c r="AW1971" s="13"/>
      <c r="AX1971" s="13"/>
      <c r="AY1971" s="13"/>
      <c r="AZ1971" s="13"/>
      <c r="BA1971" s="13"/>
      <c r="BB1971" s="13"/>
      <c r="BC1971" s="13"/>
      <c r="BD1971" s="13"/>
      <c r="BE1971" s="13"/>
      <c r="BF1971" s="13"/>
      <c r="BG1971" s="13"/>
      <c r="BH1971" s="13"/>
      <c r="BI1971" s="13"/>
      <c r="BJ1971" s="13"/>
      <c r="BK1971" s="13"/>
      <c r="BL1971" s="13"/>
      <c r="BM1971" s="13"/>
      <c r="BN1971" s="13"/>
      <c r="BO1971" s="13"/>
      <c r="BP1971" s="13"/>
      <c r="BQ1971" s="13"/>
      <c r="BR1971" s="13"/>
      <c r="BS1971" s="13"/>
      <c r="BT1971" s="13"/>
      <c r="BU1971" s="13"/>
      <c r="BV1971" s="13"/>
      <c r="BW1971" s="13"/>
      <c r="BX1971" s="13"/>
      <c r="BY1971" s="13"/>
      <c r="BZ1971" s="13"/>
      <c r="CA1971" s="13"/>
      <c r="CB1971" s="13"/>
      <c r="CC1971" s="13"/>
      <c r="CD1971" s="13"/>
      <c r="CE1971" s="13"/>
      <c r="CF1971" s="13"/>
      <c r="CG1971" s="13"/>
      <c r="CH1971" s="13"/>
      <c r="CI1971" s="13"/>
      <c r="CJ1971" s="13"/>
      <c r="CK1971" s="13"/>
      <c r="CL1971" s="13"/>
      <c r="CM1971" s="13"/>
      <c r="CN1971" s="13"/>
      <c r="CO1971" s="13"/>
      <c r="CP1971" s="13"/>
      <c r="CQ1971" s="13"/>
      <c r="CR1971" s="13"/>
      <c r="CS1971" s="13"/>
      <c r="CT1971" s="13"/>
      <c r="CU1971" s="13"/>
      <c r="CV1971" s="13"/>
      <c r="CW1971" s="13"/>
      <c r="CX1971" s="13"/>
      <c r="CY1971" s="13"/>
      <c r="CZ1971" s="13"/>
      <c r="DA1971" s="13"/>
      <c r="DB1971" s="13"/>
      <c r="DC1971" s="13"/>
      <c r="DD1971" s="13"/>
      <c r="DE1971" s="13"/>
      <c r="DF1971" s="13"/>
      <c r="DG1971" s="13"/>
      <c r="DH1971" s="13"/>
      <c r="DI1971" s="13"/>
      <c r="DJ1971" s="13"/>
      <c r="DK1971" s="13"/>
      <c r="DL1971" s="13"/>
      <c r="DM1971" s="13"/>
      <c r="DN1971" s="13"/>
      <c r="DO1971" s="13"/>
      <c r="DP1971" s="13"/>
      <c r="DQ1971" s="13"/>
      <c r="DR1971" s="13"/>
      <c r="DS1971" s="13"/>
      <c r="DT1971" s="13"/>
      <c r="DU1971" s="13"/>
      <c r="DV1971" s="13"/>
      <c r="DW1971" s="13"/>
      <c r="DX1971" s="13"/>
      <c r="DY1971" s="13"/>
      <c r="DZ1971" s="13"/>
      <c r="EA1971" s="13"/>
      <c r="EB1971" s="13"/>
      <c r="EC1971" s="13"/>
      <c r="ED1971" s="13"/>
      <c r="EE1971" s="13"/>
      <c r="EF1971" s="13"/>
      <c r="EG1971" s="13"/>
      <c r="EH1971" s="13"/>
      <c r="EI1971" s="13"/>
      <c r="EJ1971" s="13"/>
      <c r="EK1971" s="13"/>
      <c r="EL1971" s="13"/>
      <c r="EM1971" s="13"/>
      <c r="EN1971" s="13"/>
      <c r="EO1971" s="13"/>
      <c r="EP1971" s="13"/>
      <c r="EQ1971" s="13"/>
      <c r="ER1971" s="13"/>
      <c r="ES1971" s="13"/>
      <c r="ET1971" s="13"/>
      <c r="EU1971" s="13"/>
      <c r="EV1971" s="13"/>
      <c r="EW1971" s="13"/>
      <c r="EX1971" s="13"/>
      <c r="EY1971" s="13"/>
      <c r="EZ1971" s="13"/>
      <c r="FA1971" s="13"/>
      <c r="FB1971" s="13"/>
      <c r="FC1971" s="13"/>
      <c r="FD1971" s="13"/>
      <c r="FE1971" s="13"/>
      <c r="FF1971" s="13"/>
      <c r="FG1971" s="13"/>
      <c r="FH1971" s="13"/>
      <c r="FI1971" s="13"/>
      <c r="FJ1971" s="13"/>
      <c r="FK1971" s="13"/>
      <c r="FL1971" s="13"/>
      <c r="FM1971" s="13"/>
      <c r="FN1971" s="13"/>
      <c r="FO1971" s="13"/>
      <c r="FP1971" s="13"/>
      <c r="FQ1971" s="13"/>
      <c r="FR1971" s="13"/>
      <c r="FS1971" s="13"/>
      <c r="FT1971" s="13"/>
      <c r="FU1971" s="13"/>
      <c r="FV1971" s="13"/>
      <c r="FW1971" s="13"/>
      <c r="FX1971" s="13"/>
      <c r="FY1971" s="13"/>
      <c r="FZ1971" s="13"/>
      <c r="GA1971" s="13"/>
      <c r="GB1971" s="13"/>
      <c r="GC1971" s="13"/>
      <c r="GD1971" s="13"/>
      <c r="GE1971" s="13"/>
      <c r="GF1971" s="13"/>
      <c r="GG1971" s="13"/>
      <c r="GH1971" s="13"/>
      <c r="GI1971" s="13"/>
      <c r="GJ1971" s="13"/>
      <c r="GK1971" s="13"/>
      <c r="GL1971" s="13"/>
      <c r="GM1971" s="13"/>
      <c r="GN1971" s="13"/>
      <c r="GO1971" s="13"/>
      <c r="GP1971" s="13"/>
      <c r="GQ1971" s="13"/>
      <c r="GR1971" s="13"/>
      <c r="GS1971" s="13"/>
      <c r="GT1971" s="13"/>
      <c r="GU1971" s="13"/>
      <c r="GV1971" s="13"/>
      <c r="GW1971" s="13"/>
      <c r="GX1971" s="13"/>
      <c r="GY1971" s="13"/>
      <c r="GZ1971" s="13"/>
      <c r="HA1971" s="13"/>
      <c r="HB1971" s="13"/>
      <c r="HC1971" s="13"/>
      <c r="HD1971" s="13"/>
      <c r="HE1971" s="13"/>
      <c r="HF1971" s="13"/>
      <c r="HG1971" s="13"/>
      <c r="HH1971" s="13"/>
      <c r="HI1971" s="13"/>
      <c r="HJ1971" s="13"/>
      <c r="HK1971" s="13"/>
      <c r="HL1971" s="13"/>
      <c r="HM1971" s="13"/>
      <c r="HN1971" s="13"/>
      <c r="HO1971" s="13"/>
      <c r="HP1971" s="13"/>
      <c r="HQ1971" s="13"/>
      <c r="HR1971" s="13"/>
      <c r="HS1971" s="13"/>
      <c r="HT1971" s="13"/>
      <c r="HU1971" s="13"/>
      <c r="HV1971" s="13"/>
      <c r="HW1971" s="13"/>
      <c r="HX1971" s="13"/>
      <c r="HY1971" s="13"/>
      <c r="HZ1971" s="13"/>
      <c r="IA1971" s="13"/>
      <c r="IB1971" s="13"/>
      <c r="IC1971" s="13"/>
      <c r="ID1971" s="13"/>
      <c r="IE1971" s="13"/>
      <c r="IF1971" s="13"/>
      <c r="IG1971" s="13"/>
      <c r="IH1971" s="13"/>
      <c r="II1971" s="13"/>
      <c r="IJ1971" s="13"/>
      <c r="IK1971" s="13"/>
      <c r="IL1971" s="13"/>
      <c r="IM1971" s="13"/>
      <c r="IN1971" s="13"/>
      <c r="IO1971" s="13"/>
      <c r="IP1971" s="13"/>
      <c r="IQ1971" s="13"/>
    </row>
    <row r="1972" spans="1:251" ht="64.5">
      <c r="A1972" s="97" t="s">
        <v>6042</v>
      </c>
      <c r="B1972" s="4" t="s">
        <v>6642</v>
      </c>
      <c r="C1972" s="6" t="s">
        <v>5821</v>
      </c>
      <c r="D1972" s="6" t="s">
        <v>491</v>
      </c>
      <c r="E1972" s="6" t="s">
        <v>623</v>
      </c>
      <c r="F1972" s="1" t="s">
        <v>4105</v>
      </c>
      <c r="G1972" s="1" t="s">
        <v>7636</v>
      </c>
      <c r="H1972" s="1" t="s">
        <v>6643</v>
      </c>
      <c r="I1972" s="7" t="s">
        <v>6834</v>
      </c>
      <c r="K1972" s="219"/>
      <c r="L1972" s="220"/>
      <c r="M1972" s="180" t="s">
        <v>5006</v>
      </c>
      <c r="N1972" s="204" t="s">
        <v>3095</v>
      </c>
    </row>
    <row r="1973" spans="1:251" ht="26.25">
      <c r="A1973" s="97" t="s">
        <v>6042</v>
      </c>
      <c r="B1973" s="355" t="s">
        <v>2172</v>
      </c>
      <c r="C1973" s="354" t="s">
        <v>5899</v>
      </c>
      <c r="D1973" s="354" t="s">
        <v>7844</v>
      </c>
      <c r="E1973" s="354" t="s">
        <v>7845</v>
      </c>
      <c r="F1973" s="316" t="s">
        <v>7846</v>
      </c>
      <c r="G1973" s="316" t="s">
        <v>7634</v>
      </c>
      <c r="I1973" s="352" t="s">
        <v>6834</v>
      </c>
      <c r="K1973" s="219"/>
      <c r="L1973" s="220"/>
      <c r="M1973" s="180"/>
      <c r="N1973" s="204"/>
    </row>
    <row r="1974" spans="1:251" ht="26.25">
      <c r="A1974" s="97" t="s">
        <v>6042</v>
      </c>
      <c r="B1974" s="355" t="s">
        <v>2173</v>
      </c>
      <c r="C1974" s="354" t="s">
        <v>5899</v>
      </c>
      <c r="D1974" s="354" t="s">
        <v>8112</v>
      </c>
      <c r="E1974" s="354" t="s">
        <v>8113</v>
      </c>
      <c r="F1974" s="316" t="s">
        <v>8114</v>
      </c>
      <c r="G1974" s="316" t="s">
        <v>7634</v>
      </c>
      <c r="I1974" s="352" t="s">
        <v>6834</v>
      </c>
      <c r="K1974" s="219"/>
      <c r="L1974" s="220"/>
      <c r="M1974" s="244" t="s">
        <v>8153</v>
      </c>
      <c r="N1974" s="204"/>
    </row>
    <row r="1975" spans="1:251" ht="26.25">
      <c r="A1975" s="97" t="s">
        <v>6042</v>
      </c>
      <c r="B1975" s="355" t="s">
        <v>2174</v>
      </c>
      <c r="C1975" s="354" t="s">
        <v>5899</v>
      </c>
      <c r="D1975" s="354" t="s">
        <v>8151</v>
      </c>
      <c r="E1975" s="354" t="s">
        <v>8113</v>
      </c>
      <c r="F1975" s="316" t="s">
        <v>8152</v>
      </c>
      <c r="G1975" s="316" t="s">
        <v>7634</v>
      </c>
      <c r="H1975" s="316" t="s">
        <v>3973</v>
      </c>
      <c r="I1975" s="352" t="s">
        <v>6834</v>
      </c>
      <c r="K1975" s="219"/>
      <c r="L1975" s="220"/>
      <c r="M1975" s="244" t="s">
        <v>8153</v>
      </c>
      <c r="N1975" s="204"/>
    </row>
    <row r="1976" spans="1:251" ht="26.25">
      <c r="A1976" s="97" t="s">
        <v>6042</v>
      </c>
      <c r="B1976" s="4" t="s">
        <v>4198</v>
      </c>
      <c r="C1976" s="6" t="s">
        <v>7076</v>
      </c>
      <c r="D1976" s="6" t="s">
        <v>4282</v>
      </c>
      <c r="E1976" s="6" t="s">
        <v>5073</v>
      </c>
      <c r="F1976" s="1" t="s">
        <v>4283</v>
      </c>
      <c r="H1976" s="1" t="s">
        <v>174</v>
      </c>
      <c r="I1976" s="7"/>
      <c r="K1976" s="199" t="str">
        <f>LEFT(B1976,1)</f>
        <v>F</v>
      </c>
      <c r="L1976" s="200">
        <f>VALUE(MID(B1976,2,3))</f>
        <v>1</v>
      </c>
    </row>
    <row r="1977" spans="1:251" ht="26.25">
      <c r="A1977" s="97" t="s">
        <v>6042</v>
      </c>
      <c r="B1977" s="5" t="s">
        <v>4199</v>
      </c>
      <c r="C1977" s="6" t="s">
        <v>7076</v>
      </c>
      <c r="D1977" s="6" t="s">
        <v>1001</v>
      </c>
      <c r="E1977" s="6" t="s">
        <v>5073</v>
      </c>
      <c r="F1977" s="1" t="s">
        <v>1002</v>
      </c>
      <c r="H1977" s="1" t="s">
        <v>3494</v>
      </c>
      <c r="I1977" s="7"/>
      <c r="K1977" s="199" t="e">
        <f>LEFT(#REF!,1)</f>
        <v>#REF!</v>
      </c>
      <c r="L1977" s="200" t="e">
        <f>VALUE(MID(#REF!,2,3))</f>
        <v>#REF!</v>
      </c>
    </row>
    <row r="1978" spans="1:251" ht="26.25">
      <c r="A1978" s="97" t="s">
        <v>6042</v>
      </c>
      <c r="B1978" s="5" t="s">
        <v>4204</v>
      </c>
      <c r="C1978" s="6" t="s">
        <v>6216</v>
      </c>
      <c r="D1978" s="37" t="s">
        <v>1664</v>
      </c>
      <c r="E1978" s="6" t="s">
        <v>1885</v>
      </c>
      <c r="F1978" s="1" t="s">
        <v>1884</v>
      </c>
      <c r="H1978" s="1" t="s">
        <v>3493</v>
      </c>
      <c r="I1978" s="7"/>
      <c r="K1978" s="199"/>
      <c r="L1978" s="200"/>
    </row>
    <row r="1979" spans="1:251" ht="26.25">
      <c r="A1979" s="97" t="s">
        <v>6042</v>
      </c>
      <c r="B1979" s="5" t="s">
        <v>6543</v>
      </c>
      <c r="C1979" s="6" t="s">
        <v>6216</v>
      </c>
      <c r="D1979" s="6" t="s">
        <v>3714</v>
      </c>
      <c r="E1979" s="6" t="s">
        <v>1885</v>
      </c>
      <c r="F1979" s="1" t="s">
        <v>6222</v>
      </c>
      <c r="H1979" s="1" t="s">
        <v>4822</v>
      </c>
      <c r="I1979" s="7"/>
      <c r="K1979" s="199"/>
      <c r="L1979" s="200"/>
    </row>
    <row r="1980" spans="1:251" ht="26.25">
      <c r="A1980" s="97" t="s">
        <v>6042</v>
      </c>
      <c r="B1980" s="5" t="s">
        <v>6816</v>
      </c>
      <c r="C1980" s="6" t="s">
        <v>6216</v>
      </c>
      <c r="D1980" s="6" t="s">
        <v>1663</v>
      </c>
      <c r="E1980" s="6" t="s">
        <v>1885</v>
      </c>
      <c r="F1980" s="1" t="s">
        <v>2110</v>
      </c>
      <c r="H1980" s="1" t="s">
        <v>4822</v>
      </c>
      <c r="I1980" s="7"/>
      <c r="K1980" s="199"/>
      <c r="L1980" s="200"/>
    </row>
    <row r="1981" spans="1:251" s="18" customFormat="1" ht="26.25">
      <c r="A1981" s="97" t="s">
        <v>6042</v>
      </c>
      <c r="B1981" s="5" t="s">
        <v>4557</v>
      </c>
      <c r="C1981" s="6" t="s">
        <v>6216</v>
      </c>
      <c r="D1981" s="6" t="s">
        <v>3714</v>
      </c>
      <c r="E1981" s="6" t="s">
        <v>6223</v>
      </c>
      <c r="F1981" s="1" t="s">
        <v>2111</v>
      </c>
      <c r="G1981" s="1"/>
      <c r="H1981" s="1" t="s">
        <v>4822</v>
      </c>
      <c r="I1981" s="7"/>
      <c r="J1981" s="1"/>
      <c r="K1981" s="199"/>
      <c r="L1981" s="200"/>
      <c r="M1981" s="190"/>
      <c r="N1981" s="23"/>
    </row>
    <row r="1982" spans="1:251" s="18" customFormat="1" ht="21.75" customHeight="1">
      <c r="A1982" s="97" t="s">
        <v>6042</v>
      </c>
      <c r="B1982" s="5" t="s">
        <v>6217</v>
      </c>
      <c r="C1982" s="6" t="s">
        <v>6216</v>
      </c>
      <c r="D1982" s="6" t="s">
        <v>3714</v>
      </c>
      <c r="E1982" s="6" t="s">
        <v>1887</v>
      </c>
      <c r="F1982" s="1" t="s">
        <v>6224</v>
      </c>
      <c r="G1982" s="1"/>
      <c r="H1982" s="1" t="s">
        <v>4823</v>
      </c>
      <c r="I1982" s="7"/>
      <c r="J1982" s="1"/>
      <c r="K1982" s="199"/>
      <c r="L1982" s="200"/>
      <c r="M1982" s="190"/>
      <c r="N1982" s="23"/>
    </row>
    <row r="1983" spans="1:251" s="18" customFormat="1" ht="26.25">
      <c r="A1983" s="97" t="s">
        <v>6042</v>
      </c>
      <c r="B1983" s="5" t="s">
        <v>6218</v>
      </c>
      <c r="C1983" s="6" t="s">
        <v>6216</v>
      </c>
      <c r="D1983" s="6" t="s">
        <v>842</v>
      </c>
      <c r="E1983" s="6" t="s">
        <v>3290</v>
      </c>
      <c r="F1983" s="1" t="s">
        <v>6230</v>
      </c>
      <c r="G1983" s="1"/>
      <c r="H1983" s="1" t="s">
        <v>4822</v>
      </c>
      <c r="I1983" s="7"/>
      <c r="J1983" s="1"/>
      <c r="K1983" s="199"/>
      <c r="L1983" s="200"/>
      <c r="M1983" s="190"/>
      <c r="N1983" s="23"/>
    </row>
    <row r="1984" spans="1:251" s="18" customFormat="1" ht="26.25">
      <c r="A1984" s="97" t="s">
        <v>6042</v>
      </c>
      <c r="B1984" s="5" t="s">
        <v>6219</v>
      </c>
      <c r="C1984" s="6" t="s">
        <v>6216</v>
      </c>
      <c r="D1984" s="6" t="s">
        <v>842</v>
      </c>
      <c r="E1984" s="6" t="s">
        <v>1886</v>
      </c>
      <c r="F1984" s="1" t="s">
        <v>6226</v>
      </c>
      <c r="G1984" s="1"/>
      <c r="H1984" s="1" t="s">
        <v>4822</v>
      </c>
      <c r="I1984" s="7"/>
      <c r="J1984" s="1"/>
      <c r="K1984" s="199"/>
      <c r="L1984" s="200"/>
      <c r="M1984" s="190"/>
      <c r="N1984" s="23"/>
    </row>
    <row r="1985" spans="1:14" s="18" customFormat="1" ht="26.25">
      <c r="A1985" s="97" t="s">
        <v>6042</v>
      </c>
      <c r="B1985" s="5" t="s">
        <v>6220</v>
      </c>
      <c r="C1985" s="6" t="s">
        <v>6216</v>
      </c>
      <c r="D1985" s="6" t="s">
        <v>6227</v>
      </c>
      <c r="E1985" s="6" t="s">
        <v>6225</v>
      </c>
      <c r="F1985" s="1" t="s">
        <v>6228</v>
      </c>
      <c r="G1985" s="1"/>
      <c r="H1985" s="1" t="s">
        <v>4822</v>
      </c>
      <c r="I1985" s="7"/>
      <c r="J1985" s="1"/>
      <c r="K1985" s="199"/>
      <c r="L1985" s="200"/>
      <c r="M1985" s="190"/>
      <c r="N1985" s="23"/>
    </row>
    <row r="1986" spans="1:14" s="18" customFormat="1" ht="26.25">
      <c r="A1986" s="97" t="s">
        <v>6042</v>
      </c>
      <c r="B1986" s="5" t="s">
        <v>6221</v>
      </c>
      <c r="C1986" s="6" t="s">
        <v>6216</v>
      </c>
      <c r="D1986" s="6" t="s">
        <v>842</v>
      </c>
      <c r="E1986" s="6" t="s">
        <v>1888</v>
      </c>
      <c r="F1986" s="1" t="s">
        <v>6229</v>
      </c>
      <c r="G1986" s="1"/>
      <c r="H1986" s="1" t="s">
        <v>4822</v>
      </c>
      <c r="I1986" s="7"/>
      <c r="J1986" s="1"/>
      <c r="K1986" s="199" t="str">
        <f>LEFT(B1986,1)</f>
        <v>G</v>
      </c>
      <c r="L1986" s="200">
        <f>VALUE(MID(B1986,2,3))</f>
        <v>9</v>
      </c>
      <c r="M1986" s="190"/>
      <c r="N1986" s="23"/>
    </row>
    <row r="1987" spans="1:14" s="18" customFormat="1" ht="26.25">
      <c r="A1987" s="97" t="s">
        <v>6042</v>
      </c>
      <c r="B1987" s="5" t="s">
        <v>3817</v>
      </c>
      <c r="C1987" s="6" t="s">
        <v>6216</v>
      </c>
      <c r="D1987" s="6" t="s">
        <v>842</v>
      </c>
      <c r="E1987" s="6" t="s">
        <v>4415</v>
      </c>
      <c r="F1987" s="1" t="s">
        <v>3715</v>
      </c>
      <c r="G1987" s="1"/>
      <c r="H1987" s="1" t="s">
        <v>4822</v>
      </c>
      <c r="I1987" s="7"/>
      <c r="J1987" s="1"/>
      <c r="K1987" s="199" t="str">
        <f>LEFT(B1979,1)</f>
        <v>G</v>
      </c>
      <c r="L1987" s="200">
        <f>VALUE(MID(B1979,2,3))</f>
        <v>2</v>
      </c>
      <c r="M1987" s="190"/>
      <c r="N1987" s="23"/>
    </row>
    <row r="1988" spans="1:14" s="18" customFormat="1" ht="77.25">
      <c r="A1988" s="97" t="s">
        <v>6042</v>
      </c>
      <c r="B1988" s="126" t="s">
        <v>6926</v>
      </c>
      <c r="C1988" s="70" t="s">
        <v>7496</v>
      </c>
      <c r="D1988" s="70" t="s">
        <v>6784</v>
      </c>
      <c r="E1988" s="70" t="s">
        <v>7495</v>
      </c>
      <c r="F1988" s="45" t="s">
        <v>176</v>
      </c>
      <c r="G1988" s="55"/>
      <c r="H1988" s="45" t="s">
        <v>5487</v>
      </c>
      <c r="I1988" s="141" t="s">
        <v>6834</v>
      </c>
      <c r="J1988" s="55"/>
      <c r="K1988" s="199"/>
      <c r="L1988" s="200"/>
      <c r="M1988" s="190"/>
      <c r="N1988" s="23"/>
    </row>
    <row r="1989" spans="1:14" s="20" customFormat="1" ht="32.25" customHeight="1">
      <c r="A1989" s="97" t="s">
        <v>6042</v>
      </c>
      <c r="B1989" s="80" t="s">
        <v>6355</v>
      </c>
      <c r="C1989" s="69" t="s">
        <v>5971</v>
      </c>
      <c r="D1989" s="69" t="s">
        <v>1047</v>
      </c>
      <c r="E1989" s="69" t="s">
        <v>6907</v>
      </c>
      <c r="F1989" s="41" t="s">
        <v>4118</v>
      </c>
      <c r="G1989" s="127"/>
      <c r="H1989" s="41" t="s">
        <v>1966</v>
      </c>
      <c r="I1989" s="141"/>
      <c r="J1989" s="55"/>
      <c r="K1989" s="199"/>
      <c r="L1989" s="200"/>
      <c r="M1989" s="190"/>
      <c r="N1989" s="23"/>
    </row>
    <row r="1990" spans="1:14" s="20" customFormat="1" ht="32.25" customHeight="1">
      <c r="A1990" s="97" t="s">
        <v>6042</v>
      </c>
      <c r="B1990" s="4" t="s">
        <v>706</v>
      </c>
      <c r="C1990" s="6" t="s">
        <v>3985</v>
      </c>
      <c r="D1990" s="6" t="s">
        <v>3986</v>
      </c>
      <c r="E1990" s="6" t="s">
        <v>3987</v>
      </c>
      <c r="F1990" s="1" t="s">
        <v>3988</v>
      </c>
      <c r="G1990" s="1" t="s">
        <v>4648</v>
      </c>
      <c r="H1990" s="1" t="s">
        <v>3989</v>
      </c>
      <c r="I1990" s="7" t="s">
        <v>6834</v>
      </c>
      <c r="J1990" s="1"/>
      <c r="K1990" s="199"/>
      <c r="L1990" s="200"/>
      <c r="M1990" s="32" t="s">
        <v>3990</v>
      </c>
      <c r="N1990" s="23"/>
    </row>
    <row r="1991" spans="1:14" s="20" customFormat="1" ht="42" customHeight="1">
      <c r="A1991" s="97" t="s">
        <v>6042</v>
      </c>
      <c r="B1991" s="4" t="s">
        <v>707</v>
      </c>
      <c r="C1991" s="6" t="s">
        <v>3985</v>
      </c>
      <c r="D1991" s="6" t="s">
        <v>3991</v>
      </c>
      <c r="E1991" s="6" t="s">
        <v>3992</v>
      </c>
      <c r="F1991" s="1" t="s">
        <v>3993</v>
      </c>
      <c r="G1991" s="1" t="s">
        <v>4648</v>
      </c>
      <c r="H1991" s="1"/>
      <c r="I1991" s="7" t="s">
        <v>6834</v>
      </c>
      <c r="J1991" s="1"/>
      <c r="K1991" s="199"/>
      <c r="L1991" s="200"/>
      <c r="M1991" s="32" t="s">
        <v>3990</v>
      </c>
      <c r="N1991" s="23"/>
    </row>
    <row r="1992" spans="1:14" s="20" customFormat="1" ht="32.25" customHeight="1">
      <c r="A1992" s="97" t="s">
        <v>6042</v>
      </c>
      <c r="B1992" s="4" t="s">
        <v>708</v>
      </c>
      <c r="C1992" s="6" t="s">
        <v>3985</v>
      </c>
      <c r="D1992" s="6" t="s">
        <v>3994</v>
      </c>
      <c r="E1992" s="6" t="s">
        <v>3995</v>
      </c>
      <c r="F1992" s="1" t="s">
        <v>3996</v>
      </c>
      <c r="G1992" s="1" t="s">
        <v>7634</v>
      </c>
      <c r="H1992" s="1" t="s">
        <v>3997</v>
      </c>
      <c r="I1992" s="7" t="s">
        <v>6834</v>
      </c>
      <c r="J1992" s="1"/>
      <c r="K1992" s="199"/>
      <c r="L1992" s="200"/>
      <c r="M1992" s="32"/>
      <c r="N1992" s="23"/>
    </row>
    <row r="1993" spans="1:14" s="20" customFormat="1" ht="32.25" customHeight="1">
      <c r="A1993" s="97" t="s">
        <v>6042</v>
      </c>
      <c r="B1993" s="4" t="s">
        <v>709</v>
      </c>
      <c r="C1993" s="6" t="s">
        <v>3985</v>
      </c>
      <c r="D1993" s="6" t="s">
        <v>3998</v>
      </c>
      <c r="E1993" s="6" t="s">
        <v>3999</v>
      </c>
      <c r="F1993" s="1" t="s">
        <v>4000</v>
      </c>
      <c r="G1993" s="1" t="s">
        <v>4648</v>
      </c>
      <c r="H1993" s="1" t="s">
        <v>4001</v>
      </c>
      <c r="I1993" s="7" t="s">
        <v>6834</v>
      </c>
      <c r="J1993" s="1"/>
      <c r="K1993" s="199"/>
      <c r="L1993" s="200"/>
      <c r="M1993" s="32"/>
      <c r="N1993" s="23"/>
    </row>
    <row r="1994" spans="1:14" s="20" customFormat="1" ht="32.25" customHeight="1">
      <c r="A1994" s="97" t="s">
        <v>6042</v>
      </c>
      <c r="B1994" s="4" t="s">
        <v>710</v>
      </c>
      <c r="C1994" s="6" t="s">
        <v>3985</v>
      </c>
      <c r="D1994" s="6" t="s">
        <v>1474</v>
      </c>
      <c r="E1994" s="6" t="s">
        <v>1475</v>
      </c>
      <c r="F1994" s="1" t="s">
        <v>1476</v>
      </c>
      <c r="G1994" s="1" t="s">
        <v>4648</v>
      </c>
      <c r="H1994" s="1" t="s">
        <v>4001</v>
      </c>
      <c r="I1994" s="7" t="s">
        <v>6834</v>
      </c>
      <c r="J1994" s="1"/>
      <c r="K1994" s="199"/>
      <c r="L1994" s="200"/>
      <c r="M1994" s="32"/>
      <c r="N1994" s="23"/>
    </row>
    <row r="1995" spans="1:14" s="20" customFormat="1" ht="32.25" customHeight="1">
      <c r="A1995" s="97" t="s">
        <v>6042</v>
      </c>
      <c r="B1995" s="4" t="s">
        <v>711</v>
      </c>
      <c r="C1995" s="6" t="s">
        <v>3985</v>
      </c>
      <c r="D1995" s="6" t="s">
        <v>1477</v>
      </c>
      <c r="E1995" s="6" t="s">
        <v>1478</v>
      </c>
      <c r="F1995" s="1" t="s">
        <v>1479</v>
      </c>
      <c r="G1995" s="1" t="s">
        <v>4302</v>
      </c>
      <c r="H1995" s="1" t="s">
        <v>1480</v>
      </c>
      <c r="I1995" s="7" t="s">
        <v>1481</v>
      </c>
      <c r="J1995" s="1"/>
      <c r="K1995" s="199"/>
      <c r="L1995" s="200"/>
      <c r="M1995" s="32" t="s">
        <v>1482</v>
      </c>
      <c r="N1995" s="23"/>
    </row>
    <row r="1996" spans="1:14" s="20" customFormat="1" ht="32.25" customHeight="1">
      <c r="A1996" s="97" t="s">
        <v>6042</v>
      </c>
      <c r="B1996" s="4" t="s">
        <v>712</v>
      </c>
      <c r="C1996" s="6" t="s">
        <v>3985</v>
      </c>
      <c r="D1996" s="6" t="s">
        <v>1477</v>
      </c>
      <c r="E1996" s="6" t="s">
        <v>1483</v>
      </c>
      <c r="F1996" s="1" t="s">
        <v>1484</v>
      </c>
      <c r="G1996" s="1" t="s">
        <v>7634</v>
      </c>
      <c r="H1996" s="1" t="s">
        <v>1485</v>
      </c>
      <c r="I1996" s="7" t="s">
        <v>6834</v>
      </c>
      <c r="J1996" s="1"/>
      <c r="K1996" s="199"/>
      <c r="L1996" s="200"/>
      <c r="M1996" s="32" t="s">
        <v>1482</v>
      </c>
      <c r="N1996" s="23"/>
    </row>
    <row r="1997" spans="1:14" s="20" customFormat="1" ht="37.5" customHeight="1">
      <c r="A1997" s="97" t="s">
        <v>6042</v>
      </c>
      <c r="B1997" s="4" t="s">
        <v>713</v>
      </c>
      <c r="C1997" s="6" t="s">
        <v>3985</v>
      </c>
      <c r="D1997" s="6" t="s">
        <v>1477</v>
      </c>
      <c r="E1997" s="6" t="s">
        <v>1483</v>
      </c>
      <c r="F1997" s="1" t="s">
        <v>1486</v>
      </c>
      <c r="G1997" s="1" t="s">
        <v>7634</v>
      </c>
      <c r="H1997" s="1" t="s">
        <v>1485</v>
      </c>
      <c r="I1997" s="7" t="s">
        <v>6834</v>
      </c>
      <c r="J1997" s="1"/>
      <c r="K1997" s="199"/>
      <c r="L1997" s="200"/>
      <c r="M1997" s="32" t="s">
        <v>1482</v>
      </c>
      <c r="N1997" s="23"/>
    </row>
    <row r="1998" spans="1:14" s="20" customFormat="1" ht="37.5" customHeight="1">
      <c r="A1998" s="97" t="s">
        <v>6042</v>
      </c>
      <c r="B1998" s="4" t="s">
        <v>714</v>
      </c>
      <c r="C1998" s="6" t="s">
        <v>3985</v>
      </c>
      <c r="D1998" s="6" t="s">
        <v>2394</v>
      </c>
      <c r="E1998" s="6" t="s">
        <v>1488</v>
      </c>
      <c r="F1998" s="1" t="s">
        <v>3996</v>
      </c>
      <c r="G1998" s="1" t="s">
        <v>7634</v>
      </c>
      <c r="H1998" s="1" t="s">
        <v>1489</v>
      </c>
      <c r="I1998" s="7" t="s">
        <v>6834</v>
      </c>
      <c r="J1998" s="1"/>
      <c r="K1998" s="199"/>
      <c r="L1998" s="200"/>
      <c r="M1998" s="32"/>
      <c r="N1998" s="23"/>
    </row>
    <row r="1999" spans="1:14" s="20" customFormat="1" ht="37.5" customHeight="1">
      <c r="A1999" s="97" t="s">
        <v>6042</v>
      </c>
      <c r="B1999" s="4" t="s">
        <v>715</v>
      </c>
      <c r="C1999" s="6" t="s">
        <v>3985</v>
      </c>
      <c r="D1999" s="6" t="s">
        <v>1490</v>
      </c>
      <c r="E1999" s="6" t="s">
        <v>1491</v>
      </c>
      <c r="F1999" s="1" t="s">
        <v>1492</v>
      </c>
      <c r="G1999" s="1" t="s">
        <v>7634</v>
      </c>
      <c r="H1999" s="1"/>
      <c r="I1999" s="7" t="s">
        <v>6834</v>
      </c>
      <c r="J1999" s="1"/>
      <c r="K1999" s="199"/>
      <c r="L1999" s="200"/>
      <c r="M1999" s="295" t="s">
        <v>1493</v>
      </c>
      <c r="N1999" s="23"/>
    </row>
    <row r="2000" spans="1:14" s="20" customFormat="1" ht="37.5" customHeight="1">
      <c r="A2000" s="97" t="s">
        <v>6042</v>
      </c>
      <c r="B2000" s="4" t="s">
        <v>716</v>
      </c>
      <c r="C2000" s="6" t="s">
        <v>3985</v>
      </c>
      <c r="D2000" s="6" t="s">
        <v>3998</v>
      </c>
      <c r="E2000" s="6" t="s">
        <v>1494</v>
      </c>
      <c r="F2000" s="1" t="s">
        <v>1495</v>
      </c>
      <c r="G2000" s="1" t="s">
        <v>6724</v>
      </c>
      <c r="H2000" s="1" t="s">
        <v>4001</v>
      </c>
      <c r="I2000" s="7" t="s">
        <v>6834</v>
      </c>
      <c r="J2000" s="1"/>
      <c r="K2000" s="199"/>
      <c r="L2000" s="200"/>
      <c r="M2000" s="32"/>
      <c r="N2000" s="23"/>
    </row>
    <row r="2001" spans="1:14" s="20" customFormat="1" ht="37.5" customHeight="1">
      <c r="A2001" s="97" t="s">
        <v>6042</v>
      </c>
      <c r="B2001" s="4" t="s">
        <v>717</v>
      </c>
      <c r="C2001" s="6" t="s">
        <v>3985</v>
      </c>
      <c r="D2001" s="6" t="s">
        <v>1474</v>
      </c>
      <c r="E2001" s="6" t="s">
        <v>1496</v>
      </c>
      <c r="F2001" s="1" t="s">
        <v>1497</v>
      </c>
      <c r="G2001" s="1" t="s">
        <v>6724</v>
      </c>
      <c r="H2001" s="1" t="s">
        <v>4001</v>
      </c>
      <c r="I2001" s="7" t="s">
        <v>6834</v>
      </c>
      <c r="J2001" s="1"/>
      <c r="K2001" s="199"/>
      <c r="L2001" s="200"/>
      <c r="M2001" s="32"/>
      <c r="N2001" s="23"/>
    </row>
    <row r="2002" spans="1:14" s="20" customFormat="1" ht="37.5" customHeight="1">
      <c r="A2002" s="97" t="s">
        <v>6042</v>
      </c>
      <c r="B2002" s="4" t="s">
        <v>718</v>
      </c>
      <c r="C2002" s="6" t="s">
        <v>3985</v>
      </c>
      <c r="D2002" s="6" t="s">
        <v>1498</v>
      </c>
      <c r="E2002" s="6" t="s">
        <v>1499</v>
      </c>
      <c r="F2002" s="1" t="s">
        <v>1500</v>
      </c>
      <c r="G2002" s="1" t="s">
        <v>6724</v>
      </c>
      <c r="H2002" s="1"/>
      <c r="I2002" s="7" t="s">
        <v>6834</v>
      </c>
      <c r="J2002" s="1"/>
      <c r="K2002" s="199"/>
      <c r="L2002" s="200"/>
      <c r="M2002" s="32" t="s">
        <v>1482</v>
      </c>
      <c r="N2002" s="23"/>
    </row>
    <row r="2003" spans="1:14" s="20" customFormat="1" ht="37.5" customHeight="1">
      <c r="A2003" s="97" t="s">
        <v>6042</v>
      </c>
      <c r="B2003" s="4" t="s">
        <v>719</v>
      </c>
      <c r="C2003" s="6" t="s">
        <v>3985</v>
      </c>
      <c r="D2003" s="6" t="s">
        <v>1498</v>
      </c>
      <c r="E2003" s="6" t="s">
        <v>4048</v>
      </c>
      <c r="F2003" s="1" t="s">
        <v>4049</v>
      </c>
      <c r="G2003" s="1" t="s">
        <v>6724</v>
      </c>
      <c r="H2003" s="1" t="s">
        <v>694</v>
      </c>
      <c r="I2003" s="7" t="s">
        <v>1481</v>
      </c>
      <c r="J2003" s="1"/>
      <c r="K2003" s="199"/>
      <c r="L2003" s="200"/>
      <c r="M2003" s="32" t="s">
        <v>1482</v>
      </c>
      <c r="N2003" s="23"/>
    </row>
    <row r="2004" spans="1:14" s="20" customFormat="1" ht="37.5" customHeight="1">
      <c r="A2004" s="97" t="s">
        <v>6042</v>
      </c>
      <c r="B2004" s="4" t="s">
        <v>720</v>
      </c>
      <c r="C2004" s="6" t="s">
        <v>3985</v>
      </c>
      <c r="D2004" s="6" t="s">
        <v>695</v>
      </c>
      <c r="E2004" s="6" t="s">
        <v>696</v>
      </c>
      <c r="F2004" s="1" t="s">
        <v>697</v>
      </c>
      <c r="G2004" s="1" t="s">
        <v>7345</v>
      </c>
      <c r="H2004" s="1"/>
      <c r="I2004" s="7" t="s">
        <v>6834</v>
      </c>
      <c r="J2004" s="1"/>
      <c r="K2004" s="199"/>
      <c r="L2004" s="200"/>
      <c r="M2004" s="32" t="s">
        <v>1482</v>
      </c>
      <c r="N2004" s="23"/>
    </row>
    <row r="2005" spans="1:14" s="20" customFormat="1" ht="37.5" customHeight="1">
      <c r="A2005" s="97" t="s">
        <v>6042</v>
      </c>
      <c r="B2005" s="4" t="s">
        <v>721</v>
      </c>
      <c r="C2005" s="6" t="s">
        <v>3985</v>
      </c>
      <c r="D2005" s="6" t="s">
        <v>698</v>
      </c>
      <c r="E2005" s="6" t="s">
        <v>699</v>
      </c>
      <c r="F2005" s="1" t="s">
        <v>700</v>
      </c>
      <c r="G2005" s="1" t="s">
        <v>7345</v>
      </c>
      <c r="H2005" s="1" t="s">
        <v>701</v>
      </c>
      <c r="I2005" s="7" t="s">
        <v>6834</v>
      </c>
      <c r="J2005" s="1"/>
      <c r="K2005" s="199"/>
      <c r="L2005" s="200"/>
      <c r="M2005" s="32" t="s">
        <v>1482</v>
      </c>
      <c r="N2005" s="23"/>
    </row>
    <row r="2006" spans="1:14" s="20" customFormat="1" ht="40.5" customHeight="1">
      <c r="A2006" s="97" t="s">
        <v>6042</v>
      </c>
      <c r="B2006" s="4" t="s">
        <v>722</v>
      </c>
      <c r="C2006" s="6" t="s">
        <v>3985</v>
      </c>
      <c r="D2006" s="6" t="s">
        <v>1490</v>
      </c>
      <c r="E2006" s="6" t="s">
        <v>702</v>
      </c>
      <c r="F2006" s="1" t="s">
        <v>703</v>
      </c>
      <c r="G2006" s="1" t="s">
        <v>7635</v>
      </c>
      <c r="H2006" s="1" t="s">
        <v>704</v>
      </c>
      <c r="I2006" s="7" t="s">
        <v>6834</v>
      </c>
      <c r="J2006" s="1"/>
      <c r="K2006" s="199"/>
      <c r="L2006" s="200"/>
      <c r="M2006" s="32" t="s">
        <v>705</v>
      </c>
      <c r="N2006" s="23"/>
    </row>
    <row r="2007" spans="1:14" s="20" customFormat="1" ht="32.25" customHeight="1">
      <c r="A2007" s="97" t="s">
        <v>6042</v>
      </c>
      <c r="B2007" s="4" t="s">
        <v>2545</v>
      </c>
      <c r="C2007" s="6" t="s">
        <v>723</v>
      </c>
      <c r="D2007" s="6" t="s">
        <v>724</v>
      </c>
      <c r="E2007" s="6" t="s">
        <v>725</v>
      </c>
      <c r="F2007" s="1" t="s">
        <v>2532</v>
      </c>
      <c r="G2007" s="1" t="s">
        <v>7634</v>
      </c>
      <c r="H2007" s="1" t="s">
        <v>2533</v>
      </c>
      <c r="I2007" s="7" t="s">
        <v>6834</v>
      </c>
      <c r="J2007" s="1"/>
      <c r="K2007" s="199"/>
      <c r="L2007" s="200"/>
      <c r="M2007" s="32" t="s">
        <v>1482</v>
      </c>
      <c r="N2007" s="23"/>
    </row>
    <row r="2008" spans="1:14" s="20" customFormat="1" ht="42.75" customHeight="1">
      <c r="A2008" s="97" t="s">
        <v>6042</v>
      </c>
      <c r="B2008" s="4" t="s">
        <v>2546</v>
      </c>
      <c r="C2008" s="6" t="s">
        <v>723</v>
      </c>
      <c r="D2008" s="6" t="s">
        <v>2534</v>
      </c>
      <c r="E2008" s="6" t="s">
        <v>2535</v>
      </c>
      <c r="F2008" s="1" t="s">
        <v>2536</v>
      </c>
      <c r="G2008" s="1" t="s">
        <v>7635</v>
      </c>
      <c r="H2008" s="1" t="s">
        <v>1830</v>
      </c>
      <c r="I2008" s="7" t="s">
        <v>6834</v>
      </c>
      <c r="J2008" s="1"/>
      <c r="K2008" s="199"/>
      <c r="L2008" s="200"/>
      <c r="M2008" s="32" t="s">
        <v>3982</v>
      </c>
      <c r="N2008" s="23"/>
    </row>
    <row r="2009" spans="1:14" s="20" customFormat="1" ht="32.25" customHeight="1">
      <c r="A2009" s="97" t="s">
        <v>6042</v>
      </c>
      <c r="B2009" s="4" t="s">
        <v>2547</v>
      </c>
      <c r="C2009" s="6" t="s">
        <v>723</v>
      </c>
      <c r="D2009" s="6" t="s">
        <v>2537</v>
      </c>
      <c r="E2009" s="6" t="s">
        <v>2538</v>
      </c>
      <c r="F2009" s="1" t="s">
        <v>2539</v>
      </c>
      <c r="G2009" s="1" t="s">
        <v>7345</v>
      </c>
      <c r="H2009" s="1" t="s">
        <v>2540</v>
      </c>
      <c r="I2009" s="7" t="s">
        <v>6834</v>
      </c>
      <c r="J2009" s="1"/>
      <c r="K2009" s="199"/>
      <c r="L2009" s="200"/>
      <c r="M2009" s="32" t="s">
        <v>1482</v>
      </c>
      <c r="N2009" s="23"/>
    </row>
    <row r="2010" spans="1:14" s="20" customFormat="1" ht="33.75" customHeight="1">
      <c r="A2010" s="97" t="s">
        <v>6042</v>
      </c>
      <c r="B2010" s="4" t="s">
        <v>2548</v>
      </c>
      <c r="C2010" s="6" t="s">
        <v>723</v>
      </c>
      <c r="D2010" s="6" t="s">
        <v>2541</v>
      </c>
      <c r="E2010" s="6" t="s">
        <v>2542</v>
      </c>
      <c r="F2010" s="1" t="s">
        <v>2543</v>
      </c>
      <c r="G2010" s="1" t="s">
        <v>7634</v>
      </c>
      <c r="H2010" s="1"/>
      <c r="I2010" s="7" t="s">
        <v>2544</v>
      </c>
      <c r="J2010" s="1"/>
      <c r="K2010" s="199"/>
      <c r="L2010" s="200"/>
      <c r="M2010" s="32" t="s">
        <v>1482</v>
      </c>
      <c r="N2010" s="23"/>
    </row>
    <row r="2011" spans="1:14" s="20" customFormat="1" ht="41.25" customHeight="1">
      <c r="A2011" s="97" t="s">
        <v>6042</v>
      </c>
      <c r="B2011" s="4" t="s">
        <v>872</v>
      </c>
      <c r="C2011" s="47" t="s">
        <v>2549</v>
      </c>
      <c r="D2011" s="6" t="s">
        <v>2550</v>
      </c>
      <c r="E2011" s="6" t="s">
        <v>2551</v>
      </c>
      <c r="F2011" s="1" t="s">
        <v>2552</v>
      </c>
      <c r="G2011" s="1"/>
      <c r="H2011" s="1" t="s">
        <v>1843</v>
      </c>
      <c r="I2011" s="7" t="s">
        <v>6834</v>
      </c>
      <c r="J2011" s="1"/>
      <c r="K2011" s="199"/>
      <c r="L2011" s="200"/>
      <c r="M2011" s="32" t="s">
        <v>1482</v>
      </c>
      <c r="N2011" s="23"/>
    </row>
    <row r="2012" spans="1:14" s="20" customFormat="1" ht="31.5" customHeight="1">
      <c r="A2012" s="97" t="s">
        <v>6042</v>
      </c>
      <c r="B2012" s="4" t="s">
        <v>873</v>
      </c>
      <c r="C2012" s="47" t="s">
        <v>2549</v>
      </c>
      <c r="D2012" s="6" t="s">
        <v>2553</v>
      </c>
      <c r="E2012" s="6" t="s">
        <v>2554</v>
      </c>
      <c r="F2012" s="1" t="s">
        <v>2555</v>
      </c>
      <c r="G2012" s="1"/>
      <c r="H2012" s="1" t="s">
        <v>2556</v>
      </c>
      <c r="I2012" s="7" t="s">
        <v>6834</v>
      </c>
      <c r="J2012" s="1"/>
      <c r="K2012" s="199"/>
      <c r="L2012" s="200"/>
      <c r="M2012" s="32" t="s">
        <v>1482</v>
      </c>
      <c r="N2012" s="23"/>
    </row>
    <row r="2013" spans="1:14" s="20" customFormat="1" ht="32.25" customHeight="1">
      <c r="A2013" s="97" t="s">
        <v>6042</v>
      </c>
      <c r="B2013" s="4" t="s">
        <v>874</v>
      </c>
      <c r="C2013" s="47" t="s">
        <v>2549</v>
      </c>
      <c r="D2013" s="6" t="s">
        <v>2550</v>
      </c>
      <c r="E2013" s="6" t="s">
        <v>2557</v>
      </c>
      <c r="F2013" s="1" t="s">
        <v>2558</v>
      </c>
      <c r="G2013" s="1"/>
      <c r="H2013" s="1" t="s">
        <v>2559</v>
      </c>
      <c r="I2013" s="7" t="s">
        <v>6834</v>
      </c>
      <c r="J2013" s="1"/>
      <c r="K2013" s="199"/>
      <c r="L2013" s="200"/>
      <c r="M2013" s="32" t="s">
        <v>1482</v>
      </c>
      <c r="N2013" s="23"/>
    </row>
    <row r="2014" spans="1:14" s="20" customFormat="1" ht="45.75" customHeight="1">
      <c r="A2014" s="97" t="s">
        <v>6042</v>
      </c>
      <c r="B2014" s="4" t="s">
        <v>875</v>
      </c>
      <c r="C2014" s="47" t="s">
        <v>2549</v>
      </c>
      <c r="D2014" s="6" t="s">
        <v>2560</v>
      </c>
      <c r="E2014" s="6" t="s">
        <v>2561</v>
      </c>
      <c r="F2014" s="1" t="s">
        <v>2562</v>
      </c>
      <c r="G2014" s="1"/>
      <c r="H2014" s="1"/>
      <c r="I2014" s="7" t="s">
        <v>6834</v>
      </c>
      <c r="J2014" s="1"/>
      <c r="K2014" s="199"/>
      <c r="L2014" s="200"/>
      <c r="M2014" s="295" t="s">
        <v>1493</v>
      </c>
      <c r="N2014" s="23"/>
    </row>
    <row r="2015" spans="1:14" s="20" customFormat="1" ht="45.75" customHeight="1">
      <c r="A2015" s="97" t="s">
        <v>6042</v>
      </c>
      <c r="B2015" s="4" t="s">
        <v>876</v>
      </c>
      <c r="C2015" s="47" t="s">
        <v>2549</v>
      </c>
      <c r="D2015" s="6" t="s">
        <v>2563</v>
      </c>
      <c r="E2015" s="6" t="s">
        <v>2564</v>
      </c>
      <c r="F2015" s="1" t="s">
        <v>5178</v>
      </c>
      <c r="G2015" s="1"/>
      <c r="H2015" s="1" t="s">
        <v>5179</v>
      </c>
      <c r="I2015" s="7" t="s">
        <v>6834</v>
      </c>
      <c r="J2015" s="1"/>
      <c r="K2015" s="199"/>
      <c r="L2015" s="200"/>
      <c r="M2015" s="32" t="s">
        <v>5180</v>
      </c>
      <c r="N2015" s="23"/>
    </row>
    <row r="2016" spans="1:14" s="20" customFormat="1" ht="45.75" customHeight="1">
      <c r="A2016" s="97" t="s">
        <v>6042</v>
      </c>
      <c r="B2016" s="4" t="s">
        <v>877</v>
      </c>
      <c r="C2016" s="47" t="s">
        <v>2549</v>
      </c>
      <c r="D2016" s="6" t="s">
        <v>5181</v>
      </c>
      <c r="E2016" s="6" t="s">
        <v>5182</v>
      </c>
      <c r="F2016" s="1" t="s">
        <v>852</v>
      </c>
      <c r="G2016" s="1"/>
      <c r="H2016" s="1" t="s">
        <v>853</v>
      </c>
      <c r="I2016" s="7" t="s">
        <v>6834</v>
      </c>
      <c r="J2016" s="1"/>
      <c r="K2016" s="199"/>
      <c r="L2016" s="200"/>
      <c r="M2016" s="32" t="s">
        <v>5180</v>
      </c>
      <c r="N2016" s="23"/>
    </row>
    <row r="2017" spans="1:14" s="20" customFormat="1" ht="45.75" customHeight="1">
      <c r="A2017" s="97" t="s">
        <v>6042</v>
      </c>
      <c r="B2017" s="4" t="s">
        <v>878</v>
      </c>
      <c r="C2017" s="296" t="s">
        <v>854</v>
      </c>
      <c r="D2017" s="6" t="s">
        <v>855</v>
      </c>
      <c r="E2017" s="6" t="s">
        <v>856</v>
      </c>
      <c r="F2017" s="1" t="s">
        <v>857</v>
      </c>
      <c r="G2017" s="1"/>
      <c r="H2017" s="1" t="s">
        <v>858</v>
      </c>
      <c r="I2017" s="7" t="s">
        <v>6834</v>
      </c>
      <c r="J2017" s="1"/>
      <c r="K2017" s="199"/>
      <c r="L2017" s="200"/>
      <c r="M2017" s="295" t="s">
        <v>1834</v>
      </c>
      <c r="N2017" s="23"/>
    </row>
    <row r="2018" spans="1:14" s="20" customFormat="1" ht="45.75" customHeight="1">
      <c r="A2018" s="97" t="s">
        <v>6042</v>
      </c>
      <c r="B2018" s="4" t="s">
        <v>879</v>
      </c>
      <c r="C2018" s="296" t="s">
        <v>854</v>
      </c>
      <c r="D2018" s="6" t="s">
        <v>859</v>
      </c>
      <c r="E2018" s="6" t="s">
        <v>860</v>
      </c>
      <c r="F2018" s="1" t="s">
        <v>861</v>
      </c>
      <c r="G2018" s="1"/>
      <c r="H2018" s="1"/>
      <c r="I2018" s="7" t="s">
        <v>6834</v>
      </c>
      <c r="J2018" s="1"/>
      <c r="K2018" s="199"/>
      <c r="L2018" s="200"/>
      <c r="M2018" s="295" t="s">
        <v>1493</v>
      </c>
      <c r="N2018" s="23"/>
    </row>
    <row r="2019" spans="1:14" s="20" customFormat="1" ht="33" customHeight="1">
      <c r="A2019" s="97" t="s">
        <v>6042</v>
      </c>
      <c r="B2019" s="4" t="s">
        <v>880</v>
      </c>
      <c r="C2019" s="296" t="s">
        <v>854</v>
      </c>
      <c r="D2019" s="6" t="s">
        <v>862</v>
      </c>
      <c r="E2019" s="6" t="s">
        <v>863</v>
      </c>
      <c r="F2019" s="1" t="s">
        <v>864</v>
      </c>
      <c r="G2019" s="1" t="s">
        <v>7634</v>
      </c>
      <c r="H2019" s="1" t="s">
        <v>865</v>
      </c>
      <c r="I2019" s="7" t="s">
        <v>6834</v>
      </c>
      <c r="J2019" s="1"/>
      <c r="K2019" s="199"/>
      <c r="L2019" s="200"/>
      <c r="M2019" s="295" t="s">
        <v>1493</v>
      </c>
      <c r="N2019" s="23"/>
    </row>
    <row r="2020" spans="1:14" s="20" customFormat="1" ht="58.5" customHeight="1">
      <c r="A2020" s="97" t="s">
        <v>6042</v>
      </c>
      <c r="B2020" s="4" t="s">
        <v>881</v>
      </c>
      <c r="C2020" s="296" t="s">
        <v>854</v>
      </c>
      <c r="D2020" s="6" t="s">
        <v>862</v>
      </c>
      <c r="E2020" s="6" t="s">
        <v>866</v>
      </c>
      <c r="F2020" s="1" t="s">
        <v>867</v>
      </c>
      <c r="G2020" s="1" t="s">
        <v>7345</v>
      </c>
      <c r="H2020" s="1" t="s">
        <v>883</v>
      </c>
      <c r="I2020" s="49"/>
      <c r="J2020" s="1"/>
      <c r="K2020" s="199"/>
      <c r="L2020" s="200"/>
      <c r="M2020" s="180"/>
      <c r="N2020" s="23"/>
    </row>
    <row r="2021" spans="1:14" s="20" customFormat="1" ht="33" customHeight="1">
      <c r="A2021" s="97" t="s">
        <v>6042</v>
      </c>
      <c r="B2021" s="4" t="s">
        <v>882</v>
      </c>
      <c r="C2021" s="296" t="s">
        <v>868</v>
      </c>
      <c r="D2021" s="6" t="s">
        <v>869</v>
      </c>
      <c r="E2021" s="6" t="s">
        <v>870</v>
      </c>
      <c r="F2021" s="1" t="s">
        <v>871</v>
      </c>
      <c r="G2021" s="1" t="s">
        <v>4648</v>
      </c>
      <c r="H2021" s="1"/>
      <c r="I2021" s="49" t="str">
        <f>+D1995</f>
        <v>Eb Cl, 4 Cl, Alto Cl, B Cl, Contra Alt Cl, CB CL</v>
      </c>
      <c r="J2021" s="1"/>
      <c r="K2021" s="199"/>
      <c r="L2021" s="200"/>
      <c r="M2021" s="180"/>
      <c r="N2021" s="23"/>
    </row>
    <row r="2022" spans="1:14" s="20" customFormat="1" ht="33" customHeight="1">
      <c r="A2022" s="97" t="s">
        <v>6042</v>
      </c>
      <c r="B2022" s="4" t="s">
        <v>815</v>
      </c>
      <c r="C2022" s="296" t="s">
        <v>5504</v>
      </c>
      <c r="D2022" s="6" t="s">
        <v>5508</v>
      </c>
      <c r="E2022" s="25" t="s">
        <v>5509</v>
      </c>
      <c r="F2022" s="1" t="s">
        <v>5511</v>
      </c>
      <c r="G2022" s="1" t="s">
        <v>7345</v>
      </c>
      <c r="H2022" s="1" t="s">
        <v>5512</v>
      </c>
      <c r="I2022" s="7" t="s">
        <v>6834</v>
      </c>
      <c r="J2022" s="1"/>
      <c r="K2022" s="199"/>
      <c r="L2022" s="200"/>
      <c r="M2022" s="180" t="s">
        <v>5510</v>
      </c>
      <c r="N2022" s="23"/>
    </row>
    <row r="2023" spans="1:14" s="20" customFormat="1" ht="33" customHeight="1">
      <c r="A2023" s="97" t="s">
        <v>6042</v>
      </c>
      <c r="B2023" s="4" t="s">
        <v>816</v>
      </c>
      <c r="C2023" s="296" t="s">
        <v>3985</v>
      </c>
      <c r="D2023" s="6" t="s">
        <v>2911</v>
      </c>
      <c r="E2023" s="1" t="s">
        <v>2912</v>
      </c>
      <c r="F2023" s="23" t="s">
        <v>2913</v>
      </c>
      <c r="G2023" s="1" t="s">
        <v>7345</v>
      </c>
      <c r="H2023" s="1" t="s">
        <v>2914</v>
      </c>
      <c r="I2023" s="7" t="s">
        <v>6834</v>
      </c>
      <c r="J2023" s="1"/>
      <c r="K2023" s="199"/>
      <c r="L2023" s="200"/>
      <c r="M2023" s="180" t="s">
        <v>411</v>
      </c>
      <c r="N2023" s="23"/>
    </row>
    <row r="2024" spans="1:14" s="20" customFormat="1" ht="33" customHeight="1">
      <c r="A2024" s="97" t="s">
        <v>6042</v>
      </c>
      <c r="B2024" s="4" t="s">
        <v>817</v>
      </c>
      <c r="C2024" s="296" t="s">
        <v>5504</v>
      </c>
      <c r="D2024" s="6" t="s">
        <v>2915</v>
      </c>
      <c r="E2024" s="25" t="s">
        <v>2916</v>
      </c>
      <c r="F2024" s="1" t="s">
        <v>2917</v>
      </c>
      <c r="G2024" s="1" t="s">
        <v>6724</v>
      </c>
      <c r="H2024" s="1"/>
      <c r="I2024" s="7" t="s">
        <v>6834</v>
      </c>
      <c r="J2024" s="1"/>
      <c r="K2024" s="199"/>
      <c r="L2024" s="200"/>
      <c r="M2024" s="180" t="s">
        <v>5006</v>
      </c>
      <c r="N2024" s="23"/>
    </row>
    <row r="2025" spans="1:14" ht="39">
      <c r="A2025" s="97" t="s">
        <v>6042</v>
      </c>
      <c r="B2025" s="4" t="s">
        <v>818</v>
      </c>
      <c r="C2025" s="296" t="s">
        <v>5504</v>
      </c>
      <c r="D2025" s="6" t="s">
        <v>2920</v>
      </c>
      <c r="E2025" s="25" t="s">
        <v>2919</v>
      </c>
      <c r="F2025" s="1" t="s">
        <v>2918</v>
      </c>
      <c r="G2025" s="1" t="s">
        <v>7635</v>
      </c>
      <c r="H2025" s="1" t="s">
        <v>280</v>
      </c>
      <c r="I2025" s="7" t="s">
        <v>6834</v>
      </c>
      <c r="K2025" s="199"/>
      <c r="L2025" s="200"/>
      <c r="M2025" s="180" t="s">
        <v>2921</v>
      </c>
    </row>
    <row r="2026" spans="1:14">
      <c r="A2026" s="97" t="s">
        <v>6042</v>
      </c>
      <c r="B2026" s="5" t="s">
        <v>819</v>
      </c>
      <c r="C2026" s="296" t="s">
        <v>5504</v>
      </c>
      <c r="D2026" s="6" t="s">
        <v>2920</v>
      </c>
      <c r="E2026" s="1" t="s">
        <v>792</v>
      </c>
      <c r="F2026" s="1" t="s">
        <v>793</v>
      </c>
      <c r="G2026" s="1" t="s">
        <v>6724</v>
      </c>
      <c r="I2026" s="7" t="s">
        <v>6834</v>
      </c>
      <c r="M2026" s="297" t="s">
        <v>1839</v>
      </c>
    </row>
    <row r="2027" spans="1:14" s="20" customFormat="1" ht="33" customHeight="1">
      <c r="A2027" s="97" t="s">
        <v>6042</v>
      </c>
      <c r="B2027" s="5" t="s">
        <v>820</v>
      </c>
      <c r="C2027" s="296" t="s">
        <v>5504</v>
      </c>
      <c r="D2027" s="6" t="s">
        <v>2920</v>
      </c>
      <c r="E2027" s="1" t="s">
        <v>794</v>
      </c>
      <c r="F2027" s="1" t="s">
        <v>795</v>
      </c>
      <c r="G2027" s="1"/>
      <c r="H2027" s="1"/>
      <c r="I2027" s="7" t="s">
        <v>6834</v>
      </c>
      <c r="J2027" s="1"/>
      <c r="K2027" s="226"/>
      <c r="L2027" s="227"/>
      <c r="M2027" s="190"/>
      <c r="N2027" s="23"/>
    </row>
    <row r="2028" spans="1:14" s="20" customFormat="1" ht="42.75" customHeight="1">
      <c r="A2028" s="97" t="s">
        <v>6042</v>
      </c>
      <c r="B2028" s="4" t="s">
        <v>821</v>
      </c>
      <c r="C2028" s="296" t="s">
        <v>3985</v>
      </c>
      <c r="D2028" s="6" t="s">
        <v>779</v>
      </c>
      <c r="E2028" s="25" t="s">
        <v>780</v>
      </c>
      <c r="F2028" s="1" t="s">
        <v>781</v>
      </c>
      <c r="G2028" s="1" t="s">
        <v>4648</v>
      </c>
      <c r="H2028" s="1"/>
      <c r="I2028" s="7" t="s">
        <v>6834</v>
      </c>
      <c r="J2028" s="1"/>
      <c r="K2028" s="199"/>
      <c r="L2028" s="200"/>
      <c r="M2028" s="180" t="s">
        <v>2921</v>
      </c>
      <c r="N2028" s="23"/>
    </row>
    <row r="2029" spans="1:14" s="20" customFormat="1" ht="39.75" customHeight="1">
      <c r="A2029" s="97" t="s">
        <v>6042</v>
      </c>
      <c r="B2029" s="4" t="s">
        <v>822</v>
      </c>
      <c r="C2029" s="6" t="s">
        <v>723</v>
      </c>
      <c r="D2029" s="6" t="s">
        <v>783</v>
      </c>
      <c r="E2029" s="25" t="s">
        <v>782</v>
      </c>
      <c r="F2029" s="1" t="s">
        <v>784</v>
      </c>
      <c r="G2029" s="1" t="s">
        <v>7634</v>
      </c>
      <c r="H2029" s="1"/>
      <c r="I2029" s="7" t="s">
        <v>6834</v>
      </c>
      <c r="J2029" s="1"/>
      <c r="K2029" s="199"/>
      <c r="L2029" s="200"/>
      <c r="M2029" s="32" t="s">
        <v>1482</v>
      </c>
      <c r="N2029" s="23"/>
    </row>
    <row r="2030" spans="1:14" s="20" customFormat="1" ht="33" customHeight="1">
      <c r="A2030" s="97" t="s">
        <v>6042</v>
      </c>
      <c r="B2030" s="4" t="s">
        <v>823</v>
      </c>
      <c r="C2030" s="296" t="s">
        <v>3985</v>
      </c>
      <c r="D2030" s="6" t="s">
        <v>785</v>
      </c>
      <c r="E2030" s="25" t="s">
        <v>786</v>
      </c>
      <c r="F2030" s="1" t="s">
        <v>787</v>
      </c>
      <c r="G2030" s="1" t="s">
        <v>6724</v>
      </c>
      <c r="H2030" s="1"/>
      <c r="I2030" s="7" t="s">
        <v>6834</v>
      </c>
      <c r="J2030" s="1"/>
      <c r="K2030" s="199"/>
      <c r="L2030" s="200"/>
      <c r="M2030" s="32" t="s">
        <v>1482</v>
      </c>
      <c r="N2030" s="23"/>
    </row>
    <row r="2031" spans="1:14" s="20" customFormat="1" ht="41.25" customHeight="1">
      <c r="A2031" s="97" t="s">
        <v>6042</v>
      </c>
      <c r="B2031" s="4" t="s">
        <v>824</v>
      </c>
      <c r="C2031" s="6" t="s">
        <v>723</v>
      </c>
      <c r="D2031" s="6" t="s">
        <v>788</v>
      </c>
      <c r="E2031" s="25" t="s">
        <v>789</v>
      </c>
      <c r="F2031" s="1" t="s">
        <v>790</v>
      </c>
      <c r="G2031" s="1" t="s">
        <v>6724</v>
      </c>
      <c r="H2031" s="1" t="s">
        <v>415</v>
      </c>
      <c r="I2031" s="7" t="s">
        <v>6834</v>
      </c>
      <c r="J2031" s="1"/>
      <c r="K2031" s="199"/>
      <c r="L2031" s="200"/>
      <c r="M2031" s="180" t="s">
        <v>791</v>
      </c>
      <c r="N2031" s="23"/>
    </row>
    <row r="2032" spans="1:14" ht="39">
      <c r="A2032" s="97" t="s">
        <v>6042</v>
      </c>
      <c r="B2032" s="4" t="s">
        <v>825</v>
      </c>
      <c r="C2032" s="296" t="s">
        <v>3985</v>
      </c>
      <c r="D2032" s="6" t="s">
        <v>798</v>
      </c>
      <c r="E2032" s="25" t="s">
        <v>5277</v>
      </c>
      <c r="F2032" s="45" t="s">
        <v>799</v>
      </c>
      <c r="G2032" s="45" t="s">
        <v>800</v>
      </c>
      <c r="H2032" s="45" t="s">
        <v>803</v>
      </c>
      <c r="I2032" s="138" t="s">
        <v>6834</v>
      </c>
      <c r="J2032" s="45"/>
      <c r="K2032" s="199"/>
      <c r="L2032" s="234"/>
      <c r="M2032" s="280" t="s">
        <v>1482</v>
      </c>
    </row>
    <row r="2033" spans="1:250" ht="26.25">
      <c r="A2033" s="97" t="s">
        <v>6042</v>
      </c>
      <c r="B2033" s="4" t="s">
        <v>507</v>
      </c>
      <c r="C2033" s="296" t="s">
        <v>5504</v>
      </c>
      <c r="D2033" s="6" t="s">
        <v>503</v>
      </c>
      <c r="E2033" s="303" t="s">
        <v>504</v>
      </c>
      <c r="F2033" s="309" t="s">
        <v>505</v>
      </c>
      <c r="G2033" s="309" t="s">
        <v>5616</v>
      </c>
      <c r="H2033" s="309" t="s">
        <v>506</v>
      </c>
      <c r="I2033" s="310" t="s">
        <v>6834</v>
      </c>
      <c r="J2033" s="309"/>
      <c r="K2033" s="311" t="s">
        <v>1493</v>
      </c>
      <c r="L2033" s="309"/>
      <c r="M2033" s="305" t="s">
        <v>1493</v>
      </c>
      <c r="N2033"/>
    </row>
    <row r="2034" spans="1:250" ht="26.25">
      <c r="A2034" s="97" t="s">
        <v>6042</v>
      </c>
      <c r="B2034" s="4" t="s">
        <v>6448</v>
      </c>
      <c r="C2034" s="6" t="s">
        <v>3985</v>
      </c>
      <c r="D2034" s="6" t="s">
        <v>508</v>
      </c>
      <c r="E2034" s="297" t="s">
        <v>509</v>
      </c>
      <c r="F2034" s="297" t="s">
        <v>510</v>
      </c>
      <c r="G2034" s="297" t="s">
        <v>7634</v>
      </c>
      <c r="H2034" s="297" t="s">
        <v>5433</v>
      </c>
      <c r="I2034" s="147" t="s">
        <v>6834</v>
      </c>
      <c r="J2034" s="297"/>
      <c r="K2034" s="295" t="s">
        <v>1493</v>
      </c>
      <c r="L2034" s="297"/>
      <c r="M2034" s="305" t="s">
        <v>1493</v>
      </c>
      <c r="N2034"/>
    </row>
    <row r="2035" spans="1:250" s="20" customFormat="1" ht="33" customHeight="1">
      <c r="A2035" s="97" t="s">
        <v>6042</v>
      </c>
      <c r="B2035" s="4" t="s">
        <v>6449</v>
      </c>
      <c r="C2035" s="6" t="s">
        <v>3985</v>
      </c>
      <c r="D2035" s="6" t="s">
        <v>6444</v>
      </c>
      <c r="E2035" s="22" t="s">
        <v>6445</v>
      </c>
      <c r="F2035" s="22" t="s">
        <v>6446</v>
      </c>
      <c r="G2035" s="22" t="s">
        <v>7635</v>
      </c>
      <c r="H2035" s="297"/>
      <c r="I2035" s="147" t="s">
        <v>6834</v>
      </c>
      <c r="J2035" s="297"/>
      <c r="K2035" s="22" t="s">
        <v>6447</v>
      </c>
      <c r="L2035" s="297"/>
      <c r="M2035" s="297"/>
      <c r="N2035"/>
    </row>
    <row r="2036" spans="1:250" ht="26.25">
      <c r="A2036" s="97" t="s">
        <v>6042</v>
      </c>
      <c r="B2036" s="4" t="s">
        <v>5090</v>
      </c>
      <c r="C2036" s="296" t="s">
        <v>5504</v>
      </c>
      <c r="D2036" s="6" t="s">
        <v>6450</v>
      </c>
      <c r="E2036" s="25" t="s">
        <v>5505</v>
      </c>
      <c r="F2036" s="1" t="s">
        <v>5506</v>
      </c>
      <c r="G2036" s="1" t="s">
        <v>7634</v>
      </c>
      <c r="H2036" s="1" t="s">
        <v>3670</v>
      </c>
      <c r="I2036" s="7" t="s">
        <v>6834</v>
      </c>
      <c r="K2036" s="199"/>
      <c r="L2036" s="200"/>
      <c r="M2036" s="180" t="s">
        <v>5507</v>
      </c>
    </row>
    <row r="2037" spans="1:250" ht="39">
      <c r="A2037" s="97" t="s">
        <v>6042</v>
      </c>
      <c r="B2037" s="4" t="s">
        <v>3355</v>
      </c>
      <c r="C2037" s="296" t="s">
        <v>5504</v>
      </c>
      <c r="D2037" s="6" t="s">
        <v>3351</v>
      </c>
      <c r="E2037" t="s">
        <v>3352</v>
      </c>
      <c r="F2037" t="s">
        <v>3353</v>
      </c>
      <c r="G2037" t="s">
        <v>7635</v>
      </c>
      <c r="H2037" t="s">
        <v>3354</v>
      </c>
      <c r="I2037" s="1" t="s">
        <v>6834</v>
      </c>
      <c r="J2037"/>
      <c r="K2037" t="s">
        <v>1097</v>
      </c>
      <c r="L2037"/>
      <c r="M2037"/>
      <c r="N2037"/>
    </row>
    <row r="2038" spans="1:250" ht="26.25">
      <c r="A2038" s="97" t="s">
        <v>6042</v>
      </c>
      <c r="B2038" s="4" t="s">
        <v>3356</v>
      </c>
      <c r="C2038" s="296" t="s">
        <v>5504</v>
      </c>
      <c r="D2038" s="6" t="s">
        <v>3357</v>
      </c>
      <c r="E2038" t="s">
        <v>3358</v>
      </c>
      <c r="F2038" t="s">
        <v>5593</v>
      </c>
      <c r="G2038" t="s">
        <v>7635</v>
      </c>
      <c r="H2038" t="s">
        <v>253</v>
      </c>
      <c r="I2038" s="1" t="s">
        <v>6834</v>
      </c>
      <c r="J2038"/>
      <c r="K2038" t="s">
        <v>1097</v>
      </c>
      <c r="L2038"/>
      <c r="M2038"/>
      <c r="N2038"/>
    </row>
    <row r="2039" spans="1:250" ht="41.25" customHeight="1">
      <c r="A2039" s="327" t="s">
        <v>6042</v>
      </c>
      <c r="B2039" s="4" t="s">
        <v>1259</v>
      </c>
      <c r="C2039" s="71" t="s">
        <v>5504</v>
      </c>
      <c r="D2039" s="71" t="s">
        <v>1223</v>
      </c>
      <c r="E2039" t="s">
        <v>1224</v>
      </c>
      <c r="F2039" s="303" t="s">
        <v>1225</v>
      </c>
      <c r="G2039" t="s">
        <v>7345</v>
      </c>
      <c r="H2039" t="s">
        <v>1226</v>
      </c>
      <c r="I2039" s="122" t="s">
        <v>6834</v>
      </c>
      <c r="J2039"/>
      <c r="K2039"/>
      <c r="L2039" t="s">
        <v>1227</v>
      </c>
      <c r="M2039"/>
      <c r="N2039"/>
    </row>
    <row r="2040" spans="1:250" ht="42.75" customHeight="1">
      <c r="A2040" s="327" t="s">
        <v>6042</v>
      </c>
      <c r="B2040" s="4" t="s">
        <v>1260</v>
      </c>
      <c r="C2040" s="71" t="s">
        <v>3985</v>
      </c>
      <c r="D2040" s="71" t="s">
        <v>1228</v>
      </c>
      <c r="E2040" t="s">
        <v>1229</v>
      </c>
      <c r="F2040" t="s">
        <v>1230</v>
      </c>
      <c r="G2040" t="s">
        <v>7345</v>
      </c>
      <c r="H2040" t="s">
        <v>1231</v>
      </c>
      <c r="I2040" s="122" t="s">
        <v>6834</v>
      </c>
      <c r="J2040"/>
      <c r="K2040"/>
      <c r="L2040"/>
      <c r="M2040"/>
      <c r="N2040"/>
    </row>
    <row r="2041" spans="1:250" ht="40.5" customHeight="1">
      <c r="A2041" s="327" t="s">
        <v>6042</v>
      </c>
      <c r="B2041" s="4" t="s">
        <v>1261</v>
      </c>
      <c r="C2041" s="71" t="s">
        <v>3985</v>
      </c>
      <c r="D2041" s="71" t="s">
        <v>1228</v>
      </c>
      <c r="E2041" t="s">
        <v>1229</v>
      </c>
      <c r="F2041" t="s">
        <v>1232</v>
      </c>
      <c r="G2041" t="s">
        <v>4648</v>
      </c>
      <c r="H2041" t="s">
        <v>1816</v>
      </c>
      <c r="I2041" s="122" t="s">
        <v>6834</v>
      </c>
      <c r="J2041"/>
      <c r="K2041"/>
      <c r="L2041"/>
      <c r="M2041"/>
      <c r="N2041"/>
    </row>
    <row r="2042" spans="1:250" ht="43.5" customHeight="1">
      <c r="A2042" s="327" t="s">
        <v>6042</v>
      </c>
      <c r="B2042" s="4" t="s">
        <v>1262</v>
      </c>
      <c r="C2042" s="71" t="s">
        <v>3985</v>
      </c>
      <c r="D2042" s="71" t="s">
        <v>1228</v>
      </c>
      <c r="E2042" t="s">
        <v>1233</v>
      </c>
      <c r="F2042" t="s">
        <v>1234</v>
      </c>
      <c r="G2042" t="s">
        <v>6724</v>
      </c>
      <c r="H2042" t="s">
        <v>415</v>
      </c>
      <c r="I2042" s="122" t="s">
        <v>6834</v>
      </c>
      <c r="J2042"/>
      <c r="K2042"/>
      <c r="L2042"/>
      <c r="M2042"/>
      <c r="N2042"/>
    </row>
    <row r="2043" spans="1:250" ht="51.75">
      <c r="A2043" s="327" t="s">
        <v>6042</v>
      </c>
      <c r="B2043" s="4" t="s">
        <v>1263</v>
      </c>
      <c r="C2043" s="71" t="s">
        <v>3985</v>
      </c>
      <c r="D2043" s="71" t="s">
        <v>1228</v>
      </c>
      <c r="E2043" t="s">
        <v>1235</v>
      </c>
      <c r="F2043" t="s">
        <v>1236</v>
      </c>
      <c r="G2043" t="s">
        <v>7634</v>
      </c>
      <c r="H2043" t="s">
        <v>1805</v>
      </c>
      <c r="I2043" s="122" t="s">
        <v>6834</v>
      </c>
      <c r="J2043"/>
      <c r="K2043"/>
      <c r="L2043"/>
      <c r="M2043"/>
      <c r="N2043"/>
    </row>
    <row r="2044" spans="1:250" ht="42.75" customHeight="1">
      <c r="A2044" s="327" t="s">
        <v>6042</v>
      </c>
      <c r="B2044" s="4" t="s">
        <v>1264</v>
      </c>
      <c r="C2044" s="71" t="s">
        <v>5504</v>
      </c>
      <c r="D2044" s="71" t="s">
        <v>3975</v>
      </c>
      <c r="E2044" t="s">
        <v>1237</v>
      </c>
      <c r="F2044" t="s">
        <v>1238</v>
      </c>
      <c r="G2044" t="s">
        <v>7345</v>
      </c>
      <c r="H2044" t="s">
        <v>3670</v>
      </c>
      <c r="I2044" s="122" t="s">
        <v>6834</v>
      </c>
      <c r="J2044"/>
      <c r="K2044" t="s">
        <v>1239</v>
      </c>
      <c r="L2044"/>
      <c r="M2044"/>
      <c r="N2044"/>
    </row>
    <row r="2045" spans="1:250" s="18" customFormat="1" ht="51.75">
      <c r="A2045" s="327" t="s">
        <v>6042</v>
      </c>
      <c r="B2045" s="4" t="s">
        <v>1265</v>
      </c>
      <c r="C2045" s="71" t="s">
        <v>3985</v>
      </c>
      <c r="D2045" s="71" t="s">
        <v>1240</v>
      </c>
      <c r="E2045" t="s">
        <v>1241</v>
      </c>
      <c r="F2045" s="303" t="s">
        <v>1242</v>
      </c>
      <c r="G2045" t="s">
        <v>7345</v>
      </c>
      <c r="H2045" t="s">
        <v>1805</v>
      </c>
      <c r="I2045" s="122" t="s">
        <v>6834</v>
      </c>
      <c r="J2045"/>
      <c r="K2045" t="s">
        <v>1243</v>
      </c>
      <c r="L2045" t="s">
        <v>1244</v>
      </c>
      <c r="M2045"/>
      <c r="N2045"/>
    </row>
    <row r="2046" spans="1:250" s="18" customFormat="1" ht="39" customHeight="1">
      <c r="A2046" s="97" t="s">
        <v>6042</v>
      </c>
      <c r="B2046" s="4" t="s">
        <v>383</v>
      </c>
      <c r="C2046" s="6" t="s">
        <v>2549</v>
      </c>
      <c r="D2046" s="6" t="s">
        <v>2870</v>
      </c>
      <c r="E2046" s="86" t="s">
        <v>2871</v>
      </c>
      <c r="F2046" s="102" t="s">
        <v>2872</v>
      </c>
      <c r="G2046" s="86" t="s">
        <v>7634</v>
      </c>
      <c r="H2046" s="86" t="s">
        <v>2873</v>
      </c>
      <c r="I2046" s="122" t="s">
        <v>6834</v>
      </c>
      <c r="J2046" s="1"/>
      <c r="K2046" s="15"/>
      <c r="L2046" s="304" t="s">
        <v>1834</v>
      </c>
      <c r="M2046" s="127"/>
      <c r="N2046" s="23"/>
      <c r="O2046" s="15"/>
      <c r="P2046" s="15"/>
      <c r="Q2046" s="15"/>
      <c r="R2046" s="15"/>
      <c r="S2046" s="15"/>
      <c r="T2046" s="15"/>
      <c r="U2046" s="15"/>
      <c r="V2046" s="15"/>
      <c r="W2046" s="15"/>
      <c r="X2046" s="15"/>
      <c r="Y2046" s="15"/>
      <c r="Z2046" s="15"/>
      <c r="AA2046" s="15"/>
      <c r="AB2046" s="15"/>
      <c r="AC2046" s="15"/>
      <c r="AD2046" s="15"/>
      <c r="AE2046" s="15"/>
      <c r="AF2046" s="15"/>
      <c r="AG2046" s="15"/>
      <c r="AH2046" s="15"/>
      <c r="AI2046" s="15"/>
      <c r="AJ2046" s="15"/>
      <c r="AK2046" s="15"/>
      <c r="AL2046" s="15"/>
      <c r="AM2046" s="15"/>
      <c r="AN2046" s="15"/>
      <c r="AO2046" s="15"/>
      <c r="AP2046" s="15"/>
      <c r="AQ2046" s="15"/>
      <c r="AR2046" s="15"/>
      <c r="AS2046" s="15"/>
      <c r="AT2046" s="15"/>
      <c r="AU2046" s="15"/>
      <c r="AV2046" s="15"/>
      <c r="AW2046" s="15"/>
      <c r="AX2046" s="15"/>
      <c r="AY2046" s="15"/>
      <c r="AZ2046" s="15"/>
      <c r="BA2046" s="15"/>
      <c r="BB2046" s="15"/>
      <c r="BC2046" s="15"/>
      <c r="BD2046" s="15"/>
      <c r="BE2046" s="15"/>
      <c r="BF2046" s="15"/>
      <c r="BG2046" s="15"/>
      <c r="BH2046" s="15"/>
      <c r="BI2046" s="15"/>
      <c r="BJ2046" s="15"/>
      <c r="BK2046" s="15"/>
      <c r="BL2046" s="15"/>
      <c r="BM2046" s="15"/>
      <c r="BN2046" s="15"/>
      <c r="BO2046" s="15"/>
      <c r="BP2046" s="15"/>
      <c r="BQ2046" s="15"/>
      <c r="BR2046" s="15"/>
      <c r="BS2046" s="15"/>
      <c r="BT2046" s="15"/>
      <c r="BU2046" s="15"/>
      <c r="BV2046" s="15"/>
      <c r="BW2046" s="15"/>
      <c r="BX2046" s="15"/>
      <c r="BY2046" s="15"/>
      <c r="BZ2046" s="15"/>
      <c r="CA2046" s="15"/>
      <c r="CB2046" s="15"/>
      <c r="CC2046" s="15"/>
      <c r="CD2046" s="15"/>
      <c r="CE2046" s="15"/>
      <c r="CF2046" s="15"/>
      <c r="CG2046" s="15"/>
      <c r="CH2046" s="15"/>
      <c r="CI2046" s="15"/>
      <c r="CJ2046" s="15"/>
      <c r="CK2046" s="15"/>
      <c r="CL2046" s="15"/>
      <c r="CM2046" s="15"/>
      <c r="CN2046" s="15"/>
      <c r="CO2046" s="15"/>
      <c r="CP2046" s="15"/>
      <c r="CQ2046" s="15"/>
      <c r="CR2046" s="15"/>
      <c r="CS2046" s="15"/>
      <c r="CT2046" s="15"/>
      <c r="CU2046" s="15"/>
      <c r="CV2046" s="15"/>
      <c r="CW2046" s="15"/>
      <c r="CX2046" s="15"/>
      <c r="CY2046" s="15"/>
      <c r="CZ2046" s="15"/>
      <c r="DA2046" s="15"/>
      <c r="DB2046" s="15"/>
      <c r="DC2046" s="15"/>
      <c r="DD2046" s="15"/>
      <c r="DE2046" s="15"/>
      <c r="DF2046" s="15"/>
      <c r="DG2046" s="15"/>
      <c r="DH2046" s="15"/>
      <c r="DI2046" s="15"/>
      <c r="DJ2046" s="15"/>
      <c r="DK2046" s="15"/>
      <c r="DL2046" s="15"/>
      <c r="DM2046" s="15"/>
      <c r="DN2046" s="15"/>
      <c r="DO2046" s="15"/>
      <c r="DP2046" s="15"/>
      <c r="DQ2046" s="15"/>
      <c r="DR2046" s="15"/>
      <c r="DS2046" s="15"/>
      <c r="DT2046" s="15"/>
      <c r="DU2046" s="15"/>
      <c r="DV2046" s="15"/>
      <c r="DW2046" s="15"/>
      <c r="DX2046" s="15"/>
      <c r="DY2046" s="15"/>
      <c r="DZ2046" s="15"/>
      <c r="EA2046" s="15"/>
      <c r="EB2046" s="15"/>
      <c r="EC2046" s="15"/>
      <c r="ED2046" s="15"/>
      <c r="EE2046" s="15"/>
      <c r="EF2046" s="15"/>
      <c r="EG2046" s="15"/>
      <c r="EH2046" s="15"/>
      <c r="EI2046" s="15"/>
      <c r="EJ2046" s="15"/>
      <c r="EK2046" s="15"/>
      <c r="EL2046" s="15"/>
      <c r="EM2046" s="15"/>
      <c r="EN2046" s="15"/>
      <c r="EO2046" s="15"/>
      <c r="EP2046" s="15"/>
      <c r="EQ2046" s="15"/>
      <c r="ER2046" s="15"/>
      <c r="ES2046" s="15"/>
      <c r="ET2046" s="15"/>
      <c r="EU2046" s="15"/>
      <c r="EV2046" s="15"/>
      <c r="EW2046" s="15"/>
      <c r="EX2046" s="15"/>
      <c r="EY2046" s="15"/>
      <c r="EZ2046" s="15"/>
      <c r="FA2046" s="15"/>
      <c r="FB2046" s="15"/>
      <c r="FC2046" s="15"/>
      <c r="FD2046" s="15"/>
      <c r="FE2046" s="15"/>
      <c r="FF2046" s="15"/>
      <c r="FG2046" s="15"/>
      <c r="FH2046" s="15"/>
      <c r="FI2046" s="15"/>
      <c r="FJ2046" s="15"/>
      <c r="FK2046" s="15"/>
      <c r="FL2046" s="15"/>
      <c r="FM2046" s="15"/>
      <c r="FN2046" s="15"/>
      <c r="FO2046" s="15"/>
      <c r="FP2046" s="15"/>
      <c r="FQ2046" s="15"/>
      <c r="FR2046" s="15"/>
      <c r="FS2046" s="15"/>
      <c r="FT2046" s="15"/>
      <c r="FU2046" s="15"/>
      <c r="FV2046" s="15"/>
      <c r="FW2046" s="15"/>
      <c r="FX2046" s="15"/>
      <c r="FY2046" s="15"/>
      <c r="FZ2046" s="15"/>
      <c r="GA2046" s="15"/>
      <c r="GB2046" s="15"/>
      <c r="GC2046" s="15"/>
      <c r="GD2046" s="15"/>
      <c r="GE2046" s="15"/>
      <c r="GF2046" s="15"/>
      <c r="GG2046" s="15"/>
      <c r="GH2046" s="15"/>
      <c r="GI2046" s="15"/>
      <c r="GJ2046" s="15"/>
      <c r="GK2046" s="15"/>
      <c r="GL2046" s="15"/>
      <c r="GM2046" s="15"/>
      <c r="GN2046" s="15"/>
      <c r="GO2046" s="15"/>
      <c r="GP2046" s="15"/>
      <c r="GQ2046" s="15"/>
      <c r="GR2046" s="15"/>
      <c r="GS2046" s="15"/>
      <c r="GT2046" s="15"/>
      <c r="GU2046" s="15"/>
      <c r="GV2046" s="15"/>
      <c r="GW2046" s="15"/>
      <c r="GX2046" s="15"/>
      <c r="GY2046" s="15"/>
      <c r="GZ2046" s="15"/>
      <c r="HA2046" s="15"/>
      <c r="HB2046" s="15"/>
      <c r="HC2046" s="15"/>
      <c r="HD2046" s="15"/>
      <c r="HE2046" s="15"/>
      <c r="HF2046" s="15"/>
      <c r="HG2046" s="15"/>
      <c r="HH2046" s="15"/>
      <c r="HI2046" s="15"/>
      <c r="HJ2046" s="15"/>
      <c r="HK2046" s="15"/>
      <c r="HL2046" s="15"/>
      <c r="HM2046" s="15"/>
      <c r="HN2046" s="15"/>
      <c r="HO2046" s="15"/>
      <c r="HP2046" s="15"/>
      <c r="HQ2046" s="15"/>
      <c r="HR2046" s="15"/>
      <c r="HS2046" s="15"/>
      <c r="HT2046" s="15"/>
      <c r="HU2046" s="15"/>
      <c r="HV2046" s="15"/>
      <c r="HW2046" s="15"/>
      <c r="HX2046" s="15"/>
      <c r="HY2046" s="15"/>
      <c r="HZ2046" s="15"/>
      <c r="IA2046" s="15"/>
      <c r="IB2046" s="15"/>
      <c r="IC2046" s="15"/>
      <c r="ID2046" s="15"/>
      <c r="IE2046" s="15"/>
      <c r="IF2046" s="15"/>
      <c r="IG2046" s="15"/>
      <c r="IH2046" s="15"/>
      <c r="II2046" s="15"/>
      <c r="IJ2046" s="15"/>
      <c r="IK2046" s="15"/>
      <c r="IL2046" s="15"/>
      <c r="IM2046" s="15"/>
      <c r="IN2046" s="15"/>
      <c r="IO2046" s="15"/>
      <c r="IP2046" s="15"/>
    </row>
    <row r="2047" spans="1:250" ht="39">
      <c r="A2047" s="97" t="s">
        <v>6042</v>
      </c>
      <c r="B2047" s="4" t="s">
        <v>384</v>
      </c>
      <c r="C2047" s="6" t="s">
        <v>2549</v>
      </c>
      <c r="D2047" s="6" t="s">
        <v>2874</v>
      </c>
      <c r="E2047" t="s">
        <v>6789</v>
      </c>
      <c r="F2047" t="s">
        <v>2875</v>
      </c>
      <c r="G2047" t="s">
        <v>7634</v>
      </c>
      <c r="H2047" t="s">
        <v>2876</v>
      </c>
      <c r="I2047" s="122" t="s">
        <v>6834</v>
      </c>
      <c r="J2047"/>
      <c r="K2047" t="s">
        <v>2877</v>
      </c>
      <c r="L2047"/>
      <c r="M2047" s="32"/>
      <c r="N2047" s="15"/>
    </row>
    <row r="2048" spans="1:250" ht="51.75">
      <c r="A2048" s="97" t="s">
        <v>6042</v>
      </c>
      <c r="B2048" s="4" t="s">
        <v>385</v>
      </c>
      <c r="C2048" s="6" t="s">
        <v>2549</v>
      </c>
      <c r="D2048" s="6" t="s">
        <v>2878</v>
      </c>
      <c r="E2048" t="s">
        <v>2879</v>
      </c>
      <c r="F2048" t="s">
        <v>2880</v>
      </c>
      <c r="G2048" t="s">
        <v>7634</v>
      </c>
      <c r="H2048" t="s">
        <v>2881</v>
      </c>
      <c r="I2048" s="122" t="s">
        <v>6834</v>
      </c>
      <c r="J2048"/>
      <c r="K2048"/>
      <c r="L2048"/>
      <c r="M2048"/>
      <c r="N2048"/>
    </row>
    <row r="2049" spans="1:14" ht="51.75">
      <c r="A2049" s="327" t="s">
        <v>6042</v>
      </c>
      <c r="B2049" s="4" t="s">
        <v>386</v>
      </c>
      <c r="C2049" s="71" t="s">
        <v>3985</v>
      </c>
      <c r="D2049" s="71" t="s">
        <v>2882</v>
      </c>
      <c r="E2049" t="s">
        <v>2883</v>
      </c>
      <c r="F2049" s="303" t="s">
        <v>2884</v>
      </c>
      <c r="G2049" t="s">
        <v>7634</v>
      </c>
      <c r="H2049" t="s">
        <v>2885</v>
      </c>
      <c r="I2049" s="122" t="s">
        <v>6834</v>
      </c>
      <c r="J2049"/>
      <c r="K2049"/>
      <c r="L2049"/>
      <c r="M2049"/>
      <c r="N2049"/>
    </row>
    <row r="2050" spans="1:14" ht="55.5" customHeight="1">
      <c r="A2050" s="327" t="s">
        <v>6042</v>
      </c>
      <c r="B2050" s="4" t="s">
        <v>387</v>
      </c>
      <c r="C2050" s="71" t="s">
        <v>3985</v>
      </c>
      <c r="D2050" s="71" t="s">
        <v>2886</v>
      </c>
      <c r="E2050" t="s">
        <v>2883</v>
      </c>
      <c r="F2050" s="303" t="s">
        <v>2887</v>
      </c>
      <c r="G2050" t="s">
        <v>7634</v>
      </c>
      <c r="H2050" t="s">
        <v>2888</v>
      </c>
      <c r="I2050" s="122" t="s">
        <v>6834</v>
      </c>
      <c r="J2050"/>
      <c r="K2050"/>
      <c r="L2050"/>
      <c r="M2050"/>
      <c r="N2050"/>
    </row>
    <row r="2051" spans="1:14" ht="51.75">
      <c r="A2051" s="327" t="s">
        <v>6042</v>
      </c>
      <c r="B2051" s="4" t="s">
        <v>388</v>
      </c>
      <c r="C2051" s="71" t="s">
        <v>3985</v>
      </c>
      <c r="D2051" s="71" t="s">
        <v>2933</v>
      </c>
      <c r="E2051" t="s">
        <v>2934</v>
      </c>
      <c r="F2051" s="303" t="s">
        <v>2935</v>
      </c>
      <c r="G2051" t="s">
        <v>7634</v>
      </c>
      <c r="H2051" t="s">
        <v>2936</v>
      </c>
      <c r="I2051" s="122" t="s">
        <v>6834</v>
      </c>
      <c r="J2051"/>
      <c r="K2051"/>
      <c r="L2051"/>
      <c r="M2051"/>
      <c r="N2051"/>
    </row>
    <row r="2052" spans="1:14" ht="64.5">
      <c r="A2052" s="327" t="s">
        <v>6042</v>
      </c>
      <c r="B2052" s="4" t="s">
        <v>389</v>
      </c>
      <c r="C2052" s="71" t="s">
        <v>3985</v>
      </c>
      <c r="D2052" s="71" t="s">
        <v>2937</v>
      </c>
      <c r="E2052" t="s">
        <v>2938</v>
      </c>
      <c r="F2052" s="303"/>
      <c r="G2052" t="s">
        <v>6724</v>
      </c>
      <c r="H2052" t="s">
        <v>1812</v>
      </c>
      <c r="I2052" s="122" t="s">
        <v>6834</v>
      </c>
      <c r="J2052"/>
      <c r="K2052"/>
      <c r="L2052"/>
      <c r="M2052"/>
      <c r="N2052"/>
    </row>
    <row r="2053" spans="1:14" ht="39">
      <c r="A2053" s="97" t="s">
        <v>6042</v>
      </c>
      <c r="B2053" s="4" t="s">
        <v>390</v>
      </c>
      <c r="C2053" s="6" t="s">
        <v>2549</v>
      </c>
      <c r="D2053" s="6" t="s">
        <v>2939</v>
      </c>
      <c r="E2053" t="s">
        <v>2940</v>
      </c>
      <c r="F2053" s="303" t="s">
        <v>2941</v>
      </c>
      <c r="G2053" t="s">
        <v>6724</v>
      </c>
      <c r="H2053" t="s">
        <v>2942</v>
      </c>
      <c r="I2053" s="122" t="s">
        <v>6834</v>
      </c>
      <c r="J2053"/>
      <c r="K2053"/>
      <c r="L2053"/>
      <c r="M2053"/>
      <c r="N2053"/>
    </row>
    <row r="2054" spans="1:14" ht="26.25">
      <c r="A2054" s="340" t="s">
        <v>6042</v>
      </c>
      <c r="B2054" s="315" t="s">
        <v>767</v>
      </c>
      <c r="C2054" s="47" t="s">
        <v>3985</v>
      </c>
      <c r="D2054" s="6" t="s">
        <v>726</v>
      </c>
      <c r="E2054" t="s">
        <v>727</v>
      </c>
      <c r="F2054" t="s">
        <v>728</v>
      </c>
      <c r="G2054" t="s">
        <v>7634</v>
      </c>
      <c r="H2054" s="341" t="s">
        <v>729</v>
      </c>
      <c r="I2054" s="7" t="s">
        <v>6834</v>
      </c>
      <c r="J2054" s="23" t="s">
        <v>3484</v>
      </c>
      <c r="K2054"/>
      <c r="L2054"/>
      <c r="M2054" t="s">
        <v>730</v>
      </c>
      <c r="N2054" s="305" t="s">
        <v>731</v>
      </c>
    </row>
    <row r="2055" spans="1:14" ht="39">
      <c r="A2055" s="340" t="s">
        <v>6042</v>
      </c>
      <c r="B2055" s="315" t="s">
        <v>768</v>
      </c>
      <c r="C2055" s="47" t="s">
        <v>3985</v>
      </c>
      <c r="D2055" s="6" t="s">
        <v>732</v>
      </c>
      <c r="E2055" t="s">
        <v>733</v>
      </c>
      <c r="F2055" t="s">
        <v>734</v>
      </c>
      <c r="G2055" t="s">
        <v>7634</v>
      </c>
      <c r="H2055" t="s">
        <v>735</v>
      </c>
      <c r="I2055" s="7" t="s">
        <v>6834</v>
      </c>
      <c r="J2055"/>
      <c r="K2055"/>
      <c r="L2055"/>
      <c r="M2055" s="32" t="s">
        <v>1482</v>
      </c>
      <c r="N2055"/>
    </row>
    <row r="2056" spans="1:14" ht="26.25">
      <c r="A2056" s="97" t="s">
        <v>6042</v>
      </c>
      <c r="B2056" s="4" t="s">
        <v>199</v>
      </c>
      <c r="C2056" s="71" t="s">
        <v>5504</v>
      </c>
      <c r="D2056" s="6" t="s">
        <v>200</v>
      </c>
      <c r="E2056" s="25" t="s">
        <v>201</v>
      </c>
      <c r="F2056" s="1" t="s">
        <v>202</v>
      </c>
      <c r="G2056" s="1" t="s">
        <v>7634</v>
      </c>
      <c r="H2056" s="1" t="s">
        <v>203</v>
      </c>
      <c r="I2056" s="7" t="s">
        <v>6834</v>
      </c>
      <c r="K2056" s="202"/>
      <c r="L2056" s="203"/>
      <c r="M2056" s="32"/>
      <c r="N2056" s="35"/>
    </row>
    <row r="2057" spans="1:14" ht="51.75">
      <c r="A2057" s="97" t="s">
        <v>6042</v>
      </c>
      <c r="B2057" s="4" t="s">
        <v>204</v>
      </c>
      <c r="C2057" s="71" t="s">
        <v>205</v>
      </c>
      <c r="D2057" s="6" t="s">
        <v>206</v>
      </c>
      <c r="E2057" t="s">
        <v>207</v>
      </c>
      <c r="F2057" t="s">
        <v>208</v>
      </c>
      <c r="G2057" t="s">
        <v>7345</v>
      </c>
      <c r="H2057" t="s">
        <v>736</v>
      </c>
      <c r="I2057" s="7" t="s">
        <v>6834</v>
      </c>
      <c r="J2057"/>
      <c r="K2057"/>
      <c r="L2057"/>
      <c r="M2057"/>
      <c r="N2057"/>
    </row>
    <row r="2058" spans="1:14">
      <c r="A2058" s="97" t="s">
        <v>6042</v>
      </c>
      <c r="B2058" s="4" t="s">
        <v>6748</v>
      </c>
      <c r="C2058" s="71" t="s">
        <v>5504</v>
      </c>
      <c r="D2058" s="6" t="s">
        <v>6726</v>
      </c>
      <c r="E2058" t="s">
        <v>6727</v>
      </c>
      <c r="F2058" t="s">
        <v>6728</v>
      </c>
      <c r="G2058" t="s">
        <v>7345</v>
      </c>
      <c r="H2058" t="s">
        <v>415</v>
      </c>
      <c r="I2058" s="7" t="s">
        <v>6834</v>
      </c>
      <c r="J2058"/>
      <c r="K2058"/>
      <c r="L2058"/>
      <c r="M2058"/>
      <c r="N2058"/>
    </row>
    <row r="2059" spans="1:14" ht="26.25">
      <c r="A2059" s="97" t="s">
        <v>6042</v>
      </c>
      <c r="B2059" s="4" t="s">
        <v>6749</v>
      </c>
      <c r="C2059" s="71" t="s">
        <v>3985</v>
      </c>
      <c r="D2059" s="6" t="s">
        <v>5570</v>
      </c>
      <c r="E2059" t="s">
        <v>5571</v>
      </c>
      <c r="F2059" t="s">
        <v>5572</v>
      </c>
      <c r="G2059" t="s">
        <v>7634</v>
      </c>
      <c r="H2059" t="s">
        <v>1823</v>
      </c>
      <c r="I2059" s="7" t="s">
        <v>6834</v>
      </c>
      <c r="J2059"/>
      <c r="K2059"/>
      <c r="L2059"/>
      <c r="M2059"/>
      <c r="N2059"/>
    </row>
    <row r="2060" spans="1:14" ht="39">
      <c r="A2060" s="340" t="s">
        <v>6042</v>
      </c>
      <c r="B2060" s="315" t="s">
        <v>6750</v>
      </c>
      <c r="C2060" s="47" t="s">
        <v>5573</v>
      </c>
      <c r="D2060" s="6" t="s">
        <v>5574</v>
      </c>
      <c r="E2060" t="s">
        <v>5575</v>
      </c>
      <c r="F2060" t="s">
        <v>5576</v>
      </c>
      <c r="G2060" t="s">
        <v>7634</v>
      </c>
      <c r="H2060" t="s">
        <v>3759</v>
      </c>
      <c r="I2060" s="7" t="s">
        <v>6834</v>
      </c>
      <c r="J2060"/>
      <c r="K2060"/>
      <c r="L2060"/>
      <c r="M2060"/>
      <c r="N2060"/>
    </row>
    <row r="2061" spans="1:14" ht="26.25">
      <c r="A2061" s="97" t="s">
        <v>6042</v>
      </c>
      <c r="B2061" s="4" t="s">
        <v>6751</v>
      </c>
      <c r="C2061" s="71" t="s">
        <v>5577</v>
      </c>
      <c r="D2061" s="6" t="s">
        <v>5578</v>
      </c>
      <c r="E2061" t="s">
        <v>5579</v>
      </c>
      <c r="F2061" t="s">
        <v>5580</v>
      </c>
      <c r="G2061" t="s">
        <v>7634</v>
      </c>
      <c r="H2061" t="s">
        <v>5581</v>
      </c>
      <c r="I2061" s="7" t="s">
        <v>6834</v>
      </c>
      <c r="J2061"/>
      <c r="K2061"/>
      <c r="L2061"/>
      <c r="M2061"/>
      <c r="N2061"/>
    </row>
    <row r="2062" spans="1:14" ht="26.25">
      <c r="A2062" s="97" t="s">
        <v>6042</v>
      </c>
      <c r="B2062" s="4" t="s">
        <v>6752</v>
      </c>
      <c r="C2062" s="71" t="s">
        <v>6744</v>
      </c>
      <c r="D2062" s="6" t="s">
        <v>6745</v>
      </c>
      <c r="E2062" t="s">
        <v>6746</v>
      </c>
      <c r="F2062" t="s">
        <v>6747</v>
      </c>
      <c r="G2062" t="s">
        <v>6724</v>
      </c>
      <c r="H2062" t="s">
        <v>1816</v>
      </c>
      <c r="I2062" s="7" t="s">
        <v>6834</v>
      </c>
      <c r="J2062"/>
      <c r="K2062"/>
      <c r="L2062"/>
      <c r="M2062"/>
      <c r="N2062"/>
    </row>
    <row r="2063" spans="1:14" ht="26.25">
      <c r="A2063" s="97" t="s">
        <v>6042</v>
      </c>
      <c r="B2063" s="4" t="s">
        <v>239</v>
      </c>
      <c r="C2063" s="71" t="s">
        <v>209</v>
      </c>
      <c r="D2063" s="86" t="s">
        <v>223</v>
      </c>
      <c r="E2063" t="s">
        <v>234</v>
      </c>
      <c r="F2063" t="s">
        <v>238</v>
      </c>
      <c r="G2063" t="s">
        <v>7634</v>
      </c>
      <c r="H2063" t="s">
        <v>1823</v>
      </c>
      <c r="I2063" s="7" t="s">
        <v>6834</v>
      </c>
      <c r="J2063"/>
      <c r="K2063"/>
      <c r="L2063"/>
      <c r="M2063"/>
      <c r="N2063"/>
    </row>
    <row r="2064" spans="1:14" ht="26.25">
      <c r="A2064" s="97" t="s">
        <v>6042</v>
      </c>
      <c r="B2064" s="4" t="s">
        <v>240</v>
      </c>
      <c r="C2064" s="71" t="s">
        <v>209</v>
      </c>
      <c r="D2064" s="6" t="s">
        <v>5570</v>
      </c>
      <c r="E2064" t="s">
        <v>5571</v>
      </c>
      <c r="F2064" t="s">
        <v>5572</v>
      </c>
      <c r="G2064" t="s">
        <v>7634</v>
      </c>
      <c r="H2064" t="s">
        <v>1823</v>
      </c>
      <c r="I2064" s="7" t="s">
        <v>6834</v>
      </c>
      <c r="J2064"/>
      <c r="K2064"/>
      <c r="L2064"/>
      <c r="M2064"/>
      <c r="N2064"/>
    </row>
    <row r="2065" spans="1:14" ht="26.25">
      <c r="A2065" s="97" t="s">
        <v>6042</v>
      </c>
      <c r="B2065" s="4" t="s">
        <v>241</v>
      </c>
      <c r="C2065" s="71" t="s">
        <v>209</v>
      </c>
      <c r="D2065" s="86" t="s">
        <v>223</v>
      </c>
      <c r="E2065" t="s">
        <v>234</v>
      </c>
      <c r="F2065" t="s">
        <v>236</v>
      </c>
      <c r="G2065" t="s">
        <v>7634</v>
      </c>
      <c r="H2065" t="s">
        <v>237</v>
      </c>
      <c r="I2065" s="7" t="s">
        <v>6834</v>
      </c>
      <c r="J2065"/>
      <c r="K2065"/>
      <c r="L2065"/>
      <c r="M2065"/>
      <c r="N2065"/>
    </row>
    <row r="2066" spans="1:14" ht="26.25">
      <c r="A2066" s="97" t="s">
        <v>6042</v>
      </c>
      <c r="B2066" s="4" t="s">
        <v>242</v>
      </c>
      <c r="C2066" s="71" t="s">
        <v>5577</v>
      </c>
      <c r="D2066" s="6" t="s">
        <v>5578</v>
      </c>
      <c r="E2066" t="s">
        <v>5579</v>
      </c>
      <c r="F2066" t="s">
        <v>5580</v>
      </c>
      <c r="G2066" t="s">
        <v>7634</v>
      </c>
      <c r="H2066" t="s">
        <v>5581</v>
      </c>
      <c r="I2066" s="7" t="s">
        <v>6834</v>
      </c>
      <c r="J2066"/>
      <c r="K2066"/>
      <c r="L2066"/>
      <c r="M2066"/>
      <c r="N2066"/>
    </row>
    <row r="2067" spans="1:14">
      <c r="A2067" s="97" t="s">
        <v>6042</v>
      </c>
      <c r="B2067" s="4" t="s">
        <v>6577</v>
      </c>
      <c r="C2067" s="71" t="s">
        <v>6772</v>
      </c>
      <c r="D2067" s="86"/>
      <c r="E2067"/>
      <c r="F2067"/>
      <c r="G2067"/>
      <c r="H2067"/>
      <c r="I2067" s="7"/>
      <c r="J2067"/>
      <c r="K2067"/>
      <c r="L2067"/>
      <c r="M2067"/>
      <c r="N2067"/>
    </row>
    <row r="2068" spans="1:14">
      <c r="A2068" s="97" t="s">
        <v>6042</v>
      </c>
      <c r="B2068" s="4" t="s">
        <v>6578</v>
      </c>
      <c r="C2068" s="71" t="s">
        <v>6772</v>
      </c>
      <c r="D2068" s="86"/>
      <c r="E2068"/>
      <c r="F2068"/>
      <c r="G2068"/>
      <c r="H2068"/>
      <c r="I2068" s="7"/>
      <c r="J2068"/>
      <c r="K2068"/>
      <c r="L2068"/>
      <c r="M2068"/>
      <c r="N2068"/>
    </row>
    <row r="2069" spans="1:14" ht="39">
      <c r="A2069" s="97" t="s">
        <v>6042</v>
      </c>
      <c r="B2069" s="4" t="s">
        <v>243</v>
      </c>
      <c r="C2069" s="71" t="s">
        <v>209</v>
      </c>
      <c r="D2069" s="86" t="s">
        <v>213</v>
      </c>
      <c r="E2069" t="s">
        <v>214</v>
      </c>
      <c r="F2069" t="s">
        <v>215</v>
      </c>
      <c r="G2069" t="s">
        <v>4302</v>
      </c>
      <c r="H2069" t="s">
        <v>3753</v>
      </c>
      <c r="I2069" s="7" t="s">
        <v>6834</v>
      </c>
      <c r="J2069"/>
      <c r="K2069"/>
      <c r="L2069"/>
      <c r="M2069"/>
      <c r="N2069" t="s">
        <v>216</v>
      </c>
    </row>
    <row r="2070" spans="1:14" ht="26.25">
      <c r="A2070" s="97" t="s">
        <v>6042</v>
      </c>
      <c r="B2070" s="4" t="s">
        <v>244</v>
      </c>
      <c r="C2070" s="71" t="s">
        <v>209</v>
      </c>
      <c r="D2070" s="86" t="s">
        <v>217</v>
      </c>
      <c r="E2070" t="s">
        <v>218</v>
      </c>
      <c r="F2070" t="s">
        <v>219</v>
      </c>
      <c r="G2070" t="s">
        <v>6724</v>
      </c>
      <c r="H2070" t="s">
        <v>415</v>
      </c>
      <c r="I2070" s="7" t="s">
        <v>6834</v>
      </c>
      <c r="J2070"/>
      <c r="K2070"/>
      <c r="L2070"/>
      <c r="M2070"/>
      <c r="N2070"/>
    </row>
    <row r="2071" spans="1:14" ht="39">
      <c r="A2071" s="97" t="s">
        <v>6042</v>
      </c>
      <c r="B2071" s="4" t="s">
        <v>245</v>
      </c>
      <c r="C2071" s="71" t="s">
        <v>209</v>
      </c>
      <c r="D2071" s="86" t="s">
        <v>220</v>
      </c>
      <c r="E2071" t="s">
        <v>221</v>
      </c>
      <c r="F2071" t="s">
        <v>222</v>
      </c>
      <c r="G2071" t="s">
        <v>7634</v>
      </c>
      <c r="H2071" t="s">
        <v>1816</v>
      </c>
      <c r="I2071" s="7" t="s">
        <v>6834</v>
      </c>
      <c r="J2071"/>
      <c r="K2071"/>
      <c r="L2071"/>
      <c r="M2071"/>
      <c r="N2071"/>
    </row>
    <row r="2072" spans="1:14" ht="26.25">
      <c r="A2072" s="97" t="s">
        <v>6042</v>
      </c>
      <c r="B2072" s="4" t="s">
        <v>246</v>
      </c>
      <c r="C2072" s="71" t="s">
        <v>209</v>
      </c>
      <c r="D2072" s="86" t="s">
        <v>223</v>
      </c>
      <c r="E2072" t="s">
        <v>780</v>
      </c>
      <c r="F2072" t="s">
        <v>224</v>
      </c>
      <c r="G2072" t="s">
        <v>7345</v>
      </c>
      <c r="H2072" t="s">
        <v>418</v>
      </c>
      <c r="I2072" s="7" t="s">
        <v>6834</v>
      </c>
      <c r="J2072"/>
      <c r="K2072"/>
      <c r="L2072"/>
      <c r="M2072"/>
      <c r="N2072"/>
    </row>
    <row r="2073" spans="1:14" ht="39">
      <c r="A2073" s="97" t="s">
        <v>6042</v>
      </c>
      <c r="B2073" s="4" t="s">
        <v>247</v>
      </c>
      <c r="C2073" s="71" t="s">
        <v>209</v>
      </c>
      <c r="D2073" s="86" t="s">
        <v>225</v>
      </c>
      <c r="E2073" t="s">
        <v>226</v>
      </c>
      <c r="F2073" t="s">
        <v>227</v>
      </c>
      <c r="G2073" t="s">
        <v>7345</v>
      </c>
      <c r="H2073" t="s">
        <v>3328</v>
      </c>
      <c r="I2073" s="7" t="s">
        <v>6834</v>
      </c>
      <c r="J2073"/>
      <c r="K2073"/>
      <c r="L2073"/>
      <c r="M2073"/>
      <c r="N2073"/>
    </row>
    <row r="2074" spans="1:14" ht="39">
      <c r="A2074" s="97" t="s">
        <v>6042</v>
      </c>
      <c r="B2074" s="4" t="s">
        <v>248</v>
      </c>
      <c r="C2074" s="71" t="s">
        <v>209</v>
      </c>
      <c r="D2074" s="86" t="s">
        <v>225</v>
      </c>
      <c r="E2074" t="s">
        <v>228</v>
      </c>
      <c r="F2074" t="s">
        <v>229</v>
      </c>
      <c r="G2074" t="s">
        <v>7635</v>
      </c>
      <c r="H2074" t="s">
        <v>230</v>
      </c>
      <c r="I2074" s="7" t="s">
        <v>6834</v>
      </c>
      <c r="J2074"/>
      <c r="K2074"/>
      <c r="L2074"/>
      <c r="M2074"/>
      <c r="N2074"/>
    </row>
    <row r="2075" spans="1:14" ht="26.25">
      <c r="A2075" s="97" t="s">
        <v>6042</v>
      </c>
      <c r="B2075" s="4" t="s">
        <v>249</v>
      </c>
      <c r="C2075" s="71" t="s">
        <v>209</v>
      </c>
      <c r="D2075" s="86" t="s">
        <v>231</v>
      </c>
      <c r="E2075" t="s">
        <v>232</v>
      </c>
      <c r="F2075" t="s">
        <v>233</v>
      </c>
      <c r="G2075" t="s">
        <v>7345</v>
      </c>
      <c r="H2075" t="s">
        <v>3759</v>
      </c>
      <c r="I2075" s="7" t="s">
        <v>6834</v>
      </c>
      <c r="J2075"/>
      <c r="K2075"/>
      <c r="L2075"/>
      <c r="M2075"/>
      <c r="N2075"/>
    </row>
    <row r="2076" spans="1:14" ht="26.25">
      <c r="A2076" s="97" t="s">
        <v>6042</v>
      </c>
      <c r="B2076" s="4" t="s">
        <v>250</v>
      </c>
      <c r="C2076" s="71" t="s">
        <v>209</v>
      </c>
      <c r="D2076" s="86" t="s">
        <v>223</v>
      </c>
      <c r="E2076" t="s">
        <v>234</v>
      </c>
      <c r="F2076" t="s">
        <v>235</v>
      </c>
      <c r="G2076" t="s">
        <v>7634</v>
      </c>
      <c r="H2076" t="s">
        <v>3670</v>
      </c>
      <c r="I2076" s="7" t="s">
        <v>6834</v>
      </c>
      <c r="J2076"/>
      <c r="K2076"/>
      <c r="L2076"/>
      <c r="M2076"/>
      <c r="N2076"/>
    </row>
    <row r="2077" spans="1:14" ht="26.25">
      <c r="A2077" s="97" t="s">
        <v>6042</v>
      </c>
      <c r="B2077" s="4" t="s">
        <v>251</v>
      </c>
      <c r="C2077" s="71" t="s">
        <v>209</v>
      </c>
      <c r="D2077" s="86" t="s">
        <v>210</v>
      </c>
      <c r="E2077" t="s">
        <v>211</v>
      </c>
      <c r="F2077" t="s">
        <v>212</v>
      </c>
      <c r="G2077" t="s">
        <v>7345</v>
      </c>
      <c r="H2077" t="s">
        <v>415</v>
      </c>
      <c r="I2077" s="7" t="s">
        <v>6834</v>
      </c>
      <c r="J2077"/>
      <c r="K2077"/>
      <c r="L2077"/>
      <c r="M2077"/>
      <c r="N2077"/>
    </row>
    <row r="2078" spans="1:14" s="303" customFormat="1">
      <c r="A2078" s="97" t="s">
        <v>6042</v>
      </c>
      <c r="B2078" s="110" t="s">
        <v>1216</v>
      </c>
      <c r="C2078" s="303" t="s">
        <v>737</v>
      </c>
      <c r="D2078" s="303" t="s">
        <v>738</v>
      </c>
      <c r="E2078" s="303" t="s">
        <v>739</v>
      </c>
      <c r="F2078" s="303" t="s">
        <v>740</v>
      </c>
      <c r="G2078" s="303" t="s">
        <v>6724</v>
      </c>
      <c r="I2078" s="7" t="s">
        <v>6834</v>
      </c>
      <c r="M2078" s="303" t="s">
        <v>730</v>
      </c>
      <c r="N2078" s="342" t="s">
        <v>741</v>
      </c>
    </row>
    <row r="2079" spans="1:14" s="303" customFormat="1" ht="26.25">
      <c r="A2079" s="97" t="s">
        <v>6042</v>
      </c>
      <c r="B2079" s="110" t="s">
        <v>6548</v>
      </c>
      <c r="C2079" s="303" t="s">
        <v>742</v>
      </c>
      <c r="D2079" s="303" t="s">
        <v>743</v>
      </c>
      <c r="E2079" s="303" t="s">
        <v>744</v>
      </c>
      <c r="F2079" s="303" t="s">
        <v>745</v>
      </c>
      <c r="G2079" s="303" t="s">
        <v>6724</v>
      </c>
      <c r="H2079" s="303" t="s">
        <v>1816</v>
      </c>
      <c r="I2079" s="7" t="s">
        <v>6834</v>
      </c>
      <c r="M2079" s="303" t="s">
        <v>5006</v>
      </c>
      <c r="N2079" s="303" t="s">
        <v>746</v>
      </c>
    </row>
    <row r="2080" spans="1:14" s="303" customFormat="1">
      <c r="A2080" s="97" t="s">
        <v>6042</v>
      </c>
      <c r="B2080" s="110" t="s">
        <v>6549</v>
      </c>
      <c r="C2080" s="303" t="s">
        <v>737</v>
      </c>
      <c r="D2080" s="303" t="s">
        <v>738</v>
      </c>
      <c r="E2080" s="303" t="s">
        <v>747</v>
      </c>
      <c r="F2080" s="303" t="s">
        <v>748</v>
      </c>
      <c r="G2080" s="303" t="s">
        <v>6724</v>
      </c>
      <c r="H2080" s="303" t="s">
        <v>2885</v>
      </c>
      <c r="I2080" s="7" t="s">
        <v>6834</v>
      </c>
      <c r="M2080" s="303" t="s">
        <v>749</v>
      </c>
    </row>
    <row r="2081" spans="1:14" s="303" customFormat="1" ht="26.25">
      <c r="A2081" s="97" t="s">
        <v>6042</v>
      </c>
      <c r="B2081" s="110" t="s">
        <v>7543</v>
      </c>
      <c r="C2081" s="303" t="s">
        <v>737</v>
      </c>
      <c r="D2081" s="303" t="s">
        <v>750</v>
      </c>
      <c r="E2081" s="303" t="s">
        <v>751</v>
      </c>
      <c r="F2081" s="303" t="s">
        <v>752</v>
      </c>
      <c r="G2081" s="303" t="s">
        <v>7634</v>
      </c>
      <c r="H2081" s="303" t="s">
        <v>1816</v>
      </c>
      <c r="I2081" s="7" t="s">
        <v>6834</v>
      </c>
      <c r="M2081" s="303" t="s">
        <v>749</v>
      </c>
    </row>
    <row r="2082" spans="1:14" s="303" customFormat="1" ht="26.25">
      <c r="A2082" s="97" t="s">
        <v>6042</v>
      </c>
      <c r="B2082" s="110" t="s">
        <v>5133</v>
      </c>
      <c r="C2082" s="303" t="s">
        <v>737</v>
      </c>
      <c r="D2082" s="303" t="s">
        <v>753</v>
      </c>
      <c r="E2082" s="303" t="s">
        <v>754</v>
      </c>
      <c r="F2082" s="303" t="s">
        <v>755</v>
      </c>
      <c r="G2082" s="303" t="s">
        <v>7634</v>
      </c>
      <c r="M2082" s="303" t="s">
        <v>749</v>
      </c>
    </row>
    <row r="2083" spans="1:14" s="303" customFormat="1" ht="39">
      <c r="A2083" s="97" t="s">
        <v>6042</v>
      </c>
      <c r="B2083" s="110" t="s">
        <v>769</v>
      </c>
      <c r="C2083" s="303" t="s">
        <v>737</v>
      </c>
      <c r="D2083" s="303" t="s">
        <v>756</v>
      </c>
      <c r="E2083" s="303" t="s">
        <v>757</v>
      </c>
      <c r="F2083" s="303" t="s">
        <v>758</v>
      </c>
      <c r="G2083" s="303" t="s">
        <v>6724</v>
      </c>
      <c r="H2083" s="343" t="s">
        <v>759</v>
      </c>
      <c r="I2083" s="7" t="s">
        <v>6834</v>
      </c>
      <c r="J2083" s="303" t="s">
        <v>760</v>
      </c>
      <c r="M2083" s="303" t="s">
        <v>5006</v>
      </c>
    </row>
    <row r="2084" spans="1:14" s="303" customFormat="1">
      <c r="A2084" s="97" t="s">
        <v>6042</v>
      </c>
      <c r="B2084" s="110" t="s">
        <v>770</v>
      </c>
      <c r="C2084" s="303" t="s">
        <v>737</v>
      </c>
      <c r="D2084" s="303" t="s">
        <v>761</v>
      </c>
      <c r="E2084" s="303" t="s">
        <v>762</v>
      </c>
      <c r="F2084" s="303" t="s">
        <v>763</v>
      </c>
      <c r="G2084" s="303" t="s">
        <v>4648</v>
      </c>
      <c r="I2084" s="7" t="s">
        <v>6834</v>
      </c>
      <c r="M2084" s="303" t="s">
        <v>5006</v>
      </c>
    </row>
    <row r="2085" spans="1:14" s="303" customFormat="1">
      <c r="A2085" s="97" t="s">
        <v>6042</v>
      </c>
      <c r="B2085" s="110" t="s">
        <v>771</v>
      </c>
      <c r="C2085" s="303" t="s">
        <v>737</v>
      </c>
      <c r="D2085" s="303" t="s">
        <v>738</v>
      </c>
      <c r="E2085" s="303" t="s">
        <v>764</v>
      </c>
      <c r="F2085" s="303" t="s">
        <v>765</v>
      </c>
      <c r="G2085" s="303" t="s">
        <v>7634</v>
      </c>
      <c r="H2085" s="303" t="s">
        <v>766</v>
      </c>
      <c r="I2085" s="7" t="s">
        <v>6834</v>
      </c>
      <c r="M2085" s="303" t="s">
        <v>749</v>
      </c>
    </row>
    <row r="2086" spans="1:14" s="18" customFormat="1" ht="18">
      <c r="A2086" s="98" t="s">
        <v>6043</v>
      </c>
      <c r="B2086" s="4"/>
      <c r="C2086" s="119" t="s">
        <v>1734</v>
      </c>
      <c r="D2086" s="6"/>
      <c r="E2086" s="312"/>
      <c r="F2086" s="41"/>
      <c r="G2086" s="41"/>
      <c r="H2086" s="41"/>
      <c r="I2086" s="137"/>
      <c r="J2086" s="41"/>
      <c r="K2086" s="199"/>
      <c r="L2086" s="235"/>
      <c r="M2086"/>
      <c r="N2086"/>
    </row>
    <row r="2087" spans="1:14" s="18" customFormat="1" ht="18.75" customHeight="1">
      <c r="A2087" s="98" t="s">
        <v>6043</v>
      </c>
      <c r="B2087" s="4" t="s">
        <v>331</v>
      </c>
      <c r="C2087" s="1" t="s">
        <v>4767</v>
      </c>
      <c r="D2087" s="1" t="s">
        <v>4766</v>
      </c>
      <c r="E2087" s="27" t="s">
        <v>4352</v>
      </c>
      <c r="F2087" s="1" t="s">
        <v>4397</v>
      </c>
      <c r="G2087" s="1" t="s">
        <v>7634</v>
      </c>
      <c r="H2087" s="1" t="s">
        <v>4398</v>
      </c>
      <c r="I2087" s="7"/>
      <c r="J2087" s="38" t="s">
        <v>4406</v>
      </c>
      <c r="K2087" s="199" t="str">
        <f>LEFT(B2087,1)</f>
        <v>A</v>
      </c>
      <c r="L2087" s="200">
        <f>VALUE(MID(B2087,2,3))</f>
        <v>1</v>
      </c>
      <c r="M2087" s="32"/>
      <c r="N2087" s="23"/>
    </row>
    <row r="2088" spans="1:14" s="18" customFormat="1" ht="120" customHeight="1">
      <c r="A2088" s="98" t="s">
        <v>6043</v>
      </c>
      <c r="B2088" s="4" t="s">
        <v>6090</v>
      </c>
      <c r="C2088" s="1" t="s">
        <v>4767</v>
      </c>
      <c r="D2088" s="1" t="s">
        <v>4766</v>
      </c>
      <c r="E2088" s="1" t="s">
        <v>5083</v>
      </c>
      <c r="F2088" s="1" t="s">
        <v>3412</v>
      </c>
      <c r="G2088" s="1" t="s">
        <v>7637</v>
      </c>
      <c r="H2088" s="1"/>
      <c r="I2088" s="7"/>
      <c r="J2088" s="1"/>
      <c r="K2088" s="202" t="str">
        <f>LEFT(B2088,1)</f>
        <v>A</v>
      </c>
      <c r="L2088" s="203">
        <f>VALUE(MID(B2088,2,3))</f>
        <v>2</v>
      </c>
      <c r="M2088" s="180" t="s">
        <v>5006</v>
      </c>
      <c r="N2088" s="204" t="s">
        <v>6106</v>
      </c>
    </row>
    <row r="2089" spans="1:14" s="18" customFormat="1">
      <c r="A2089" s="98" t="s">
        <v>6043</v>
      </c>
      <c r="B2089" s="4" t="s">
        <v>3465</v>
      </c>
      <c r="C2089" s="1" t="s">
        <v>4767</v>
      </c>
      <c r="D2089" s="1" t="s">
        <v>3466</v>
      </c>
      <c r="E2089" s="1" t="s">
        <v>3467</v>
      </c>
      <c r="F2089" s="1" t="s">
        <v>3468</v>
      </c>
      <c r="G2089" s="1" t="s">
        <v>7634</v>
      </c>
      <c r="H2089" s="1" t="s">
        <v>3469</v>
      </c>
      <c r="I2089" s="7"/>
      <c r="J2089" s="1"/>
      <c r="K2089" s="202"/>
      <c r="L2089" s="203"/>
      <c r="M2089" s="180"/>
      <c r="N2089" s="204"/>
    </row>
    <row r="2090" spans="1:14" s="18" customFormat="1" ht="26.25">
      <c r="A2090" s="98" t="s">
        <v>6043</v>
      </c>
      <c r="B2090" s="4" t="s">
        <v>1361</v>
      </c>
      <c r="C2090" s="1" t="s">
        <v>4767</v>
      </c>
      <c r="D2090" s="1" t="s">
        <v>3466</v>
      </c>
      <c r="E2090" s="1" t="s">
        <v>1362</v>
      </c>
      <c r="F2090" s="1" t="s">
        <v>1363</v>
      </c>
      <c r="G2090" s="1" t="s">
        <v>7634</v>
      </c>
      <c r="H2090" s="1" t="s">
        <v>1364</v>
      </c>
      <c r="I2090" s="7"/>
      <c r="J2090" s="1"/>
      <c r="K2090" s="202"/>
      <c r="L2090" s="203"/>
      <c r="M2090" s="180"/>
      <c r="N2090" s="204"/>
    </row>
    <row r="2091" spans="1:14" s="18" customFormat="1" ht="26.25">
      <c r="A2091" s="98" t="s">
        <v>6043</v>
      </c>
      <c r="B2091" s="4" t="s">
        <v>665</v>
      </c>
      <c r="C2091" s="1" t="s">
        <v>4768</v>
      </c>
      <c r="D2091" s="1" t="s">
        <v>4599</v>
      </c>
      <c r="E2091" s="1" t="s">
        <v>6029</v>
      </c>
      <c r="F2091" s="89" t="s">
        <v>4285</v>
      </c>
      <c r="G2091" s="1" t="s">
        <v>7637</v>
      </c>
      <c r="H2091" s="1"/>
      <c r="I2091" s="7"/>
      <c r="J2091" s="1"/>
      <c r="K2091" s="202" t="str">
        <f>LEFT(B2091,1)</f>
        <v>B</v>
      </c>
      <c r="L2091" s="203">
        <f>VALUE(MID(B2091,2,3))</f>
        <v>1</v>
      </c>
      <c r="M2091" s="180"/>
      <c r="N2091" s="23"/>
    </row>
    <row r="2092" spans="1:14" s="18" customFormat="1">
      <c r="A2092" s="98" t="s">
        <v>6043</v>
      </c>
      <c r="B2092" s="4" t="s">
        <v>666</v>
      </c>
      <c r="C2092" s="1" t="s">
        <v>4768</v>
      </c>
      <c r="D2092" s="1" t="s">
        <v>4599</v>
      </c>
      <c r="E2092" s="1" t="s">
        <v>7481</v>
      </c>
      <c r="F2092" s="89" t="s">
        <v>1046</v>
      </c>
      <c r="G2092" s="1" t="s">
        <v>7634</v>
      </c>
      <c r="H2092" s="1"/>
      <c r="I2092" s="7"/>
      <c r="J2092" s="1"/>
      <c r="K2092" s="202" t="str">
        <f>LEFT(B2092,1)</f>
        <v>B</v>
      </c>
      <c r="L2092" s="203">
        <f>VALUE(MID(B2092,2,3))</f>
        <v>2</v>
      </c>
      <c r="M2092" s="180"/>
      <c r="N2092" s="23"/>
    </row>
    <row r="2093" spans="1:14" s="18" customFormat="1">
      <c r="A2093" s="98" t="s">
        <v>6043</v>
      </c>
      <c r="B2093" s="4" t="s">
        <v>6941</v>
      </c>
      <c r="C2093" s="1" t="s">
        <v>4768</v>
      </c>
      <c r="D2093" s="1" t="s">
        <v>4599</v>
      </c>
      <c r="E2093" s="1" t="s">
        <v>7481</v>
      </c>
      <c r="F2093" s="89" t="s">
        <v>6940</v>
      </c>
      <c r="G2093" s="41" t="s">
        <v>7634</v>
      </c>
      <c r="H2093" s="1" t="s">
        <v>6943</v>
      </c>
      <c r="I2093" s="7"/>
      <c r="J2093" s="1"/>
      <c r="K2093" s="202"/>
      <c r="L2093" s="203"/>
      <c r="M2093" s="180"/>
      <c r="N2093" s="23"/>
    </row>
    <row r="2094" spans="1:14" s="18" customFormat="1" ht="26.25">
      <c r="A2094" s="98" t="s">
        <v>6043</v>
      </c>
      <c r="B2094" s="4" t="s">
        <v>6942</v>
      </c>
      <c r="C2094" s="1" t="s">
        <v>4768</v>
      </c>
      <c r="D2094" s="1" t="s">
        <v>4599</v>
      </c>
      <c r="E2094" s="1" t="s">
        <v>7481</v>
      </c>
      <c r="F2094" s="89" t="s">
        <v>6944</v>
      </c>
      <c r="G2094" s="41" t="s">
        <v>6197</v>
      </c>
      <c r="H2094" s="1" t="s">
        <v>6943</v>
      </c>
      <c r="I2094" s="7"/>
      <c r="J2094" s="1"/>
      <c r="K2094" s="202"/>
      <c r="L2094" s="203"/>
      <c r="M2094" s="180"/>
      <c r="N2094" s="23"/>
    </row>
    <row r="2095" spans="1:14" s="18" customFormat="1" ht="26.25">
      <c r="A2095" s="98" t="s">
        <v>6043</v>
      </c>
      <c r="B2095" s="4" t="s">
        <v>4170</v>
      </c>
      <c r="C2095" s="1" t="s">
        <v>4768</v>
      </c>
      <c r="D2095" s="1" t="s">
        <v>4599</v>
      </c>
      <c r="E2095" s="1" t="s">
        <v>6861</v>
      </c>
      <c r="F2095" s="89" t="s">
        <v>4828</v>
      </c>
      <c r="G2095" s="41" t="s">
        <v>4302</v>
      </c>
      <c r="H2095" s="1"/>
      <c r="I2095" s="7"/>
      <c r="J2095" s="1"/>
      <c r="K2095" s="202" t="str">
        <f>LEFT(B2095,1)</f>
        <v>B</v>
      </c>
      <c r="L2095" s="203">
        <f>VALUE(MID(B2095,2,3))</f>
        <v>3</v>
      </c>
      <c r="M2095" s="180" t="s">
        <v>5006</v>
      </c>
      <c r="N2095" s="204" t="s">
        <v>6107</v>
      </c>
    </row>
    <row r="2096" spans="1:14" s="18" customFormat="1">
      <c r="A2096" s="98" t="s">
        <v>6043</v>
      </c>
      <c r="B2096" s="4" t="s">
        <v>6412</v>
      </c>
      <c r="C2096" s="1" t="s">
        <v>4768</v>
      </c>
      <c r="D2096" s="1" t="s">
        <v>4765</v>
      </c>
      <c r="E2096" s="1" t="s">
        <v>6886</v>
      </c>
      <c r="F2096" s="1" t="s">
        <v>4829</v>
      </c>
      <c r="G2096" s="1" t="s">
        <v>526</v>
      </c>
      <c r="H2096" s="208" t="s">
        <v>2728</v>
      </c>
      <c r="I2096" s="7"/>
      <c r="J2096" s="1"/>
      <c r="K2096" s="202"/>
      <c r="L2096" s="203"/>
      <c r="M2096" s="180" t="s">
        <v>5006</v>
      </c>
      <c r="N2096" s="204" t="s">
        <v>6336</v>
      </c>
    </row>
    <row r="2097" spans="1:14" s="18" customFormat="1">
      <c r="A2097" s="98" t="s">
        <v>6043</v>
      </c>
      <c r="B2097" s="4" t="s">
        <v>4171</v>
      </c>
      <c r="C2097" s="1" t="s">
        <v>4768</v>
      </c>
      <c r="D2097" s="1" t="s">
        <v>4765</v>
      </c>
      <c r="E2097" s="1" t="s">
        <v>6886</v>
      </c>
      <c r="F2097" s="89" t="s">
        <v>6092</v>
      </c>
      <c r="G2097" s="41" t="s">
        <v>7637</v>
      </c>
      <c r="H2097" s="208" t="s">
        <v>2728</v>
      </c>
      <c r="I2097" s="7"/>
      <c r="J2097" s="1"/>
      <c r="K2097" s="202" t="str">
        <f>LEFT(B2097,1)</f>
        <v>B</v>
      </c>
      <c r="L2097" s="203">
        <f>VALUE(MID(B2097,2,3))</f>
        <v>4</v>
      </c>
      <c r="M2097" s="180" t="s">
        <v>5006</v>
      </c>
      <c r="N2097" s="204" t="s">
        <v>6336</v>
      </c>
    </row>
    <row r="2098" spans="1:14" s="18" customFormat="1" ht="26.25">
      <c r="A2098" s="98" t="s">
        <v>6043</v>
      </c>
      <c r="B2098" s="4" t="s">
        <v>6260</v>
      </c>
      <c r="C2098" s="1" t="s">
        <v>4768</v>
      </c>
      <c r="D2098" s="1" t="s">
        <v>4600</v>
      </c>
      <c r="E2098" s="1" t="s">
        <v>6538</v>
      </c>
      <c r="F2098" s="89" t="s">
        <v>6261</v>
      </c>
      <c r="G2098" s="41" t="s">
        <v>6197</v>
      </c>
      <c r="H2098" s="26"/>
      <c r="I2098" s="7"/>
      <c r="J2098" s="1"/>
      <c r="K2098" s="199"/>
      <c r="L2098" s="200"/>
      <c r="M2098" s="32"/>
      <c r="N2098" s="23"/>
    </row>
    <row r="2099" spans="1:14" s="18" customFormat="1" ht="102.75">
      <c r="A2099" s="98" t="s">
        <v>6043</v>
      </c>
      <c r="B2099" s="4" t="s">
        <v>2757</v>
      </c>
      <c r="C2099" s="1" t="s">
        <v>4768</v>
      </c>
      <c r="D2099" s="1" t="s">
        <v>4448</v>
      </c>
      <c r="E2099" s="1" t="s">
        <v>5083</v>
      </c>
      <c r="F2099" s="89" t="s">
        <v>4449</v>
      </c>
      <c r="G2099" s="41"/>
      <c r="H2099" s="222" t="s">
        <v>4450</v>
      </c>
      <c r="I2099" s="7" t="s">
        <v>6834</v>
      </c>
      <c r="J2099" s="1"/>
      <c r="K2099" s="199" t="str">
        <f>LEFT(B2099,1)</f>
        <v>B</v>
      </c>
      <c r="L2099" s="200" t="e">
        <f>VALUE(MID(B2099,2,3))</f>
        <v>#VALUE!</v>
      </c>
      <c r="M2099" s="32" t="s">
        <v>5006</v>
      </c>
      <c r="N2099" s="23" t="s">
        <v>3258</v>
      </c>
    </row>
    <row r="2100" spans="1:14" s="18" customFormat="1">
      <c r="A2100" s="98" t="s">
        <v>6043</v>
      </c>
      <c r="B2100" s="4" t="s">
        <v>6093</v>
      </c>
      <c r="C2100" s="1" t="s">
        <v>4768</v>
      </c>
      <c r="D2100" s="1" t="s">
        <v>4448</v>
      </c>
      <c r="E2100" s="1" t="s">
        <v>6886</v>
      </c>
      <c r="F2100" s="89" t="s">
        <v>6094</v>
      </c>
      <c r="G2100" s="41" t="s">
        <v>526</v>
      </c>
      <c r="H2100" s="222"/>
      <c r="I2100" s="7"/>
      <c r="J2100" s="1"/>
      <c r="K2100" s="199"/>
      <c r="L2100" s="200"/>
      <c r="M2100" s="32"/>
      <c r="N2100" s="23"/>
    </row>
    <row r="2101" spans="1:14" s="18" customFormat="1">
      <c r="A2101" s="98" t="s">
        <v>6043</v>
      </c>
      <c r="B2101" s="4" t="s">
        <v>4172</v>
      </c>
      <c r="C2101" s="1" t="s">
        <v>4768</v>
      </c>
      <c r="D2101" s="1" t="s">
        <v>4764</v>
      </c>
      <c r="E2101" s="1" t="s">
        <v>4994</v>
      </c>
      <c r="F2101" s="89" t="s">
        <v>4995</v>
      </c>
      <c r="G2101" s="41"/>
      <c r="H2101" s="26"/>
      <c r="I2101" s="7"/>
      <c r="J2101" s="1"/>
      <c r="K2101" s="199" t="str">
        <f>LEFT(B2101,1)</f>
        <v>B</v>
      </c>
      <c r="L2101" s="200">
        <f>VALUE(MID(B2101,2,3))</f>
        <v>5</v>
      </c>
      <c r="M2101" s="32"/>
      <c r="N2101" s="23"/>
    </row>
    <row r="2102" spans="1:14" s="18" customFormat="1">
      <c r="A2102" s="98" t="s">
        <v>6043</v>
      </c>
      <c r="B2102" s="4" t="s">
        <v>4201</v>
      </c>
      <c r="C2102" s="1" t="s">
        <v>4768</v>
      </c>
      <c r="D2102" s="1" t="s">
        <v>4764</v>
      </c>
      <c r="E2102" s="1" t="s">
        <v>3735</v>
      </c>
      <c r="F2102" s="89" t="s">
        <v>6860</v>
      </c>
      <c r="G2102" s="41" t="s">
        <v>7634</v>
      </c>
      <c r="H2102" s="26"/>
      <c r="I2102" s="7"/>
      <c r="J2102" s="1"/>
      <c r="K2102" s="199" t="str">
        <f>LEFT(B2102,1)</f>
        <v>B</v>
      </c>
      <c r="L2102" s="200">
        <f>VALUE(MID(B2102,2,3))</f>
        <v>6</v>
      </c>
      <c r="M2102" s="32"/>
      <c r="N2102" s="23"/>
    </row>
    <row r="2103" spans="1:14" s="18" customFormat="1" ht="54.75" customHeight="1">
      <c r="A2103" s="98" t="s">
        <v>6043</v>
      </c>
      <c r="B2103" s="4" t="s">
        <v>566</v>
      </c>
      <c r="C2103" s="1" t="s">
        <v>4768</v>
      </c>
      <c r="D2103" s="1" t="s">
        <v>4764</v>
      </c>
      <c r="E2103" s="1" t="s">
        <v>5610</v>
      </c>
      <c r="F2103" s="89" t="s">
        <v>3490</v>
      </c>
      <c r="G2103" s="41"/>
      <c r="H2103" s="1"/>
      <c r="I2103" s="7"/>
      <c r="J2103" s="1"/>
      <c r="K2103" s="202" t="str">
        <f>LEFT(B2103,1)</f>
        <v>B</v>
      </c>
      <c r="L2103" s="203">
        <f>VALUE(MID(B2103,2,3))</f>
        <v>7</v>
      </c>
      <c r="M2103" s="180" t="s">
        <v>5006</v>
      </c>
      <c r="N2103" s="204" t="s">
        <v>6108</v>
      </c>
    </row>
    <row r="2104" spans="1:14" s="194" customFormat="1" ht="30" customHeight="1">
      <c r="A2104" s="98" t="s">
        <v>6043</v>
      </c>
      <c r="B2104" s="4" t="s">
        <v>567</v>
      </c>
      <c r="C2104" s="1" t="s">
        <v>4768</v>
      </c>
      <c r="D2104" s="1" t="s">
        <v>4764</v>
      </c>
      <c r="E2104" s="1" t="s">
        <v>7481</v>
      </c>
      <c r="F2104" s="89" t="s">
        <v>3491</v>
      </c>
      <c r="G2104" s="41"/>
      <c r="H2104" s="1"/>
      <c r="I2104" s="7"/>
      <c r="J2104" s="1"/>
      <c r="K2104" s="202" t="str">
        <f>LEFT(B2104,1)</f>
        <v>B</v>
      </c>
      <c r="L2104" s="203">
        <f>VALUE(MID(B2104,2,3))</f>
        <v>8</v>
      </c>
      <c r="M2104" s="180"/>
      <c r="N2104" s="23"/>
    </row>
    <row r="2105" spans="1:14" s="194" customFormat="1" ht="19.5" customHeight="1">
      <c r="A2105" s="98" t="s">
        <v>6043</v>
      </c>
      <c r="B2105" s="4" t="s">
        <v>568</v>
      </c>
      <c r="C2105" s="1" t="s">
        <v>4768</v>
      </c>
      <c r="D2105" s="1" t="s">
        <v>4600</v>
      </c>
      <c r="E2105" s="1" t="s">
        <v>7098</v>
      </c>
      <c r="F2105" s="89" t="s">
        <v>7099</v>
      </c>
      <c r="G2105" s="41" t="s">
        <v>7634</v>
      </c>
      <c r="H2105" s="1" t="s">
        <v>7100</v>
      </c>
      <c r="I2105" s="7"/>
      <c r="J2105" s="1"/>
      <c r="K2105" s="202"/>
      <c r="L2105" s="203"/>
      <c r="M2105" s="180"/>
      <c r="N2105" s="23"/>
    </row>
    <row r="2106" spans="1:14" s="18" customFormat="1">
      <c r="A2106" s="98" t="s">
        <v>6043</v>
      </c>
      <c r="B2106" s="4" t="s">
        <v>569</v>
      </c>
      <c r="C2106" s="1" t="s">
        <v>4768</v>
      </c>
      <c r="D2106" s="1" t="s">
        <v>4764</v>
      </c>
      <c r="E2106" s="1" t="s">
        <v>5064</v>
      </c>
      <c r="F2106" s="89" t="s">
        <v>534</v>
      </c>
      <c r="G2106" s="121"/>
      <c r="H2106" s="55"/>
      <c r="I2106" s="7" t="s">
        <v>6834</v>
      </c>
      <c r="J2106" s="1"/>
      <c r="K2106" s="202" t="str">
        <f>LEFT(B2106,1)</f>
        <v>B</v>
      </c>
      <c r="L2106" s="203">
        <f>VALUE(MID(B2106,2,3))</f>
        <v>10</v>
      </c>
      <c r="M2106" s="180"/>
      <c r="N2106" s="23"/>
    </row>
    <row r="2107" spans="1:14" s="18" customFormat="1" ht="51.75">
      <c r="A2107" s="98" t="s">
        <v>6043</v>
      </c>
      <c r="B2107" s="4" t="s">
        <v>3965</v>
      </c>
      <c r="C2107" s="1" t="s">
        <v>4768</v>
      </c>
      <c r="D2107" s="1" t="s">
        <v>4764</v>
      </c>
      <c r="E2107" s="2" t="s">
        <v>3485</v>
      </c>
      <c r="F2107" s="22" t="s">
        <v>2751</v>
      </c>
      <c r="G2107" s="1" t="s">
        <v>7345</v>
      </c>
      <c r="H2107" s="1" t="s">
        <v>3964</v>
      </c>
      <c r="I2107" s="7"/>
      <c r="J2107" s="1"/>
      <c r="K2107" s="202"/>
      <c r="L2107" s="203"/>
      <c r="M2107" s="180"/>
      <c r="N2107" s="23"/>
    </row>
    <row r="2108" spans="1:14" s="18" customFormat="1">
      <c r="A2108" s="98" t="s">
        <v>6043</v>
      </c>
      <c r="B2108" s="4" t="s">
        <v>933</v>
      </c>
      <c r="C2108" s="1" t="s">
        <v>4768</v>
      </c>
      <c r="D2108" s="1" t="s">
        <v>4764</v>
      </c>
      <c r="E2108" s="2" t="s">
        <v>1536</v>
      </c>
      <c r="F2108" s="22" t="s">
        <v>3648</v>
      </c>
      <c r="G2108" s="1" t="s">
        <v>7637</v>
      </c>
      <c r="H2108" s="1"/>
      <c r="I2108" s="7" t="s">
        <v>6834</v>
      </c>
      <c r="J2108" s="1"/>
      <c r="K2108" s="214"/>
      <c r="L2108" s="215"/>
      <c r="M2108" s="1" t="s">
        <v>5006</v>
      </c>
      <c r="N2108" s="23" t="s">
        <v>3649</v>
      </c>
    </row>
    <row r="2109" spans="1:14" s="18" customFormat="1">
      <c r="A2109" s="98" t="s">
        <v>6043</v>
      </c>
      <c r="B2109" s="4" t="s">
        <v>478</v>
      </c>
      <c r="C2109" s="1" t="s">
        <v>4768</v>
      </c>
      <c r="D2109" s="1" t="s">
        <v>479</v>
      </c>
      <c r="E2109" s="2" t="s">
        <v>6029</v>
      </c>
      <c r="F2109" s="22" t="s">
        <v>480</v>
      </c>
      <c r="G2109" s="1" t="s">
        <v>7637</v>
      </c>
      <c r="H2109" s="1" t="s">
        <v>481</v>
      </c>
      <c r="I2109" s="7" t="s">
        <v>6834</v>
      </c>
      <c r="J2109" s="1"/>
      <c r="K2109" s="214"/>
      <c r="L2109" s="215"/>
      <c r="M2109" s="1"/>
      <c r="N2109" s="23"/>
    </row>
    <row r="2110" spans="1:14" s="18" customFormat="1">
      <c r="A2110" s="98" t="s">
        <v>6043</v>
      </c>
      <c r="B2110" s="4" t="s">
        <v>5941</v>
      </c>
      <c r="C2110" s="1" t="s">
        <v>4768</v>
      </c>
      <c r="D2110" s="1" t="s">
        <v>479</v>
      </c>
      <c r="E2110" s="2" t="s">
        <v>2951</v>
      </c>
      <c r="F2110" s="22" t="s">
        <v>40</v>
      </c>
      <c r="G2110" s="1" t="s">
        <v>7637</v>
      </c>
      <c r="H2110" s="1"/>
      <c r="I2110" s="7"/>
      <c r="J2110" s="1"/>
      <c r="K2110" s="214"/>
      <c r="L2110" s="215"/>
      <c r="M2110" s="1" t="s">
        <v>5006</v>
      </c>
      <c r="N2110" s="23" t="s">
        <v>4975</v>
      </c>
    </row>
    <row r="2111" spans="1:14" s="18" customFormat="1">
      <c r="A2111" s="98" t="s">
        <v>6043</v>
      </c>
      <c r="B2111" s="4" t="s">
        <v>4977</v>
      </c>
      <c r="C2111" s="1" t="s">
        <v>4768</v>
      </c>
      <c r="D2111" s="1" t="s">
        <v>479</v>
      </c>
      <c r="E2111" s="2" t="s">
        <v>4978</v>
      </c>
      <c r="F2111" s="22" t="s">
        <v>4979</v>
      </c>
      <c r="G2111" s="1" t="s">
        <v>7637</v>
      </c>
      <c r="H2111" s="1"/>
      <c r="I2111" s="7"/>
      <c r="J2111" s="1"/>
      <c r="K2111" s="214"/>
      <c r="L2111" s="215"/>
      <c r="M2111" s="1" t="s">
        <v>5006</v>
      </c>
      <c r="N2111" s="23" t="s">
        <v>5696</v>
      </c>
    </row>
    <row r="2112" spans="1:14" s="18" customFormat="1" ht="15.75" thickBot="1">
      <c r="A2112" s="98" t="s">
        <v>6043</v>
      </c>
      <c r="B2112" s="4" t="s">
        <v>6457</v>
      </c>
      <c r="C2112" s="1" t="s">
        <v>4768</v>
      </c>
      <c r="D2112" s="1" t="s">
        <v>4764</v>
      </c>
      <c r="E2112" s="2" t="s">
        <v>1372</v>
      </c>
      <c r="F2112" s="22" t="s">
        <v>1373</v>
      </c>
      <c r="G2112" s="1" t="s">
        <v>4653</v>
      </c>
      <c r="H2112" s="1" t="s">
        <v>1374</v>
      </c>
      <c r="I2112" s="7"/>
      <c r="J2112" s="1"/>
      <c r="K2112" s="214"/>
      <c r="L2112" s="215"/>
      <c r="M2112" s="1"/>
      <c r="N2112" s="23"/>
    </row>
    <row r="2113" spans="1:14" ht="15.75" thickBot="1">
      <c r="A2113" s="328" t="s">
        <v>6043</v>
      </c>
      <c r="B2113" s="329" t="s">
        <v>6458</v>
      </c>
      <c r="C2113" s="330" t="s">
        <v>4768</v>
      </c>
      <c r="D2113" s="330" t="s">
        <v>4600</v>
      </c>
      <c r="E2113" s="330" t="s">
        <v>4974</v>
      </c>
      <c r="F2113" s="23" t="s">
        <v>2646</v>
      </c>
      <c r="G2113" s="32" t="s">
        <v>7635</v>
      </c>
      <c r="I2113" s="7"/>
      <c r="K2113" s="202" t="str">
        <f>LEFT(B2118,1)</f>
        <v>C</v>
      </c>
      <c r="L2113" s="203">
        <f>VALUE(MID(B2118,2,3))</f>
        <v>1</v>
      </c>
      <c r="M2113" s="180"/>
    </row>
    <row r="2114" spans="1:14" ht="15.75" thickBot="1">
      <c r="A2114" s="331" t="s">
        <v>6043</v>
      </c>
      <c r="B2114" s="332" t="s">
        <v>6464</v>
      </c>
      <c r="C2114" s="333" t="s">
        <v>4768</v>
      </c>
      <c r="D2114" s="23" t="s">
        <v>4600</v>
      </c>
      <c r="E2114" s="23" t="s">
        <v>2647</v>
      </c>
      <c r="F2114" s="23" t="s">
        <v>2648</v>
      </c>
      <c r="G2114"/>
      <c r="H2114"/>
      <c r="I2114"/>
      <c r="J2114"/>
      <c r="K2114"/>
      <c r="L2114"/>
      <c r="M2114"/>
      <c r="N2114"/>
    </row>
    <row r="2115" spans="1:14" ht="15.75" thickBot="1">
      <c r="A2115" s="331" t="s">
        <v>6043</v>
      </c>
      <c r="B2115" s="332" t="s">
        <v>3938</v>
      </c>
      <c r="C2115" s="333" t="s">
        <v>4768</v>
      </c>
      <c r="D2115" s="330" t="s">
        <v>4764</v>
      </c>
      <c r="E2115" s="23" t="s">
        <v>2649</v>
      </c>
      <c r="F2115" s="23" t="s">
        <v>2650</v>
      </c>
      <c r="G2115"/>
      <c r="H2115"/>
      <c r="I2115" s="335" t="s">
        <v>6834</v>
      </c>
      <c r="J2115"/>
      <c r="K2115"/>
      <c r="L2115"/>
      <c r="M2115" t="s">
        <v>5006</v>
      </c>
      <c r="N2115" t="s">
        <v>2659</v>
      </c>
    </row>
    <row r="2116" spans="1:14" s="18" customFormat="1" ht="15.75" thickBot="1">
      <c r="A2116" s="331" t="s">
        <v>6043</v>
      </c>
      <c r="B2116" s="332" t="s">
        <v>4842</v>
      </c>
      <c r="C2116" s="333" t="s">
        <v>4768</v>
      </c>
      <c r="D2116" s="333" t="s">
        <v>4764</v>
      </c>
      <c r="E2116" s="23" t="s">
        <v>2651</v>
      </c>
      <c r="F2116" s="23" t="s">
        <v>2652</v>
      </c>
      <c r="G2116"/>
      <c r="H2116"/>
      <c r="I2116" s="335" t="s">
        <v>6834</v>
      </c>
      <c r="J2116"/>
      <c r="K2116"/>
      <c r="L2116"/>
      <c r="M2116" t="s">
        <v>5006</v>
      </c>
      <c r="N2116" t="s">
        <v>2660</v>
      </c>
    </row>
    <row r="2117" spans="1:14" s="18" customFormat="1" ht="15.75" thickBot="1">
      <c r="A2117" s="331" t="s">
        <v>6043</v>
      </c>
      <c r="B2117" s="364" t="s">
        <v>580</v>
      </c>
      <c r="C2117" s="333" t="s">
        <v>4768</v>
      </c>
      <c r="D2117" s="333" t="s">
        <v>4764</v>
      </c>
      <c r="E2117" s="257" t="s">
        <v>7901</v>
      </c>
      <c r="F2117" s="257" t="s">
        <v>7902</v>
      </c>
      <c r="G2117" t="s">
        <v>4302</v>
      </c>
      <c r="H2117">
        <v>1881</v>
      </c>
      <c r="I2117" s="335"/>
      <c r="J2117"/>
      <c r="K2117"/>
      <c r="L2117"/>
      <c r="M2117" t="s">
        <v>5006</v>
      </c>
      <c r="N2117" t="s">
        <v>7903</v>
      </c>
    </row>
    <row r="2118" spans="1:14" s="18" customFormat="1" ht="26.25">
      <c r="A2118" s="98" t="s">
        <v>6043</v>
      </c>
      <c r="B2118" s="4" t="s">
        <v>4173</v>
      </c>
      <c r="C2118" s="1" t="s">
        <v>4773</v>
      </c>
      <c r="D2118" s="1" t="s">
        <v>7519</v>
      </c>
      <c r="E2118" s="6" t="s">
        <v>1034</v>
      </c>
      <c r="F2118" s="1" t="s">
        <v>4608</v>
      </c>
      <c r="G2118" s="127" t="s">
        <v>7637</v>
      </c>
      <c r="H2118" s="1" t="s">
        <v>7196</v>
      </c>
      <c r="I2118" s="7"/>
      <c r="J2118" s="1"/>
      <c r="K2118" s="202"/>
      <c r="L2118" s="203"/>
      <c r="M2118" s="180"/>
      <c r="N2118" s="23"/>
    </row>
    <row r="2119" spans="1:14" s="18" customFormat="1" ht="51.75">
      <c r="A2119" s="98" t="s">
        <v>6043</v>
      </c>
      <c r="B2119" s="4" t="s">
        <v>4174</v>
      </c>
      <c r="C2119" s="1" t="s">
        <v>7013</v>
      </c>
      <c r="D2119" s="1" t="s">
        <v>7197</v>
      </c>
      <c r="E2119" s="6" t="s">
        <v>6123</v>
      </c>
      <c r="F2119" s="89" t="s">
        <v>7194</v>
      </c>
      <c r="G2119" s="78" t="s">
        <v>4648</v>
      </c>
      <c r="H2119" s="1"/>
      <c r="I2119" s="7"/>
      <c r="J2119" s="1"/>
      <c r="K2119" s="214"/>
      <c r="L2119" s="215"/>
      <c r="M2119" s="1"/>
      <c r="N2119" s="23"/>
    </row>
    <row r="2120" spans="1:14" s="18" customFormat="1">
      <c r="A2120" s="98" t="s">
        <v>6043</v>
      </c>
      <c r="B2120" s="4" t="s">
        <v>475</v>
      </c>
      <c r="C2120" s="1" t="s">
        <v>4773</v>
      </c>
      <c r="D2120" s="1" t="s">
        <v>476</v>
      </c>
      <c r="E2120" s="6" t="s">
        <v>7172</v>
      </c>
      <c r="F2120" s="89" t="s">
        <v>477</v>
      </c>
      <c r="G2120" s="41" t="s">
        <v>7634</v>
      </c>
      <c r="H2120" s="1" t="s">
        <v>1371</v>
      </c>
      <c r="I2120" s="7"/>
      <c r="J2120" s="1"/>
      <c r="K2120" s="214"/>
      <c r="L2120" s="215"/>
      <c r="M2120" s="1"/>
      <c r="N2120" s="23"/>
    </row>
    <row r="2121" spans="1:14" s="18" customFormat="1" ht="26.25">
      <c r="A2121" s="98" t="s">
        <v>6043</v>
      </c>
      <c r="B2121" s="4" t="s">
        <v>3710</v>
      </c>
      <c r="C2121" s="1" t="s">
        <v>4773</v>
      </c>
      <c r="D2121" s="1" t="s">
        <v>1368</v>
      </c>
      <c r="E2121" s="1" t="s">
        <v>7172</v>
      </c>
      <c r="F2121" s="89" t="s">
        <v>1370</v>
      </c>
      <c r="G2121" s="41"/>
      <c r="H2121" s="1"/>
      <c r="I2121" s="7"/>
      <c r="J2121" s="1"/>
      <c r="K2121" s="202" t="str">
        <f>LEFT(B2124,1)</f>
        <v>D</v>
      </c>
      <c r="L2121" s="203">
        <f>VALUE(MID(B2124,2,3))</f>
        <v>1</v>
      </c>
      <c r="M2121" s="180" t="s">
        <v>5006</v>
      </c>
      <c r="N2121" s="204" t="s">
        <v>6109</v>
      </c>
    </row>
    <row r="2122" spans="1:14" s="18" customFormat="1">
      <c r="A2122" s="98" t="s">
        <v>6043</v>
      </c>
      <c r="B2122" s="355" t="s">
        <v>8070</v>
      </c>
      <c r="C2122" s="1" t="s">
        <v>4773</v>
      </c>
      <c r="D2122" s="316" t="s">
        <v>8071</v>
      </c>
      <c r="E2122" s="316" t="s">
        <v>623</v>
      </c>
      <c r="F2122" s="360" t="s">
        <v>8072</v>
      </c>
      <c r="G2122" s="359" t="s">
        <v>7637</v>
      </c>
      <c r="H2122" s="316" t="s">
        <v>3070</v>
      </c>
      <c r="I2122" s="352" t="s">
        <v>6834</v>
      </c>
      <c r="J2122" s="1"/>
      <c r="K2122" s="202"/>
      <c r="L2122" s="203"/>
      <c r="M2122" s="180" t="s">
        <v>5006</v>
      </c>
      <c r="N2122" s="305" t="s">
        <v>8073</v>
      </c>
    </row>
    <row r="2123" spans="1:14" s="18" customFormat="1">
      <c r="A2123" s="98" t="s">
        <v>6043</v>
      </c>
      <c r="B2123" s="355" t="s">
        <v>8221</v>
      </c>
      <c r="C2123" s="1" t="s">
        <v>4773</v>
      </c>
      <c r="D2123" s="316" t="s">
        <v>8222</v>
      </c>
      <c r="E2123" s="316" t="s">
        <v>8223</v>
      </c>
      <c r="F2123" s="360" t="s">
        <v>8225</v>
      </c>
      <c r="G2123" s="359" t="s">
        <v>7635</v>
      </c>
      <c r="H2123" s="316" t="s">
        <v>8224</v>
      </c>
      <c r="I2123" s="352" t="s">
        <v>6834</v>
      </c>
      <c r="J2123" s="1"/>
      <c r="K2123" s="202"/>
      <c r="L2123" s="203"/>
      <c r="M2123" s="180" t="s">
        <v>5006</v>
      </c>
      <c r="N2123" s="305" t="s">
        <v>8226</v>
      </c>
    </row>
    <row r="2124" spans="1:14" s="18" customFormat="1">
      <c r="A2124" s="98" t="s">
        <v>6043</v>
      </c>
      <c r="B2124" s="4" t="s">
        <v>4188</v>
      </c>
      <c r="C2124" s="1" t="s">
        <v>4770</v>
      </c>
      <c r="D2124" s="1" t="s">
        <v>4763</v>
      </c>
      <c r="E2124" s="1" t="s">
        <v>5610</v>
      </c>
      <c r="F2124" s="89" t="s">
        <v>1129</v>
      </c>
      <c r="G2124" s="41"/>
      <c r="H2124" s="1"/>
      <c r="I2124" s="7"/>
      <c r="J2124" s="1"/>
      <c r="K2124" s="202"/>
      <c r="L2124" s="203"/>
      <c r="M2124" s="180" t="s">
        <v>5006</v>
      </c>
      <c r="N2124" s="204" t="s">
        <v>6110</v>
      </c>
    </row>
    <row r="2125" spans="1:14" s="18" customFormat="1">
      <c r="A2125" s="98" t="s">
        <v>6043</v>
      </c>
      <c r="B2125" s="4" t="s">
        <v>4189</v>
      </c>
      <c r="C2125" s="1" t="s">
        <v>4770</v>
      </c>
      <c r="D2125" s="1" t="s">
        <v>4763</v>
      </c>
      <c r="E2125" s="1" t="s">
        <v>623</v>
      </c>
      <c r="F2125" s="89" t="s">
        <v>4993</v>
      </c>
      <c r="G2125" s="41" t="s">
        <v>7634</v>
      </c>
      <c r="H2125" s="26" t="s">
        <v>7652</v>
      </c>
      <c r="I2125" s="7"/>
      <c r="J2125" s="1"/>
      <c r="K2125" s="199"/>
      <c r="L2125" s="200"/>
      <c r="M2125" s="32"/>
      <c r="N2125" s="23"/>
    </row>
    <row r="2126" spans="1:14" s="18" customFormat="1">
      <c r="A2126" s="98" t="s">
        <v>6043</v>
      </c>
      <c r="B2126" s="4" t="s">
        <v>4190</v>
      </c>
      <c r="C2126" s="1" t="s">
        <v>4770</v>
      </c>
      <c r="D2126" s="1" t="s">
        <v>4763</v>
      </c>
      <c r="E2126" s="1" t="s">
        <v>6861</v>
      </c>
      <c r="F2126" s="89" t="s">
        <v>6079</v>
      </c>
      <c r="G2126" s="41"/>
      <c r="H2126" s="26"/>
      <c r="I2126" s="7"/>
      <c r="J2126" s="1"/>
      <c r="K2126" s="199"/>
      <c r="L2126" s="200"/>
      <c r="M2126" s="32"/>
      <c r="N2126" s="23"/>
    </row>
    <row r="2127" spans="1:14" s="18" customFormat="1">
      <c r="A2127" s="98" t="s">
        <v>6043</v>
      </c>
      <c r="B2127" s="4" t="s">
        <v>4191</v>
      </c>
      <c r="C2127" s="1" t="s">
        <v>6600</v>
      </c>
      <c r="D2127" s="1"/>
      <c r="E2127" s="1"/>
      <c r="F2127" s="89"/>
      <c r="G2127" s="41"/>
      <c r="H2127" s="1"/>
      <c r="I2127" s="7"/>
      <c r="J2127" s="1"/>
      <c r="K2127" s="202"/>
      <c r="L2127" s="203"/>
      <c r="M2127" s="180"/>
      <c r="N2127" s="204"/>
    </row>
    <row r="2128" spans="1:14" s="18" customFormat="1">
      <c r="A2128" s="98" t="s">
        <v>6043</v>
      </c>
      <c r="B2128" s="4" t="s">
        <v>4193</v>
      </c>
      <c r="C2128" s="1" t="s">
        <v>4770</v>
      </c>
      <c r="D2128" s="1" t="s">
        <v>4763</v>
      </c>
      <c r="E2128" s="1" t="s">
        <v>1661</v>
      </c>
      <c r="F2128" s="89" t="s">
        <v>5566</v>
      </c>
      <c r="G2128" s="41" t="s">
        <v>3173</v>
      </c>
      <c r="H2128" s="1" t="s">
        <v>5118</v>
      </c>
      <c r="I2128" s="7"/>
      <c r="J2128" s="1"/>
      <c r="K2128" s="202"/>
      <c r="L2128" s="203"/>
      <c r="M2128" s="180" t="s">
        <v>5006</v>
      </c>
      <c r="N2128" s="204" t="s">
        <v>6111</v>
      </c>
    </row>
    <row r="2129" spans="1:14">
      <c r="A2129" s="98" t="s">
        <v>6043</v>
      </c>
      <c r="B2129" s="355" t="s">
        <v>4194</v>
      </c>
      <c r="C2129" s="1" t="s">
        <v>4770</v>
      </c>
      <c r="D2129" s="1" t="s">
        <v>4763</v>
      </c>
      <c r="E2129" s="316" t="s">
        <v>2589</v>
      </c>
      <c r="F2129" s="360" t="s">
        <v>7855</v>
      </c>
      <c r="G2129" s="359" t="s">
        <v>7637</v>
      </c>
      <c r="H2129" s="316" t="s">
        <v>7854</v>
      </c>
      <c r="I2129" s="7"/>
      <c r="K2129" s="202"/>
      <c r="L2129" s="203"/>
      <c r="M2129" s="32" t="s">
        <v>5006</v>
      </c>
      <c r="N2129" s="204" t="s">
        <v>7856</v>
      </c>
    </row>
    <row r="2130" spans="1:14">
      <c r="A2130" s="98" t="s">
        <v>6043</v>
      </c>
      <c r="B2130" s="355" t="s">
        <v>589</v>
      </c>
      <c r="C2130" s="1" t="s">
        <v>4770</v>
      </c>
      <c r="D2130" s="1" t="s">
        <v>4763</v>
      </c>
      <c r="E2130" s="316" t="s">
        <v>8200</v>
      </c>
      <c r="F2130" s="89" t="s">
        <v>5566</v>
      </c>
      <c r="G2130" s="359" t="s">
        <v>7634</v>
      </c>
      <c r="H2130" s="316" t="s">
        <v>8201</v>
      </c>
      <c r="I2130" s="352" t="s">
        <v>6834</v>
      </c>
      <c r="K2130" s="202"/>
      <c r="L2130" s="203"/>
      <c r="M2130" s="32" t="s">
        <v>5006</v>
      </c>
      <c r="N2130" s="204" t="s">
        <v>8202</v>
      </c>
    </row>
    <row r="2131" spans="1:14" s="18" customFormat="1">
      <c r="A2131" s="98" t="s">
        <v>6043</v>
      </c>
      <c r="B2131" s="4" t="s">
        <v>4195</v>
      </c>
      <c r="C2131" s="1" t="s">
        <v>4771</v>
      </c>
      <c r="D2131" s="39" t="s">
        <v>5857</v>
      </c>
      <c r="E2131" s="1"/>
      <c r="F2131" s="89"/>
      <c r="G2131" s="41"/>
      <c r="H2131" s="1"/>
      <c r="I2131" s="7"/>
      <c r="J2131" s="1"/>
      <c r="K2131" s="202"/>
      <c r="L2131" s="203"/>
      <c r="M2131" s="180" t="s">
        <v>5006</v>
      </c>
      <c r="N2131" s="204" t="s">
        <v>6112</v>
      </c>
    </row>
    <row r="2132" spans="1:14" s="18" customFormat="1">
      <c r="A2132" s="98" t="s">
        <v>6043</v>
      </c>
      <c r="B2132" s="4" t="s">
        <v>4198</v>
      </c>
      <c r="C2132" s="1" t="s">
        <v>4769</v>
      </c>
      <c r="D2132" s="1" t="s">
        <v>4762</v>
      </c>
      <c r="E2132" s="1" t="s">
        <v>5083</v>
      </c>
      <c r="F2132" s="89" t="s">
        <v>6198</v>
      </c>
      <c r="G2132" s="41" t="s">
        <v>7637</v>
      </c>
      <c r="H2132" s="1"/>
      <c r="I2132" s="7"/>
      <c r="J2132" s="1"/>
      <c r="K2132" s="202"/>
      <c r="L2132" s="203"/>
      <c r="M2132" s="180" t="s">
        <v>5006</v>
      </c>
      <c r="N2132" s="204" t="s">
        <v>6112</v>
      </c>
    </row>
    <row r="2133" spans="1:14" s="18" customFormat="1">
      <c r="A2133" s="98" t="s">
        <v>6043</v>
      </c>
      <c r="B2133" s="4" t="s">
        <v>4199</v>
      </c>
      <c r="C2133" s="1" t="s">
        <v>4769</v>
      </c>
      <c r="D2133" s="1" t="s">
        <v>4762</v>
      </c>
      <c r="E2133" s="1" t="s">
        <v>5083</v>
      </c>
      <c r="F2133" s="89" t="s">
        <v>6199</v>
      </c>
      <c r="G2133" s="41"/>
      <c r="H2133" s="1"/>
      <c r="I2133" s="7"/>
      <c r="J2133" s="1"/>
      <c r="K2133" s="202"/>
      <c r="L2133" s="203"/>
      <c r="M2133" s="180" t="s">
        <v>5006</v>
      </c>
      <c r="N2133" s="204" t="s">
        <v>6112</v>
      </c>
    </row>
    <row r="2134" spans="1:14" s="18" customFormat="1">
      <c r="A2134" s="98" t="s">
        <v>6043</v>
      </c>
      <c r="B2134" s="4" t="s">
        <v>4200</v>
      </c>
      <c r="C2134" s="1" t="s">
        <v>4769</v>
      </c>
      <c r="D2134" s="1" t="s">
        <v>4762</v>
      </c>
      <c r="E2134" s="1" t="s">
        <v>5083</v>
      </c>
      <c r="F2134" s="89" t="s">
        <v>3492</v>
      </c>
      <c r="G2134" s="41" t="s">
        <v>7637</v>
      </c>
      <c r="H2134" s="1"/>
      <c r="I2134" s="7"/>
      <c r="J2134" s="1"/>
      <c r="K2134" s="202"/>
      <c r="L2134" s="203"/>
      <c r="M2134" s="180"/>
      <c r="N2134" s="23"/>
    </row>
    <row r="2135" spans="1:14" ht="15.75" thickBot="1">
      <c r="A2135" s="98" t="s">
        <v>6043</v>
      </c>
      <c r="B2135" s="4" t="s">
        <v>2731</v>
      </c>
      <c r="C2135" s="1" t="s">
        <v>4769</v>
      </c>
      <c r="D2135" s="1" t="s">
        <v>5824</v>
      </c>
      <c r="E2135" s="1" t="s">
        <v>6792</v>
      </c>
      <c r="F2135" s="89" t="s">
        <v>6026</v>
      </c>
      <c r="G2135" s="41" t="s">
        <v>7635</v>
      </c>
      <c r="H2135" s="1" t="s">
        <v>3413</v>
      </c>
      <c r="I2135" s="7"/>
      <c r="K2135" s="202"/>
      <c r="L2135" s="203"/>
      <c r="M2135" s="180"/>
    </row>
    <row r="2136" spans="1:14" s="18" customFormat="1" ht="15.75" thickBot="1">
      <c r="A2136" s="328" t="s">
        <v>6043</v>
      </c>
      <c r="B2136" s="329" t="s">
        <v>2661</v>
      </c>
      <c r="C2136" s="330" t="s">
        <v>4769</v>
      </c>
      <c r="D2136" s="330" t="s">
        <v>4762</v>
      </c>
      <c r="E2136" s="23" t="s">
        <v>2653</v>
      </c>
      <c r="F2136" s="23" t="s">
        <v>2654</v>
      </c>
      <c r="G2136"/>
      <c r="H2136"/>
      <c r="I2136"/>
      <c r="J2136"/>
      <c r="K2136"/>
      <c r="L2136"/>
      <c r="M2136"/>
      <c r="N2136"/>
    </row>
    <row r="2137" spans="1:14" s="18" customFormat="1">
      <c r="A2137" s="98" t="s">
        <v>6043</v>
      </c>
      <c r="B2137" s="4" t="s">
        <v>4204</v>
      </c>
      <c r="C2137" s="1" t="s">
        <v>4772</v>
      </c>
      <c r="D2137" s="1" t="s">
        <v>5823</v>
      </c>
      <c r="E2137" s="1" t="s">
        <v>623</v>
      </c>
      <c r="F2137" s="89" t="s">
        <v>7610</v>
      </c>
      <c r="G2137" s="41" t="s">
        <v>7634</v>
      </c>
      <c r="H2137" s="1"/>
      <c r="I2137" s="7"/>
      <c r="J2137" s="1"/>
      <c r="K2137" s="202"/>
      <c r="L2137" s="203"/>
      <c r="M2137" s="180"/>
      <c r="N2137" s="23"/>
    </row>
    <row r="2138" spans="1:14" s="18" customFormat="1">
      <c r="A2138" s="98" t="s">
        <v>6043</v>
      </c>
      <c r="B2138" s="4" t="s">
        <v>6543</v>
      </c>
      <c r="C2138" s="1" t="s">
        <v>4772</v>
      </c>
      <c r="D2138" s="1" t="s">
        <v>5822</v>
      </c>
      <c r="E2138" s="1" t="s">
        <v>5064</v>
      </c>
      <c r="F2138" s="89" t="s">
        <v>535</v>
      </c>
      <c r="G2138" s="41" t="s">
        <v>7637</v>
      </c>
      <c r="H2138" s="1"/>
      <c r="I2138" s="7"/>
      <c r="J2138" s="1"/>
      <c r="K2138" s="202"/>
      <c r="L2138" s="203"/>
      <c r="M2138" s="180" t="s">
        <v>5006</v>
      </c>
      <c r="N2138" s="204" t="s">
        <v>6113</v>
      </c>
    </row>
    <row r="2139" spans="1:14" s="18" customFormat="1">
      <c r="A2139" s="98" t="s">
        <v>6043</v>
      </c>
      <c r="B2139" s="4" t="s">
        <v>6816</v>
      </c>
      <c r="C2139" s="1" t="s">
        <v>4772</v>
      </c>
      <c r="D2139" s="1" t="s">
        <v>5822</v>
      </c>
      <c r="E2139" s="1" t="s">
        <v>5417</v>
      </c>
      <c r="F2139" s="89" t="s">
        <v>2566</v>
      </c>
      <c r="G2139" s="41" t="s">
        <v>7634</v>
      </c>
      <c r="H2139" s="33" t="s">
        <v>2670</v>
      </c>
      <c r="I2139" s="7" t="s">
        <v>6834</v>
      </c>
      <c r="J2139" s="1"/>
      <c r="K2139" s="202"/>
      <c r="L2139" s="203"/>
      <c r="M2139" s="1" t="s">
        <v>4502</v>
      </c>
      <c r="N2139" s="23"/>
    </row>
    <row r="2140" spans="1:14" s="18" customFormat="1">
      <c r="A2140" s="98" t="s">
        <v>6043</v>
      </c>
      <c r="B2140" s="4" t="s">
        <v>4557</v>
      </c>
      <c r="C2140" s="1" t="s">
        <v>4772</v>
      </c>
      <c r="D2140" s="1" t="s">
        <v>2673</v>
      </c>
      <c r="E2140" s="1" t="s">
        <v>6886</v>
      </c>
      <c r="F2140" s="89" t="s">
        <v>2669</v>
      </c>
      <c r="G2140" s="41" t="s">
        <v>7634</v>
      </c>
      <c r="H2140" s="1" t="s">
        <v>6009</v>
      </c>
      <c r="I2140" s="7"/>
      <c r="J2140" s="1"/>
      <c r="K2140" s="202"/>
      <c r="L2140" s="203"/>
      <c r="M2140" s="1"/>
      <c r="N2140" s="23"/>
    </row>
    <row r="2141" spans="1:14" s="18" customFormat="1">
      <c r="A2141" s="98" t="s">
        <v>6043</v>
      </c>
      <c r="B2141" s="4" t="s">
        <v>6989</v>
      </c>
      <c r="C2141" s="1" t="s">
        <v>4772</v>
      </c>
      <c r="D2141" s="1" t="s">
        <v>1368</v>
      </c>
      <c r="E2141" s="1" t="s">
        <v>3056</v>
      </c>
      <c r="F2141" s="89" t="s">
        <v>6008</v>
      </c>
      <c r="G2141" s="41" t="s">
        <v>7634</v>
      </c>
      <c r="H2141" s="1"/>
      <c r="I2141" s="7"/>
      <c r="J2141" s="1"/>
      <c r="K2141" s="202"/>
      <c r="L2141" s="203"/>
      <c r="M2141" s="1"/>
      <c r="N2141" s="23"/>
    </row>
    <row r="2142" spans="1:14" ht="15.75" thickBot="1">
      <c r="A2142" s="98" t="s">
        <v>6043</v>
      </c>
      <c r="B2142" s="4" t="s">
        <v>6986</v>
      </c>
      <c r="C2142" s="1" t="s">
        <v>4772</v>
      </c>
      <c r="D2142" s="1" t="s">
        <v>6987</v>
      </c>
      <c r="E2142" s="1" t="s">
        <v>4978</v>
      </c>
      <c r="F2142" s="89" t="s">
        <v>1369</v>
      </c>
      <c r="G2142" s="41"/>
      <c r="I2142" s="7"/>
      <c r="K2142" s="202"/>
      <c r="L2142" s="203"/>
      <c r="M2142" s="180" t="s">
        <v>5006</v>
      </c>
      <c r="N2142" s="204" t="s">
        <v>6114</v>
      </c>
    </row>
    <row r="2143" spans="1:14" s="18" customFormat="1" ht="15.75" thickBot="1">
      <c r="A2143" s="331" t="s">
        <v>6043</v>
      </c>
      <c r="B2143" s="332" t="s">
        <v>1367</v>
      </c>
      <c r="C2143" s="333" t="s">
        <v>4772</v>
      </c>
      <c r="D2143" s="333" t="s">
        <v>5822</v>
      </c>
      <c r="E2143" s="330" t="s">
        <v>5417</v>
      </c>
      <c r="F2143" s="334" t="s">
        <v>2655</v>
      </c>
      <c r="G2143"/>
      <c r="H2143"/>
      <c r="I2143" s="122" t="s">
        <v>6834</v>
      </c>
      <c r="J2143"/>
      <c r="K2143"/>
      <c r="L2143"/>
      <c r="M2143" s="180" t="s">
        <v>5006</v>
      </c>
      <c r="N2143" t="s">
        <v>2662</v>
      </c>
    </row>
    <row r="2144" spans="1:14" s="18" customFormat="1" ht="15.75" thickBot="1">
      <c r="A2144" s="331" t="s">
        <v>6043</v>
      </c>
      <c r="B2144" s="358" t="s">
        <v>7850</v>
      </c>
      <c r="C2144" s="333" t="s">
        <v>4772</v>
      </c>
      <c r="D2144" s="357" t="s">
        <v>7851</v>
      </c>
      <c r="E2144" s="357" t="s">
        <v>3485</v>
      </c>
      <c r="F2144" s="357" t="s">
        <v>7852</v>
      </c>
      <c r="G2144" s="257" t="s">
        <v>7634</v>
      </c>
      <c r="H2144" s="257" t="s">
        <v>5926</v>
      </c>
      <c r="I2144" s="122"/>
      <c r="J2144"/>
      <c r="K2144"/>
      <c r="L2144"/>
      <c r="M2144" s="180"/>
      <c r="N2144"/>
    </row>
    <row r="2145" spans="1:14" s="18" customFormat="1" ht="15.75" thickBot="1">
      <c r="A2145" s="331" t="s">
        <v>6043</v>
      </c>
      <c r="B2145" s="358" t="s">
        <v>7276</v>
      </c>
      <c r="C2145" s="333" t="s">
        <v>4772</v>
      </c>
      <c r="D2145" s="357" t="s">
        <v>7851</v>
      </c>
      <c r="E2145" s="357" t="s">
        <v>2589</v>
      </c>
      <c r="F2145" s="357" t="s">
        <v>7853</v>
      </c>
      <c r="G2145" s="257"/>
      <c r="H2145" s="257" t="s">
        <v>5927</v>
      </c>
      <c r="I2145" s="122"/>
      <c r="J2145"/>
      <c r="K2145"/>
      <c r="L2145"/>
      <c r="M2145" s="180" t="s">
        <v>5006</v>
      </c>
      <c r="N2145" t="s">
        <v>7857</v>
      </c>
    </row>
    <row r="2146" spans="1:14" s="18" customFormat="1" ht="26.25">
      <c r="A2146" s="98" t="s">
        <v>6043</v>
      </c>
      <c r="B2146" s="4" t="s">
        <v>6355</v>
      </c>
      <c r="C2146" s="1" t="s">
        <v>4774</v>
      </c>
      <c r="D2146" s="1" t="s">
        <v>7518</v>
      </c>
      <c r="E2146" s="1" t="s">
        <v>3485</v>
      </c>
      <c r="F2146" s="1" t="s">
        <v>2396</v>
      </c>
      <c r="G2146" s="41"/>
      <c r="H2146" s="1" t="s">
        <v>4851</v>
      </c>
      <c r="I2146" s="7"/>
      <c r="J2146" s="1"/>
      <c r="K2146" s="202"/>
      <c r="L2146" s="203"/>
      <c r="M2146" s="180" t="s">
        <v>5006</v>
      </c>
      <c r="N2146" s="204" t="s">
        <v>6114</v>
      </c>
    </row>
    <row r="2147" spans="1:14" s="18" customFormat="1" ht="26.25">
      <c r="A2147" s="98" t="s">
        <v>6043</v>
      </c>
      <c r="B2147" s="4" t="s">
        <v>6358</v>
      </c>
      <c r="C2147" s="1" t="s">
        <v>4774</v>
      </c>
      <c r="D2147" s="1" t="s">
        <v>7518</v>
      </c>
      <c r="E2147" s="1" t="s">
        <v>3485</v>
      </c>
      <c r="F2147" s="89" t="s">
        <v>6539</v>
      </c>
      <c r="G2147" s="41"/>
      <c r="H2147" s="1" t="s">
        <v>7617</v>
      </c>
      <c r="I2147" s="7"/>
      <c r="J2147" s="1"/>
      <c r="K2147" s="202"/>
      <c r="L2147" s="203"/>
      <c r="M2147" s="180" t="s">
        <v>5006</v>
      </c>
      <c r="N2147" s="204" t="s">
        <v>6114</v>
      </c>
    </row>
    <row r="2148" spans="1:14" s="18" customFormat="1" ht="40.5" customHeight="1">
      <c r="A2148" s="98" t="s">
        <v>6043</v>
      </c>
      <c r="B2148" s="4" t="s">
        <v>6361</v>
      </c>
      <c r="C2148" s="1" t="s">
        <v>4774</v>
      </c>
      <c r="D2148" s="1" t="s">
        <v>7518</v>
      </c>
      <c r="E2148" s="1" t="s">
        <v>3485</v>
      </c>
      <c r="F2148" s="89" t="s">
        <v>6706</v>
      </c>
      <c r="G2148" s="41"/>
      <c r="H2148" s="1"/>
      <c r="I2148" s="7"/>
      <c r="J2148" s="1"/>
      <c r="K2148" s="202" t="str">
        <f t="shared" ref="K2148:K2153" si="32">LEFT(B2149,1)</f>
        <v>H</v>
      </c>
      <c r="L2148" s="203">
        <f t="shared" ref="L2148:L2153" si="33">VALUE(MID(B2149,2,3))</f>
        <v>4</v>
      </c>
      <c r="M2148" s="180"/>
      <c r="N2148" s="204"/>
    </row>
    <row r="2149" spans="1:14" s="18" customFormat="1" ht="21" customHeight="1">
      <c r="A2149" s="98" t="s">
        <v>6043</v>
      </c>
      <c r="B2149" s="4" t="s">
        <v>2062</v>
      </c>
      <c r="C2149" s="1" t="s">
        <v>4774</v>
      </c>
      <c r="D2149" s="1" t="s">
        <v>7518</v>
      </c>
      <c r="E2149" s="1" t="s">
        <v>4123</v>
      </c>
      <c r="F2149" s="1" t="s">
        <v>6183</v>
      </c>
      <c r="G2149" s="1"/>
      <c r="H2149" s="1"/>
      <c r="I2149" s="7"/>
      <c r="J2149" s="1"/>
      <c r="K2149" s="202" t="str">
        <f t="shared" si="32"/>
        <v>H</v>
      </c>
      <c r="L2149" s="203">
        <f t="shared" si="33"/>
        <v>5</v>
      </c>
      <c r="M2149" s="180" t="s">
        <v>5006</v>
      </c>
      <c r="N2149" s="204" t="s">
        <v>6115</v>
      </c>
    </row>
    <row r="2150" spans="1:14" s="18" customFormat="1">
      <c r="A2150" s="98" t="s">
        <v>6043</v>
      </c>
      <c r="B2150" s="4" t="s">
        <v>2064</v>
      </c>
      <c r="C2150" s="1" t="s">
        <v>4774</v>
      </c>
      <c r="D2150" s="1" t="s">
        <v>7518</v>
      </c>
      <c r="E2150" s="1" t="s">
        <v>623</v>
      </c>
      <c r="F2150" s="1" t="s">
        <v>5976</v>
      </c>
      <c r="G2150" s="1"/>
      <c r="H2150" s="1"/>
      <c r="I2150" s="84"/>
      <c r="J2150" s="1"/>
      <c r="K2150" s="202" t="str">
        <f t="shared" si="32"/>
        <v>H</v>
      </c>
      <c r="L2150" s="203">
        <f t="shared" si="33"/>
        <v>6</v>
      </c>
      <c r="M2150" s="180" t="s">
        <v>5006</v>
      </c>
      <c r="N2150" s="204" t="s">
        <v>2508</v>
      </c>
    </row>
    <row r="2151" spans="1:14" s="194" customFormat="1" ht="26.25">
      <c r="A2151" s="98" t="s">
        <v>6043</v>
      </c>
      <c r="B2151" s="4" t="s">
        <v>2067</v>
      </c>
      <c r="C2151" s="1" t="s">
        <v>4774</v>
      </c>
      <c r="D2151" s="1" t="s">
        <v>7518</v>
      </c>
      <c r="E2151" s="1" t="s">
        <v>623</v>
      </c>
      <c r="F2151" s="1" t="s">
        <v>5977</v>
      </c>
      <c r="G2151" s="1"/>
      <c r="H2151" s="1"/>
      <c r="I2151" s="84"/>
      <c r="J2151" s="1"/>
      <c r="K2151" s="202" t="str">
        <f t="shared" si="32"/>
        <v>H</v>
      </c>
      <c r="L2151" s="203">
        <f t="shared" si="33"/>
        <v>7</v>
      </c>
      <c r="M2151" s="180" t="s">
        <v>5006</v>
      </c>
      <c r="N2151" s="204" t="s">
        <v>2509</v>
      </c>
    </row>
    <row r="2152" spans="1:14" s="194" customFormat="1" ht="39">
      <c r="A2152" s="98" t="s">
        <v>6043</v>
      </c>
      <c r="B2152" s="4" t="s">
        <v>2069</v>
      </c>
      <c r="C2152" s="1" t="s">
        <v>4774</v>
      </c>
      <c r="D2152" s="1" t="s">
        <v>7518</v>
      </c>
      <c r="E2152" s="1" t="s">
        <v>1536</v>
      </c>
      <c r="F2152" s="1" t="s">
        <v>5978</v>
      </c>
      <c r="G2152" s="1"/>
      <c r="H2152" s="1" t="s">
        <v>5980</v>
      </c>
      <c r="I2152" s="84"/>
      <c r="J2152" s="1"/>
      <c r="K2152" s="202" t="str">
        <f t="shared" si="32"/>
        <v>H</v>
      </c>
      <c r="L2152" s="203">
        <f t="shared" si="33"/>
        <v>8</v>
      </c>
      <c r="M2152" s="180" t="s">
        <v>5006</v>
      </c>
      <c r="N2152" s="204" t="s">
        <v>2510</v>
      </c>
    </row>
    <row r="2153" spans="1:14" s="18" customFormat="1" ht="26.25">
      <c r="A2153" s="98" t="s">
        <v>6043</v>
      </c>
      <c r="B2153" s="4" t="s">
        <v>7527</v>
      </c>
      <c r="C2153" s="1" t="s">
        <v>4774</v>
      </c>
      <c r="D2153" s="1" t="s">
        <v>7518</v>
      </c>
      <c r="E2153" s="1" t="s">
        <v>5083</v>
      </c>
      <c r="F2153" s="1" t="s">
        <v>5979</v>
      </c>
      <c r="G2153" s="1"/>
      <c r="H2153" s="1" t="s">
        <v>5855</v>
      </c>
      <c r="I2153" s="84"/>
      <c r="J2153" s="1"/>
      <c r="K2153" s="202" t="str">
        <f t="shared" si="32"/>
        <v>H</v>
      </c>
      <c r="L2153" s="203">
        <f t="shared" si="33"/>
        <v>9</v>
      </c>
      <c r="M2153" s="180" t="s">
        <v>5006</v>
      </c>
      <c r="N2153" s="204" t="s">
        <v>6106</v>
      </c>
    </row>
    <row r="2154" spans="1:14" s="18" customFormat="1">
      <c r="A2154" s="98" t="s">
        <v>6043</v>
      </c>
      <c r="B2154" s="4" t="s">
        <v>7586</v>
      </c>
      <c r="C2154" s="1" t="s">
        <v>4774</v>
      </c>
      <c r="D2154" s="1" t="s">
        <v>7518</v>
      </c>
      <c r="E2154" s="1" t="s">
        <v>5417</v>
      </c>
      <c r="F2154" s="1" t="s">
        <v>5854</v>
      </c>
      <c r="G2154" s="1"/>
      <c r="H2154" s="1"/>
      <c r="I2154" s="7"/>
      <c r="J2154" s="1"/>
      <c r="K2154" s="202"/>
      <c r="L2154" s="203"/>
      <c r="M2154" s="180" t="s">
        <v>5006</v>
      </c>
      <c r="N2154" s="204" t="s">
        <v>6113</v>
      </c>
    </row>
    <row r="2155" spans="1:14" s="18" customFormat="1" ht="26.25">
      <c r="A2155" s="98" t="s">
        <v>6043</v>
      </c>
      <c r="B2155" s="4" t="s">
        <v>5128</v>
      </c>
      <c r="C2155" s="1" t="s">
        <v>4774</v>
      </c>
      <c r="D2155" s="1" t="s">
        <v>7518</v>
      </c>
      <c r="E2155" s="1" t="s">
        <v>5417</v>
      </c>
      <c r="F2155" s="1" t="s">
        <v>5853</v>
      </c>
      <c r="G2155" s="1"/>
      <c r="H2155" s="1"/>
      <c r="I2155" s="7"/>
      <c r="J2155" s="1"/>
      <c r="K2155" s="199"/>
      <c r="L2155" s="200"/>
      <c r="M2155" s="180" t="s">
        <v>5006</v>
      </c>
      <c r="N2155" s="204" t="s">
        <v>6113</v>
      </c>
    </row>
    <row r="2156" spans="1:14" s="18" customFormat="1">
      <c r="A2156" s="98" t="s">
        <v>6043</v>
      </c>
      <c r="B2156" s="4" t="s">
        <v>3292</v>
      </c>
      <c r="C2156" s="1" t="s">
        <v>4774</v>
      </c>
      <c r="D2156" s="1" t="s">
        <v>7518</v>
      </c>
      <c r="E2156" s="1" t="s">
        <v>5856</v>
      </c>
      <c r="F2156" s="1" t="s">
        <v>4411</v>
      </c>
      <c r="G2156" s="1"/>
      <c r="H2156" s="1"/>
      <c r="I2156" s="7"/>
      <c r="J2156" s="1"/>
      <c r="K2156" s="199"/>
      <c r="L2156" s="200"/>
      <c r="M2156" s="32"/>
      <c r="N2156" s="23"/>
    </row>
    <row r="2157" spans="1:14" s="18" customFormat="1" ht="26.25">
      <c r="A2157" s="98" t="s">
        <v>6043</v>
      </c>
      <c r="B2157" s="4" t="s">
        <v>4402</v>
      </c>
      <c r="C2157" s="1" t="s">
        <v>4774</v>
      </c>
      <c r="D2157" s="1" t="s">
        <v>7518</v>
      </c>
      <c r="E2157" s="1" t="s">
        <v>6792</v>
      </c>
      <c r="F2157" s="1" t="s">
        <v>1127</v>
      </c>
      <c r="G2157" s="32" t="s">
        <v>7345</v>
      </c>
      <c r="H2157" s="1" t="s">
        <v>4420</v>
      </c>
      <c r="I2157" s="7"/>
      <c r="J2157" s="1"/>
      <c r="K2157" s="199"/>
      <c r="L2157" s="200"/>
      <c r="M2157" s="180" t="s">
        <v>5006</v>
      </c>
      <c r="N2157" s="23" t="s">
        <v>7788</v>
      </c>
    </row>
    <row r="2158" spans="1:14" s="18" customFormat="1" ht="26.25">
      <c r="A2158" s="98" t="s">
        <v>6043</v>
      </c>
      <c r="B2158" s="4" t="s">
        <v>5639</v>
      </c>
      <c r="C2158" s="1" t="s">
        <v>4774</v>
      </c>
      <c r="D2158" s="1" t="s">
        <v>7518</v>
      </c>
      <c r="E2158" s="6" t="s">
        <v>4111</v>
      </c>
      <c r="F2158" s="1" t="s">
        <v>4115</v>
      </c>
      <c r="G2158" s="22" t="s">
        <v>7634</v>
      </c>
      <c r="H2158" s="1"/>
      <c r="I2158" s="7"/>
      <c r="J2158" s="1"/>
      <c r="K2158" s="202"/>
      <c r="L2158" s="203"/>
      <c r="M2158" s="32"/>
      <c r="N2158" s="23"/>
    </row>
    <row r="2159" spans="1:14" s="18" customFormat="1" ht="36.75">
      <c r="A2159" s="98" t="s">
        <v>6043</v>
      </c>
      <c r="B2159" s="4" t="s">
        <v>5640</v>
      </c>
      <c r="C2159" s="1" t="s">
        <v>4774</v>
      </c>
      <c r="D2159" s="1" t="s">
        <v>7518</v>
      </c>
      <c r="E2159" s="6" t="s">
        <v>5083</v>
      </c>
      <c r="F2159" s="1" t="s">
        <v>6753</v>
      </c>
      <c r="G2159" s="22" t="s">
        <v>7634</v>
      </c>
      <c r="H2159" s="68" t="s">
        <v>2593</v>
      </c>
      <c r="I2159" s="7"/>
      <c r="J2159" s="180"/>
      <c r="K2159" s="202"/>
      <c r="L2159" s="203"/>
      <c r="M2159" s="180" t="s">
        <v>5006</v>
      </c>
      <c r="N2159" s="204" t="s">
        <v>2511</v>
      </c>
    </row>
    <row r="2160" spans="1:14" s="18" customFormat="1" ht="39">
      <c r="A2160" s="98" t="s">
        <v>6043</v>
      </c>
      <c r="B2160" s="4" t="s">
        <v>5594</v>
      </c>
      <c r="C2160" s="1" t="s">
        <v>4774</v>
      </c>
      <c r="D2160" s="1" t="s">
        <v>7518</v>
      </c>
      <c r="E2160" s="6" t="s">
        <v>5083</v>
      </c>
      <c r="F2160" s="1" t="s">
        <v>4776</v>
      </c>
      <c r="G2160" s="22" t="s">
        <v>4302</v>
      </c>
      <c r="H2160" s="27" t="s">
        <v>5561</v>
      </c>
      <c r="I2160" s="7"/>
      <c r="J2160" s="24" t="s">
        <v>7381</v>
      </c>
      <c r="K2160" s="202"/>
      <c r="L2160" s="203"/>
      <c r="M2160" s="180" t="s">
        <v>5006</v>
      </c>
      <c r="N2160" s="204" t="s">
        <v>6106</v>
      </c>
    </row>
    <row r="2161" spans="1:14" s="18" customFormat="1" ht="26.25">
      <c r="A2161" s="98" t="s">
        <v>6043</v>
      </c>
      <c r="B2161" s="4" t="s">
        <v>4192</v>
      </c>
      <c r="C2161" s="1" t="s">
        <v>4774</v>
      </c>
      <c r="D2161" s="1" t="s">
        <v>7518</v>
      </c>
      <c r="E2161" s="6" t="s">
        <v>6538</v>
      </c>
      <c r="F2161" s="1" t="s">
        <v>125</v>
      </c>
      <c r="G2161" s="22" t="s">
        <v>4648</v>
      </c>
      <c r="H2161" s="1" t="s">
        <v>5727</v>
      </c>
      <c r="I2161" s="7" t="s">
        <v>2404</v>
      </c>
      <c r="J2161" s="24"/>
      <c r="K2161" s="202"/>
      <c r="L2161" s="203"/>
      <c r="M2161" s="180"/>
      <c r="N2161" s="23"/>
    </row>
    <row r="2162" spans="1:14" s="18" customFormat="1">
      <c r="A2162" s="98" t="s">
        <v>6043</v>
      </c>
      <c r="B2162" s="4" t="s">
        <v>2200</v>
      </c>
      <c r="C2162" s="1" t="s">
        <v>4774</v>
      </c>
      <c r="D2162" s="1" t="s">
        <v>7518</v>
      </c>
      <c r="E2162" s="6" t="s">
        <v>7382</v>
      </c>
      <c r="F2162" s="1" t="s">
        <v>2395</v>
      </c>
      <c r="G2162" s="22" t="s">
        <v>7637</v>
      </c>
      <c r="H2162" s="1"/>
      <c r="I2162" s="7"/>
      <c r="J2162" s="24"/>
      <c r="K2162" s="214"/>
      <c r="L2162" s="215"/>
      <c r="M2162" s="180"/>
      <c r="N2162" s="23"/>
    </row>
    <row r="2163" spans="1:14" s="18" customFormat="1">
      <c r="A2163" s="98" t="s">
        <v>6043</v>
      </c>
      <c r="B2163" s="4" t="s">
        <v>269</v>
      </c>
      <c r="C2163" s="1" t="s">
        <v>4774</v>
      </c>
      <c r="D2163" s="1" t="s">
        <v>7518</v>
      </c>
      <c r="E2163" s="6" t="s">
        <v>5064</v>
      </c>
      <c r="F2163" s="1" t="s">
        <v>556</v>
      </c>
      <c r="G2163" s="22" t="s">
        <v>7345</v>
      </c>
      <c r="H2163" s="249" t="s">
        <v>6807</v>
      </c>
      <c r="I2163" s="7"/>
      <c r="J2163" s="24"/>
      <c r="K2163" s="214"/>
      <c r="L2163" s="215"/>
      <c r="M2163" s="180" t="s">
        <v>5006</v>
      </c>
      <c r="N2163" s="23" t="s">
        <v>4532</v>
      </c>
    </row>
    <row r="2164" spans="1:14" ht="27" thickBot="1">
      <c r="A2164" s="98" t="s">
        <v>6043</v>
      </c>
      <c r="B2164" s="4" t="s">
        <v>1365</v>
      </c>
      <c r="C2164" s="1" t="s">
        <v>4774</v>
      </c>
      <c r="D2164" s="1" t="s">
        <v>7518</v>
      </c>
      <c r="E2164" s="6" t="s">
        <v>5083</v>
      </c>
      <c r="F2164" s="1" t="s">
        <v>1366</v>
      </c>
      <c r="I2164" s="7"/>
      <c r="K2164" s="183"/>
      <c r="L2164" s="184"/>
      <c r="M2164" s="180" t="s">
        <v>5006</v>
      </c>
      <c r="N2164" s="23" t="s">
        <v>4759</v>
      </c>
    </row>
    <row r="2165" spans="1:14" s="18" customFormat="1" ht="15.75" thickBot="1">
      <c r="A2165" s="328" t="s">
        <v>6043</v>
      </c>
      <c r="B2165" s="329" t="s">
        <v>4891</v>
      </c>
      <c r="C2165" s="330" t="s">
        <v>4774</v>
      </c>
      <c r="D2165" s="23" t="s">
        <v>2656</v>
      </c>
      <c r="E2165" s="23" t="s">
        <v>2657</v>
      </c>
      <c r="F2165" s="23" t="s">
        <v>2658</v>
      </c>
      <c r="G2165"/>
      <c r="H2165"/>
      <c r="J2165"/>
      <c r="K2165"/>
      <c r="L2165"/>
      <c r="M2165" s="180" t="s">
        <v>5006</v>
      </c>
      <c r="N2165" s="204" t="s">
        <v>6106</v>
      </c>
    </row>
    <row r="2166" spans="1:14" s="18" customFormat="1" ht="15.75" thickBot="1">
      <c r="A2166" s="328" t="s">
        <v>6043</v>
      </c>
      <c r="B2166" s="474" t="s">
        <v>3924</v>
      </c>
      <c r="C2166" s="330" t="s">
        <v>4774</v>
      </c>
      <c r="D2166" s="1" t="s">
        <v>7518</v>
      </c>
      <c r="E2166" s="257" t="s">
        <v>8056</v>
      </c>
      <c r="F2166" s="257" t="s">
        <v>8057</v>
      </c>
      <c r="G2166" s="257" t="s">
        <v>7634</v>
      </c>
      <c r="H2166" s="257" t="s">
        <v>7960</v>
      </c>
      <c r="I2166" s="275" t="s">
        <v>6834</v>
      </c>
      <c r="J2166"/>
      <c r="K2166"/>
      <c r="L2166"/>
      <c r="M2166" s="180" t="s">
        <v>5006</v>
      </c>
      <c r="N2166" s="305" t="s">
        <v>8058</v>
      </c>
    </row>
    <row r="2167" spans="1:14" s="18" customFormat="1" ht="15.75" thickBot="1">
      <c r="A2167" s="328" t="s">
        <v>6043</v>
      </c>
      <c r="B2167" s="474" t="s">
        <v>8059</v>
      </c>
      <c r="C2167" s="330" t="s">
        <v>4774</v>
      </c>
      <c r="D2167" s="316" t="s">
        <v>8060</v>
      </c>
      <c r="E2167" s="257" t="s">
        <v>8061</v>
      </c>
      <c r="F2167" s="257" t="s">
        <v>8062</v>
      </c>
      <c r="G2167" s="257" t="s">
        <v>7637</v>
      </c>
      <c r="H2167" s="257" t="s">
        <v>8063</v>
      </c>
      <c r="I2167" s="275" t="s">
        <v>6834</v>
      </c>
      <c r="J2167"/>
      <c r="K2167"/>
      <c r="L2167"/>
      <c r="M2167" s="180" t="s">
        <v>5006</v>
      </c>
      <c r="N2167" s="305" t="s">
        <v>8064</v>
      </c>
    </row>
    <row r="2168" spans="1:14" s="18" customFormat="1" ht="15.75" thickBot="1">
      <c r="A2168" s="328" t="s">
        <v>6043</v>
      </c>
      <c r="B2168" s="474" t="s">
        <v>8265</v>
      </c>
      <c r="C2168" s="330" t="s">
        <v>4774</v>
      </c>
      <c r="D2168" s="257" t="s">
        <v>8266</v>
      </c>
      <c r="E2168" s="257" t="s">
        <v>6718</v>
      </c>
      <c r="F2168" s="257" t="s">
        <v>3736</v>
      </c>
      <c r="G2168" s="257" t="s">
        <v>4648</v>
      </c>
      <c r="H2168" s="257" t="s">
        <v>8267</v>
      </c>
      <c r="I2168" s="275" t="s">
        <v>6834</v>
      </c>
      <c r="J2168"/>
      <c r="K2168"/>
      <c r="L2168"/>
      <c r="M2168" s="485" t="s">
        <v>5006</v>
      </c>
      <c r="N2168" s="305" t="s">
        <v>8268</v>
      </c>
    </row>
    <row r="2169" spans="1:14" s="18" customFormat="1" ht="15.75" thickBot="1">
      <c r="A2169" s="328" t="s">
        <v>6043</v>
      </c>
      <c r="B2169" s="474" t="s">
        <v>8269</v>
      </c>
      <c r="C2169" s="330" t="s">
        <v>4774</v>
      </c>
      <c r="D2169" s="257" t="s">
        <v>8266</v>
      </c>
      <c r="E2169" s="257" t="s">
        <v>8270</v>
      </c>
      <c r="F2169" s="486" t="s">
        <v>8271</v>
      </c>
      <c r="G2169" s="257"/>
      <c r="H2169" s="257" t="s">
        <v>5925</v>
      </c>
      <c r="I2169" s="275"/>
      <c r="J2169"/>
      <c r="K2169"/>
      <c r="L2169"/>
      <c r="M2169" s="485" t="s">
        <v>5006</v>
      </c>
      <c r="N2169" s="305" t="s">
        <v>8272</v>
      </c>
    </row>
    <row r="2170" spans="1:14" s="18" customFormat="1">
      <c r="A2170" s="98" t="s">
        <v>6043</v>
      </c>
      <c r="B2170" s="4" t="s">
        <v>4620</v>
      </c>
      <c r="C2170" s="1" t="s">
        <v>4775</v>
      </c>
      <c r="D2170" s="1" t="s">
        <v>1347</v>
      </c>
      <c r="E2170" s="1" t="s">
        <v>5083</v>
      </c>
      <c r="F2170" s="1" t="s">
        <v>1128</v>
      </c>
      <c r="G2170" s="1"/>
      <c r="H2170" s="1"/>
      <c r="I2170" s="7"/>
      <c r="J2170" s="1"/>
      <c r="K2170" s="183" t="s">
        <v>3579</v>
      </c>
      <c r="L2170" s="184"/>
      <c r="M2170"/>
      <c r="N2170"/>
    </row>
    <row r="2171" spans="1:14" s="18" customFormat="1">
      <c r="A2171" s="98" t="s">
        <v>6043</v>
      </c>
      <c r="B2171" s="4" t="s">
        <v>4621</v>
      </c>
      <c r="C2171" s="1" t="s">
        <v>4775</v>
      </c>
      <c r="D2171" s="1" t="s">
        <v>1348</v>
      </c>
      <c r="E2171" s="1" t="s">
        <v>5417</v>
      </c>
      <c r="F2171" s="1" t="s">
        <v>3963</v>
      </c>
      <c r="G2171" s="1"/>
      <c r="H2171" s="1"/>
      <c r="I2171" s="7"/>
      <c r="J2171" s="1"/>
      <c r="K2171" s="183"/>
      <c r="L2171" s="184"/>
      <c r="M2171" s="180" t="s">
        <v>5006</v>
      </c>
      <c r="N2171" s="204" t="s">
        <v>2512</v>
      </c>
    </row>
    <row r="2172" spans="1:14" s="18" customFormat="1">
      <c r="A2172" s="98"/>
      <c r="B2172" s="4"/>
      <c r="C2172" s="1"/>
      <c r="D2172" s="1"/>
      <c r="E2172" s="1"/>
      <c r="F2172" s="1"/>
      <c r="G2172" s="26"/>
      <c r="H2172" s="1"/>
      <c r="I2172" s="7"/>
      <c r="J2172" s="1"/>
      <c r="K2172" s="199"/>
      <c r="L2172" s="200"/>
      <c r="M2172" s="180"/>
      <c r="N2172" s="204"/>
    </row>
    <row r="2173" spans="1:14" s="18" customFormat="1" ht="15.75">
      <c r="A2173" s="100" t="s">
        <v>2383</v>
      </c>
      <c r="B2173" s="5"/>
      <c r="C2173" s="247" t="s">
        <v>121</v>
      </c>
      <c r="D2173" s="1"/>
      <c r="E2173" s="1"/>
      <c r="F2173" s="1"/>
      <c r="G2173" s="1" t="s">
        <v>4302</v>
      </c>
      <c r="H2173" s="1" t="s">
        <v>2785</v>
      </c>
      <c r="I2173" s="7" t="s">
        <v>6834</v>
      </c>
      <c r="J2173" s="1"/>
      <c r="K2173" s="199"/>
      <c r="L2173" s="200"/>
      <c r="M2173" s="244"/>
      <c r="N2173" s="23"/>
    </row>
    <row r="2174" spans="1:14" s="18" customFormat="1">
      <c r="A2174" s="100" t="s">
        <v>2383</v>
      </c>
      <c r="B2174" s="74" t="s">
        <v>7488</v>
      </c>
      <c r="C2174" s="41" t="s">
        <v>7219</v>
      </c>
      <c r="D2174" s="41" t="s">
        <v>122</v>
      </c>
      <c r="E2174" s="41" t="s">
        <v>123</v>
      </c>
      <c r="F2174" s="41" t="s">
        <v>2784</v>
      </c>
      <c r="G2174" s="1" t="s">
        <v>7634</v>
      </c>
      <c r="H2174" s="1" t="s">
        <v>896</v>
      </c>
      <c r="I2174" s="7" t="s">
        <v>6834</v>
      </c>
      <c r="J2174" s="1"/>
      <c r="K2174" s="199"/>
      <c r="L2174" s="200"/>
      <c r="M2174" s="244"/>
      <c r="N2174" s="23"/>
    </row>
    <row r="2175" spans="1:14" s="18" customFormat="1">
      <c r="A2175" s="100" t="s">
        <v>2383</v>
      </c>
      <c r="B2175" s="5" t="s">
        <v>3296</v>
      </c>
      <c r="C2175" s="1" t="s">
        <v>7219</v>
      </c>
      <c r="D2175" s="1" t="s">
        <v>122</v>
      </c>
      <c r="E2175" s="1" t="s">
        <v>2786</v>
      </c>
      <c r="F2175" s="1" t="s">
        <v>895</v>
      </c>
      <c r="G2175" s="1" t="s">
        <v>7634</v>
      </c>
      <c r="H2175" s="1"/>
      <c r="I2175" s="7"/>
      <c r="J2175" s="1"/>
      <c r="K2175" s="199"/>
      <c r="L2175" s="200"/>
      <c r="M2175" s="244"/>
      <c r="N2175" s="23"/>
    </row>
    <row r="2176" spans="1:14" s="18" customFormat="1" ht="26.25">
      <c r="A2176" s="100" t="s">
        <v>2383</v>
      </c>
      <c r="B2176" s="5" t="s">
        <v>6091</v>
      </c>
      <c r="C2176" s="1" t="s">
        <v>7221</v>
      </c>
      <c r="D2176" s="1" t="s">
        <v>902</v>
      </c>
      <c r="E2176" s="1" t="s">
        <v>901</v>
      </c>
      <c r="F2176" s="1" t="s">
        <v>900</v>
      </c>
      <c r="G2176" s="1" t="s">
        <v>7634</v>
      </c>
      <c r="H2176" s="1" t="s">
        <v>5668</v>
      </c>
      <c r="I2176" s="7" t="s">
        <v>6834</v>
      </c>
      <c r="J2176" s="1"/>
      <c r="K2176" s="199"/>
      <c r="L2176" s="200"/>
      <c r="M2176" s="244"/>
      <c r="N2176" s="23"/>
    </row>
    <row r="2177" spans="1:14" s="18" customFormat="1">
      <c r="A2177" s="100" t="s">
        <v>2383</v>
      </c>
      <c r="B2177" s="5" t="s">
        <v>648</v>
      </c>
      <c r="C2177" s="1" t="s">
        <v>5992</v>
      </c>
      <c r="D2177" s="1" t="s">
        <v>5665</v>
      </c>
      <c r="E2177" s="1" t="s">
        <v>5666</v>
      </c>
      <c r="F2177" s="1" t="s">
        <v>5667</v>
      </c>
      <c r="G2177" s="1" t="s">
        <v>7634</v>
      </c>
      <c r="H2177" s="1">
        <v>1730</v>
      </c>
      <c r="I2177" s="7"/>
      <c r="J2177" s="1"/>
      <c r="K2177" s="199"/>
      <c r="L2177" s="200"/>
      <c r="M2177" s="244"/>
      <c r="N2177" s="23"/>
    </row>
    <row r="2178" spans="1:14" s="18" customFormat="1">
      <c r="A2178" s="100" t="s">
        <v>2383</v>
      </c>
      <c r="B2178" s="5" t="s">
        <v>649</v>
      </c>
      <c r="C2178" s="6" t="s">
        <v>7220</v>
      </c>
      <c r="D2178" s="23" t="s">
        <v>5989</v>
      </c>
      <c r="E2178" s="1" t="s">
        <v>5990</v>
      </c>
      <c r="F2178" s="22" t="s">
        <v>5991</v>
      </c>
      <c r="G2178" s="1" t="s">
        <v>7634</v>
      </c>
      <c r="H2178" s="1"/>
      <c r="I2178" s="7"/>
      <c r="J2178" s="1"/>
      <c r="K2178" s="199"/>
      <c r="L2178" s="200"/>
      <c r="M2178" s="244"/>
      <c r="N2178" s="23"/>
    </row>
    <row r="2179" spans="1:14" s="18" customFormat="1">
      <c r="A2179" s="100" t="s">
        <v>2383</v>
      </c>
      <c r="B2179" s="5" t="s">
        <v>650</v>
      </c>
      <c r="C2179" s="6" t="s">
        <v>1376</v>
      </c>
      <c r="D2179" s="22" t="s">
        <v>1377</v>
      </c>
      <c r="E2179" s="1" t="s">
        <v>6538</v>
      </c>
      <c r="F2179" s="22" t="s">
        <v>1378</v>
      </c>
      <c r="G2179" s="1" t="s">
        <v>7345</v>
      </c>
      <c r="H2179" s="1"/>
      <c r="I2179" s="7"/>
      <c r="J2179" s="1"/>
      <c r="K2179" s="199"/>
      <c r="L2179" s="200"/>
      <c r="M2179" s="244"/>
      <c r="N2179" s="23"/>
    </row>
    <row r="2180" spans="1:14" s="18" customFormat="1">
      <c r="A2180" s="100" t="s">
        <v>2383</v>
      </c>
      <c r="B2180" s="5" t="s">
        <v>651</v>
      </c>
      <c r="C2180" s="1" t="s">
        <v>7219</v>
      </c>
      <c r="D2180" s="1" t="s">
        <v>1379</v>
      </c>
      <c r="E2180" s="1" t="s">
        <v>1380</v>
      </c>
      <c r="F2180" s="1" t="s">
        <v>2522</v>
      </c>
      <c r="G2180" s="1" t="s">
        <v>7345</v>
      </c>
      <c r="H2180" s="1"/>
      <c r="I2180" s="7"/>
      <c r="J2180" s="1"/>
      <c r="K2180" s="199"/>
      <c r="L2180" s="200"/>
      <c r="M2180" s="244"/>
      <c r="N2180" s="23"/>
    </row>
    <row r="2181" spans="1:14" s="18" customFormat="1">
      <c r="A2181" s="100" t="s">
        <v>2383</v>
      </c>
      <c r="B2181" s="5" t="s">
        <v>652</v>
      </c>
      <c r="C2181" s="1" t="s">
        <v>7219</v>
      </c>
      <c r="D2181" s="22" t="s">
        <v>5672</v>
      </c>
      <c r="E2181" s="1" t="s">
        <v>5673</v>
      </c>
      <c r="F2181" s="22" t="s">
        <v>5674</v>
      </c>
      <c r="G2181" s="1" t="s">
        <v>7634</v>
      </c>
      <c r="H2181" s="1" t="s">
        <v>5678</v>
      </c>
      <c r="I2181" s="7"/>
      <c r="J2181" s="1"/>
      <c r="K2181" s="199"/>
      <c r="L2181" s="200"/>
      <c r="M2181" s="244"/>
      <c r="N2181" s="23"/>
    </row>
    <row r="2182" spans="1:14" s="18" customFormat="1" ht="27" thickBot="1">
      <c r="A2182" s="100" t="s">
        <v>2383</v>
      </c>
      <c r="B2182" s="5" t="s">
        <v>6828</v>
      </c>
      <c r="C2182" s="1" t="s">
        <v>7219</v>
      </c>
      <c r="D2182" s="22" t="s">
        <v>5675</v>
      </c>
      <c r="E2182" s="1" t="s">
        <v>5676</v>
      </c>
      <c r="F2182" s="293" t="s">
        <v>5677</v>
      </c>
      <c r="G2182" s="289" t="s">
        <v>7634</v>
      </c>
      <c r="H2182" s="1" t="s">
        <v>7216</v>
      </c>
      <c r="I2182" s="7"/>
      <c r="J2182" s="1"/>
      <c r="K2182" s="199"/>
      <c r="L2182" s="200"/>
      <c r="M2182" s="244"/>
      <c r="N2182" s="23"/>
    </row>
    <row r="2183" spans="1:14" s="18" customFormat="1">
      <c r="A2183" s="100" t="s">
        <v>2383</v>
      </c>
      <c r="B2183" s="5" t="s">
        <v>653</v>
      </c>
      <c r="C2183" s="102" t="s">
        <v>7218</v>
      </c>
      <c r="D2183" s="174" t="s">
        <v>7211</v>
      </c>
      <c r="E2183" s="291" t="s">
        <v>7213</v>
      </c>
      <c r="F2183" s="294" t="s">
        <v>7227</v>
      </c>
      <c r="G2183"/>
      <c r="H2183"/>
      <c r="I2183" s="7"/>
      <c r="J2183" s="1"/>
      <c r="K2183" s="199"/>
      <c r="L2183" s="200"/>
      <c r="M2183" s="244"/>
      <c r="N2183" s="23"/>
    </row>
    <row r="2184" spans="1:14" s="18" customFormat="1" ht="18.75" customHeight="1" thickBot="1">
      <c r="A2184"/>
      <c r="B2184"/>
      <c r="C2184"/>
      <c r="D2184" s="290" t="s">
        <v>7212</v>
      </c>
      <c r="E2184" s="289" t="s">
        <v>7217</v>
      </c>
      <c r="F2184" s="292" t="s">
        <v>7215</v>
      </c>
      <c r="G2184" s="45" t="s">
        <v>7634</v>
      </c>
      <c r="H2184" s="1" t="s">
        <v>7226</v>
      </c>
      <c r="I2184" s="7"/>
      <c r="J2184" s="1"/>
      <c r="K2184" s="199"/>
      <c r="L2184" s="200"/>
      <c r="M2184" s="244"/>
      <c r="N2184" s="23"/>
    </row>
    <row r="2185" spans="1:14" s="18" customFormat="1" ht="18.75" customHeight="1">
      <c r="A2185" s="100" t="s">
        <v>2383</v>
      </c>
      <c r="B2185" s="5" t="s">
        <v>654</v>
      </c>
      <c r="C2185" s="25" t="s">
        <v>7222</v>
      </c>
      <c r="D2185" s="23" t="s">
        <v>7224</v>
      </c>
      <c r="E2185" s="89" t="s">
        <v>7225</v>
      </c>
      <c r="F2185" s="23" t="s">
        <v>5604</v>
      </c>
      <c r="G2185" s="35"/>
      <c r="H2185" s="26"/>
      <c r="I2185" s="7"/>
      <c r="J2185" s="1"/>
      <c r="K2185" s="199"/>
      <c r="L2185" s="200"/>
      <c r="M2185" s="244"/>
      <c r="N2185" s="23"/>
    </row>
    <row r="2186" spans="1:14" s="18" customFormat="1">
      <c r="A2186" s="100"/>
      <c r="B2186" s="118"/>
      <c r="C2186" s="71"/>
      <c r="D2186" s="23" t="s">
        <v>7223</v>
      </c>
      <c r="E2186" s="26"/>
      <c r="F2186" s="88"/>
      <c r="G2186" s="1" t="s">
        <v>7634</v>
      </c>
      <c r="H2186" s="1"/>
      <c r="I2186" s="7"/>
      <c r="J2186" s="1"/>
      <c r="K2186" s="199"/>
      <c r="L2186" s="200"/>
      <c r="M2186" s="244"/>
      <c r="N2186" s="23"/>
    </row>
    <row r="2187" spans="1:14" s="18" customFormat="1">
      <c r="A2187" s="100" t="s">
        <v>2383</v>
      </c>
      <c r="B2187" s="5" t="s">
        <v>665</v>
      </c>
      <c r="C2187" s="1" t="s">
        <v>898</v>
      </c>
      <c r="D2187" s="1" t="s">
        <v>897</v>
      </c>
      <c r="E2187" s="1" t="s">
        <v>904</v>
      </c>
      <c r="F2187" s="1" t="s">
        <v>903</v>
      </c>
      <c r="G2187" s="1" t="s">
        <v>7634</v>
      </c>
      <c r="H2187" s="1" t="s">
        <v>908</v>
      </c>
      <c r="I2187" s="7"/>
      <c r="J2187" s="1"/>
      <c r="K2187" s="199"/>
      <c r="L2187" s="200"/>
      <c r="M2187" s="244"/>
      <c r="N2187" s="23"/>
    </row>
    <row r="2188" spans="1:14" s="18" customFormat="1" ht="26.25">
      <c r="A2188" s="100" t="s">
        <v>2383</v>
      </c>
      <c r="B2188" s="5" t="s">
        <v>666</v>
      </c>
      <c r="C2188" s="1" t="s">
        <v>898</v>
      </c>
      <c r="D2188" s="1" t="s">
        <v>905</v>
      </c>
      <c r="E2188" s="1" t="s">
        <v>907</v>
      </c>
      <c r="F2188" s="1" t="s">
        <v>906</v>
      </c>
      <c r="G2188" s="1" t="s">
        <v>7634</v>
      </c>
      <c r="H2188" s="1" t="s">
        <v>911</v>
      </c>
      <c r="I2188" s="7"/>
      <c r="J2188" s="1"/>
      <c r="K2188" s="199"/>
      <c r="L2188" s="200"/>
      <c r="M2188" s="244"/>
      <c r="N2188" s="23"/>
    </row>
    <row r="2189" spans="1:14" s="18" customFormat="1">
      <c r="A2189" s="100" t="s">
        <v>2383</v>
      </c>
      <c r="B2189" s="5" t="s">
        <v>4170</v>
      </c>
      <c r="C2189" s="1" t="s">
        <v>898</v>
      </c>
      <c r="D2189" s="1" t="s">
        <v>909</v>
      </c>
      <c r="E2189" s="1" t="s">
        <v>910</v>
      </c>
      <c r="F2189" s="1" t="s">
        <v>912</v>
      </c>
      <c r="G2189" s="1" t="s">
        <v>7637</v>
      </c>
      <c r="H2189" s="1" t="s">
        <v>916</v>
      </c>
      <c r="I2189" s="7"/>
      <c r="J2189" s="1"/>
      <c r="K2189" s="199"/>
      <c r="L2189" s="200"/>
      <c r="M2189" s="244"/>
      <c r="N2189" s="23"/>
    </row>
    <row r="2190" spans="1:14" s="18" customFormat="1" ht="26.25">
      <c r="A2190" s="100" t="s">
        <v>2383</v>
      </c>
      <c r="B2190" s="5" t="s">
        <v>4171</v>
      </c>
      <c r="C2190" s="1" t="s">
        <v>898</v>
      </c>
      <c r="D2190" s="1" t="s">
        <v>913</v>
      </c>
      <c r="E2190" s="1" t="s">
        <v>914</v>
      </c>
      <c r="F2190" s="1" t="s">
        <v>915</v>
      </c>
      <c r="G2190" s="1" t="s">
        <v>7634</v>
      </c>
      <c r="H2190" s="1">
        <v>1590</v>
      </c>
      <c r="I2190" s="7"/>
      <c r="J2190" s="1"/>
      <c r="K2190" s="199"/>
      <c r="L2190" s="200"/>
      <c r="M2190" s="244"/>
      <c r="N2190" s="23"/>
    </row>
    <row r="2191" spans="1:14" s="18" customFormat="1" ht="26.25">
      <c r="A2191" s="100" t="s">
        <v>2383</v>
      </c>
      <c r="B2191" s="5" t="s">
        <v>4172</v>
      </c>
      <c r="C2191" s="1" t="s">
        <v>898</v>
      </c>
      <c r="D2191" s="1" t="s">
        <v>917</v>
      </c>
      <c r="E2191" s="1" t="s">
        <v>918</v>
      </c>
      <c r="F2191" s="1" t="s">
        <v>919</v>
      </c>
      <c r="G2191" s="1" t="s">
        <v>7634</v>
      </c>
      <c r="H2191" s="1"/>
      <c r="I2191" s="7"/>
      <c r="J2191" s="1"/>
      <c r="K2191" s="199"/>
      <c r="L2191" s="200"/>
      <c r="M2191" s="244"/>
      <c r="N2191" s="23"/>
    </row>
    <row r="2192" spans="1:14" s="18" customFormat="1">
      <c r="A2192" s="100" t="s">
        <v>2383</v>
      </c>
      <c r="B2192" s="5" t="s">
        <v>4201</v>
      </c>
      <c r="C2192" s="1" t="s">
        <v>5653</v>
      </c>
      <c r="D2192" s="1" t="s">
        <v>5654</v>
      </c>
      <c r="E2192" s="1" t="s">
        <v>5655</v>
      </c>
      <c r="F2192" s="1" t="s">
        <v>5656</v>
      </c>
      <c r="G2192" s="1"/>
      <c r="H2192" s="1" t="s">
        <v>922</v>
      </c>
      <c r="I2192" s="1"/>
      <c r="J2192" s="1"/>
      <c r="K2192" s="199"/>
      <c r="L2192" s="200"/>
      <c r="M2192" s="244"/>
      <c r="N2192" s="23"/>
    </row>
    <row r="2193" spans="1:14" s="18" customFormat="1">
      <c r="A2193" s="100" t="s">
        <v>2383</v>
      </c>
      <c r="B2193" s="5" t="s">
        <v>4173</v>
      </c>
      <c r="C2193" s="1" t="s">
        <v>920</v>
      </c>
      <c r="D2193" s="1" t="s">
        <v>921</v>
      </c>
      <c r="E2193" s="1" t="s">
        <v>1142</v>
      </c>
      <c r="F2193" s="1" t="s">
        <v>923</v>
      </c>
      <c r="G2193" s="1"/>
      <c r="H2193" s="1"/>
      <c r="I2193" s="1"/>
      <c r="J2193" s="1"/>
      <c r="K2193" s="199"/>
      <c r="L2193" s="200"/>
      <c r="M2193" s="244"/>
      <c r="N2193" s="23"/>
    </row>
    <row r="2194" spans="1:14" s="18" customFormat="1" ht="39">
      <c r="A2194" s="100" t="s">
        <v>2383</v>
      </c>
      <c r="B2194" s="5" t="s">
        <v>4174</v>
      </c>
      <c r="C2194" s="1" t="s">
        <v>920</v>
      </c>
      <c r="D2194" s="1" t="s">
        <v>924</v>
      </c>
      <c r="E2194" s="1" t="s">
        <v>925</v>
      </c>
      <c r="F2194" s="1" t="s">
        <v>926</v>
      </c>
      <c r="G2194" s="1" t="s">
        <v>7634</v>
      </c>
      <c r="H2194" s="1" t="s">
        <v>4854</v>
      </c>
      <c r="I2194" s="1"/>
      <c r="J2194" s="1"/>
      <c r="K2194" s="199"/>
      <c r="L2194" s="200"/>
      <c r="M2194" s="244"/>
      <c r="N2194" s="23"/>
    </row>
    <row r="2195" spans="1:14" s="18" customFormat="1">
      <c r="A2195" s="100" t="s">
        <v>2383</v>
      </c>
      <c r="B2195" s="5" t="s">
        <v>4175</v>
      </c>
      <c r="C2195" s="1" t="s">
        <v>920</v>
      </c>
      <c r="D2195" s="1" t="s">
        <v>7229</v>
      </c>
      <c r="E2195" s="27" t="s">
        <v>7230</v>
      </c>
      <c r="F2195" s="1" t="s">
        <v>4853</v>
      </c>
      <c r="G2195" s="1" t="s">
        <v>7634</v>
      </c>
      <c r="H2195" s="1" t="s">
        <v>4856</v>
      </c>
      <c r="I2195" s="1"/>
      <c r="J2195" s="1"/>
      <c r="K2195" s="199"/>
      <c r="L2195" s="200"/>
      <c r="M2195" s="244"/>
      <c r="N2195" s="23"/>
    </row>
    <row r="2196" spans="1:14" s="18" customFormat="1">
      <c r="A2196" s="100" t="s">
        <v>2383</v>
      </c>
      <c r="B2196" s="5" t="s">
        <v>4176</v>
      </c>
      <c r="C2196" s="1" t="s">
        <v>920</v>
      </c>
      <c r="D2196" s="1" t="s">
        <v>4855</v>
      </c>
      <c r="E2196" s="27" t="s">
        <v>4858</v>
      </c>
      <c r="F2196" s="1" t="s">
        <v>4857</v>
      </c>
      <c r="G2196" s="1" t="s">
        <v>7634</v>
      </c>
      <c r="H2196" s="1" t="s">
        <v>114</v>
      </c>
      <c r="I2196" s="1"/>
      <c r="J2196" s="1"/>
      <c r="K2196" s="199"/>
      <c r="L2196" s="200"/>
      <c r="M2196" s="244"/>
      <c r="N2196" s="23"/>
    </row>
    <row r="2197" spans="1:14" s="18" customFormat="1">
      <c r="A2197" s="100" t="s">
        <v>2383</v>
      </c>
      <c r="B2197" s="5" t="s">
        <v>4177</v>
      </c>
      <c r="C2197" s="1" t="s">
        <v>920</v>
      </c>
      <c r="D2197" s="1" t="s">
        <v>4859</v>
      </c>
      <c r="E2197" s="27" t="s">
        <v>4860</v>
      </c>
      <c r="F2197" s="1" t="s">
        <v>4861</v>
      </c>
      <c r="G2197" s="1" t="s">
        <v>4648</v>
      </c>
      <c r="H2197" s="1"/>
      <c r="I2197" s="1"/>
      <c r="J2197" s="1"/>
      <c r="K2197" s="199"/>
      <c r="L2197" s="200"/>
      <c r="M2197" s="244"/>
      <c r="N2197" s="23"/>
    </row>
    <row r="2198" spans="1:14" s="18" customFormat="1" ht="26.25">
      <c r="A2198" s="100" t="s">
        <v>2383</v>
      </c>
      <c r="B2198" s="5" t="s">
        <v>4188</v>
      </c>
      <c r="C2198" s="1" t="s">
        <v>5651</v>
      </c>
      <c r="D2198" s="1" t="s">
        <v>5650</v>
      </c>
      <c r="E2198" s="1" t="s">
        <v>1142</v>
      </c>
      <c r="F2198" s="1" t="s">
        <v>5652</v>
      </c>
      <c r="G2198" s="1" t="s">
        <v>6724</v>
      </c>
      <c r="H2198" s="1" t="s">
        <v>2375</v>
      </c>
      <c r="I2198" s="1"/>
      <c r="J2198" s="1"/>
      <c r="K2198" s="199"/>
      <c r="L2198" s="200"/>
      <c r="M2198" s="180"/>
      <c r="N2198" s="204"/>
    </row>
    <row r="2199" spans="1:14" s="18" customFormat="1">
      <c r="A2199" s="100" t="s">
        <v>2383</v>
      </c>
      <c r="B2199" s="5" t="s">
        <v>4189</v>
      </c>
      <c r="C2199" s="1" t="s">
        <v>5651</v>
      </c>
      <c r="D2199" s="1" t="s">
        <v>5650</v>
      </c>
      <c r="E2199" s="1" t="s">
        <v>2385</v>
      </c>
      <c r="F2199" s="1" t="s">
        <v>4916</v>
      </c>
      <c r="G2199" s="1" t="s">
        <v>7634</v>
      </c>
      <c r="H2199" s="1"/>
      <c r="I2199" s="1"/>
      <c r="J2199" s="1"/>
      <c r="K2199" s="199"/>
      <c r="L2199" s="200"/>
      <c r="M2199" s="180"/>
      <c r="N2199" s="204"/>
    </row>
    <row r="2200" spans="1:14" s="18" customFormat="1" ht="26.25">
      <c r="A2200" s="100" t="s">
        <v>2383</v>
      </c>
      <c r="B2200" s="5" t="s">
        <v>4190</v>
      </c>
      <c r="C2200" s="1" t="s">
        <v>5651</v>
      </c>
      <c r="D2200" s="1" t="s">
        <v>2378</v>
      </c>
      <c r="E2200" s="1" t="s">
        <v>2384</v>
      </c>
      <c r="F2200" s="1" t="s">
        <v>2377</v>
      </c>
      <c r="G2200" s="1" t="s">
        <v>7634</v>
      </c>
      <c r="H2200" s="1"/>
      <c r="I2200" s="1" t="s">
        <v>6834</v>
      </c>
      <c r="J2200" s="1"/>
      <c r="K2200" s="199"/>
      <c r="L2200" s="200"/>
      <c r="M2200" s="180"/>
      <c r="N2200" s="204"/>
    </row>
    <row r="2201" spans="1:14" s="18" customFormat="1">
      <c r="A2201" s="100" t="s">
        <v>2383</v>
      </c>
      <c r="B2201" s="5" t="s">
        <v>4191</v>
      </c>
      <c r="C2201" s="1" t="s">
        <v>5651</v>
      </c>
      <c r="D2201" s="1" t="s">
        <v>5650</v>
      </c>
      <c r="E2201" s="1" t="s">
        <v>2373</v>
      </c>
      <c r="F2201" s="1" t="s">
        <v>4917</v>
      </c>
      <c r="G2201" s="1" t="s">
        <v>2371</v>
      </c>
      <c r="H2201" s="1"/>
      <c r="I2201" s="1"/>
      <c r="J2201" s="1"/>
      <c r="K2201" s="199"/>
      <c r="L2201" s="200"/>
      <c r="M2201" s="180"/>
      <c r="N2201" s="204"/>
    </row>
    <row r="2202" spans="1:14" s="18" customFormat="1" ht="26.25">
      <c r="A2202" s="100" t="s">
        <v>2383</v>
      </c>
      <c r="B2202" s="5" t="s">
        <v>4193</v>
      </c>
      <c r="C2202" s="1" t="s">
        <v>5651</v>
      </c>
      <c r="D2202" s="1" t="s">
        <v>5650</v>
      </c>
      <c r="E2202" s="1" t="s">
        <v>2372</v>
      </c>
      <c r="F2202" s="1" t="s">
        <v>2370</v>
      </c>
      <c r="G2202" s="1" t="s">
        <v>4302</v>
      </c>
      <c r="H2202" s="1" t="s">
        <v>2376</v>
      </c>
      <c r="I2202" s="1"/>
      <c r="J2202" s="1"/>
      <c r="K2202" s="199"/>
      <c r="L2202" s="200"/>
      <c r="M2202" s="180"/>
      <c r="N2202" s="204"/>
    </row>
    <row r="2203" spans="1:14" s="18" customFormat="1">
      <c r="A2203" s="100" t="s">
        <v>2383</v>
      </c>
      <c r="B2203" s="5" t="s">
        <v>4194</v>
      </c>
      <c r="C2203" s="1" t="s">
        <v>5651</v>
      </c>
      <c r="D2203" s="1" t="s">
        <v>5650</v>
      </c>
      <c r="E2203" s="1" t="s">
        <v>6538</v>
      </c>
      <c r="F2203" s="1" t="s">
        <v>2374</v>
      </c>
      <c r="G2203" s="1" t="s">
        <v>7345</v>
      </c>
      <c r="H2203" s="1"/>
      <c r="I2203" s="1" t="s">
        <v>6834</v>
      </c>
      <c r="J2203" s="1"/>
      <c r="K2203" s="199"/>
      <c r="L2203" s="200"/>
      <c r="M2203" s="180"/>
      <c r="N2203" s="204"/>
    </row>
    <row r="2204" spans="1:14" s="18" customFormat="1" ht="26.25">
      <c r="A2204" s="100" t="s">
        <v>2383</v>
      </c>
      <c r="B2204" s="5" t="s">
        <v>589</v>
      </c>
      <c r="C2204" s="1" t="s">
        <v>5651</v>
      </c>
      <c r="D2204" s="1" t="s">
        <v>5650</v>
      </c>
      <c r="E2204" s="1" t="s">
        <v>2379</v>
      </c>
      <c r="F2204" s="1" t="s">
        <v>2380</v>
      </c>
      <c r="G2204" s="1" t="s">
        <v>7345</v>
      </c>
      <c r="H2204" s="1" t="s">
        <v>2382</v>
      </c>
      <c r="I2204" s="1" t="s">
        <v>6834</v>
      </c>
      <c r="J2204" s="1"/>
      <c r="K2204" s="199"/>
      <c r="L2204" s="200"/>
      <c r="M2204" s="180"/>
      <c r="N2204" s="204"/>
    </row>
    <row r="2205" spans="1:14" s="18" customFormat="1">
      <c r="A2205" s="100" t="s">
        <v>2383</v>
      </c>
      <c r="B2205" s="5" t="s">
        <v>590</v>
      </c>
      <c r="C2205" s="1" t="s">
        <v>5651</v>
      </c>
      <c r="D2205" s="1" t="s">
        <v>5650</v>
      </c>
      <c r="E2205" s="1" t="s">
        <v>5655</v>
      </c>
      <c r="F2205" s="1" t="s">
        <v>2381</v>
      </c>
      <c r="G2205" s="1" t="s">
        <v>7634</v>
      </c>
      <c r="H2205" s="1" t="s">
        <v>120</v>
      </c>
      <c r="I2205" s="1"/>
      <c r="J2205" s="1"/>
      <c r="K2205" s="199"/>
      <c r="L2205" s="200"/>
      <c r="M2205" s="180"/>
      <c r="N2205" s="204"/>
    </row>
    <row r="2206" spans="1:14" s="18" customFormat="1">
      <c r="A2206" s="100" t="s">
        <v>2383</v>
      </c>
      <c r="B2206" s="5" t="s">
        <v>2599</v>
      </c>
      <c r="C2206" s="1" t="s">
        <v>5651</v>
      </c>
      <c r="D2206" s="1" t="s">
        <v>5650</v>
      </c>
      <c r="E2206" s="1" t="s">
        <v>118</v>
      </c>
      <c r="F2206" s="1" t="s">
        <v>119</v>
      </c>
      <c r="G2206" s="1" t="s">
        <v>7345</v>
      </c>
      <c r="H2206" s="1" t="s">
        <v>2388</v>
      </c>
      <c r="I2206" s="1" t="s">
        <v>6834</v>
      </c>
      <c r="J2206" s="1"/>
      <c r="K2206" s="199"/>
      <c r="L2206" s="200"/>
      <c r="M2206" s="180"/>
      <c r="N2206" s="204"/>
    </row>
    <row r="2207" spans="1:14" s="18" customFormat="1" ht="26.25">
      <c r="A2207" s="100" t="s">
        <v>2383</v>
      </c>
      <c r="B2207" s="5" t="s">
        <v>3207</v>
      </c>
      <c r="C2207" s="1" t="s">
        <v>5651</v>
      </c>
      <c r="D2207" s="1" t="s">
        <v>5650</v>
      </c>
      <c r="E2207" s="1" t="s">
        <v>2387</v>
      </c>
      <c r="F2207" s="1" t="s">
        <v>2386</v>
      </c>
      <c r="G2207" s="1" t="s">
        <v>7634</v>
      </c>
      <c r="H2207" s="1" t="s">
        <v>2388</v>
      </c>
      <c r="I2207" s="1" t="s">
        <v>6834</v>
      </c>
      <c r="J2207" s="1"/>
      <c r="K2207" s="199"/>
      <c r="L2207" s="200"/>
      <c r="M2207" s="180"/>
      <c r="N2207" s="204"/>
    </row>
    <row r="2208" spans="1:14" s="18" customFormat="1" ht="26.25">
      <c r="A2208" s="100" t="s">
        <v>2383</v>
      </c>
      <c r="B2208" s="5" t="s">
        <v>131</v>
      </c>
      <c r="C2208" s="1" t="s">
        <v>5651</v>
      </c>
      <c r="D2208" s="1" t="s">
        <v>5650</v>
      </c>
      <c r="E2208" s="1" t="s">
        <v>2387</v>
      </c>
      <c r="F2208" s="1" t="s">
        <v>2389</v>
      </c>
      <c r="G2208" s="1" t="s">
        <v>7345</v>
      </c>
      <c r="H2208" s="1" t="s">
        <v>2391</v>
      </c>
      <c r="I2208" s="1"/>
      <c r="J2208" s="1"/>
      <c r="K2208" s="199"/>
      <c r="L2208" s="200"/>
      <c r="M2208" s="180"/>
      <c r="N2208" s="204"/>
    </row>
    <row r="2209" spans="1:251" s="18" customFormat="1">
      <c r="A2209" s="100" t="s">
        <v>2383</v>
      </c>
      <c r="B2209" s="5" t="s">
        <v>5830</v>
      </c>
      <c r="C2209" s="1" t="s">
        <v>5651</v>
      </c>
      <c r="D2209" s="1" t="s">
        <v>5650</v>
      </c>
      <c r="E2209" s="1" t="s">
        <v>2390</v>
      </c>
      <c r="F2209" s="1" t="s">
        <v>2392</v>
      </c>
      <c r="G2209" s="1" t="s">
        <v>7634</v>
      </c>
      <c r="H2209" s="1" t="s">
        <v>2391</v>
      </c>
      <c r="I2209" s="1"/>
      <c r="J2209" s="1"/>
      <c r="K2209" s="199"/>
      <c r="L2209" s="200"/>
      <c r="M2209" s="180"/>
      <c r="N2209" s="204"/>
    </row>
    <row r="2210" spans="1:251">
      <c r="A2210" s="100" t="s">
        <v>2383</v>
      </c>
      <c r="B2210" s="5" t="s">
        <v>7487</v>
      </c>
      <c r="C2210" s="1" t="s">
        <v>5651</v>
      </c>
      <c r="D2210" s="1" t="s">
        <v>5650</v>
      </c>
      <c r="E2210" s="1" t="s">
        <v>2393</v>
      </c>
      <c r="F2210" s="1" t="s">
        <v>2389</v>
      </c>
      <c r="G2210" s="1" t="s">
        <v>7345</v>
      </c>
      <c r="H2210" s="1" t="s">
        <v>99</v>
      </c>
      <c r="I2210" s="1" t="s">
        <v>6834</v>
      </c>
      <c r="K2210" s="199"/>
      <c r="L2210" s="200"/>
      <c r="M2210" s="180"/>
      <c r="N2210" s="204"/>
    </row>
    <row r="2211" spans="1:251" s="17" customFormat="1" ht="39">
      <c r="A2211" s="100" t="s">
        <v>2383</v>
      </c>
      <c r="B2211" s="5" t="s">
        <v>4661</v>
      </c>
      <c r="C2211" s="1" t="s">
        <v>5651</v>
      </c>
      <c r="D2211" s="1" t="s">
        <v>96</v>
      </c>
      <c r="E2211" s="1" t="s">
        <v>97</v>
      </c>
      <c r="F2211" s="1" t="s">
        <v>98</v>
      </c>
      <c r="G2211" s="1" t="s">
        <v>7634</v>
      </c>
      <c r="H2211" s="1" t="s">
        <v>3646</v>
      </c>
      <c r="I2211" s="1" t="s">
        <v>6834</v>
      </c>
      <c r="J2211" s="1"/>
      <c r="K2211" s="199"/>
      <c r="L2211" s="200"/>
      <c r="M2211" s="180"/>
      <c r="N2211" s="204"/>
    </row>
    <row r="2212" spans="1:251">
      <c r="A2212" s="100" t="s">
        <v>2383</v>
      </c>
      <c r="B2212" s="5" t="s">
        <v>4434</v>
      </c>
      <c r="C2212" s="1" t="s">
        <v>5651</v>
      </c>
      <c r="D2212" s="1" t="s">
        <v>5650</v>
      </c>
      <c r="E2212" s="1" t="s">
        <v>100</v>
      </c>
      <c r="F2212" s="1" t="s">
        <v>101</v>
      </c>
      <c r="G2212" s="1" t="s">
        <v>7345</v>
      </c>
      <c r="H2212" s="1">
        <v>1965</v>
      </c>
      <c r="I2212" s="1" t="s">
        <v>6834</v>
      </c>
      <c r="K2212" s="199"/>
      <c r="L2212" s="200"/>
      <c r="M2212" s="180"/>
      <c r="N2212" s="204"/>
      <c r="O2212" s="12"/>
      <c r="P2212" s="12"/>
      <c r="Q2212" s="12"/>
      <c r="R2212" s="12"/>
      <c r="S2212" s="12"/>
      <c r="T2212" s="12"/>
      <c r="U2212" s="12"/>
      <c r="V2212" s="12"/>
      <c r="W2212" s="12"/>
      <c r="X2212" s="12"/>
      <c r="Y2212" s="12"/>
      <c r="Z2212" s="12"/>
      <c r="AA2212" s="12"/>
      <c r="AB2212" s="12"/>
      <c r="AC2212" s="12"/>
      <c r="AD2212" s="12"/>
      <c r="AE2212" s="12"/>
      <c r="AF2212" s="12"/>
      <c r="AG2212" s="13"/>
      <c r="AH2212" s="13"/>
      <c r="AI2212" s="13"/>
      <c r="AJ2212" s="13"/>
      <c r="AK2212" s="13"/>
      <c r="AL2212" s="13"/>
      <c r="AM2212" s="13"/>
      <c r="AN2212" s="13"/>
      <c r="AO2212" s="13"/>
      <c r="AP2212" s="13"/>
      <c r="AQ2212" s="13"/>
      <c r="AR2212" s="13"/>
      <c r="AS2212" s="13"/>
      <c r="AT2212" s="13"/>
      <c r="AU2212" s="13"/>
      <c r="AV2212" s="13"/>
      <c r="AW2212" s="13"/>
      <c r="AX2212" s="13"/>
      <c r="AY2212" s="13"/>
      <c r="AZ2212" s="13"/>
      <c r="BA2212" s="13"/>
      <c r="BB2212" s="13"/>
      <c r="BC2212" s="13"/>
      <c r="BD2212" s="13"/>
      <c r="BE2212" s="13"/>
      <c r="BF2212" s="13"/>
      <c r="BG2212" s="13"/>
      <c r="BH2212" s="13"/>
      <c r="BI2212" s="13"/>
      <c r="BJ2212" s="13"/>
      <c r="BK2212" s="13"/>
      <c r="BL2212" s="13"/>
      <c r="BM2212" s="13"/>
      <c r="BN2212" s="13"/>
      <c r="BO2212" s="13"/>
      <c r="BP2212" s="13"/>
      <c r="BQ2212" s="13"/>
      <c r="BR2212" s="13"/>
      <c r="BS2212" s="13"/>
      <c r="BT2212" s="13"/>
      <c r="BU2212" s="13"/>
      <c r="BV2212" s="13"/>
      <c r="BW2212" s="13"/>
      <c r="BX2212" s="13"/>
      <c r="BY2212" s="13"/>
      <c r="BZ2212" s="13"/>
      <c r="CA2212" s="13"/>
      <c r="CB2212" s="13"/>
      <c r="CC2212" s="13"/>
      <c r="CD2212" s="13"/>
      <c r="CE2212" s="13"/>
      <c r="CF2212" s="13"/>
      <c r="CG2212" s="13"/>
      <c r="CH2212" s="13"/>
      <c r="CI2212" s="13"/>
      <c r="CJ2212" s="13"/>
      <c r="CK2212" s="13"/>
      <c r="CL2212" s="13"/>
      <c r="CM2212" s="13"/>
      <c r="CN2212" s="13"/>
      <c r="CO2212" s="13"/>
      <c r="CP2212" s="13"/>
      <c r="CQ2212" s="13"/>
      <c r="CR2212" s="13"/>
      <c r="CS2212" s="13"/>
      <c r="CT2212" s="13"/>
      <c r="CU2212" s="13"/>
      <c r="CV2212" s="13"/>
      <c r="CW2212" s="13"/>
      <c r="CX2212" s="13"/>
      <c r="CY2212" s="13"/>
      <c r="CZ2212" s="13"/>
      <c r="DA2212" s="13"/>
      <c r="DB2212" s="13"/>
      <c r="DC2212" s="13"/>
      <c r="DD2212" s="13"/>
      <c r="DE2212" s="13"/>
      <c r="DF2212" s="13"/>
      <c r="DG2212" s="13"/>
      <c r="DH2212" s="13"/>
      <c r="DI2212" s="13"/>
      <c r="DJ2212" s="13"/>
      <c r="DK2212" s="13"/>
      <c r="DL2212" s="13"/>
      <c r="DM2212" s="13"/>
      <c r="DN2212" s="13"/>
      <c r="DO2212" s="13"/>
      <c r="DP2212" s="13"/>
      <c r="DQ2212" s="13"/>
      <c r="DR2212" s="13"/>
      <c r="DS2212" s="13"/>
      <c r="DT2212" s="13"/>
      <c r="DU2212" s="13"/>
      <c r="DV2212" s="13"/>
      <c r="DW2212" s="13"/>
      <c r="DX2212" s="13"/>
      <c r="DY2212" s="13"/>
      <c r="DZ2212" s="13"/>
      <c r="EA2212" s="13"/>
      <c r="EB2212" s="13"/>
      <c r="EC2212" s="13"/>
      <c r="ED2212" s="13"/>
      <c r="EE2212" s="13"/>
      <c r="EF2212" s="13"/>
      <c r="EG2212" s="13"/>
      <c r="EH2212" s="13"/>
      <c r="EI2212" s="13"/>
      <c r="EJ2212" s="13"/>
      <c r="EK2212" s="13"/>
      <c r="EL2212" s="13"/>
      <c r="EM2212" s="13"/>
      <c r="EN2212" s="13"/>
      <c r="EO2212" s="13"/>
      <c r="EP2212" s="13"/>
      <c r="EQ2212" s="13"/>
      <c r="ER2212" s="13"/>
      <c r="ES2212" s="13"/>
      <c r="ET2212" s="13"/>
      <c r="EU2212" s="13"/>
      <c r="EV2212" s="13"/>
      <c r="EW2212" s="13"/>
      <c r="EX2212" s="13"/>
      <c r="EY2212" s="13"/>
      <c r="EZ2212" s="13"/>
      <c r="FA2212" s="13"/>
      <c r="FB2212" s="13"/>
      <c r="FC2212" s="13"/>
      <c r="FD2212" s="13"/>
      <c r="FE2212" s="13"/>
      <c r="FF2212" s="13"/>
      <c r="FG2212" s="13"/>
      <c r="FH2212" s="13"/>
      <c r="FI2212" s="13"/>
      <c r="FJ2212" s="13"/>
      <c r="FK2212" s="13"/>
      <c r="FL2212" s="13"/>
      <c r="FM2212" s="13"/>
      <c r="FN2212" s="13"/>
      <c r="FO2212" s="13"/>
      <c r="FP2212" s="13"/>
      <c r="FQ2212" s="13"/>
      <c r="FR2212" s="13"/>
      <c r="FS2212" s="13"/>
      <c r="FT2212" s="13"/>
      <c r="FU2212" s="13"/>
      <c r="FV2212" s="13"/>
      <c r="FW2212" s="13"/>
      <c r="FX2212" s="13"/>
      <c r="FY2212" s="13"/>
      <c r="FZ2212" s="13"/>
      <c r="GA2212" s="13"/>
      <c r="GB2212" s="13"/>
      <c r="GC2212" s="13"/>
      <c r="GD2212" s="13"/>
      <c r="GE2212" s="13"/>
      <c r="GF2212" s="13"/>
      <c r="GG2212" s="13"/>
      <c r="GH2212" s="13"/>
      <c r="GI2212" s="13"/>
      <c r="GJ2212" s="13"/>
      <c r="GK2212" s="13"/>
      <c r="GL2212" s="13"/>
      <c r="GM2212" s="13"/>
      <c r="GN2212" s="13"/>
      <c r="GO2212" s="13"/>
      <c r="GP2212" s="13"/>
      <c r="GQ2212" s="13"/>
      <c r="GR2212" s="13"/>
      <c r="GS2212" s="13"/>
      <c r="GT2212" s="13"/>
      <c r="GU2212" s="13"/>
      <c r="GV2212" s="13"/>
      <c r="GW2212" s="13"/>
      <c r="GX2212" s="13"/>
      <c r="GY2212" s="13"/>
      <c r="GZ2212" s="13"/>
      <c r="HA2212" s="13"/>
      <c r="HB2212" s="13"/>
      <c r="HC2212" s="13"/>
      <c r="HD2212" s="13"/>
      <c r="HE2212" s="13"/>
      <c r="HF2212" s="13"/>
      <c r="HG2212" s="13"/>
      <c r="HH2212" s="13"/>
      <c r="HI2212" s="13"/>
      <c r="HJ2212" s="13"/>
      <c r="HK2212" s="13"/>
      <c r="HL2212" s="13"/>
      <c r="HM2212" s="13"/>
      <c r="HN2212" s="13"/>
      <c r="HO2212" s="13"/>
      <c r="HP2212" s="13"/>
      <c r="HQ2212" s="13"/>
      <c r="HR2212" s="13"/>
      <c r="HS2212" s="13"/>
      <c r="HT2212" s="13"/>
      <c r="HU2212" s="13"/>
      <c r="HV2212" s="13"/>
      <c r="HW2212" s="13"/>
      <c r="HX2212" s="13"/>
      <c r="HY2212" s="13"/>
      <c r="HZ2212" s="13"/>
      <c r="IA2212" s="13"/>
      <c r="IB2212" s="13"/>
      <c r="IC2212" s="13"/>
      <c r="ID2212" s="13"/>
      <c r="IE2212" s="13"/>
      <c r="IF2212" s="13"/>
      <c r="IG2212" s="13"/>
      <c r="IH2212" s="13"/>
      <c r="II2212" s="13"/>
      <c r="IJ2212" s="13"/>
      <c r="IK2212" s="13"/>
      <c r="IL2212" s="13"/>
      <c r="IM2212" s="13"/>
      <c r="IN2212" s="13"/>
      <c r="IO2212" s="13"/>
      <c r="IP2212" s="13"/>
      <c r="IQ2212" s="13"/>
    </row>
    <row r="2213" spans="1:251" s="16" customFormat="1">
      <c r="A2213" s="100" t="s">
        <v>2383</v>
      </c>
      <c r="B2213" s="5" t="s">
        <v>4435</v>
      </c>
      <c r="C2213" s="1" t="s">
        <v>5651</v>
      </c>
      <c r="D2213" s="1" t="s">
        <v>5650</v>
      </c>
      <c r="E2213" s="1" t="s">
        <v>102</v>
      </c>
      <c r="F2213" s="1" t="s">
        <v>103</v>
      </c>
      <c r="G2213" s="1" t="s">
        <v>7345</v>
      </c>
      <c r="H2213" s="1" t="s">
        <v>7571</v>
      </c>
      <c r="I2213" s="1"/>
      <c r="J2213" s="1"/>
      <c r="K2213" s="199"/>
      <c r="L2213" s="200"/>
      <c r="M2213" s="180"/>
      <c r="N2213" s="204"/>
    </row>
    <row r="2214" spans="1:251" s="16" customFormat="1" ht="18" customHeight="1">
      <c r="A2214" s="100" t="s">
        <v>2383</v>
      </c>
      <c r="B2214" s="5" t="s">
        <v>4436</v>
      </c>
      <c r="C2214" s="1" t="s">
        <v>5651</v>
      </c>
      <c r="D2214" s="1" t="s">
        <v>5650</v>
      </c>
      <c r="E2214" s="1" t="s">
        <v>104</v>
      </c>
      <c r="F2214" s="1" t="s">
        <v>105</v>
      </c>
      <c r="G2214" s="1" t="s">
        <v>7345</v>
      </c>
      <c r="H2214" s="1" t="s">
        <v>7571</v>
      </c>
      <c r="I2214" s="1" t="s">
        <v>6834</v>
      </c>
      <c r="J2214" s="1"/>
      <c r="K2214" s="199"/>
      <c r="L2214" s="200"/>
      <c r="M2214" s="244"/>
      <c r="N2214" s="23"/>
    </row>
    <row r="2215" spans="1:251" s="16" customFormat="1">
      <c r="A2215" s="100" t="s">
        <v>2383</v>
      </c>
      <c r="B2215" s="5" t="s">
        <v>1053</v>
      </c>
      <c r="C2215" s="1" t="s">
        <v>5651</v>
      </c>
      <c r="D2215" s="1" t="s">
        <v>5650</v>
      </c>
      <c r="E2215" s="1" t="s">
        <v>104</v>
      </c>
      <c r="F2215" s="1" t="s">
        <v>106</v>
      </c>
      <c r="G2215" s="1" t="s">
        <v>4648</v>
      </c>
      <c r="H2215" s="1">
        <v>1598</v>
      </c>
      <c r="I2215" s="1" t="s">
        <v>6834</v>
      </c>
      <c r="J2215" s="1"/>
      <c r="K2215" s="199"/>
      <c r="L2215" s="200"/>
      <c r="M2215" s="244"/>
      <c r="N2215" s="23"/>
    </row>
    <row r="2216" spans="1:251" s="16" customFormat="1">
      <c r="A2216" s="100" t="s">
        <v>2383</v>
      </c>
      <c r="B2216" s="5" t="s">
        <v>1054</v>
      </c>
      <c r="C2216" s="1" t="s">
        <v>5651</v>
      </c>
      <c r="D2216" s="1" t="s">
        <v>5650</v>
      </c>
      <c r="E2216" s="1" t="s">
        <v>107</v>
      </c>
      <c r="F2216" s="1" t="s">
        <v>108</v>
      </c>
      <c r="G2216" s="1" t="s">
        <v>7634</v>
      </c>
      <c r="H2216" s="1" t="s">
        <v>112</v>
      </c>
      <c r="I2216" s="1" t="s">
        <v>6834</v>
      </c>
      <c r="J2216" s="1"/>
      <c r="K2216" s="199"/>
      <c r="L2216" s="200"/>
      <c r="M2216" s="244"/>
      <c r="N2216" s="23"/>
    </row>
    <row r="2217" spans="1:251" s="16" customFormat="1" ht="26.25">
      <c r="A2217" s="100" t="s">
        <v>2383</v>
      </c>
      <c r="B2217" s="5" t="s">
        <v>1055</v>
      </c>
      <c r="C2217" s="1" t="s">
        <v>5651</v>
      </c>
      <c r="D2217" s="1" t="s">
        <v>109</v>
      </c>
      <c r="E2217" s="1" t="s">
        <v>110</v>
      </c>
      <c r="F2217" s="1" t="s">
        <v>111</v>
      </c>
      <c r="G2217" s="1" t="s">
        <v>4483</v>
      </c>
      <c r="H2217" s="1" t="s">
        <v>114</v>
      </c>
      <c r="I2217" s="1" t="s">
        <v>6834</v>
      </c>
      <c r="J2217" s="1"/>
      <c r="K2217" s="199"/>
      <c r="L2217" s="200"/>
      <c r="M2217" s="244"/>
      <c r="N2217" s="23"/>
    </row>
    <row r="2218" spans="1:251" s="16" customFormat="1" ht="26.25">
      <c r="A2218" s="100" t="s">
        <v>2383</v>
      </c>
      <c r="B2218" s="5" t="s">
        <v>2636</v>
      </c>
      <c r="C2218" s="1" t="s">
        <v>5651</v>
      </c>
      <c r="D2218" s="1" t="s">
        <v>109</v>
      </c>
      <c r="E2218" s="1" t="s">
        <v>115</v>
      </c>
      <c r="F2218" s="1" t="s">
        <v>113</v>
      </c>
      <c r="G2218" s="1" t="s">
        <v>4483</v>
      </c>
      <c r="H2218" s="1" t="s">
        <v>117</v>
      </c>
      <c r="I2218" s="1" t="s">
        <v>6834</v>
      </c>
      <c r="J2218" s="1"/>
      <c r="K2218" s="199"/>
      <c r="L2218" s="200"/>
      <c r="M2218" s="244"/>
      <c r="N2218" s="23"/>
    </row>
    <row r="2219" spans="1:251" s="16" customFormat="1" ht="26.25">
      <c r="A2219" s="100" t="s">
        <v>2383</v>
      </c>
      <c r="B2219" s="5" t="s">
        <v>2637</v>
      </c>
      <c r="C2219" s="1" t="s">
        <v>5651</v>
      </c>
      <c r="D2219" s="1" t="s">
        <v>116</v>
      </c>
      <c r="E2219" s="1" t="s">
        <v>1544</v>
      </c>
      <c r="F2219" s="1" t="s">
        <v>7610</v>
      </c>
      <c r="G2219" s="1" t="s">
        <v>526</v>
      </c>
      <c r="H2219" s="1" t="s">
        <v>5659</v>
      </c>
      <c r="I2219" s="1"/>
      <c r="J2219" s="1"/>
      <c r="K2219" s="199"/>
      <c r="L2219" s="200"/>
      <c r="M2219" s="244"/>
      <c r="N2219" s="23"/>
    </row>
    <row r="2220" spans="1:251" s="16" customFormat="1" ht="26.25">
      <c r="A2220" s="100" t="s">
        <v>2383</v>
      </c>
      <c r="B2220" s="5" t="s">
        <v>4195</v>
      </c>
      <c r="C2220" s="1" t="s">
        <v>5657</v>
      </c>
      <c r="D2220" s="1" t="s">
        <v>5658</v>
      </c>
      <c r="E2220" s="1" t="s">
        <v>1142</v>
      </c>
      <c r="F2220" s="1" t="s">
        <v>926</v>
      </c>
      <c r="G2220" s="1" t="s">
        <v>7634</v>
      </c>
      <c r="H2220" s="1" t="s">
        <v>5664</v>
      </c>
      <c r="I2220" s="1"/>
      <c r="J2220" s="1"/>
      <c r="K2220" s="199"/>
      <c r="L2220" s="200"/>
      <c r="M2220" s="244"/>
      <c r="N2220" s="23"/>
    </row>
    <row r="2221" spans="1:251">
      <c r="A2221" s="100" t="s">
        <v>2383</v>
      </c>
      <c r="B2221" s="5" t="s">
        <v>4198</v>
      </c>
      <c r="C2221" s="1" t="s">
        <v>5660</v>
      </c>
      <c r="D2221" s="1" t="s">
        <v>5661</v>
      </c>
      <c r="E2221" s="1" t="s">
        <v>5662</v>
      </c>
      <c r="F2221" s="1" t="s">
        <v>5663</v>
      </c>
      <c r="I2221" s="7"/>
      <c r="K2221" s="199" t="str">
        <f>LEFT(B2222,1)</f>
        <v/>
      </c>
      <c r="L2221" s="200" t="e">
        <f>VALUE(MID(B2222,2,3))</f>
        <v>#VALUE!</v>
      </c>
      <c r="M2221" s="244"/>
      <c r="O2221" s="12"/>
      <c r="P2221" s="12"/>
      <c r="Q2221" s="12"/>
      <c r="R2221" s="12"/>
      <c r="S2221" s="12"/>
      <c r="T2221" s="12"/>
      <c r="U2221" s="12"/>
      <c r="V2221" s="12"/>
      <c r="W2221" s="12"/>
      <c r="X2221" s="12"/>
      <c r="Y2221" s="12"/>
      <c r="Z2221" s="12"/>
      <c r="AA2221" s="12"/>
      <c r="AB2221" s="12"/>
      <c r="AC2221" s="12"/>
      <c r="AD2221" s="12"/>
      <c r="AE2221" s="12"/>
      <c r="AF2221" s="12"/>
      <c r="AG2221" s="13"/>
      <c r="AH2221" s="13"/>
      <c r="AI2221" s="13"/>
      <c r="AJ2221" s="13"/>
      <c r="AK2221" s="13"/>
      <c r="AL2221" s="13"/>
      <c r="AM2221" s="13"/>
      <c r="AN2221" s="13"/>
      <c r="AO2221" s="13"/>
      <c r="AP2221" s="13"/>
      <c r="AQ2221" s="13"/>
      <c r="AR2221" s="13"/>
      <c r="AS2221" s="13"/>
      <c r="AT2221" s="13"/>
      <c r="AU2221" s="13"/>
      <c r="AV2221" s="13"/>
      <c r="AW2221" s="13"/>
      <c r="AX2221" s="13"/>
      <c r="AY2221" s="13"/>
      <c r="AZ2221" s="13"/>
      <c r="BA2221" s="13"/>
      <c r="BB2221" s="13"/>
      <c r="BC2221" s="13"/>
      <c r="BD2221" s="13"/>
      <c r="BE2221" s="13"/>
      <c r="BF2221" s="13"/>
      <c r="BG2221" s="13"/>
      <c r="BH2221" s="13"/>
      <c r="BI2221" s="13"/>
      <c r="BJ2221" s="13"/>
      <c r="BK2221" s="13"/>
      <c r="BL2221" s="13"/>
      <c r="BM2221" s="13"/>
      <c r="BN2221" s="13"/>
      <c r="BO2221" s="13"/>
      <c r="BP2221" s="13"/>
      <c r="BQ2221" s="13"/>
      <c r="BR2221" s="13"/>
      <c r="BS2221" s="13"/>
      <c r="BT2221" s="13"/>
      <c r="BU2221" s="13"/>
      <c r="BV2221" s="13"/>
      <c r="BW2221" s="13"/>
      <c r="BX2221" s="13"/>
      <c r="BY2221" s="13"/>
      <c r="BZ2221" s="13"/>
      <c r="CA2221" s="13"/>
      <c r="CB2221" s="13"/>
      <c r="CC2221" s="13"/>
      <c r="CD2221" s="13"/>
      <c r="CE2221" s="13"/>
      <c r="CF2221" s="13"/>
      <c r="CG2221" s="13"/>
      <c r="CH2221" s="13"/>
      <c r="CI2221" s="13"/>
      <c r="CJ2221" s="13"/>
      <c r="CK2221" s="13"/>
      <c r="CL2221" s="13"/>
      <c r="CM2221" s="13"/>
      <c r="CN2221" s="13"/>
      <c r="CO2221" s="13"/>
      <c r="CP2221" s="13"/>
      <c r="CQ2221" s="13"/>
      <c r="CR2221" s="13"/>
      <c r="CS2221" s="13"/>
      <c r="CT2221" s="13"/>
      <c r="CU2221" s="13"/>
      <c r="CV2221" s="13"/>
      <c r="CW2221" s="13"/>
      <c r="CX2221" s="13"/>
      <c r="CY2221" s="13"/>
      <c r="CZ2221" s="13"/>
      <c r="DA2221" s="13"/>
      <c r="DB2221" s="13"/>
      <c r="DC2221" s="13"/>
      <c r="DD2221" s="13"/>
      <c r="DE2221" s="13"/>
      <c r="DF2221" s="13"/>
      <c r="DG2221" s="13"/>
      <c r="DH2221" s="13"/>
      <c r="DI2221" s="13"/>
      <c r="DJ2221" s="13"/>
      <c r="DK2221" s="13"/>
      <c r="DL2221" s="13"/>
      <c r="DM2221" s="13"/>
      <c r="DN2221" s="13"/>
      <c r="DO2221" s="13"/>
      <c r="DP2221" s="13"/>
      <c r="DQ2221" s="13"/>
      <c r="DR2221" s="13"/>
      <c r="DS2221" s="13"/>
      <c r="DT2221" s="13"/>
      <c r="DU2221" s="13"/>
      <c r="DV2221" s="13"/>
      <c r="DW2221" s="13"/>
      <c r="DX2221" s="13"/>
      <c r="DY2221" s="13"/>
      <c r="DZ2221" s="13"/>
      <c r="EA2221" s="13"/>
      <c r="EB2221" s="13"/>
      <c r="EC2221" s="13"/>
      <c r="ED2221" s="13"/>
      <c r="EE2221" s="13"/>
      <c r="EF2221" s="13"/>
      <c r="EG2221" s="13"/>
      <c r="EH2221" s="13"/>
      <c r="EI2221" s="13"/>
      <c r="EJ2221" s="13"/>
      <c r="EK2221" s="13"/>
      <c r="EL2221" s="13"/>
      <c r="EM2221" s="13"/>
      <c r="EN2221" s="13"/>
      <c r="EO2221" s="13"/>
      <c r="EP2221" s="13"/>
      <c r="EQ2221" s="13"/>
      <c r="ER2221" s="13"/>
      <c r="ES2221" s="13"/>
      <c r="ET2221" s="13"/>
      <c r="EU2221" s="13"/>
      <c r="EV2221" s="13"/>
      <c r="EW2221" s="13"/>
      <c r="EX2221" s="13"/>
      <c r="EY2221" s="13"/>
      <c r="EZ2221" s="13"/>
      <c r="FA2221" s="13"/>
      <c r="FB2221" s="13"/>
      <c r="FC2221" s="13"/>
      <c r="FD2221" s="13"/>
      <c r="FE2221" s="13"/>
      <c r="FF2221" s="13"/>
      <c r="FG2221" s="13"/>
      <c r="FH2221" s="13"/>
      <c r="FI2221" s="13"/>
      <c r="FJ2221" s="13"/>
      <c r="FK2221" s="13"/>
      <c r="FL2221" s="13"/>
      <c r="FM2221" s="13"/>
      <c r="FN2221" s="13"/>
      <c r="FO2221" s="13"/>
      <c r="FP2221" s="13"/>
      <c r="FQ2221" s="13"/>
      <c r="FR2221" s="13"/>
      <c r="FS2221" s="13"/>
      <c r="FT2221" s="13"/>
      <c r="FU2221" s="13"/>
      <c r="FV2221" s="13"/>
      <c r="FW2221" s="13"/>
      <c r="FX2221" s="13"/>
      <c r="FY2221" s="13"/>
      <c r="FZ2221" s="13"/>
      <c r="GA2221" s="13"/>
      <c r="GB2221" s="13"/>
      <c r="GC2221" s="13"/>
      <c r="GD2221" s="13"/>
      <c r="GE2221" s="13"/>
      <c r="GF2221" s="13"/>
      <c r="GG2221" s="13"/>
      <c r="GH2221" s="13"/>
      <c r="GI2221" s="13"/>
      <c r="GJ2221" s="13"/>
      <c r="GK2221" s="13"/>
      <c r="GL2221" s="13"/>
      <c r="GM2221" s="13"/>
      <c r="GN2221" s="13"/>
      <c r="GO2221" s="13"/>
      <c r="GP2221" s="13"/>
      <c r="GQ2221" s="13"/>
      <c r="GR2221" s="13"/>
      <c r="GS2221" s="13"/>
      <c r="GT2221" s="13"/>
      <c r="GU2221" s="13"/>
      <c r="GV2221" s="13"/>
      <c r="GW2221" s="13"/>
      <c r="GX2221" s="13"/>
      <c r="GY2221" s="13"/>
      <c r="GZ2221" s="13"/>
      <c r="HA2221" s="13"/>
      <c r="HB2221" s="13"/>
      <c r="HC2221" s="13"/>
      <c r="HD2221" s="13"/>
      <c r="HE2221" s="13"/>
      <c r="HF2221" s="13"/>
      <c r="HG2221" s="13"/>
      <c r="HH2221" s="13"/>
      <c r="HI2221" s="13"/>
      <c r="HJ2221" s="13"/>
      <c r="HK2221" s="13"/>
      <c r="HL2221" s="13"/>
      <c r="HM2221" s="13"/>
      <c r="HN2221" s="13"/>
      <c r="HO2221" s="13"/>
      <c r="HP2221" s="13"/>
      <c r="HQ2221" s="13"/>
      <c r="HR2221" s="13"/>
      <c r="HS2221" s="13"/>
      <c r="HT2221" s="13"/>
      <c r="HU2221" s="13"/>
      <c r="HV2221" s="13"/>
      <c r="HW2221" s="13"/>
      <c r="HX2221" s="13"/>
      <c r="HY2221" s="13"/>
      <c r="HZ2221" s="13"/>
      <c r="IA2221" s="13"/>
      <c r="IB2221" s="13"/>
      <c r="IC2221" s="13"/>
      <c r="ID2221" s="13"/>
      <c r="IE2221" s="13"/>
      <c r="IF2221" s="13"/>
      <c r="IG2221" s="13"/>
      <c r="IH2221" s="13"/>
      <c r="II2221" s="13"/>
      <c r="IJ2221" s="13"/>
      <c r="IK2221" s="13"/>
      <c r="IL2221" s="13"/>
      <c r="IM2221" s="13"/>
      <c r="IN2221" s="13"/>
      <c r="IO2221" s="13"/>
      <c r="IP2221" s="13"/>
      <c r="IQ2221" s="13"/>
    </row>
    <row r="2222" spans="1:251" s="16" customFormat="1">
      <c r="A2222" s="93"/>
      <c r="B2222" s="4"/>
      <c r="C2222" s="6"/>
      <c r="D2222" s="6"/>
      <c r="E2222" s="6"/>
      <c r="F2222" s="1"/>
      <c r="G2222" s="1"/>
      <c r="H2222" s="1"/>
      <c r="I2222" s="7"/>
      <c r="J2222" s="1"/>
      <c r="K2222" s="199"/>
      <c r="L2222" s="200"/>
      <c r="M2222" s="190"/>
      <c r="N2222" s="23"/>
    </row>
    <row r="2223" spans="1:251" s="16" customFormat="1" ht="20.25">
      <c r="A2223" s="99"/>
      <c r="B2223" s="5"/>
      <c r="C2223" s="81" t="s">
        <v>1735</v>
      </c>
      <c r="D2223" s="1"/>
      <c r="E2223" s="1"/>
      <c r="F2223" s="1"/>
      <c r="G2223" s="1"/>
      <c r="H2223" s="1" t="s">
        <v>3048</v>
      </c>
      <c r="I2223" s="7"/>
      <c r="J2223" s="1"/>
      <c r="K2223" s="217"/>
      <c r="L2223" s="218"/>
      <c r="M2223" s="22"/>
      <c r="N2223" s="23"/>
    </row>
    <row r="2224" spans="1:251" s="16" customFormat="1">
      <c r="A2224" s="99" t="s">
        <v>6770</v>
      </c>
      <c r="B2224" s="5" t="s">
        <v>331</v>
      </c>
      <c r="C2224" s="1" t="s">
        <v>6168</v>
      </c>
      <c r="D2224" s="1" t="s">
        <v>7027</v>
      </c>
      <c r="E2224" s="1" t="s">
        <v>7025</v>
      </c>
      <c r="F2224" s="1" t="s">
        <v>7026</v>
      </c>
      <c r="G2224" s="1"/>
      <c r="H2224" s="1"/>
      <c r="I2224" s="7"/>
      <c r="J2224" s="1"/>
      <c r="K2224" s="199"/>
      <c r="L2224" s="200"/>
      <c r="M2224" s="161"/>
      <c r="N2224" s="23"/>
    </row>
    <row r="2225" spans="1:14" s="16" customFormat="1" ht="26.25">
      <c r="A2225" s="99" t="s">
        <v>6770</v>
      </c>
      <c r="B2225" s="5" t="s">
        <v>6090</v>
      </c>
      <c r="C2225" s="1" t="s">
        <v>6168</v>
      </c>
      <c r="D2225" s="1" t="s">
        <v>7028</v>
      </c>
      <c r="E2225" s="27" t="s">
        <v>7029</v>
      </c>
      <c r="F2225" s="1" t="s">
        <v>7030</v>
      </c>
      <c r="G2225" s="1"/>
      <c r="H2225" s="1" t="s">
        <v>7033</v>
      </c>
      <c r="I2225" s="7"/>
      <c r="J2225" s="1"/>
      <c r="K2225" s="199"/>
      <c r="L2225" s="200"/>
      <c r="M2225" s="32"/>
      <c r="N2225" s="23"/>
    </row>
    <row r="2226" spans="1:14" s="16" customFormat="1">
      <c r="A2226" s="99" t="s">
        <v>6770</v>
      </c>
      <c r="B2226" s="5" t="s">
        <v>6091</v>
      </c>
      <c r="C2226" s="1" t="s">
        <v>6168</v>
      </c>
      <c r="D2226" s="1" t="s">
        <v>7028</v>
      </c>
      <c r="E2226" s="1" t="s">
        <v>7031</v>
      </c>
      <c r="F2226" s="1" t="s">
        <v>7032</v>
      </c>
      <c r="G2226" s="1"/>
      <c r="H2226" s="1"/>
      <c r="I2226" s="7"/>
      <c r="J2226" s="1"/>
      <c r="K2226" s="199"/>
      <c r="L2226" s="200"/>
      <c r="M2226" s="32"/>
      <c r="N2226" s="23"/>
    </row>
    <row r="2227" spans="1:14" s="16" customFormat="1">
      <c r="A2227" s="99" t="s">
        <v>6770</v>
      </c>
      <c r="B2227" s="5" t="s">
        <v>648</v>
      </c>
      <c r="C2227" s="1" t="s">
        <v>6168</v>
      </c>
      <c r="D2227" s="1" t="s">
        <v>7028</v>
      </c>
      <c r="E2227" s="1" t="s">
        <v>7034</v>
      </c>
      <c r="F2227" s="1" t="s">
        <v>7035</v>
      </c>
      <c r="G2227" s="1"/>
      <c r="H2227" s="1"/>
      <c r="I2227" s="7"/>
      <c r="J2227" s="1"/>
      <c r="K2227" s="199"/>
      <c r="L2227" s="200"/>
      <c r="M2227" s="32"/>
      <c r="N2227" s="23"/>
    </row>
    <row r="2228" spans="1:14" s="16" customFormat="1">
      <c r="A2228" s="99" t="s">
        <v>6770</v>
      </c>
      <c r="B2228" s="5" t="s">
        <v>649</v>
      </c>
      <c r="C2228" s="1" t="s">
        <v>6168</v>
      </c>
      <c r="D2228" s="1" t="s">
        <v>7028</v>
      </c>
      <c r="E2228" s="1" t="s">
        <v>3735</v>
      </c>
      <c r="F2228" s="1" t="s">
        <v>7036</v>
      </c>
      <c r="G2228" s="1"/>
      <c r="H2228" s="1"/>
      <c r="I2228" s="7"/>
      <c r="J2228" s="1"/>
      <c r="K2228" s="199"/>
      <c r="L2228" s="200"/>
      <c r="M2228" s="32"/>
      <c r="N2228" s="23"/>
    </row>
    <row r="2229" spans="1:14" s="16" customFormat="1">
      <c r="A2229" s="99" t="s">
        <v>6770</v>
      </c>
      <c r="B2229" s="5" t="s">
        <v>650</v>
      </c>
      <c r="C2229" s="1" t="s">
        <v>6168</v>
      </c>
      <c r="D2229" s="1" t="s">
        <v>7028</v>
      </c>
      <c r="E2229" s="1" t="s">
        <v>3735</v>
      </c>
      <c r="F2229" s="1" t="s">
        <v>7037</v>
      </c>
      <c r="G2229" s="1"/>
      <c r="H2229" s="1" t="s">
        <v>7040</v>
      </c>
      <c r="I2229" s="7"/>
      <c r="J2229" s="1"/>
      <c r="K2229" s="199"/>
      <c r="L2229" s="200"/>
      <c r="M2229" s="32"/>
      <c r="N2229" s="23"/>
    </row>
    <row r="2230" spans="1:14" s="16" customFormat="1">
      <c r="A2230" s="99" t="s">
        <v>6770</v>
      </c>
      <c r="B2230" s="5" t="s">
        <v>651</v>
      </c>
      <c r="C2230" s="1" t="s">
        <v>6168</v>
      </c>
      <c r="D2230" s="1" t="s">
        <v>7028</v>
      </c>
      <c r="E2230" s="1" t="s">
        <v>7038</v>
      </c>
      <c r="F2230" s="1" t="s">
        <v>7039</v>
      </c>
      <c r="G2230" s="1"/>
      <c r="H2230" s="1"/>
      <c r="I2230" s="7"/>
      <c r="J2230" s="1"/>
      <c r="K2230" s="199"/>
      <c r="L2230" s="200"/>
      <c r="M2230" s="32"/>
      <c r="N2230" s="23"/>
    </row>
    <row r="2231" spans="1:14" s="16" customFormat="1">
      <c r="A2231" s="99" t="s">
        <v>6770</v>
      </c>
      <c r="B2231" s="5" t="s">
        <v>652</v>
      </c>
      <c r="C2231" s="1" t="s">
        <v>6168</v>
      </c>
      <c r="D2231" s="1" t="s">
        <v>7028</v>
      </c>
      <c r="E2231" s="1" t="s">
        <v>7041</v>
      </c>
      <c r="F2231" s="1" t="s">
        <v>7042</v>
      </c>
      <c r="G2231" s="1"/>
      <c r="H2231" s="1"/>
      <c r="I2231" s="7"/>
      <c r="J2231" s="1"/>
      <c r="K2231" s="199"/>
      <c r="L2231" s="200"/>
      <c r="M2231" s="32"/>
      <c r="N2231" s="23"/>
    </row>
    <row r="2232" spans="1:14" s="16" customFormat="1">
      <c r="A2232" s="99" t="s">
        <v>6770</v>
      </c>
      <c r="B2232" s="5" t="s">
        <v>6828</v>
      </c>
      <c r="C2232" s="1" t="s">
        <v>6168</v>
      </c>
      <c r="D2232" s="1" t="s">
        <v>7028</v>
      </c>
      <c r="E2232" s="1" t="s">
        <v>7043</v>
      </c>
      <c r="F2232" s="1" t="s">
        <v>7044</v>
      </c>
      <c r="G2232" s="1"/>
      <c r="H2232" s="1"/>
      <c r="I2232" s="7"/>
      <c r="J2232" s="1"/>
      <c r="K2232" s="217"/>
      <c r="L2232" s="218"/>
      <c r="M2232" s="32"/>
      <c r="N2232" s="23"/>
    </row>
    <row r="2233" spans="1:14" s="16" customFormat="1" ht="18" customHeight="1">
      <c r="A2233" s="99" t="s">
        <v>6770</v>
      </c>
      <c r="B2233" s="5" t="s">
        <v>653</v>
      </c>
      <c r="C2233" s="1" t="s">
        <v>6168</v>
      </c>
      <c r="D2233" s="1" t="s">
        <v>7028</v>
      </c>
      <c r="E2233" s="1" t="s">
        <v>7045</v>
      </c>
      <c r="F2233" s="1" t="s">
        <v>6977</v>
      </c>
      <c r="G2233" s="1"/>
      <c r="H2233" s="1" t="s">
        <v>7048</v>
      </c>
      <c r="I2233" s="7"/>
      <c r="J2233" s="1"/>
      <c r="K2233" s="199" t="e">
        <f>LEFT(#REF!,1)</f>
        <v>#REF!</v>
      </c>
      <c r="L2233" s="200" t="e">
        <f>VALUE(MID(#REF!,2,3))</f>
        <v>#REF!</v>
      </c>
      <c r="M2233" s="161"/>
      <c r="N2233" s="23"/>
    </row>
    <row r="2234" spans="1:14" s="16" customFormat="1" ht="18" customHeight="1">
      <c r="A2234" s="99" t="s">
        <v>6770</v>
      </c>
      <c r="B2234" s="5" t="s">
        <v>654</v>
      </c>
      <c r="C2234" s="1" t="s">
        <v>6168</v>
      </c>
      <c r="D2234" s="1" t="s">
        <v>7028</v>
      </c>
      <c r="E2234" s="1" t="s">
        <v>7046</v>
      </c>
      <c r="F2234" s="1" t="s">
        <v>7047</v>
      </c>
      <c r="G2234" s="35"/>
      <c r="H2234" s="1" t="s">
        <v>7189</v>
      </c>
      <c r="I2234" s="7"/>
      <c r="J2234" s="1"/>
      <c r="K2234" s="199"/>
      <c r="L2234" s="200"/>
      <c r="M2234" s="32"/>
      <c r="N2234" s="23"/>
    </row>
    <row r="2235" spans="1:14" s="16" customFormat="1" ht="18" customHeight="1">
      <c r="A2235" s="99" t="s">
        <v>6770</v>
      </c>
      <c r="B2235" s="5" t="s">
        <v>655</v>
      </c>
      <c r="C2235" s="1" t="s">
        <v>6168</v>
      </c>
      <c r="D2235" s="1" t="s">
        <v>7028</v>
      </c>
      <c r="E2235" s="1" t="s">
        <v>6210</v>
      </c>
      <c r="F2235" s="1" t="s">
        <v>7049</v>
      </c>
      <c r="G2235" s="1"/>
      <c r="H2235" s="1" t="s">
        <v>7052</v>
      </c>
      <c r="I2235" s="7"/>
      <c r="J2235" s="1"/>
      <c r="K2235" s="199"/>
      <c r="L2235" s="200"/>
      <c r="M2235" s="32"/>
      <c r="N2235" s="23"/>
    </row>
    <row r="2236" spans="1:14" s="16" customFormat="1">
      <c r="A2236" s="99" t="s">
        <v>6770</v>
      </c>
      <c r="B2236" s="5" t="s">
        <v>656</v>
      </c>
      <c r="C2236" s="1" t="s">
        <v>6168</v>
      </c>
      <c r="D2236" s="1" t="s">
        <v>7028</v>
      </c>
      <c r="E2236" s="1" t="s">
        <v>7050</v>
      </c>
      <c r="F2236" s="1" t="s">
        <v>7051</v>
      </c>
      <c r="G2236" s="1"/>
      <c r="H2236" s="1"/>
      <c r="I2236" s="7"/>
      <c r="J2236" s="1"/>
      <c r="K2236" s="199"/>
      <c r="L2236" s="200"/>
      <c r="M2236" s="32"/>
      <c r="N2236" s="23"/>
    </row>
    <row r="2237" spans="1:14" s="16" customFormat="1">
      <c r="A2237" s="99" t="s">
        <v>6770</v>
      </c>
      <c r="B2237" s="5" t="s">
        <v>657</v>
      </c>
      <c r="C2237" s="1" t="s">
        <v>6168</v>
      </c>
      <c r="D2237" s="1" t="s">
        <v>7028</v>
      </c>
      <c r="E2237" s="1" t="s">
        <v>6792</v>
      </c>
      <c r="F2237" s="1" t="s">
        <v>7053</v>
      </c>
      <c r="G2237" s="1"/>
      <c r="H2237" s="1" t="s">
        <v>7365</v>
      </c>
      <c r="I2237" s="7"/>
      <c r="J2237" s="1"/>
      <c r="K2237" s="199"/>
      <c r="L2237" s="200"/>
      <c r="M2237" s="32"/>
      <c r="N2237" s="23"/>
    </row>
    <row r="2238" spans="1:14" s="16" customFormat="1">
      <c r="A2238" s="99" t="s">
        <v>6770</v>
      </c>
      <c r="B2238" s="5" t="s">
        <v>658</v>
      </c>
      <c r="C2238" s="1" t="s">
        <v>6168</v>
      </c>
      <c r="D2238" s="1" t="s">
        <v>7028</v>
      </c>
      <c r="E2238" s="1" t="s">
        <v>7054</v>
      </c>
      <c r="F2238" s="1" t="s">
        <v>7366</v>
      </c>
      <c r="G2238" s="1"/>
      <c r="H2238" s="1" t="s">
        <v>7365</v>
      </c>
      <c r="I2238" s="7"/>
      <c r="J2238" s="1"/>
      <c r="K2238" s="199"/>
      <c r="L2238" s="200"/>
      <c r="M2238" s="32"/>
      <c r="N2238" s="23"/>
    </row>
    <row r="2239" spans="1:14" s="16" customFormat="1" ht="24" customHeight="1">
      <c r="A2239" s="99" t="s">
        <v>6770</v>
      </c>
      <c r="B2239" s="5" t="s">
        <v>659</v>
      </c>
      <c r="C2239" s="1" t="s">
        <v>6168</v>
      </c>
      <c r="D2239" s="1" t="s">
        <v>7028</v>
      </c>
      <c r="E2239" s="1" t="s">
        <v>7054</v>
      </c>
      <c r="F2239" s="1" t="s">
        <v>7055</v>
      </c>
      <c r="G2239" s="1"/>
      <c r="H2239" s="1"/>
      <c r="I2239" s="7"/>
      <c r="J2239" s="1"/>
      <c r="K2239" s="199"/>
      <c r="L2239" s="200"/>
      <c r="M2239" s="32"/>
      <c r="N2239" s="23"/>
    </row>
    <row r="2240" spans="1:14" s="87" customFormat="1">
      <c r="A2240" s="99" t="s">
        <v>6770</v>
      </c>
      <c r="B2240" s="5" t="s">
        <v>660</v>
      </c>
      <c r="C2240" s="1" t="s">
        <v>6168</v>
      </c>
      <c r="D2240" s="1" t="s">
        <v>7028</v>
      </c>
      <c r="E2240" s="1" t="s">
        <v>7481</v>
      </c>
      <c r="F2240" s="1" t="s">
        <v>7367</v>
      </c>
      <c r="G2240" s="1"/>
      <c r="H2240" s="1"/>
      <c r="I2240" s="7"/>
      <c r="J2240" s="1"/>
      <c r="K2240" s="199"/>
      <c r="L2240" s="200"/>
      <c r="M2240" s="32"/>
      <c r="N2240" s="23"/>
    </row>
    <row r="2241" spans="1:14" s="87" customFormat="1" ht="26.25">
      <c r="A2241" s="99" t="s">
        <v>6770</v>
      </c>
      <c r="B2241" s="5" t="s">
        <v>661</v>
      </c>
      <c r="C2241" s="1" t="s">
        <v>6168</v>
      </c>
      <c r="D2241" s="1" t="s">
        <v>7028</v>
      </c>
      <c r="E2241" s="1" t="s">
        <v>3046</v>
      </c>
      <c r="F2241" s="1" t="s">
        <v>3047</v>
      </c>
      <c r="G2241" s="1"/>
      <c r="H2241" s="1" t="s">
        <v>4680</v>
      </c>
      <c r="I2241" s="7"/>
      <c r="J2241" s="1"/>
      <c r="K2241" s="199"/>
      <c r="L2241" s="200"/>
      <c r="M2241" s="32"/>
      <c r="N2241" s="23"/>
    </row>
    <row r="2242" spans="1:14" s="87" customFormat="1">
      <c r="A2242" s="99" t="s">
        <v>6770</v>
      </c>
      <c r="B2242" s="5" t="s">
        <v>662</v>
      </c>
      <c r="C2242" s="1" t="s">
        <v>6168</v>
      </c>
      <c r="D2242" s="1" t="s">
        <v>7368</v>
      </c>
      <c r="E2242" s="1" t="s">
        <v>7620</v>
      </c>
      <c r="F2242" s="1" t="s">
        <v>7621</v>
      </c>
      <c r="G2242" s="41" t="s">
        <v>7634</v>
      </c>
      <c r="H2242" s="78" t="s">
        <v>5111</v>
      </c>
      <c r="I2242" s="7"/>
      <c r="J2242" s="1"/>
      <c r="K2242" s="191"/>
      <c r="L2242" s="192"/>
      <c r="M2242" s="32"/>
      <c r="N2242" s="23"/>
    </row>
    <row r="2243" spans="1:14" s="87" customFormat="1" ht="26.25">
      <c r="A2243" s="99" t="s">
        <v>6770</v>
      </c>
      <c r="B2243" s="5" t="s">
        <v>291</v>
      </c>
      <c r="C2243" s="1" t="s">
        <v>292</v>
      </c>
      <c r="D2243" s="41" t="s">
        <v>1990</v>
      </c>
      <c r="E2243" s="41" t="s">
        <v>1991</v>
      </c>
      <c r="F2243" s="41" t="s">
        <v>1992</v>
      </c>
      <c r="G2243" s="41"/>
      <c r="H2243" s="78"/>
      <c r="I2243" s="7"/>
      <c r="J2243" s="1"/>
      <c r="K2243" s="191"/>
      <c r="L2243" s="192"/>
      <c r="M2243" s="32"/>
      <c r="N2243" s="23"/>
    </row>
    <row r="2244" spans="1:14" s="87" customFormat="1" ht="18" customHeight="1">
      <c r="A2244" s="99" t="s">
        <v>6770</v>
      </c>
      <c r="B2244" s="193" t="s">
        <v>5113</v>
      </c>
      <c r="C2244" s="6" t="s">
        <v>2297</v>
      </c>
      <c r="D2244" s="69" t="s">
        <v>5112</v>
      </c>
      <c r="E2244" s="69" t="s">
        <v>1271</v>
      </c>
      <c r="F2244" s="41" t="s">
        <v>5110</v>
      </c>
      <c r="G2244" s="1"/>
      <c r="H2244" s="1"/>
      <c r="I2244" s="7"/>
      <c r="J2244" s="1"/>
      <c r="K2244" s="199"/>
      <c r="L2244" s="200"/>
      <c r="M2244" s="1" t="s">
        <v>5006</v>
      </c>
      <c r="N2244" s="23" t="s">
        <v>6117</v>
      </c>
    </row>
    <row r="2245" spans="1:14" s="16" customFormat="1" ht="26.25" customHeight="1">
      <c r="A2245" s="99" t="s">
        <v>6770</v>
      </c>
      <c r="B2245" s="5" t="s">
        <v>4302</v>
      </c>
      <c r="C2245" s="1"/>
      <c r="D2245" s="1" t="s">
        <v>5858</v>
      </c>
      <c r="E2245" s="1"/>
      <c r="F2245" s="1"/>
      <c r="G2245" s="53" t="s">
        <v>7635</v>
      </c>
      <c r="H2245" s="53" t="s">
        <v>5480</v>
      </c>
      <c r="I2245" s="140"/>
      <c r="J2245" s="53" t="s">
        <v>2112</v>
      </c>
      <c r="K2245" s="199"/>
      <c r="L2245" s="200"/>
      <c r="M2245" s="32"/>
      <c r="N2245" s="23"/>
    </row>
    <row r="2246" spans="1:14" s="16" customFormat="1" ht="26.25" customHeight="1">
      <c r="A2246" s="131" t="s">
        <v>6770</v>
      </c>
      <c r="B2246" s="51" t="s">
        <v>4188</v>
      </c>
      <c r="C2246" s="53" t="s">
        <v>5472</v>
      </c>
      <c r="D2246" s="53" t="s">
        <v>5478</v>
      </c>
      <c r="E2246" s="53" t="s">
        <v>6886</v>
      </c>
      <c r="F2246" s="53" t="s">
        <v>5479</v>
      </c>
      <c r="G2246" s="53" t="s">
        <v>7635</v>
      </c>
      <c r="H2246" s="53"/>
      <c r="I2246" s="140"/>
      <c r="J2246" s="53" t="s">
        <v>2112</v>
      </c>
      <c r="K2246" s="199"/>
      <c r="L2246" s="200"/>
      <c r="M2246" s="32"/>
      <c r="N2246" s="23"/>
    </row>
    <row r="2247" spans="1:14" s="16" customFormat="1" ht="24.75" customHeight="1">
      <c r="A2247" s="131" t="s">
        <v>6770</v>
      </c>
      <c r="B2247" s="51" t="s">
        <v>4189</v>
      </c>
      <c r="C2247" s="53" t="s">
        <v>5472</v>
      </c>
      <c r="D2247" s="53" t="s">
        <v>5481</v>
      </c>
      <c r="E2247" s="53" t="s">
        <v>6918</v>
      </c>
      <c r="F2247" s="53" t="s">
        <v>5482</v>
      </c>
      <c r="G2247" s="53" t="s">
        <v>4302</v>
      </c>
      <c r="H2247" s="53"/>
      <c r="I2247" s="140"/>
      <c r="J2247" s="53" t="s">
        <v>2112</v>
      </c>
      <c r="K2247" s="199"/>
      <c r="L2247" s="200"/>
      <c r="M2247" s="32"/>
      <c r="N2247" s="23"/>
    </row>
    <row r="2248" spans="1:14" s="16" customFormat="1" ht="24.75" customHeight="1">
      <c r="A2248" s="131" t="s">
        <v>6770</v>
      </c>
      <c r="B2248" s="51" t="s">
        <v>4190</v>
      </c>
      <c r="C2248" s="53" t="s">
        <v>5472</v>
      </c>
      <c r="D2248" s="53" t="s">
        <v>5481</v>
      </c>
      <c r="E2248" s="53" t="s">
        <v>6918</v>
      </c>
      <c r="F2248" s="53" t="s">
        <v>5483</v>
      </c>
      <c r="G2248" s="1"/>
      <c r="H2248" s="1"/>
      <c r="I2248" s="7"/>
      <c r="J2248" s="1"/>
      <c r="K2248" s="199"/>
      <c r="L2248" s="200"/>
      <c r="M2248" s="32"/>
      <c r="N2248" s="23"/>
    </row>
    <row r="2249" spans="1:14" s="16" customFormat="1">
      <c r="A2249" s="99" t="s">
        <v>6770</v>
      </c>
      <c r="B2249" s="5" t="s">
        <v>4191</v>
      </c>
      <c r="C2249" s="1" t="s">
        <v>5472</v>
      </c>
      <c r="D2249" s="1" t="s">
        <v>7619</v>
      </c>
      <c r="E2249" s="1" t="s">
        <v>5083</v>
      </c>
      <c r="F2249" s="1" t="s">
        <v>7618</v>
      </c>
      <c r="G2249" s="1"/>
      <c r="H2249" s="1" t="s">
        <v>5485</v>
      </c>
      <c r="I2249" s="7" t="s">
        <v>2404</v>
      </c>
      <c r="J2249" s="1"/>
      <c r="K2249" s="199"/>
      <c r="L2249" s="200"/>
      <c r="M2249" s="32"/>
      <c r="N2249" s="23"/>
    </row>
    <row r="2250" spans="1:14" s="16" customFormat="1">
      <c r="A2250" s="99" t="s">
        <v>6770</v>
      </c>
      <c r="B2250" s="5" t="s">
        <v>4195</v>
      </c>
      <c r="C2250" s="1" t="s">
        <v>5473</v>
      </c>
      <c r="D2250" s="1" t="s">
        <v>5115</v>
      </c>
      <c r="E2250" s="1" t="s">
        <v>2971</v>
      </c>
      <c r="F2250" s="1" t="s">
        <v>5477</v>
      </c>
      <c r="G2250" s="1"/>
      <c r="H2250" s="1" t="s">
        <v>7623</v>
      </c>
      <c r="I2250" s="122" t="s">
        <v>6834</v>
      </c>
      <c r="J2250" s="1"/>
      <c r="K2250" s="199"/>
      <c r="L2250" s="200"/>
      <c r="M2250" s="32"/>
      <c r="N2250" s="23"/>
    </row>
    <row r="2251" spans="1:14" s="16" customFormat="1">
      <c r="A2251" s="99" t="s">
        <v>6770</v>
      </c>
      <c r="B2251" s="5" t="s">
        <v>4196</v>
      </c>
      <c r="C2251" s="1" t="s">
        <v>5473</v>
      </c>
      <c r="D2251" s="1" t="s">
        <v>453</v>
      </c>
      <c r="E2251" s="1" t="s">
        <v>7622</v>
      </c>
      <c r="F2251" s="1" t="s">
        <v>7624</v>
      </c>
      <c r="G2251" s="1"/>
      <c r="H2251" s="1"/>
      <c r="I2251" s="84" t="s">
        <v>2404</v>
      </c>
      <c r="J2251" s="1"/>
      <c r="K2251" s="199" t="str">
        <f>LEFT(B2253,1)</f>
        <v>F</v>
      </c>
      <c r="L2251" s="200">
        <f>VALUE(MID(B2253,2,3))</f>
        <v>1</v>
      </c>
      <c r="M2251" s="32"/>
      <c r="N2251" s="23"/>
    </row>
    <row r="2252" spans="1:14" s="16" customFormat="1">
      <c r="A2252" s="99" t="s">
        <v>6770</v>
      </c>
      <c r="B2252" s="5" t="s">
        <v>2028</v>
      </c>
      <c r="C2252" s="1" t="s">
        <v>5473</v>
      </c>
      <c r="D2252" s="1" t="s">
        <v>2029</v>
      </c>
      <c r="E2252" s="1" t="s">
        <v>2030</v>
      </c>
      <c r="F2252" s="1" t="s">
        <v>2031</v>
      </c>
      <c r="G2252" s="1"/>
      <c r="H2252" s="1" t="s">
        <v>4114</v>
      </c>
      <c r="I2252" s="84"/>
      <c r="J2252" s="1"/>
      <c r="K2252" s="199"/>
      <c r="L2252" s="200"/>
      <c r="M2252" s="32"/>
      <c r="N2252" s="23"/>
    </row>
    <row r="2253" spans="1:14" s="87" customFormat="1">
      <c r="A2253" s="99" t="s">
        <v>6770</v>
      </c>
      <c r="B2253" s="5" t="s">
        <v>4198</v>
      </c>
      <c r="C2253" s="1" t="s">
        <v>5474</v>
      </c>
      <c r="D2253" s="1" t="s">
        <v>444</v>
      </c>
      <c r="E2253" s="1" t="s">
        <v>3485</v>
      </c>
      <c r="F2253" s="1" t="s">
        <v>445</v>
      </c>
      <c r="G2253" s="1"/>
      <c r="H2253" s="1"/>
      <c r="I2253" s="7"/>
      <c r="J2253" s="1"/>
      <c r="K2253" s="207" t="str">
        <f>LEFT(B2264,1)</f>
        <v>F</v>
      </c>
      <c r="L2253" s="207">
        <f>VALUE(MID(B2264,2,3))</f>
        <v>12</v>
      </c>
      <c r="M2253" s="32"/>
      <c r="N2253" s="23"/>
    </row>
    <row r="2254" spans="1:14">
      <c r="A2254" s="99" t="s">
        <v>6770</v>
      </c>
      <c r="B2254" s="5" t="s">
        <v>4199</v>
      </c>
      <c r="C2254" s="1" t="s">
        <v>5474</v>
      </c>
      <c r="D2254" s="1" t="s">
        <v>444</v>
      </c>
      <c r="E2254" s="1" t="s">
        <v>6792</v>
      </c>
      <c r="F2254" s="1" t="s">
        <v>446</v>
      </c>
      <c r="I2254" s="7" t="s">
        <v>6834</v>
      </c>
      <c r="K2254" s="207"/>
      <c r="L2254" s="207"/>
      <c r="M2254" s="32"/>
      <c r="N2254" s="103"/>
    </row>
    <row r="2255" spans="1:14" s="16" customFormat="1">
      <c r="A2255" s="99" t="s">
        <v>6770</v>
      </c>
      <c r="B2255" s="5" t="s">
        <v>4200</v>
      </c>
      <c r="C2255" s="1" t="s">
        <v>5474</v>
      </c>
      <c r="D2255" s="1" t="s">
        <v>454</v>
      </c>
      <c r="E2255" s="1" t="s">
        <v>456</v>
      </c>
      <c r="F2255" s="1" t="s">
        <v>455</v>
      </c>
      <c r="G2255" s="1"/>
      <c r="H2255" s="1" t="s">
        <v>6547</v>
      </c>
      <c r="I2255" s="7"/>
      <c r="J2255" s="1"/>
      <c r="K2255" s="207" t="str">
        <f>LEFT(B2259,1)</f>
        <v>F</v>
      </c>
      <c r="L2255" s="207">
        <f>VALUE(MID(B2259,2,3))</f>
        <v>7</v>
      </c>
      <c r="M2255" s="32"/>
      <c r="N2255" s="103"/>
    </row>
    <row r="2256" spans="1:14" s="16" customFormat="1">
      <c r="A2256" s="99" t="s">
        <v>6770</v>
      </c>
      <c r="B2256" s="5" t="s">
        <v>2731</v>
      </c>
      <c r="C2256" s="1" t="s">
        <v>5474</v>
      </c>
      <c r="D2256" s="27" t="s">
        <v>3272</v>
      </c>
      <c r="E2256" s="1" t="s">
        <v>6546</v>
      </c>
      <c r="F2256" s="1" t="s">
        <v>3049</v>
      </c>
      <c r="G2256" s="1" t="s">
        <v>7634</v>
      </c>
      <c r="H2256" s="1" t="s">
        <v>3059</v>
      </c>
      <c r="I2256" s="7" t="s">
        <v>6834</v>
      </c>
      <c r="J2256" s="1"/>
      <c r="K2256" s="207" t="str">
        <f>LEFT(B2257,1)</f>
        <v>F</v>
      </c>
      <c r="L2256" s="207">
        <f>VALUE(MID(B2257,2,3))</f>
        <v>5</v>
      </c>
      <c r="M2256" s="32"/>
      <c r="N2256" s="103"/>
    </row>
    <row r="2257" spans="1:14" s="16" customFormat="1">
      <c r="A2257" s="100" t="s">
        <v>6770</v>
      </c>
      <c r="B2257" s="4" t="s">
        <v>6027</v>
      </c>
      <c r="C2257" s="1" t="s">
        <v>5474</v>
      </c>
      <c r="D2257" s="1" t="s">
        <v>3099</v>
      </c>
      <c r="E2257" s="1" t="s">
        <v>3100</v>
      </c>
      <c r="F2257" s="1" t="s">
        <v>2749</v>
      </c>
      <c r="G2257" s="41"/>
      <c r="H2257" s="41"/>
      <c r="I2257" s="137" t="s">
        <v>6834</v>
      </c>
      <c r="J2257" s="41"/>
      <c r="K2257" s="15"/>
      <c r="L2257" s="160" t="s">
        <v>6231</v>
      </c>
      <c r="M2257" s="32"/>
      <c r="N2257" s="103"/>
    </row>
    <row r="2258" spans="1:14" s="16" customFormat="1" ht="26.25">
      <c r="A2258" s="114" t="s">
        <v>6770</v>
      </c>
      <c r="B2258" s="74" t="s">
        <v>6974</v>
      </c>
      <c r="C2258" s="41" t="s">
        <v>5474</v>
      </c>
      <c r="D2258" s="41" t="s">
        <v>4677</v>
      </c>
      <c r="E2258" s="41" t="s">
        <v>6553</v>
      </c>
      <c r="F2258" s="41" t="s">
        <v>6073</v>
      </c>
      <c r="G2258" s="1"/>
      <c r="H2258" s="1"/>
      <c r="I2258" s="7" t="s">
        <v>6834</v>
      </c>
      <c r="J2258" s="1"/>
      <c r="K2258" s="15"/>
      <c r="L2258" s="160"/>
      <c r="M2258" s="32"/>
      <c r="N2258" s="23"/>
    </row>
    <row r="2259" spans="1:14" s="16" customFormat="1" ht="26.25">
      <c r="A2259" s="99" t="s">
        <v>6770</v>
      </c>
      <c r="B2259" s="5" t="s">
        <v>2962</v>
      </c>
      <c r="C2259" s="1" t="s">
        <v>5474</v>
      </c>
      <c r="D2259" s="1" t="s">
        <v>6074</v>
      </c>
      <c r="E2259" s="1" t="s">
        <v>6553</v>
      </c>
      <c r="F2259" s="1" t="s">
        <v>4675</v>
      </c>
      <c r="G2259" s="1"/>
      <c r="H2259" s="1"/>
      <c r="I2259" s="7" t="s">
        <v>6834</v>
      </c>
      <c r="J2259" s="1"/>
      <c r="K2259" s="15"/>
      <c r="L2259" s="160"/>
      <c r="M2259" s="32"/>
      <c r="N2259" s="23"/>
    </row>
    <row r="2260" spans="1:14" s="16" customFormat="1" ht="26.25">
      <c r="A2260" s="99" t="s">
        <v>6770</v>
      </c>
      <c r="B2260" s="5" t="s">
        <v>92</v>
      </c>
      <c r="C2260" s="1" t="s">
        <v>5474</v>
      </c>
      <c r="D2260" s="1" t="s">
        <v>4677</v>
      </c>
      <c r="E2260" s="1" t="s">
        <v>6553</v>
      </c>
      <c r="F2260" s="1" t="s">
        <v>4678</v>
      </c>
      <c r="G2260" s="1"/>
      <c r="H2260" s="1"/>
      <c r="I2260" s="7" t="s">
        <v>4727</v>
      </c>
      <c r="J2260" s="1"/>
      <c r="K2260" s="15"/>
      <c r="L2260" s="160"/>
      <c r="M2260" s="32"/>
      <c r="N2260" s="23"/>
    </row>
    <row r="2261" spans="1:14" s="16" customFormat="1" ht="26.25">
      <c r="A2261" s="99" t="s">
        <v>6770</v>
      </c>
      <c r="B2261" s="5" t="s">
        <v>93</v>
      </c>
      <c r="C2261" s="1" t="s">
        <v>5474</v>
      </c>
      <c r="D2261" s="35" t="s">
        <v>4677</v>
      </c>
      <c r="E2261" s="1" t="s">
        <v>4679</v>
      </c>
      <c r="F2261" s="1" t="s">
        <v>4726</v>
      </c>
      <c r="G2261" s="1"/>
      <c r="H2261" s="1" t="s">
        <v>7642</v>
      </c>
      <c r="I2261" s="7" t="s">
        <v>6834</v>
      </c>
      <c r="J2261" s="1"/>
      <c r="K2261" s="199" t="str">
        <f>LEFT(B2262,1)</f>
        <v>F</v>
      </c>
      <c r="L2261" s="200">
        <f>VALUE(MID(B2262,2,3))</f>
        <v>10</v>
      </c>
      <c r="M2261" s="32"/>
      <c r="N2261" s="23"/>
    </row>
    <row r="2262" spans="1:14" s="16" customFormat="1">
      <c r="A2262" s="99" t="s">
        <v>6770</v>
      </c>
      <c r="B2262" s="5" t="s">
        <v>94</v>
      </c>
      <c r="C2262" s="1" t="s">
        <v>5474</v>
      </c>
      <c r="D2262" s="1" t="s">
        <v>6815</v>
      </c>
      <c r="E2262" s="1" t="s">
        <v>5116</v>
      </c>
      <c r="F2262" s="1" t="s">
        <v>829</v>
      </c>
      <c r="G2262" s="1"/>
      <c r="H2262" s="1" t="s">
        <v>3276</v>
      </c>
      <c r="I2262" s="7" t="s">
        <v>6834</v>
      </c>
      <c r="J2262" s="1"/>
      <c r="K2262" s="199"/>
      <c r="L2262" s="200"/>
      <c r="M2262" s="32"/>
      <c r="N2262" s="23"/>
    </row>
    <row r="2263" spans="1:14" s="16" customFormat="1" ht="26.25">
      <c r="A2263" s="99" t="s">
        <v>6770</v>
      </c>
      <c r="B2263" s="5" t="s">
        <v>1399</v>
      </c>
      <c r="C2263" s="1" t="s">
        <v>5474</v>
      </c>
      <c r="D2263" s="1" t="s">
        <v>3273</v>
      </c>
      <c r="E2263" s="1" t="s">
        <v>3274</v>
      </c>
      <c r="F2263" s="1" t="s">
        <v>3275</v>
      </c>
      <c r="G2263" s="45"/>
      <c r="H2263" s="45" t="s">
        <v>7642</v>
      </c>
      <c r="I2263" s="138" t="s">
        <v>6834</v>
      </c>
      <c r="J2263" s="45"/>
      <c r="K2263" s="199"/>
      <c r="L2263" s="200"/>
      <c r="M2263" s="32"/>
      <c r="N2263" s="23"/>
    </row>
    <row r="2264" spans="1:14" s="16" customFormat="1" ht="39">
      <c r="A2264" s="116" t="s">
        <v>6770</v>
      </c>
      <c r="B2264" s="73" t="s">
        <v>1400</v>
      </c>
      <c r="C2264" s="45" t="s">
        <v>5474</v>
      </c>
      <c r="D2264" s="45" t="s">
        <v>3277</v>
      </c>
      <c r="E2264" s="45" t="s">
        <v>5116</v>
      </c>
      <c r="F2264" s="45" t="s">
        <v>1398</v>
      </c>
      <c r="G2264" s="1"/>
      <c r="H2264" s="1" t="s">
        <v>4108</v>
      </c>
      <c r="I2264" s="7" t="s">
        <v>6834</v>
      </c>
      <c r="J2264" s="1"/>
      <c r="K2264" s="207" t="str">
        <f>LEFT(B2265,1)</f>
        <v>F</v>
      </c>
      <c r="L2264" s="207">
        <f>VALUE(MID(B2265,2,3))</f>
        <v>13</v>
      </c>
      <c r="M2264" s="32"/>
      <c r="N2264" s="23"/>
    </row>
    <row r="2265" spans="1:14" s="16" customFormat="1" ht="26.25">
      <c r="A2265" s="99" t="s">
        <v>6770</v>
      </c>
      <c r="B2265" s="5" t="s">
        <v>1401</v>
      </c>
      <c r="C2265" s="1" t="s">
        <v>5474</v>
      </c>
      <c r="D2265" s="1" t="s">
        <v>1402</v>
      </c>
      <c r="E2265" s="1" t="s">
        <v>5083</v>
      </c>
      <c r="F2265" s="1" t="s">
        <v>1403</v>
      </c>
      <c r="G2265" s="1"/>
      <c r="H2265" s="1"/>
      <c r="I2265" s="7"/>
      <c r="J2265" s="1"/>
      <c r="K2265" s="226"/>
      <c r="L2265" s="227"/>
      <c r="M2265" s="32"/>
      <c r="N2265" s="103"/>
    </row>
    <row r="2266" spans="1:14" s="17" customFormat="1" ht="20.25" customHeight="1">
      <c r="A2266" s="99" t="s">
        <v>6770</v>
      </c>
      <c r="B2266" s="5" t="s">
        <v>2020</v>
      </c>
      <c r="C2266" s="1" t="s">
        <v>5474</v>
      </c>
      <c r="D2266" s="1" t="s">
        <v>2021</v>
      </c>
      <c r="E2266" s="1" t="s">
        <v>2022</v>
      </c>
      <c r="F2266" s="1" t="s">
        <v>2023</v>
      </c>
      <c r="G2266" s="1"/>
      <c r="H2266" s="1" t="s">
        <v>4114</v>
      </c>
      <c r="I2266" s="7"/>
      <c r="J2266" s="1"/>
      <c r="K2266" s="199"/>
      <c r="L2266" s="200"/>
      <c r="M2266" s="190"/>
      <c r="N2266" s="23"/>
    </row>
    <row r="2267" spans="1:14" s="17" customFormat="1" ht="20.25" customHeight="1">
      <c r="A2267" s="99" t="s">
        <v>6770</v>
      </c>
      <c r="B2267" s="5" t="s">
        <v>2032</v>
      </c>
      <c r="C2267" s="1" t="s">
        <v>5474</v>
      </c>
      <c r="D2267" s="1" t="s">
        <v>2033</v>
      </c>
      <c r="E2267" s="23" t="s">
        <v>2035</v>
      </c>
      <c r="F2267" s="1" t="s">
        <v>2034</v>
      </c>
      <c r="G2267" s="1"/>
      <c r="H2267" s="1"/>
      <c r="I2267" s="7" t="s">
        <v>6834</v>
      </c>
      <c r="J2267" s="1"/>
      <c r="K2267" s="199"/>
      <c r="L2267" s="200"/>
      <c r="M2267" s="190"/>
      <c r="N2267" s="23"/>
    </row>
    <row r="2268" spans="1:14" s="17" customFormat="1" ht="20.25" customHeight="1">
      <c r="A2268" s="99" t="s">
        <v>6770</v>
      </c>
      <c r="B2268" s="5" t="s">
        <v>2036</v>
      </c>
      <c r="C2268" s="1" t="s">
        <v>5474</v>
      </c>
      <c r="D2268" s="1" t="s">
        <v>2037</v>
      </c>
      <c r="E2268" s="23" t="s">
        <v>2038</v>
      </c>
      <c r="F2268" s="1" t="s">
        <v>2039</v>
      </c>
      <c r="G2268" s="1"/>
      <c r="H2268" s="1"/>
      <c r="I2268" s="7" t="s">
        <v>6834</v>
      </c>
      <c r="J2268" s="1"/>
      <c r="K2268" s="199"/>
      <c r="L2268" s="200"/>
      <c r="M2268" s="190"/>
      <c r="N2268" s="23"/>
    </row>
    <row r="2269" spans="1:14" s="17" customFormat="1" ht="20.25" customHeight="1">
      <c r="A2269" s="99" t="s">
        <v>6770</v>
      </c>
      <c r="B2269" s="5" t="s">
        <v>2044</v>
      </c>
      <c r="C2269" s="1" t="s">
        <v>5474</v>
      </c>
      <c r="D2269" s="1" t="s">
        <v>2045</v>
      </c>
      <c r="E2269" s="23" t="s">
        <v>2046</v>
      </c>
      <c r="F2269" s="1" t="s">
        <v>2047</v>
      </c>
      <c r="G2269" s="1"/>
      <c r="H2269" s="1"/>
      <c r="I2269" s="7" t="s">
        <v>6834</v>
      </c>
      <c r="J2269" s="1"/>
      <c r="K2269" s="199"/>
      <c r="L2269" s="200"/>
      <c r="M2269" s="190"/>
      <c r="N2269" s="23"/>
    </row>
    <row r="2270" spans="1:14" s="17" customFormat="1" ht="20.25" customHeight="1">
      <c r="A2270" s="99" t="s">
        <v>6770</v>
      </c>
      <c r="B2270" s="5" t="s">
        <v>4204</v>
      </c>
      <c r="C2270" s="1" t="s">
        <v>5474</v>
      </c>
      <c r="D2270" s="1" t="s">
        <v>5475</v>
      </c>
      <c r="E2270" s="1" t="s">
        <v>5116</v>
      </c>
      <c r="F2270" s="1" t="s">
        <v>457</v>
      </c>
      <c r="G2270" s="1"/>
      <c r="H2270" s="1"/>
      <c r="I2270" s="7" t="s">
        <v>6834</v>
      </c>
      <c r="J2270" s="1"/>
      <c r="K2270" s="199"/>
      <c r="L2270" s="200"/>
      <c r="M2270" s="32"/>
      <c r="N2270" s="23"/>
    </row>
    <row r="2271" spans="1:14" s="17" customFormat="1" ht="28.5" customHeight="1">
      <c r="A2271" s="99" t="s">
        <v>6770</v>
      </c>
      <c r="B2271" s="5" t="s">
        <v>6543</v>
      </c>
      <c r="C2271" s="1" t="s">
        <v>5474</v>
      </c>
      <c r="D2271" s="1" t="s">
        <v>5475</v>
      </c>
      <c r="E2271" s="1" t="s">
        <v>458</v>
      </c>
      <c r="F2271" s="1" t="s">
        <v>1889</v>
      </c>
      <c r="G2271" s="1"/>
      <c r="H2271" s="1"/>
      <c r="I2271" s="7" t="s">
        <v>6834</v>
      </c>
      <c r="J2271" s="1"/>
      <c r="K2271" s="199"/>
      <c r="L2271" s="200"/>
      <c r="M2271" s="32"/>
      <c r="N2271" s="23"/>
    </row>
    <row r="2272" spans="1:14" s="17" customFormat="1" ht="18.75" customHeight="1">
      <c r="A2272" s="99" t="s">
        <v>6770</v>
      </c>
      <c r="B2272" s="5" t="s">
        <v>6816</v>
      </c>
      <c r="C2272" s="1" t="s">
        <v>5474</v>
      </c>
      <c r="D2272" s="1" t="s">
        <v>5475</v>
      </c>
      <c r="E2272" s="1" t="s">
        <v>1890</v>
      </c>
      <c r="F2272" s="1" t="s">
        <v>1891</v>
      </c>
      <c r="G2272" s="1"/>
      <c r="H2272" s="1"/>
      <c r="I2272" s="7"/>
      <c r="J2272" s="1"/>
      <c r="K2272" s="199"/>
      <c r="L2272" s="200"/>
      <c r="M2272" s="32"/>
      <c r="N2272" s="23"/>
    </row>
    <row r="2273" spans="1:14" s="17" customFormat="1">
      <c r="A2273" s="99" t="s">
        <v>6770</v>
      </c>
      <c r="B2273" s="5" t="s">
        <v>4557</v>
      </c>
      <c r="C2273" s="1" t="s">
        <v>5474</v>
      </c>
      <c r="D2273" s="1" t="s">
        <v>7647</v>
      </c>
      <c r="E2273" s="1" t="s">
        <v>2750</v>
      </c>
      <c r="F2273" s="1" t="s">
        <v>91</v>
      </c>
      <c r="G2273" s="1"/>
      <c r="H2273" s="1" t="s">
        <v>828</v>
      </c>
      <c r="I2273" s="7"/>
      <c r="J2273" s="1"/>
      <c r="K2273" s="199" t="str">
        <f>LEFT(B2274,1)</f>
        <v>G</v>
      </c>
      <c r="L2273" s="200">
        <f>VALUE(MID(B2274,2,3))</f>
        <v>5</v>
      </c>
      <c r="M2273" s="32"/>
      <c r="N2273" s="23"/>
    </row>
    <row r="2274" spans="1:14" s="17" customFormat="1">
      <c r="A2274" s="99" t="s">
        <v>6770</v>
      </c>
      <c r="B2274" s="5" t="s">
        <v>6217</v>
      </c>
      <c r="C2274" s="1" t="s">
        <v>5474</v>
      </c>
      <c r="D2274" s="1" t="s">
        <v>7647</v>
      </c>
      <c r="E2274" s="1" t="s">
        <v>95</v>
      </c>
      <c r="F2274" s="1" t="s">
        <v>827</v>
      </c>
      <c r="G2274" s="1"/>
      <c r="H2274" s="1" t="s">
        <v>3021</v>
      </c>
      <c r="I2274" s="7" t="s">
        <v>6834</v>
      </c>
      <c r="J2274" s="1"/>
      <c r="K2274" s="199"/>
      <c r="L2274" s="200"/>
      <c r="M2274" s="32"/>
      <c r="N2274" s="23"/>
    </row>
    <row r="2275" spans="1:14" s="17" customFormat="1">
      <c r="A2275" s="99" t="s">
        <v>6770</v>
      </c>
      <c r="B2275" s="5" t="s">
        <v>6218</v>
      </c>
      <c r="C2275" s="1" t="s">
        <v>5474</v>
      </c>
      <c r="D2275" s="1" t="s">
        <v>4728</v>
      </c>
      <c r="E2275" s="1" t="s">
        <v>4729</v>
      </c>
      <c r="F2275" s="1" t="s">
        <v>2124</v>
      </c>
      <c r="G2275" s="1"/>
      <c r="H2275" s="1" t="s">
        <v>7646</v>
      </c>
      <c r="I2275" s="7" t="s">
        <v>6834</v>
      </c>
      <c r="J2275" s="1"/>
      <c r="K2275" s="199"/>
      <c r="L2275" s="200"/>
      <c r="M2275" s="32"/>
      <c r="N2275" s="23"/>
    </row>
    <row r="2276" spans="1:14" s="17" customFormat="1" ht="26.25">
      <c r="A2276" s="99" t="s">
        <v>6770</v>
      </c>
      <c r="B2276" s="5" t="s">
        <v>6219</v>
      </c>
      <c r="C2276" s="1" t="s">
        <v>5474</v>
      </c>
      <c r="D2276" s="1" t="s">
        <v>7644</v>
      </c>
      <c r="E2276" s="1" t="s">
        <v>5064</v>
      </c>
      <c r="F2276" s="1" t="s">
        <v>7645</v>
      </c>
      <c r="G2276" s="1" t="s">
        <v>7635</v>
      </c>
      <c r="H2276" s="1"/>
      <c r="I2276" s="7" t="s">
        <v>6834</v>
      </c>
      <c r="J2276" s="1"/>
      <c r="K2276" s="199"/>
      <c r="L2276" s="200"/>
      <c r="M2276" s="32"/>
      <c r="N2276" s="23"/>
    </row>
    <row r="2277" spans="1:14" s="16" customFormat="1" ht="18" customHeight="1">
      <c r="A2277" s="99" t="s">
        <v>6770</v>
      </c>
      <c r="B2277" s="5" t="s">
        <v>6220</v>
      </c>
      <c r="C2277" s="1" t="s">
        <v>5474</v>
      </c>
      <c r="D2277" s="1" t="s">
        <v>6696</v>
      </c>
      <c r="E2277" s="1" t="s">
        <v>2750</v>
      </c>
      <c r="F2277" s="1" t="s">
        <v>6697</v>
      </c>
      <c r="G2277" s="1"/>
      <c r="H2277" s="1"/>
      <c r="I2277" s="7" t="s">
        <v>6834</v>
      </c>
      <c r="J2277" s="1"/>
      <c r="K2277" s="199"/>
      <c r="L2277" s="200"/>
      <c r="M2277" s="32"/>
      <c r="N2277" s="23"/>
    </row>
    <row r="2278" spans="1:14" s="16" customFormat="1" ht="26.25">
      <c r="A2278" s="99" t="s">
        <v>6770</v>
      </c>
      <c r="B2278" s="5" t="s">
        <v>6221</v>
      </c>
      <c r="C2278" s="1" t="s">
        <v>5474</v>
      </c>
      <c r="D2278" s="1" t="s">
        <v>2368</v>
      </c>
      <c r="E2278" s="1" t="s">
        <v>7046</v>
      </c>
      <c r="F2278" s="1" t="s">
        <v>7084</v>
      </c>
      <c r="G2278" s="1"/>
      <c r="H2278" s="1"/>
      <c r="I2278" s="7" t="s">
        <v>6834</v>
      </c>
      <c r="J2278" s="1"/>
      <c r="K2278" s="199" t="str">
        <f>LEFT(B2279,1)</f>
        <v>G</v>
      </c>
      <c r="L2278" s="200">
        <f>VALUE(MID(B2279,2,3))</f>
        <v>10</v>
      </c>
      <c r="M2278" s="32"/>
      <c r="N2278" s="23"/>
    </row>
    <row r="2279" spans="1:14" s="16" customFormat="1">
      <c r="A2279" s="99" t="s">
        <v>6770</v>
      </c>
      <c r="B2279" s="5" t="s">
        <v>3817</v>
      </c>
      <c r="C2279" s="1" t="s">
        <v>5474</v>
      </c>
      <c r="D2279" s="1" t="s">
        <v>7085</v>
      </c>
      <c r="E2279" s="1" t="s">
        <v>7046</v>
      </c>
      <c r="F2279" s="1" t="s">
        <v>7086</v>
      </c>
      <c r="G2279" s="1"/>
      <c r="H2279" s="1" t="s">
        <v>7642</v>
      </c>
      <c r="I2279" s="7"/>
      <c r="J2279" s="1"/>
      <c r="K2279" s="199" t="str">
        <f>LEFT(B2282,1)</f>
        <v>H</v>
      </c>
      <c r="L2279" s="200">
        <f>VALUE(MID(B2282,2,3))</f>
        <v>1</v>
      </c>
      <c r="M2279" s="32"/>
      <c r="N2279" s="23"/>
    </row>
    <row r="2280" spans="1:14" s="16" customFormat="1">
      <c r="A2280" s="99" t="s">
        <v>6770</v>
      </c>
      <c r="B2280" s="5" t="s">
        <v>1993</v>
      </c>
      <c r="C2280" s="1" t="s">
        <v>5474</v>
      </c>
      <c r="D2280" s="1" t="s">
        <v>5475</v>
      </c>
      <c r="E2280" s="1" t="s">
        <v>1994</v>
      </c>
      <c r="F2280" s="1" t="s">
        <v>1995</v>
      </c>
      <c r="G2280" s="1"/>
      <c r="H2280" s="1" t="s">
        <v>1996</v>
      </c>
      <c r="I2280" s="7"/>
      <c r="J2280" s="1"/>
      <c r="K2280" s="199"/>
      <c r="L2280" s="200"/>
      <c r="M2280" s="32"/>
      <c r="N2280" s="23"/>
    </row>
    <row r="2281" spans="1:14" s="16" customFormat="1">
      <c r="A2281" s="99" t="s">
        <v>6770</v>
      </c>
      <c r="B2281" s="5" t="s">
        <v>2051</v>
      </c>
      <c r="C2281" s="1" t="s">
        <v>5474</v>
      </c>
      <c r="D2281" s="1" t="s">
        <v>5475</v>
      </c>
      <c r="E2281" s="1" t="s">
        <v>2052</v>
      </c>
      <c r="F2281" s="1" t="s">
        <v>2053</v>
      </c>
      <c r="G2281" s="1"/>
      <c r="H2281" s="1" t="s">
        <v>4114</v>
      </c>
      <c r="I2281" s="7"/>
      <c r="J2281" s="1"/>
      <c r="K2281" s="199"/>
      <c r="L2281" s="200"/>
      <c r="M2281" s="32"/>
      <c r="N2281" s="23"/>
    </row>
    <row r="2282" spans="1:14" s="16" customFormat="1">
      <c r="A2282" s="99" t="s">
        <v>6770</v>
      </c>
      <c r="B2282" s="5" t="s">
        <v>6355</v>
      </c>
      <c r="C2282" s="1" t="s">
        <v>5474</v>
      </c>
      <c r="D2282" s="1" t="s">
        <v>5476</v>
      </c>
      <c r="E2282" s="1" t="s">
        <v>5116</v>
      </c>
      <c r="F2282" s="1" t="s">
        <v>3098</v>
      </c>
      <c r="G2282" s="1"/>
      <c r="H2282" s="1" t="s">
        <v>7642</v>
      </c>
      <c r="I2282" s="7"/>
      <c r="J2282" s="1"/>
      <c r="K2282" s="199" t="str">
        <f>LEFT(B2283,1)</f>
        <v>H</v>
      </c>
      <c r="L2282" s="200">
        <f>VALUE(MID(B2283,2,3))</f>
        <v>2</v>
      </c>
      <c r="M2282" s="32"/>
      <c r="N2282" s="23"/>
    </row>
    <row r="2283" spans="1:14" s="16" customFormat="1" ht="37.5" customHeight="1">
      <c r="A2283" s="99" t="s">
        <v>6770</v>
      </c>
      <c r="B2283" s="5" t="s">
        <v>6358</v>
      </c>
      <c r="C2283" s="1" t="s">
        <v>5474</v>
      </c>
      <c r="D2283" s="1" t="s">
        <v>5476</v>
      </c>
      <c r="E2283" s="1" t="s">
        <v>5116</v>
      </c>
      <c r="F2283" s="1" t="s">
        <v>830</v>
      </c>
      <c r="G2283" s="1"/>
      <c r="H2283" s="1" t="s">
        <v>7642</v>
      </c>
      <c r="I2283" s="7"/>
      <c r="J2283" s="1"/>
      <c r="K2283" s="199" t="str">
        <f>LEFT(B2284,1)</f>
        <v>H</v>
      </c>
      <c r="L2283" s="200">
        <f>VALUE(MID(B2284,2,3))</f>
        <v>3</v>
      </c>
      <c r="M2283" s="22"/>
      <c r="N2283" s="23"/>
    </row>
    <row r="2284" spans="1:14" s="17" customFormat="1" ht="20.25" customHeight="1">
      <c r="A2284" s="99" t="s">
        <v>6770</v>
      </c>
      <c r="B2284" s="5" t="s">
        <v>6361</v>
      </c>
      <c r="C2284" s="1" t="s">
        <v>5474</v>
      </c>
      <c r="D2284" s="1" t="s">
        <v>5476</v>
      </c>
      <c r="E2284" s="1" t="s">
        <v>5116</v>
      </c>
      <c r="F2284" s="1" t="s">
        <v>831</v>
      </c>
      <c r="G2284" s="1"/>
      <c r="H2284" s="1"/>
      <c r="I2284" s="7" t="s">
        <v>6834</v>
      </c>
      <c r="J2284" s="1"/>
      <c r="K2284" s="199"/>
      <c r="L2284" s="200"/>
      <c r="M2284" s="22"/>
      <c r="N2284" s="23"/>
    </row>
    <row r="2285" spans="1:14" ht="26.25">
      <c r="A2285" s="99" t="s">
        <v>6770</v>
      </c>
      <c r="B2285" s="5" t="s">
        <v>2062</v>
      </c>
      <c r="C2285" s="1" t="s">
        <v>5474</v>
      </c>
      <c r="D2285" s="77" t="s">
        <v>3022</v>
      </c>
      <c r="E2285" s="1" t="s">
        <v>6029</v>
      </c>
      <c r="F2285" s="1" t="s">
        <v>5935</v>
      </c>
      <c r="H2285" s="1" t="s">
        <v>7642</v>
      </c>
      <c r="I2285" s="7" t="s">
        <v>6834</v>
      </c>
      <c r="K2285" s="199" t="str">
        <f>LEFT(B2286,1)</f>
        <v>H</v>
      </c>
      <c r="L2285" s="200">
        <f>VALUE(MID(B2286,2,3))</f>
        <v>5</v>
      </c>
      <c r="M2285" s="22"/>
    </row>
    <row r="2286" spans="1:14" s="17" customFormat="1">
      <c r="A2286" s="99" t="s">
        <v>6770</v>
      </c>
      <c r="B2286" s="5" t="s">
        <v>2064</v>
      </c>
      <c r="C2286" s="1" t="s">
        <v>5474</v>
      </c>
      <c r="D2286" s="77" t="s">
        <v>3022</v>
      </c>
      <c r="E2286" s="1" t="s">
        <v>5116</v>
      </c>
      <c r="F2286" s="1" t="s">
        <v>3023</v>
      </c>
      <c r="G2286" s="1"/>
      <c r="H2286" s="1" t="s">
        <v>7642</v>
      </c>
      <c r="I2286" s="7" t="s">
        <v>6834</v>
      </c>
      <c r="J2286" s="1"/>
      <c r="K2286" s="199" t="str">
        <f>LEFT(B2287,1)</f>
        <v>H</v>
      </c>
      <c r="L2286" s="200">
        <f>VALUE(MID(B2287,2,3))</f>
        <v>6</v>
      </c>
      <c r="M2286" s="22"/>
      <c r="N2286" s="23"/>
    </row>
    <row r="2287" spans="1:14" s="17" customFormat="1" ht="26.25">
      <c r="A2287" s="99" t="s">
        <v>6770</v>
      </c>
      <c r="B2287" s="5" t="s">
        <v>2067</v>
      </c>
      <c r="C2287" s="1" t="s">
        <v>5474</v>
      </c>
      <c r="D2287" s="1" t="s">
        <v>7643</v>
      </c>
      <c r="E2287" s="1" t="s">
        <v>5116</v>
      </c>
      <c r="F2287" s="1" t="s">
        <v>5637</v>
      </c>
      <c r="G2287" s="1"/>
      <c r="H2287" s="1"/>
      <c r="I2287" s="7" t="s">
        <v>6834</v>
      </c>
      <c r="J2287" s="1"/>
      <c r="K2287" s="199" t="str">
        <f>LEFT(B2288,1)</f>
        <v>H</v>
      </c>
      <c r="L2287" s="200">
        <f>VALUE(MID(B2288,2,3))</f>
        <v>7</v>
      </c>
      <c r="M2287" s="22"/>
      <c r="N2287" s="23"/>
    </row>
    <row r="2288" spans="1:14" s="17" customFormat="1">
      <c r="A2288" s="99" t="s">
        <v>6770</v>
      </c>
      <c r="B2288" s="5" t="s">
        <v>2069</v>
      </c>
      <c r="C2288" s="1" t="s">
        <v>5474</v>
      </c>
      <c r="D2288" s="1" t="s">
        <v>5476</v>
      </c>
      <c r="E2288" s="1" t="s">
        <v>6538</v>
      </c>
      <c r="F2288" s="1" t="s">
        <v>5638</v>
      </c>
      <c r="G2288" s="1"/>
      <c r="H2288" s="1"/>
      <c r="I2288" s="7" t="s">
        <v>6834</v>
      </c>
      <c r="J2288" s="1"/>
      <c r="K2288" s="199"/>
      <c r="L2288" s="200"/>
      <c r="M2288" s="22"/>
      <c r="N2288" s="23"/>
    </row>
    <row r="2289" spans="1:19" s="17" customFormat="1">
      <c r="A2289" s="99" t="s">
        <v>6770</v>
      </c>
      <c r="B2289" s="5" t="s">
        <v>7527</v>
      </c>
      <c r="C2289" s="1" t="s">
        <v>5474</v>
      </c>
      <c r="D2289" s="1" t="s">
        <v>5476</v>
      </c>
      <c r="E2289" s="1" t="s">
        <v>7607</v>
      </c>
      <c r="F2289" s="1" t="s">
        <v>5595</v>
      </c>
      <c r="G2289" s="1"/>
      <c r="H2289" s="1" t="s">
        <v>7384</v>
      </c>
      <c r="I2289" s="7" t="s">
        <v>7380</v>
      </c>
      <c r="J2289" s="1"/>
      <c r="K2289" s="199"/>
      <c r="L2289" s="200"/>
      <c r="M2289" s="22"/>
      <c r="N2289" s="23"/>
    </row>
    <row r="2290" spans="1:19" s="17" customFormat="1" ht="26.25">
      <c r="A2290" s="99" t="s">
        <v>6770</v>
      </c>
      <c r="B2290" s="5" t="s">
        <v>7586</v>
      </c>
      <c r="C2290" s="1" t="s">
        <v>5474</v>
      </c>
      <c r="D2290" s="1" t="s">
        <v>5476</v>
      </c>
      <c r="E2290" s="1" t="s">
        <v>7654</v>
      </c>
      <c r="F2290" s="1" t="s">
        <v>7379</v>
      </c>
      <c r="G2290" s="1"/>
      <c r="H2290" s="1" t="s">
        <v>7387</v>
      </c>
      <c r="I2290" s="7"/>
      <c r="J2290" s="1"/>
      <c r="K2290" s="199" t="str">
        <f>LEFT(B2276,1)</f>
        <v>G</v>
      </c>
      <c r="L2290" s="200">
        <f>VALUE(MID(B2276,2,3))</f>
        <v>7</v>
      </c>
      <c r="M2290" s="22"/>
      <c r="N2290" s="23"/>
    </row>
    <row r="2291" spans="1:19" s="17" customFormat="1">
      <c r="A2291" s="99" t="s">
        <v>6770</v>
      </c>
      <c r="B2291" s="5" t="s">
        <v>5128</v>
      </c>
      <c r="C2291" s="1" t="s">
        <v>5474</v>
      </c>
      <c r="D2291" s="1" t="s">
        <v>5476</v>
      </c>
      <c r="E2291" s="1" t="s">
        <v>7385</v>
      </c>
      <c r="F2291" s="1" t="s">
        <v>7386</v>
      </c>
      <c r="G2291" s="1"/>
      <c r="H2291" s="1" t="s">
        <v>7390</v>
      </c>
      <c r="I2291" s="7" t="s">
        <v>6834</v>
      </c>
      <c r="J2291" s="1"/>
      <c r="K2291" s="199" t="e">
        <f>LEFT(#REF!,1)</f>
        <v>#REF!</v>
      </c>
      <c r="L2291" s="200" t="e">
        <f>VALUE(MID(#REF!,2,3))</f>
        <v>#REF!</v>
      </c>
      <c r="M2291" s="32"/>
      <c r="N2291" s="23"/>
    </row>
    <row r="2292" spans="1:19" s="17" customFormat="1">
      <c r="A2292" s="113" t="s">
        <v>6770</v>
      </c>
      <c r="B2292" s="75" t="s">
        <v>3292</v>
      </c>
      <c r="C2292" s="35" t="s">
        <v>5474</v>
      </c>
      <c r="D2292" s="35" t="s">
        <v>5476</v>
      </c>
      <c r="E2292" s="1" t="s">
        <v>7388</v>
      </c>
      <c r="F2292" s="1" t="s">
        <v>7389</v>
      </c>
      <c r="G2292" s="1"/>
      <c r="H2292" s="1"/>
      <c r="I2292" s="7" t="s">
        <v>6834</v>
      </c>
      <c r="J2292" s="1"/>
      <c r="K2292" s="199" t="e">
        <f>LEFT(#REF!,1)</f>
        <v>#REF!</v>
      </c>
      <c r="L2292" s="200" t="e">
        <f>VALUE(MID(#REF!,2,3))</f>
        <v>#REF!</v>
      </c>
      <c r="M2292" s="32"/>
      <c r="N2292" s="23"/>
    </row>
    <row r="2293" spans="1:19" s="17" customFormat="1" ht="26.25">
      <c r="A2293" s="99" t="s">
        <v>6770</v>
      </c>
      <c r="B2293" s="5" t="s">
        <v>4402</v>
      </c>
      <c r="C2293" s="1" t="s">
        <v>5474</v>
      </c>
      <c r="D2293" s="1" t="s">
        <v>7392</v>
      </c>
      <c r="E2293" s="1" t="s">
        <v>7391</v>
      </c>
      <c r="F2293" s="1" t="s">
        <v>4963</v>
      </c>
      <c r="G2293" s="1"/>
      <c r="H2293" s="1" t="s">
        <v>7189</v>
      </c>
      <c r="I2293" s="7" t="s">
        <v>6834</v>
      </c>
      <c r="J2293" s="1"/>
      <c r="K2293" s="199"/>
      <c r="L2293" s="200"/>
      <c r="M2293" s="32"/>
      <c r="N2293" s="23"/>
    </row>
    <row r="2294" spans="1:19" s="17" customFormat="1">
      <c r="A2294" s="99" t="s">
        <v>6770</v>
      </c>
      <c r="B2294" s="118" t="s">
        <v>5639</v>
      </c>
      <c r="C2294" s="1" t="s">
        <v>5474</v>
      </c>
      <c r="D2294" s="1" t="s">
        <v>5476</v>
      </c>
      <c r="E2294" s="1" t="s">
        <v>3202</v>
      </c>
      <c r="F2294" s="1" t="s">
        <v>4964</v>
      </c>
      <c r="G2294" s="35"/>
      <c r="H2294" s="41"/>
      <c r="I2294" s="7" t="s">
        <v>6834</v>
      </c>
      <c r="J2294" s="1"/>
      <c r="K2294" s="199"/>
      <c r="L2294" s="200"/>
      <c r="M2294" s="32"/>
      <c r="N2294" s="23"/>
      <c r="O2294" s="56"/>
      <c r="P2294" s="56"/>
      <c r="Q2294" s="56"/>
      <c r="R2294" s="56"/>
      <c r="S2294" s="56"/>
    </row>
    <row r="2295" spans="1:19" s="17" customFormat="1" ht="26.25">
      <c r="A2295" s="99" t="s">
        <v>6770</v>
      </c>
      <c r="B2295" s="5" t="s">
        <v>5640</v>
      </c>
      <c r="C2295" s="41" t="s">
        <v>5474</v>
      </c>
      <c r="D2295" s="41" t="s">
        <v>5476</v>
      </c>
      <c r="E2295" s="41" t="s">
        <v>4965</v>
      </c>
      <c r="F2295" s="41" t="s">
        <v>4966</v>
      </c>
      <c r="G2295" s="1" t="s">
        <v>7635</v>
      </c>
      <c r="H2295" s="1"/>
      <c r="I2295" s="7" t="s">
        <v>6834</v>
      </c>
      <c r="J2295" s="1"/>
      <c r="K2295" s="199" t="str">
        <f>LEFT(B2296,1)</f>
        <v>H</v>
      </c>
      <c r="L2295" s="200" t="e">
        <f>VALUE(MID(B2296,2,3))</f>
        <v>#VALUE!</v>
      </c>
      <c r="M2295" s="32"/>
      <c r="N2295" s="23"/>
    </row>
    <row r="2296" spans="1:19" s="17" customFormat="1">
      <c r="A2296" s="99" t="s">
        <v>6770</v>
      </c>
      <c r="B2296" s="5" t="s">
        <v>2048</v>
      </c>
      <c r="C2296" s="1" t="s">
        <v>5474</v>
      </c>
      <c r="D2296" s="1" t="s">
        <v>5476</v>
      </c>
      <c r="E2296" s="1" t="s">
        <v>1890</v>
      </c>
      <c r="F2296" s="1" t="s">
        <v>5020</v>
      </c>
      <c r="G2296" s="1"/>
      <c r="H2296" s="1" t="s">
        <v>4114</v>
      </c>
      <c r="I2296" s="7"/>
      <c r="J2296" s="1"/>
      <c r="K2296" s="226"/>
      <c r="L2296" s="227"/>
      <c r="M2296" s="22"/>
      <c r="N2296" s="23"/>
    </row>
    <row r="2297" spans="1:19" s="17" customFormat="1">
      <c r="A2297" s="99" t="s">
        <v>6770</v>
      </c>
      <c r="B2297" s="5" t="s">
        <v>2000</v>
      </c>
      <c r="C2297" s="1" t="s">
        <v>5474</v>
      </c>
      <c r="D2297" s="1" t="s">
        <v>2001</v>
      </c>
      <c r="E2297" s="1" t="s">
        <v>2002</v>
      </c>
      <c r="F2297" s="1" t="s">
        <v>2003</v>
      </c>
      <c r="G2297" s="1"/>
      <c r="H2297" s="1" t="s">
        <v>2004</v>
      </c>
      <c r="I2297" s="7"/>
      <c r="J2297" s="1"/>
      <c r="K2297" s="226"/>
      <c r="L2297" s="227"/>
      <c r="M2297" s="22"/>
      <c r="N2297" s="23"/>
    </row>
    <row r="2298" spans="1:19" s="17" customFormat="1" ht="26.25">
      <c r="A2298" s="99" t="s">
        <v>6770</v>
      </c>
      <c r="B2298" s="5" t="s">
        <v>2017</v>
      </c>
      <c r="C2298" s="1" t="s">
        <v>5474</v>
      </c>
      <c r="D2298" s="1" t="s">
        <v>2018</v>
      </c>
      <c r="E2298" s="1" t="s">
        <v>1142</v>
      </c>
      <c r="F2298" s="1" t="s">
        <v>2019</v>
      </c>
      <c r="G2298" s="1"/>
      <c r="H2298" s="1" t="s">
        <v>4114</v>
      </c>
      <c r="I2298" s="7"/>
      <c r="J2298" s="1"/>
      <c r="K2298" s="226"/>
      <c r="L2298" s="227"/>
      <c r="M2298" s="22"/>
      <c r="N2298" s="23"/>
    </row>
    <row r="2299" spans="1:19" s="17" customFormat="1">
      <c r="A2299" s="99" t="s">
        <v>6770</v>
      </c>
      <c r="B2299" s="5" t="s">
        <v>269</v>
      </c>
      <c r="C2299" s="1" t="s">
        <v>5474</v>
      </c>
      <c r="D2299" s="1" t="s">
        <v>2040</v>
      </c>
      <c r="E2299" s="1" t="s">
        <v>2041</v>
      </c>
      <c r="F2299" s="1" t="s">
        <v>2042</v>
      </c>
      <c r="G2299" s="1"/>
      <c r="H2299" s="1" t="s">
        <v>2043</v>
      </c>
      <c r="I2299" s="7"/>
      <c r="J2299" s="1"/>
      <c r="K2299" s="226"/>
      <c r="L2299" s="227"/>
      <c r="M2299" s="22"/>
      <c r="N2299" s="23"/>
    </row>
    <row r="2300" spans="1:19" s="17" customFormat="1">
      <c r="A2300" s="99" t="s">
        <v>6770</v>
      </c>
      <c r="B2300" s="5" t="s">
        <v>1365</v>
      </c>
      <c r="C2300" s="1" t="s">
        <v>5474</v>
      </c>
      <c r="D2300" s="41" t="s">
        <v>5476</v>
      </c>
      <c r="E2300" s="1" t="s">
        <v>2049</v>
      </c>
      <c r="F2300" s="1" t="s">
        <v>2050</v>
      </c>
      <c r="G2300" s="1"/>
      <c r="H2300" s="1"/>
      <c r="I2300" s="7" t="s">
        <v>6834</v>
      </c>
      <c r="J2300" s="1"/>
      <c r="K2300" s="226"/>
      <c r="L2300" s="227"/>
      <c r="M2300" s="22"/>
      <c r="N2300" s="23"/>
    </row>
    <row r="2301" spans="1:19" s="17" customFormat="1">
      <c r="A2301" s="99" t="s">
        <v>6770</v>
      </c>
      <c r="B2301" s="5" t="s">
        <v>4620</v>
      </c>
      <c r="C2301" s="1" t="s">
        <v>5484</v>
      </c>
      <c r="D2301" s="1" t="s">
        <v>7530</v>
      </c>
      <c r="E2301" s="1" t="s">
        <v>7531</v>
      </c>
      <c r="F2301" s="1" t="s">
        <v>7532</v>
      </c>
      <c r="G2301" s="1"/>
      <c r="H2301" s="1"/>
      <c r="I2301" s="7" t="s">
        <v>6834</v>
      </c>
      <c r="J2301" s="1"/>
      <c r="K2301" s="199"/>
      <c r="L2301" s="200"/>
      <c r="M2301" s="22"/>
      <c r="N2301" s="23"/>
    </row>
    <row r="2302" spans="1:19" s="17" customFormat="1">
      <c r="A2302" s="99" t="s">
        <v>6770</v>
      </c>
      <c r="B2302" s="5" t="s">
        <v>4621</v>
      </c>
      <c r="C2302" s="1" t="s">
        <v>5484</v>
      </c>
      <c r="D2302" s="1" t="s">
        <v>7533</v>
      </c>
      <c r="E2302" s="1" t="s">
        <v>7534</v>
      </c>
      <c r="F2302" s="1" t="s">
        <v>7535</v>
      </c>
      <c r="G2302" s="1"/>
      <c r="H2302" s="26"/>
      <c r="I2302" s="7" t="s">
        <v>6834</v>
      </c>
      <c r="J2302" s="1"/>
      <c r="K2302" s="199"/>
      <c r="L2302" s="200"/>
      <c r="M2302" s="22"/>
      <c r="N2302" s="23"/>
    </row>
    <row r="2303" spans="1:19" s="17" customFormat="1">
      <c r="A2303" s="99" t="s">
        <v>6770</v>
      </c>
      <c r="B2303" s="5" t="s">
        <v>6762</v>
      </c>
      <c r="C2303" s="1" t="s">
        <v>5484</v>
      </c>
      <c r="D2303" s="1" t="s">
        <v>7536</v>
      </c>
      <c r="E2303" s="1" t="s">
        <v>5279</v>
      </c>
      <c r="F2303" s="1" t="s">
        <v>7537</v>
      </c>
      <c r="G2303" s="1"/>
      <c r="H2303" s="26" t="s">
        <v>5024</v>
      </c>
      <c r="I2303" s="7" t="s">
        <v>6834</v>
      </c>
      <c r="J2303" s="1"/>
      <c r="K2303" s="199"/>
      <c r="L2303" s="200"/>
      <c r="M2303" s="22"/>
      <c r="N2303" s="23"/>
      <c r="O2303" s="56"/>
      <c r="P2303" s="56"/>
      <c r="Q2303" s="56"/>
      <c r="R2303" s="56"/>
      <c r="S2303" s="56"/>
    </row>
    <row r="2304" spans="1:19" s="17" customFormat="1" ht="17.25" customHeight="1">
      <c r="A2304" s="99" t="s">
        <v>6770</v>
      </c>
      <c r="B2304" s="5" t="s">
        <v>6761</v>
      </c>
      <c r="C2304" s="1" t="s">
        <v>5484</v>
      </c>
      <c r="D2304" s="1" t="s">
        <v>5022</v>
      </c>
      <c r="E2304" s="1" t="s">
        <v>6538</v>
      </c>
      <c r="F2304" s="1" t="s">
        <v>5023</v>
      </c>
      <c r="G2304" s="1"/>
      <c r="H2304" s="1"/>
      <c r="I2304" s="7" t="s">
        <v>6834</v>
      </c>
      <c r="J2304" s="1"/>
      <c r="K2304" s="199"/>
      <c r="L2304" s="200"/>
      <c r="M2304" s="22"/>
      <c r="N2304" s="23"/>
    </row>
    <row r="2305" spans="1:14" s="17" customFormat="1">
      <c r="A2305" s="99" t="s">
        <v>6770</v>
      </c>
      <c r="B2305" s="5" t="s">
        <v>6760</v>
      </c>
      <c r="C2305" s="1" t="s">
        <v>5484</v>
      </c>
      <c r="D2305" s="1" t="s">
        <v>7538</v>
      </c>
      <c r="E2305" s="1" t="s">
        <v>7539</v>
      </c>
      <c r="F2305" s="1" t="s">
        <v>7540</v>
      </c>
      <c r="G2305" s="1"/>
      <c r="H2305" s="1" t="s">
        <v>1076</v>
      </c>
      <c r="I2305" s="7" t="s">
        <v>6834</v>
      </c>
      <c r="J2305" s="1"/>
      <c r="K2305" s="199"/>
      <c r="L2305" s="200"/>
      <c r="M2305" s="22"/>
      <c r="N2305" s="23"/>
    </row>
    <row r="2306" spans="1:14" s="17" customFormat="1">
      <c r="A2306" s="99" t="s">
        <v>6770</v>
      </c>
      <c r="B2306" s="5" t="s">
        <v>6144</v>
      </c>
      <c r="C2306" s="41" t="s">
        <v>5484</v>
      </c>
      <c r="D2306" s="41" t="s">
        <v>5022</v>
      </c>
      <c r="E2306" s="1" t="s">
        <v>7066</v>
      </c>
      <c r="F2306" s="1" t="s">
        <v>1074</v>
      </c>
      <c r="G2306" s="1"/>
      <c r="H2306" s="1" t="s">
        <v>5026</v>
      </c>
      <c r="I2306" s="7" t="s">
        <v>6834</v>
      </c>
      <c r="J2306" s="1"/>
      <c r="K2306" s="199"/>
      <c r="L2306" s="200"/>
      <c r="M2306" s="22"/>
      <c r="N2306" s="23"/>
    </row>
    <row r="2307" spans="1:14" s="17" customFormat="1">
      <c r="A2307" s="99" t="s">
        <v>6770</v>
      </c>
      <c r="B2307" s="5" t="s">
        <v>6759</v>
      </c>
      <c r="C2307" s="1" t="s">
        <v>5484</v>
      </c>
      <c r="D2307" s="1" t="s">
        <v>5022</v>
      </c>
      <c r="E2307" s="1" t="s">
        <v>7046</v>
      </c>
      <c r="F2307" s="1" t="s">
        <v>5025</v>
      </c>
      <c r="G2307" s="1"/>
      <c r="H2307" s="1" t="s">
        <v>7475</v>
      </c>
      <c r="I2307" s="7" t="s">
        <v>6834</v>
      </c>
      <c r="J2307" s="1"/>
      <c r="K2307" s="199"/>
      <c r="L2307" s="200"/>
      <c r="M2307" s="22"/>
      <c r="N2307" s="23"/>
    </row>
    <row r="2308" spans="1:14" s="17" customFormat="1">
      <c r="A2308" s="99" t="s">
        <v>6770</v>
      </c>
      <c r="B2308" s="5" t="s">
        <v>6758</v>
      </c>
      <c r="C2308" s="1" t="s">
        <v>5484</v>
      </c>
      <c r="D2308" s="1" t="s">
        <v>7473</v>
      </c>
      <c r="E2308" s="1" t="s">
        <v>7474</v>
      </c>
      <c r="F2308" s="1" t="s">
        <v>7476</v>
      </c>
      <c r="G2308" s="102"/>
      <c r="H2308" s="35" t="s">
        <v>7479</v>
      </c>
      <c r="I2308" s="7" t="s">
        <v>6834</v>
      </c>
      <c r="J2308" s="1"/>
      <c r="K2308" s="232" t="e">
        <f>LEFT(#REF!,1)</f>
        <v>#REF!</v>
      </c>
      <c r="L2308" s="233" t="e">
        <f>VALUE(MID(#REF!,2,3))</f>
        <v>#REF!</v>
      </c>
      <c r="M2308" s="22"/>
      <c r="N2308" s="23"/>
    </row>
    <row r="2309" spans="1:14" s="17" customFormat="1" ht="26.25">
      <c r="A2309" s="113" t="s">
        <v>6770</v>
      </c>
      <c r="B2309" s="117" t="s">
        <v>6757</v>
      </c>
      <c r="C2309" s="102" t="s">
        <v>5484</v>
      </c>
      <c r="D2309" s="102" t="s">
        <v>7477</v>
      </c>
      <c r="E2309" s="102" t="s">
        <v>7534</v>
      </c>
      <c r="F2309" s="102" t="s">
        <v>7478</v>
      </c>
      <c r="G2309" s="1"/>
      <c r="H2309" s="1" t="s">
        <v>7479</v>
      </c>
      <c r="I2309" s="7" t="s">
        <v>6834</v>
      </c>
      <c r="J2309" s="1"/>
      <c r="K2309" s="199"/>
      <c r="L2309" s="200"/>
      <c r="M2309" s="83"/>
      <c r="N2309" s="59"/>
    </row>
    <row r="2310" spans="1:14" s="17" customFormat="1" ht="39">
      <c r="A2310" s="99" t="s">
        <v>6770</v>
      </c>
      <c r="B2310" s="5" t="s">
        <v>6756</v>
      </c>
      <c r="C2310" s="1" t="s">
        <v>5484</v>
      </c>
      <c r="D2310" s="1" t="s">
        <v>3060</v>
      </c>
      <c r="E2310" s="1" t="s">
        <v>7534</v>
      </c>
      <c r="F2310" s="1" t="s">
        <v>3061</v>
      </c>
      <c r="G2310" s="35"/>
      <c r="H2310" s="1"/>
      <c r="I2310" s="7" t="s">
        <v>6834</v>
      </c>
      <c r="J2310" s="1"/>
      <c r="K2310" s="199"/>
      <c r="L2310" s="200"/>
      <c r="M2310" s="22"/>
      <c r="N2310" s="23"/>
    </row>
    <row r="2311" spans="1:14" s="17" customFormat="1" ht="26.25">
      <c r="A2311" s="99" t="s">
        <v>6770</v>
      </c>
      <c r="B2311" s="5" t="s">
        <v>6755</v>
      </c>
      <c r="C2311" s="1" t="s">
        <v>5484</v>
      </c>
      <c r="D2311" s="1" t="s">
        <v>3062</v>
      </c>
      <c r="E2311" s="1" t="s">
        <v>7146</v>
      </c>
      <c r="F2311" s="1" t="s">
        <v>3063</v>
      </c>
      <c r="G2311" s="1"/>
      <c r="H2311" s="1" t="s">
        <v>1073</v>
      </c>
      <c r="I2311" s="7" t="s">
        <v>6834</v>
      </c>
      <c r="J2311" s="1"/>
      <c r="K2311" s="199"/>
      <c r="L2311" s="200"/>
      <c r="M2311" s="22"/>
      <c r="N2311" s="23"/>
    </row>
    <row r="2312" spans="1:14" s="17" customFormat="1" ht="26.25">
      <c r="A2312" s="99" t="s">
        <v>6770</v>
      </c>
      <c r="B2312" s="5" t="s">
        <v>6754</v>
      </c>
      <c r="C2312" s="1" t="s">
        <v>5484</v>
      </c>
      <c r="D2312" s="1" t="s">
        <v>7147</v>
      </c>
      <c r="E2312" s="1" t="s">
        <v>3702</v>
      </c>
      <c r="F2312" s="1" t="s">
        <v>7148</v>
      </c>
      <c r="G2312" s="1"/>
      <c r="H2312" s="1" t="s">
        <v>7150</v>
      </c>
      <c r="I2312" s="7" t="s">
        <v>6834</v>
      </c>
      <c r="J2312" s="1"/>
      <c r="K2312" s="199"/>
      <c r="L2312" s="200"/>
      <c r="M2312" s="22"/>
      <c r="N2312" s="23"/>
    </row>
    <row r="2313" spans="1:14" s="17" customFormat="1" ht="26.25">
      <c r="A2313" s="99" t="s">
        <v>6770</v>
      </c>
      <c r="B2313" s="5" t="s">
        <v>7458</v>
      </c>
      <c r="C2313" s="1" t="s">
        <v>5484</v>
      </c>
      <c r="D2313" s="1" t="s">
        <v>7151</v>
      </c>
      <c r="E2313" s="1" t="s">
        <v>6553</v>
      </c>
      <c r="F2313" s="1" t="s">
        <v>7149</v>
      </c>
      <c r="G2313" s="1"/>
      <c r="H2313" s="1"/>
      <c r="I2313" s="7" t="s">
        <v>6834</v>
      </c>
      <c r="J2313" s="1"/>
      <c r="K2313" s="199"/>
      <c r="L2313" s="200"/>
      <c r="M2313" s="22"/>
      <c r="N2313" s="23"/>
    </row>
    <row r="2314" spans="1:14" s="17" customFormat="1" ht="39">
      <c r="A2314" s="99" t="s">
        <v>6770</v>
      </c>
      <c r="B2314" s="5" t="s">
        <v>7457</v>
      </c>
      <c r="C2314" s="1" t="s">
        <v>1072</v>
      </c>
      <c r="D2314" s="1" t="s">
        <v>1069</v>
      </c>
      <c r="E2314" s="1" t="s">
        <v>1071</v>
      </c>
      <c r="F2314" s="1" t="s">
        <v>1070</v>
      </c>
      <c r="G2314" s="1"/>
      <c r="H2314" s="1"/>
      <c r="I2314" s="7" t="s">
        <v>2404</v>
      </c>
      <c r="J2314" s="1"/>
      <c r="K2314" s="232"/>
      <c r="L2314" s="233"/>
      <c r="M2314" s="22"/>
      <c r="N2314" s="23"/>
    </row>
    <row r="2315" spans="1:14">
      <c r="A2315" s="100" t="s">
        <v>6770</v>
      </c>
      <c r="B2315" s="4" t="s">
        <v>287</v>
      </c>
      <c r="C2315" s="1" t="s">
        <v>5484</v>
      </c>
      <c r="D2315" s="1" t="s">
        <v>288</v>
      </c>
      <c r="E2315" s="1" t="s">
        <v>289</v>
      </c>
      <c r="F2315" s="1" t="s">
        <v>290</v>
      </c>
      <c r="H2315" s="1" t="s">
        <v>4114</v>
      </c>
      <c r="I2315" s="7"/>
      <c r="K2315" s="199"/>
      <c r="L2315" s="200"/>
      <c r="M2315" s="244"/>
      <c r="N2315" s="257"/>
    </row>
    <row r="2316" spans="1:14">
      <c r="A2316" s="100" t="s">
        <v>6770</v>
      </c>
      <c r="B2316" s="4" t="s">
        <v>1997</v>
      </c>
      <c r="C2316" s="1" t="s">
        <v>5484</v>
      </c>
      <c r="D2316" s="1" t="s">
        <v>2054</v>
      </c>
      <c r="E2316" s="1" t="s">
        <v>2055</v>
      </c>
      <c r="F2316" s="1" t="s">
        <v>6476</v>
      </c>
      <c r="H2316" s="35" t="s">
        <v>6368</v>
      </c>
      <c r="I2316" s="7" t="s">
        <v>6834</v>
      </c>
      <c r="K2316" s="199"/>
      <c r="L2316" s="200"/>
      <c r="M2316" s="244"/>
      <c r="N2316" s="257"/>
    </row>
    <row r="2317" spans="1:14" s="17" customFormat="1">
      <c r="A2317" s="99" t="s">
        <v>6770</v>
      </c>
      <c r="B2317" s="5" t="s">
        <v>6165</v>
      </c>
      <c r="C2317" s="1" t="s">
        <v>5484</v>
      </c>
      <c r="D2317" s="1" t="s">
        <v>7152</v>
      </c>
      <c r="E2317" s="1" t="s">
        <v>2450</v>
      </c>
      <c r="F2317" s="1" t="s">
        <v>2682</v>
      </c>
      <c r="G2317" s="1"/>
      <c r="I2317" s="7" t="s">
        <v>6834</v>
      </c>
      <c r="J2317" s="1"/>
      <c r="K2317" s="199"/>
      <c r="L2317" s="200"/>
      <c r="M2317" s="83"/>
      <c r="N2317" s="59"/>
    </row>
    <row r="2318" spans="1:14" s="17" customFormat="1" ht="26.25">
      <c r="A2318" s="99" t="s">
        <v>6770</v>
      </c>
      <c r="B2318" s="5" t="s">
        <v>1998</v>
      </c>
      <c r="C2318" s="1" t="s">
        <v>5484</v>
      </c>
      <c r="D2318" s="1" t="s">
        <v>631</v>
      </c>
      <c r="E2318" s="1" t="s">
        <v>633</v>
      </c>
      <c r="F2318" s="1" t="s">
        <v>6321</v>
      </c>
      <c r="G2318" s="1"/>
      <c r="H2318" s="1" t="s">
        <v>1999</v>
      </c>
      <c r="I2318" s="7" t="s">
        <v>2404</v>
      </c>
      <c r="J2318" s="1"/>
      <c r="K2318" s="199" t="str">
        <f>LEFT(B2319,1)</f>
        <v>J</v>
      </c>
      <c r="L2318" s="200">
        <f>VALUE(MID(B2319,2,3))</f>
        <v>3</v>
      </c>
      <c r="M2318" s="22"/>
      <c r="N2318" s="23"/>
    </row>
    <row r="2319" spans="1:14" s="17" customFormat="1">
      <c r="A2319" s="99" t="s">
        <v>6770</v>
      </c>
      <c r="B2319" s="5" t="s">
        <v>5027</v>
      </c>
      <c r="C2319" s="1" t="s">
        <v>5484</v>
      </c>
      <c r="D2319" s="1" t="s">
        <v>5021</v>
      </c>
      <c r="E2319" s="1" t="s">
        <v>634</v>
      </c>
      <c r="F2319" s="1" t="s">
        <v>2905</v>
      </c>
      <c r="G2319" s="1"/>
      <c r="H2319" s="1"/>
      <c r="I2319" s="7" t="s">
        <v>2404</v>
      </c>
      <c r="J2319" s="1"/>
      <c r="K2319" s="199"/>
      <c r="L2319" s="200"/>
      <c r="M2319" s="22"/>
      <c r="N2319" s="23"/>
    </row>
    <row r="2320" spans="1:14" s="17" customFormat="1">
      <c r="A2320" s="99" t="s">
        <v>6770</v>
      </c>
      <c r="B2320" s="5" t="s">
        <v>4984</v>
      </c>
      <c r="C2320" s="1" t="s">
        <v>5484</v>
      </c>
      <c r="D2320" s="1" t="s">
        <v>5021</v>
      </c>
      <c r="E2320" s="1" t="s">
        <v>2450</v>
      </c>
      <c r="F2320" s="1" t="s">
        <v>2681</v>
      </c>
      <c r="G2320" s="1"/>
      <c r="H2320" s="1"/>
      <c r="I2320" s="7" t="s">
        <v>6834</v>
      </c>
      <c r="J2320" s="1"/>
      <c r="K2320" s="199"/>
      <c r="L2320" s="200"/>
      <c r="M2320" s="22"/>
      <c r="N2320" s="23"/>
    </row>
    <row r="2321" spans="1:14" s="17" customFormat="1">
      <c r="A2321" s="99" t="s">
        <v>6770</v>
      </c>
      <c r="B2321" s="5" t="s">
        <v>4985</v>
      </c>
      <c r="C2321" s="1" t="s">
        <v>5484</v>
      </c>
      <c r="D2321" s="1" t="s">
        <v>5021</v>
      </c>
      <c r="E2321" s="1" t="s">
        <v>2450</v>
      </c>
      <c r="F2321" s="1" t="s">
        <v>635</v>
      </c>
      <c r="G2321" s="1"/>
      <c r="H2321" s="1"/>
      <c r="I2321" s="7" t="s">
        <v>2404</v>
      </c>
      <c r="J2321" s="1"/>
      <c r="K2321" s="199"/>
      <c r="L2321" s="200"/>
      <c r="M2321" s="22"/>
      <c r="N2321" s="23"/>
    </row>
    <row r="2322" spans="1:14" s="17" customFormat="1">
      <c r="A2322" s="99" t="s">
        <v>6770</v>
      </c>
      <c r="B2322" s="5" t="s">
        <v>4986</v>
      </c>
      <c r="C2322" s="1" t="s">
        <v>5484</v>
      </c>
      <c r="D2322" s="1" t="s">
        <v>5021</v>
      </c>
      <c r="E2322" s="1" t="s">
        <v>2450</v>
      </c>
      <c r="F2322" s="1" t="s">
        <v>637</v>
      </c>
      <c r="G2322" s="1"/>
      <c r="H2322" s="1"/>
      <c r="I2322" s="7" t="s">
        <v>2404</v>
      </c>
      <c r="J2322" s="1"/>
      <c r="K2322" s="199"/>
      <c r="L2322" s="200"/>
      <c r="M2322" s="22"/>
      <c r="N2322" s="23"/>
    </row>
    <row r="2323" spans="1:14" s="17" customFormat="1">
      <c r="A2323" s="99" t="s">
        <v>6770</v>
      </c>
      <c r="B2323" s="5" t="s">
        <v>4987</v>
      </c>
      <c r="C2323" s="1" t="s">
        <v>5484</v>
      </c>
      <c r="D2323" s="1" t="s">
        <v>5021</v>
      </c>
      <c r="E2323" s="1" t="s">
        <v>2686</v>
      </c>
      <c r="F2323" s="1" t="s">
        <v>2685</v>
      </c>
      <c r="G2323" s="1"/>
      <c r="H2323" s="1"/>
      <c r="I2323" s="7" t="s">
        <v>6834</v>
      </c>
      <c r="J2323" s="1"/>
      <c r="K2323" s="199"/>
      <c r="L2323" s="200"/>
      <c r="M2323" s="22"/>
      <c r="N2323" s="23"/>
    </row>
    <row r="2324" spans="1:14" s="17" customFormat="1">
      <c r="A2324" s="99" t="s">
        <v>6770</v>
      </c>
      <c r="B2324" s="5" t="s">
        <v>4988</v>
      </c>
      <c r="C2324" s="1" t="s">
        <v>5484</v>
      </c>
      <c r="D2324" s="1" t="s">
        <v>5021</v>
      </c>
      <c r="E2324" s="1" t="s">
        <v>638</v>
      </c>
      <c r="F2324" s="1" t="s">
        <v>639</v>
      </c>
      <c r="G2324" s="1"/>
      <c r="H2324" s="1" t="s">
        <v>641</v>
      </c>
      <c r="I2324" s="7" t="s">
        <v>2404</v>
      </c>
      <c r="J2324" s="1"/>
      <c r="K2324" s="199" t="str">
        <f>LEFT(B2325,1)</f>
        <v>J</v>
      </c>
      <c r="L2324" s="200">
        <f>VALUE(MID(B2325,2,3))</f>
        <v>9</v>
      </c>
      <c r="M2324" s="22"/>
      <c r="N2324" s="23"/>
    </row>
    <row r="2325" spans="1:14" s="17" customFormat="1">
      <c r="A2325" s="99" t="s">
        <v>6770</v>
      </c>
      <c r="B2325" s="5" t="s">
        <v>4989</v>
      </c>
      <c r="C2325" s="1" t="s">
        <v>5484</v>
      </c>
      <c r="D2325" s="1" t="s">
        <v>5021</v>
      </c>
      <c r="E2325" s="1" t="s">
        <v>640</v>
      </c>
      <c r="F2325" s="1" t="s">
        <v>2683</v>
      </c>
      <c r="G2325" s="1"/>
      <c r="H2325" s="1" t="s">
        <v>641</v>
      </c>
      <c r="I2325" s="7" t="s">
        <v>2404</v>
      </c>
      <c r="J2325" s="1"/>
      <c r="K2325" s="199" t="e">
        <f>LEFT(#REF!,1)</f>
        <v>#REF!</v>
      </c>
      <c r="L2325" s="200" t="e">
        <f>VALUE(MID(#REF!,2,3))</f>
        <v>#REF!</v>
      </c>
      <c r="M2325" s="22"/>
      <c r="N2325" s="23"/>
    </row>
    <row r="2326" spans="1:14" s="17" customFormat="1" ht="26.25">
      <c r="A2326" s="99" t="s">
        <v>6770</v>
      </c>
      <c r="B2326" s="5" t="s">
        <v>4990</v>
      </c>
      <c r="C2326" s="1" t="s">
        <v>5484</v>
      </c>
      <c r="D2326" s="1" t="s">
        <v>5021</v>
      </c>
      <c r="E2326" s="1" t="s">
        <v>640</v>
      </c>
      <c r="F2326" s="1" t="s">
        <v>642</v>
      </c>
      <c r="G2326" s="1"/>
      <c r="H2326" s="1"/>
      <c r="I2326" s="7" t="s">
        <v>2404</v>
      </c>
      <c r="J2326" s="1"/>
      <c r="K2326" s="199" t="str">
        <f>LEFT(B2314,1)</f>
        <v>I</v>
      </c>
      <c r="L2326" s="200">
        <f>VALUE(MID(B2314,2,3))</f>
        <v>14</v>
      </c>
      <c r="M2326" s="22"/>
      <c r="N2326" s="23"/>
    </row>
    <row r="2327" spans="1:14" s="17" customFormat="1">
      <c r="A2327" s="99" t="s">
        <v>6770</v>
      </c>
      <c r="B2327" s="5" t="s">
        <v>4991</v>
      </c>
      <c r="C2327" s="1" t="s">
        <v>5484</v>
      </c>
      <c r="D2327" s="1" t="s">
        <v>5021</v>
      </c>
      <c r="E2327" s="1" t="s">
        <v>643</v>
      </c>
      <c r="F2327" s="1" t="s">
        <v>644</v>
      </c>
      <c r="G2327" s="1"/>
      <c r="H2327" s="1"/>
      <c r="I2327" s="7" t="s">
        <v>2404</v>
      </c>
      <c r="J2327" s="1"/>
      <c r="K2327" s="199" t="str">
        <f>LEFT(B2289,1)</f>
        <v>H</v>
      </c>
      <c r="L2327" s="200">
        <f>VALUE(MID(B2289,2,3))</f>
        <v>8</v>
      </c>
      <c r="M2327" s="22"/>
      <c r="N2327" s="23"/>
    </row>
    <row r="2328" spans="1:14" s="17" customFormat="1">
      <c r="A2328" s="99" t="s">
        <v>6770</v>
      </c>
      <c r="B2328" s="5" t="s">
        <v>4992</v>
      </c>
      <c r="C2328" s="1" t="s">
        <v>5484</v>
      </c>
      <c r="D2328" s="1" t="s">
        <v>5021</v>
      </c>
      <c r="E2328" s="1" t="s">
        <v>645</v>
      </c>
      <c r="F2328" s="1" t="s">
        <v>5906</v>
      </c>
      <c r="G2328" s="1"/>
      <c r="H2328" s="1"/>
      <c r="I2328" s="7" t="s">
        <v>6834</v>
      </c>
      <c r="J2328" s="1"/>
      <c r="K2328" s="199"/>
      <c r="L2328" s="200"/>
      <c r="M2328" s="22"/>
      <c r="N2328" s="23"/>
    </row>
    <row r="2329" spans="1:14" s="17" customFormat="1">
      <c r="A2329" s="99" t="s">
        <v>6770</v>
      </c>
      <c r="B2329" s="5" t="s">
        <v>5908</v>
      </c>
      <c r="C2329" s="1" t="s">
        <v>5484</v>
      </c>
      <c r="D2329" s="1" t="s">
        <v>5021</v>
      </c>
      <c r="E2329" s="1" t="s">
        <v>4299</v>
      </c>
      <c r="F2329" s="1" t="s">
        <v>5907</v>
      </c>
      <c r="G2329" s="1"/>
      <c r="H2329" s="1"/>
      <c r="I2329" s="7" t="s">
        <v>2404</v>
      </c>
      <c r="J2329" s="1"/>
      <c r="K2329" s="199"/>
      <c r="L2329" s="200"/>
      <c r="M2329" s="22"/>
      <c r="N2329" s="23"/>
    </row>
    <row r="2330" spans="1:14" s="17" customFormat="1">
      <c r="A2330" s="99" t="s">
        <v>6770</v>
      </c>
      <c r="B2330" s="5" t="s">
        <v>5909</v>
      </c>
      <c r="C2330" s="1" t="s">
        <v>5484</v>
      </c>
      <c r="D2330" s="1" t="s">
        <v>5021</v>
      </c>
      <c r="E2330" s="1" t="s">
        <v>3291</v>
      </c>
      <c r="F2330" s="1" t="s">
        <v>2684</v>
      </c>
      <c r="G2330" s="1"/>
      <c r="H2330" s="1"/>
      <c r="I2330" s="7" t="s">
        <v>2404</v>
      </c>
      <c r="J2330" s="1"/>
      <c r="K2330" s="199"/>
      <c r="L2330" s="200"/>
      <c r="M2330" s="22"/>
      <c r="N2330" s="23"/>
    </row>
    <row r="2331" spans="1:14" s="17" customFormat="1">
      <c r="A2331" s="99" t="s">
        <v>6770</v>
      </c>
      <c r="B2331" s="5" t="s">
        <v>5910</v>
      </c>
      <c r="C2331" s="1" t="s">
        <v>5484</v>
      </c>
      <c r="D2331" s="1" t="s">
        <v>5021</v>
      </c>
      <c r="E2331" s="1" t="s">
        <v>5083</v>
      </c>
      <c r="F2331" s="1" t="s">
        <v>5913</v>
      </c>
      <c r="G2331" s="1"/>
      <c r="H2331" s="1" t="s">
        <v>5919</v>
      </c>
      <c r="I2331" s="7" t="s">
        <v>6834</v>
      </c>
      <c r="J2331" s="1"/>
      <c r="K2331" s="199"/>
      <c r="L2331" s="200"/>
      <c r="M2331" s="22"/>
      <c r="N2331" s="23"/>
    </row>
    <row r="2332" spans="1:14" s="17" customFormat="1">
      <c r="A2332" s="99" t="s">
        <v>6770</v>
      </c>
      <c r="B2332" s="5" t="s">
        <v>5911</v>
      </c>
      <c r="C2332" s="1" t="s">
        <v>5484</v>
      </c>
      <c r="D2332" s="1" t="s">
        <v>5021</v>
      </c>
      <c r="E2332" s="1" t="s">
        <v>5918</v>
      </c>
      <c r="F2332" s="1" t="s">
        <v>5920</v>
      </c>
      <c r="G2332" s="1"/>
      <c r="H2332" s="1"/>
      <c r="I2332" s="7" t="s">
        <v>6834</v>
      </c>
      <c r="J2332" s="1"/>
      <c r="K2332" s="199"/>
      <c r="L2332" s="200"/>
      <c r="M2332" s="22"/>
      <c r="N2332" s="23"/>
    </row>
    <row r="2333" spans="1:14" s="17" customFormat="1">
      <c r="A2333" s="99" t="s">
        <v>6770</v>
      </c>
      <c r="B2333" s="5" t="s">
        <v>5912</v>
      </c>
      <c r="C2333" s="1" t="s">
        <v>5484</v>
      </c>
      <c r="D2333" s="1" t="s">
        <v>5021</v>
      </c>
      <c r="E2333" s="1" t="s">
        <v>5921</v>
      </c>
      <c r="F2333" s="1" t="s">
        <v>5922</v>
      </c>
      <c r="G2333" s="1"/>
      <c r="H2333" s="1"/>
      <c r="I2333" s="7" t="s">
        <v>2404</v>
      </c>
      <c r="J2333" s="1"/>
      <c r="K2333" s="199"/>
      <c r="L2333" s="200"/>
      <c r="M2333" s="22"/>
      <c r="N2333" s="23"/>
    </row>
    <row r="2334" spans="1:14">
      <c r="A2334" s="99" t="s">
        <v>6770</v>
      </c>
      <c r="B2334" s="5" t="s">
        <v>5914</v>
      </c>
      <c r="C2334" s="1" t="s">
        <v>5484</v>
      </c>
      <c r="D2334" s="1" t="s">
        <v>5021</v>
      </c>
      <c r="E2334" s="1" t="s">
        <v>1068</v>
      </c>
      <c r="F2334" s="1" t="s">
        <v>7044</v>
      </c>
      <c r="H2334" s="1" t="s">
        <v>5924</v>
      </c>
      <c r="I2334" s="7" t="s">
        <v>2404</v>
      </c>
      <c r="K2334" s="199" t="e">
        <f>LEFT(#REF!,1)</f>
        <v>#REF!</v>
      </c>
      <c r="L2334" s="200" t="e">
        <f>VALUE(MID(#REF!,2,3))</f>
        <v>#REF!</v>
      </c>
      <c r="M2334" s="22"/>
    </row>
    <row r="2335" spans="1:14">
      <c r="A2335" s="99" t="s">
        <v>6770</v>
      </c>
      <c r="B2335" s="5" t="s">
        <v>5915</v>
      </c>
      <c r="C2335" s="1" t="s">
        <v>5484</v>
      </c>
      <c r="D2335" s="1" t="s">
        <v>5021</v>
      </c>
      <c r="E2335" s="1" t="s">
        <v>5413</v>
      </c>
      <c r="F2335" s="1" t="s">
        <v>5923</v>
      </c>
      <c r="I2335" s="7" t="s">
        <v>6834</v>
      </c>
      <c r="K2335" s="199"/>
      <c r="L2335" s="200"/>
      <c r="M2335" s="22"/>
    </row>
    <row r="2336" spans="1:14">
      <c r="A2336" s="99" t="s">
        <v>6770</v>
      </c>
      <c r="B2336" s="5" t="s">
        <v>5916</v>
      </c>
      <c r="C2336" s="1" t="s">
        <v>5484</v>
      </c>
      <c r="D2336" s="1" t="s">
        <v>5021</v>
      </c>
      <c r="E2336" s="1" t="s">
        <v>685</v>
      </c>
      <c r="F2336" s="1" t="s">
        <v>5929</v>
      </c>
      <c r="I2336" s="7" t="s">
        <v>2404</v>
      </c>
      <c r="K2336" s="199"/>
      <c r="L2336" s="200"/>
      <c r="M2336" s="22"/>
    </row>
    <row r="2337" spans="1:14">
      <c r="A2337" s="99" t="s">
        <v>6770</v>
      </c>
      <c r="B2337" s="5" t="s">
        <v>5917</v>
      </c>
      <c r="C2337" s="1" t="s">
        <v>5484</v>
      </c>
      <c r="D2337" s="1" t="s">
        <v>5021</v>
      </c>
      <c r="E2337" s="1" t="s">
        <v>685</v>
      </c>
      <c r="F2337" s="1" t="s">
        <v>5930</v>
      </c>
      <c r="I2337" s="7" t="s">
        <v>2404</v>
      </c>
      <c r="K2337" s="199"/>
      <c r="L2337" s="200"/>
      <c r="M2337" s="22"/>
    </row>
    <row r="2338" spans="1:14">
      <c r="A2338" s="99" t="s">
        <v>6770</v>
      </c>
      <c r="B2338" s="5" t="s">
        <v>1739</v>
      </c>
      <c r="C2338" s="1" t="s">
        <v>5484</v>
      </c>
      <c r="D2338" s="1" t="s">
        <v>5021</v>
      </c>
      <c r="E2338" s="1" t="s">
        <v>1740</v>
      </c>
      <c r="F2338" s="1" t="s">
        <v>1741</v>
      </c>
      <c r="H2338" s="1" t="s">
        <v>452</v>
      </c>
      <c r="I2338" s="7" t="s">
        <v>2404</v>
      </c>
      <c r="K2338" s="199" t="str">
        <f>LEFT(B2324,1)</f>
        <v>J</v>
      </c>
      <c r="L2338" s="200">
        <f>VALUE(MID(B2324,2,3))</f>
        <v>8</v>
      </c>
      <c r="M2338" s="22"/>
    </row>
    <row r="2339" spans="1:14">
      <c r="A2339" s="99" t="s">
        <v>6770</v>
      </c>
      <c r="B2339" s="5" t="s">
        <v>2005</v>
      </c>
      <c r="C2339" s="1" t="s">
        <v>5484</v>
      </c>
      <c r="D2339" s="1" t="s">
        <v>2006</v>
      </c>
      <c r="E2339" s="1" t="s">
        <v>2007</v>
      </c>
      <c r="F2339" s="1" t="s">
        <v>2008</v>
      </c>
      <c r="I2339" s="7" t="s">
        <v>6834</v>
      </c>
      <c r="K2339" s="199"/>
      <c r="L2339" s="200"/>
      <c r="M2339" s="22"/>
    </row>
    <row r="2340" spans="1:14">
      <c r="A2340" s="99" t="s">
        <v>6770</v>
      </c>
      <c r="B2340" s="5" t="s">
        <v>2009</v>
      </c>
      <c r="C2340" s="1" t="s">
        <v>5484</v>
      </c>
      <c r="D2340" s="1" t="s">
        <v>2010</v>
      </c>
      <c r="E2340" s="1" t="s">
        <v>2011</v>
      </c>
      <c r="F2340" s="1" t="s">
        <v>2012</v>
      </c>
      <c r="H2340" s="1" t="s">
        <v>2013</v>
      </c>
      <c r="I2340" s="7"/>
      <c r="K2340" s="199"/>
      <c r="L2340" s="200"/>
      <c r="M2340" s="22"/>
      <c r="N2340"/>
    </row>
    <row r="2341" spans="1:14">
      <c r="A2341" s="99" t="s">
        <v>6770</v>
      </c>
      <c r="B2341" s="5" t="s">
        <v>2014</v>
      </c>
      <c r="C2341" s="1" t="s">
        <v>5484</v>
      </c>
      <c r="D2341" s="1" t="s">
        <v>2010</v>
      </c>
      <c r="E2341" s="1" t="s">
        <v>2015</v>
      </c>
      <c r="F2341" s="1" t="s">
        <v>2016</v>
      </c>
      <c r="I2341" s="7" t="s">
        <v>6834</v>
      </c>
      <c r="K2341" s="199"/>
      <c r="L2341" s="200"/>
      <c r="M2341" s="22"/>
      <c r="N2341"/>
    </row>
    <row r="2342" spans="1:14">
      <c r="A2342" s="99" t="s">
        <v>6770</v>
      </c>
      <c r="B2342" s="5" t="s">
        <v>2024</v>
      </c>
      <c r="C2342" s="1" t="s">
        <v>5484</v>
      </c>
      <c r="D2342" s="1" t="s">
        <v>2010</v>
      </c>
      <c r="E2342" s="1" t="s">
        <v>2025</v>
      </c>
      <c r="F2342" s="1" t="s">
        <v>2026</v>
      </c>
      <c r="H2342" s="1" t="s">
        <v>2027</v>
      </c>
      <c r="I2342" s="7" t="s">
        <v>6834</v>
      </c>
      <c r="K2342" s="199"/>
      <c r="L2342" s="200"/>
      <c r="M2342" s="22"/>
      <c r="N2342"/>
    </row>
    <row r="2343" spans="1:14">
      <c r="A2343" s="99" t="s">
        <v>6770</v>
      </c>
      <c r="B2343" s="5" t="s">
        <v>2056</v>
      </c>
      <c r="C2343" s="1" t="s">
        <v>5484</v>
      </c>
      <c r="D2343" s="1" t="s">
        <v>2010</v>
      </c>
      <c r="E2343" s="1" t="s">
        <v>2057</v>
      </c>
      <c r="F2343" s="1" t="s">
        <v>2058</v>
      </c>
      <c r="I2343" s="7" t="s">
        <v>6834</v>
      </c>
      <c r="K2343" s="199"/>
      <c r="L2343" s="200"/>
      <c r="M2343" s="22"/>
      <c r="N2343"/>
    </row>
    <row r="2344" spans="1:14">
      <c r="A2344" s="99" t="s">
        <v>6770</v>
      </c>
      <c r="B2344" s="5" t="s">
        <v>1216</v>
      </c>
      <c r="C2344" s="1" t="s">
        <v>5486</v>
      </c>
      <c r="D2344" s="1" t="s">
        <v>4674</v>
      </c>
      <c r="E2344" s="1" t="s">
        <v>7374</v>
      </c>
      <c r="F2344" s="1" t="s">
        <v>4280</v>
      </c>
      <c r="I2344" s="7" t="s">
        <v>6834</v>
      </c>
      <c r="K2344" s="199"/>
      <c r="L2344" s="200"/>
      <c r="M2344" s="22"/>
      <c r="N2344"/>
    </row>
    <row r="2345" spans="1:14">
      <c r="A2345" s="99" t="s">
        <v>6770</v>
      </c>
      <c r="B2345" s="5" t="s">
        <v>6548</v>
      </c>
      <c r="C2345" s="1" t="s">
        <v>5486</v>
      </c>
      <c r="D2345" s="1" t="s">
        <v>447</v>
      </c>
      <c r="E2345" s="1" t="s">
        <v>7066</v>
      </c>
      <c r="F2345" s="1" t="s">
        <v>7065</v>
      </c>
      <c r="I2345" s="7" t="s">
        <v>2404</v>
      </c>
      <c r="K2345" s="199"/>
      <c r="L2345" s="200"/>
      <c r="M2345" s="22"/>
      <c r="N2345"/>
    </row>
    <row r="2346" spans="1:14">
      <c r="A2346" s="99" t="s">
        <v>6770</v>
      </c>
      <c r="B2346" s="5" t="s">
        <v>6549</v>
      </c>
      <c r="C2346" s="1" t="s">
        <v>5486</v>
      </c>
      <c r="D2346" s="1" t="s">
        <v>4673</v>
      </c>
      <c r="E2346" s="1" t="s">
        <v>450</v>
      </c>
      <c r="F2346" s="1" t="s">
        <v>451</v>
      </c>
      <c r="I2346" s="7" t="s">
        <v>2404</v>
      </c>
      <c r="K2346" s="199"/>
      <c r="L2346" s="200"/>
      <c r="M2346" s="22"/>
      <c r="N2346"/>
    </row>
    <row r="2347" spans="1:14">
      <c r="A2347" s="99" t="s">
        <v>6770</v>
      </c>
      <c r="B2347" s="5" t="s">
        <v>7543</v>
      </c>
      <c r="C2347" s="1" t="s">
        <v>5486</v>
      </c>
      <c r="D2347" s="1" t="s">
        <v>7544</v>
      </c>
      <c r="E2347" s="35" t="s">
        <v>7541</v>
      </c>
      <c r="F2347" s="35" t="s">
        <v>7542</v>
      </c>
      <c r="I2347" s="7" t="s">
        <v>6834</v>
      </c>
      <c r="K2347" s="199"/>
      <c r="L2347" s="200"/>
      <c r="M2347" s="22"/>
      <c r="N2347"/>
    </row>
    <row r="2348" spans="1:14">
      <c r="A2348" s="99" t="s">
        <v>6770</v>
      </c>
      <c r="B2348" s="5" t="s">
        <v>5133</v>
      </c>
      <c r="C2348" s="1" t="s">
        <v>5134</v>
      </c>
      <c r="D2348" s="1" t="s">
        <v>5135</v>
      </c>
      <c r="E2348" s="35" t="s">
        <v>5136</v>
      </c>
      <c r="F2348" s="35" t="s">
        <v>5137</v>
      </c>
      <c r="I2348" s="7" t="s">
        <v>6834</v>
      </c>
      <c r="K2348" s="199"/>
      <c r="L2348" s="200"/>
      <c r="M2348" s="22"/>
      <c r="N2348"/>
    </row>
    <row r="2349" spans="1:14">
      <c r="A2349" s="99" t="s">
        <v>6770</v>
      </c>
      <c r="B2349" s="5" t="s">
        <v>6552</v>
      </c>
      <c r="C2349" s="1" t="s">
        <v>7067</v>
      </c>
      <c r="D2349" s="1" t="s">
        <v>448</v>
      </c>
      <c r="E2349" s="1" t="s">
        <v>7068</v>
      </c>
      <c r="F2349" s="1" t="s">
        <v>4288</v>
      </c>
      <c r="H2349" s="1" t="s">
        <v>7642</v>
      </c>
      <c r="I2349" s="7" t="s">
        <v>2404</v>
      </c>
      <c r="K2349" s="199"/>
      <c r="L2349" s="200"/>
      <c r="M2349" s="22"/>
      <c r="N2349"/>
    </row>
    <row r="2350" spans="1:14">
      <c r="A2350" s="99" t="s">
        <v>6770</v>
      </c>
      <c r="B2350" s="5" t="s">
        <v>5138</v>
      </c>
      <c r="C2350" s="1" t="s">
        <v>7067</v>
      </c>
      <c r="D2350" s="1" t="s">
        <v>5139</v>
      </c>
      <c r="E2350" s="1" t="s">
        <v>5140</v>
      </c>
      <c r="F2350" s="35" t="s">
        <v>2124</v>
      </c>
      <c r="I2350" s="7" t="s">
        <v>6834</v>
      </c>
      <c r="K2350" s="199"/>
      <c r="L2350" s="200"/>
      <c r="M2350" s="22"/>
      <c r="N2350"/>
    </row>
    <row r="2351" spans="1:14">
      <c r="A2351" s="99" t="s">
        <v>6770</v>
      </c>
      <c r="B2351" s="5" t="s">
        <v>6550</v>
      </c>
      <c r="C2351" s="1" t="s">
        <v>3177</v>
      </c>
      <c r="D2351" s="76" t="s">
        <v>449</v>
      </c>
      <c r="E2351" s="1" t="s">
        <v>5116</v>
      </c>
      <c r="F2351" s="35" t="s">
        <v>443</v>
      </c>
      <c r="H2351" s="1" t="s">
        <v>7642</v>
      </c>
      <c r="I2351" s="7" t="s">
        <v>2404</v>
      </c>
      <c r="K2351" s="199"/>
      <c r="L2351" s="200"/>
      <c r="M2351" s="22"/>
      <c r="N2351"/>
    </row>
    <row r="2352" spans="1:14" ht="48.75">
      <c r="A2352" s="99" t="s">
        <v>6770</v>
      </c>
      <c r="B2352" s="5" t="s">
        <v>6551</v>
      </c>
      <c r="C2352" s="1" t="s">
        <v>5117</v>
      </c>
      <c r="D2352" s="27" t="s">
        <v>3594</v>
      </c>
      <c r="E2352" s="1" t="s">
        <v>5116</v>
      </c>
      <c r="F2352" s="1" t="s">
        <v>2575</v>
      </c>
      <c r="G2352" s="26"/>
      <c r="I2352" s="7"/>
      <c r="K2352" s="199" t="str">
        <f t="shared" ref="K2352:K2383" si="34">LEFT(B2353,1)</f>
        <v/>
      </c>
      <c r="L2352" s="200" t="e">
        <f t="shared" ref="L2352:L2383" si="35">VALUE(MID(B2353,2,3))</f>
        <v>#VALUE!</v>
      </c>
      <c r="M2352" s="22"/>
      <c r="N2352"/>
    </row>
    <row r="2353" spans="1:14">
      <c r="A2353" s="98"/>
      <c r="G2353" s="26"/>
      <c r="I2353" s="7"/>
      <c r="K2353" s="199" t="str">
        <f t="shared" si="34"/>
        <v/>
      </c>
      <c r="L2353" s="200" t="e">
        <f t="shared" si="35"/>
        <v>#VALUE!</v>
      </c>
      <c r="N2353"/>
    </row>
    <row r="2354" spans="1:14">
      <c r="I2354" s="7"/>
      <c r="K2354" s="199" t="str">
        <f t="shared" si="34"/>
        <v/>
      </c>
      <c r="L2354" s="200" t="e">
        <f t="shared" si="35"/>
        <v>#VALUE!</v>
      </c>
      <c r="N2354"/>
    </row>
    <row r="2355" spans="1:14">
      <c r="B2355" s="74"/>
      <c r="C2355" s="41"/>
      <c r="D2355" s="41"/>
      <c r="E2355" s="41"/>
      <c r="F2355" s="41"/>
      <c r="I2355" s="7"/>
      <c r="K2355" s="199" t="str">
        <f t="shared" si="34"/>
        <v/>
      </c>
      <c r="L2355" s="200" t="e">
        <f t="shared" si="35"/>
        <v>#VALUE!</v>
      </c>
      <c r="N2355"/>
    </row>
    <row r="2356" spans="1:14" ht="12.75">
      <c r="A2356"/>
      <c r="B2356"/>
      <c r="C2356"/>
      <c r="D2356"/>
      <c r="E2356"/>
      <c r="F2356"/>
      <c r="G2356"/>
      <c r="H2356"/>
      <c r="I2356" s="7"/>
      <c r="K2356" s="199" t="str">
        <f t="shared" si="34"/>
        <v/>
      </c>
      <c r="L2356" s="200" t="e">
        <f t="shared" si="35"/>
        <v>#VALUE!</v>
      </c>
      <c r="M2356"/>
      <c r="N2356"/>
    </row>
    <row r="2357" spans="1:14" ht="12.75">
      <c r="A2357"/>
      <c r="B2357"/>
      <c r="C2357"/>
      <c r="D2357"/>
      <c r="E2357"/>
      <c r="F2357"/>
      <c r="G2357"/>
      <c r="H2357"/>
      <c r="I2357" s="7"/>
      <c r="K2357" s="199" t="e">
        <f>LEFT(#REF!,1)</f>
        <v>#REF!</v>
      </c>
      <c r="L2357" s="200" t="e">
        <f>VALUE(MID(#REF!,2,3))</f>
        <v>#REF!</v>
      </c>
      <c r="M2357"/>
      <c r="N2357"/>
    </row>
    <row r="2358" spans="1:14" ht="12.75">
      <c r="A2358"/>
      <c r="B2358"/>
      <c r="C2358"/>
      <c r="D2358"/>
      <c r="E2358"/>
      <c r="F2358"/>
      <c r="G2358"/>
      <c r="H2358"/>
      <c r="I2358" s="7"/>
      <c r="K2358" s="199" t="e">
        <f>LEFT(#REF!,1)</f>
        <v>#REF!</v>
      </c>
      <c r="L2358" s="200" t="e">
        <f>VALUE(MID(#REF!,2,3))</f>
        <v>#REF!</v>
      </c>
      <c r="M2358"/>
      <c r="N2358"/>
    </row>
    <row r="2359" spans="1:14" ht="12.75">
      <c r="A2359"/>
      <c r="B2359"/>
      <c r="C2359"/>
      <c r="D2359"/>
      <c r="E2359"/>
      <c r="F2359"/>
      <c r="G2359"/>
      <c r="H2359"/>
      <c r="I2359" s="7"/>
      <c r="K2359" s="199" t="e">
        <f>LEFT(#REF!,1)</f>
        <v>#REF!</v>
      </c>
      <c r="L2359" s="200" t="e">
        <f>VALUE(MID(#REF!,2,3))</f>
        <v>#REF!</v>
      </c>
      <c r="M2359"/>
      <c r="N2359"/>
    </row>
    <row r="2360" spans="1:14" ht="12.75">
      <c r="A2360"/>
      <c r="B2360"/>
      <c r="C2360"/>
      <c r="D2360"/>
      <c r="E2360"/>
      <c r="F2360"/>
      <c r="G2360"/>
      <c r="H2360"/>
      <c r="I2360" s="7"/>
      <c r="K2360" s="199" t="e">
        <f>LEFT(#REF!,1)</f>
        <v>#REF!</v>
      </c>
      <c r="L2360" s="200" t="e">
        <f>VALUE(MID(#REF!,2,3))</f>
        <v>#REF!</v>
      </c>
      <c r="M2360"/>
      <c r="N2360"/>
    </row>
    <row r="2361" spans="1:14" ht="12.75">
      <c r="A2361"/>
      <c r="B2361"/>
      <c r="C2361"/>
      <c r="D2361"/>
      <c r="E2361"/>
      <c r="F2361"/>
      <c r="G2361"/>
      <c r="H2361"/>
      <c r="K2361" s="199" t="str">
        <f t="shared" si="34"/>
        <v/>
      </c>
      <c r="L2361" s="200" t="e">
        <f t="shared" si="35"/>
        <v>#VALUE!</v>
      </c>
      <c r="M2361"/>
      <c r="N2361"/>
    </row>
    <row r="2362" spans="1:14" ht="12.75">
      <c r="A2362"/>
      <c r="B2362"/>
      <c r="C2362"/>
      <c r="D2362"/>
      <c r="E2362"/>
      <c r="F2362"/>
      <c r="G2362"/>
      <c r="H2362"/>
      <c r="K2362" s="199" t="str">
        <f t="shared" si="34"/>
        <v/>
      </c>
      <c r="L2362" s="200" t="e">
        <f t="shared" si="35"/>
        <v>#VALUE!</v>
      </c>
      <c r="M2362"/>
      <c r="N2362"/>
    </row>
    <row r="2363" spans="1:14" ht="12.75">
      <c r="A2363"/>
      <c r="B2363"/>
      <c r="C2363"/>
      <c r="D2363"/>
      <c r="E2363"/>
      <c r="F2363"/>
      <c r="G2363"/>
      <c r="H2363"/>
      <c r="K2363" s="199" t="str">
        <f t="shared" si="34"/>
        <v/>
      </c>
      <c r="L2363" s="200" t="e">
        <f t="shared" si="35"/>
        <v>#VALUE!</v>
      </c>
      <c r="M2363"/>
      <c r="N2363"/>
    </row>
    <row r="2364" spans="1:14" ht="12.75">
      <c r="A2364"/>
      <c r="B2364"/>
      <c r="C2364"/>
      <c r="D2364"/>
      <c r="E2364"/>
      <c r="F2364"/>
      <c r="G2364"/>
      <c r="H2364"/>
      <c r="K2364" s="199" t="str">
        <f t="shared" si="34"/>
        <v/>
      </c>
      <c r="L2364" s="200" t="e">
        <f t="shared" si="35"/>
        <v>#VALUE!</v>
      </c>
      <c r="M2364"/>
      <c r="N2364"/>
    </row>
    <row r="2365" spans="1:14" ht="12.75">
      <c r="A2365"/>
      <c r="B2365"/>
      <c r="C2365"/>
      <c r="D2365"/>
      <c r="E2365"/>
      <c r="F2365"/>
      <c r="G2365"/>
      <c r="H2365"/>
      <c r="K2365" s="199" t="str">
        <f t="shared" si="34"/>
        <v/>
      </c>
      <c r="L2365" s="200" t="e">
        <f t="shared" si="35"/>
        <v>#VALUE!</v>
      </c>
      <c r="M2365"/>
      <c r="N2365"/>
    </row>
    <row r="2366" spans="1:14" ht="12.75">
      <c r="A2366"/>
      <c r="B2366"/>
      <c r="C2366"/>
      <c r="D2366"/>
      <c r="E2366"/>
      <c r="F2366"/>
      <c r="G2366"/>
      <c r="H2366"/>
      <c r="K2366" s="199" t="str">
        <f t="shared" si="34"/>
        <v/>
      </c>
      <c r="L2366" s="200" t="e">
        <f t="shared" si="35"/>
        <v>#VALUE!</v>
      </c>
      <c r="M2366"/>
      <c r="N2366"/>
    </row>
    <row r="2367" spans="1:14" ht="12.75">
      <c r="A2367"/>
      <c r="B2367"/>
      <c r="C2367"/>
      <c r="D2367"/>
      <c r="E2367"/>
      <c r="F2367"/>
      <c r="G2367"/>
      <c r="H2367"/>
      <c r="K2367" s="199" t="str">
        <f t="shared" si="34"/>
        <v/>
      </c>
      <c r="L2367" s="200" t="e">
        <f t="shared" si="35"/>
        <v>#VALUE!</v>
      </c>
      <c r="M2367"/>
      <c r="N2367"/>
    </row>
    <row r="2368" spans="1:14" ht="12.75">
      <c r="A2368"/>
      <c r="B2368"/>
      <c r="C2368"/>
      <c r="D2368"/>
      <c r="E2368"/>
      <c r="F2368"/>
      <c r="G2368"/>
      <c r="H2368"/>
      <c r="K2368" s="199" t="str">
        <f t="shared" si="34"/>
        <v/>
      </c>
      <c r="L2368" s="200" t="e">
        <f t="shared" si="35"/>
        <v>#VALUE!</v>
      </c>
      <c r="M2368"/>
      <c r="N2368"/>
    </row>
    <row r="2369" spans="9:12" customFormat="1" ht="12.75">
      <c r="I2369" s="1"/>
      <c r="J2369" s="1"/>
      <c r="K2369" s="199" t="str">
        <f t="shared" si="34"/>
        <v/>
      </c>
      <c r="L2369" s="200" t="e">
        <f t="shared" si="35"/>
        <v>#VALUE!</v>
      </c>
    </row>
    <row r="2370" spans="9:12" customFormat="1" ht="12.75">
      <c r="I2370" s="1"/>
      <c r="J2370" s="1"/>
      <c r="K2370" s="199" t="str">
        <f t="shared" si="34"/>
        <v/>
      </c>
      <c r="L2370" s="200" t="e">
        <f t="shared" si="35"/>
        <v>#VALUE!</v>
      </c>
    </row>
    <row r="2371" spans="9:12" customFormat="1" ht="12.75">
      <c r="I2371" s="1"/>
      <c r="J2371" s="1"/>
      <c r="K2371" s="199" t="str">
        <f t="shared" si="34"/>
        <v/>
      </c>
      <c r="L2371" s="200" t="e">
        <f t="shared" si="35"/>
        <v>#VALUE!</v>
      </c>
    </row>
    <row r="2372" spans="9:12" customFormat="1" ht="12.75">
      <c r="K2372" s="199" t="str">
        <f t="shared" si="34"/>
        <v/>
      </c>
      <c r="L2372" s="200" t="e">
        <f t="shared" si="35"/>
        <v>#VALUE!</v>
      </c>
    </row>
    <row r="2373" spans="9:12" customFormat="1" ht="12.75">
      <c r="K2373" s="199" t="str">
        <f t="shared" si="34"/>
        <v/>
      </c>
      <c r="L2373" s="200" t="e">
        <f t="shared" si="35"/>
        <v>#VALUE!</v>
      </c>
    </row>
    <row r="2374" spans="9:12" customFormat="1" ht="12.75">
      <c r="K2374" s="199" t="str">
        <f t="shared" si="34"/>
        <v/>
      </c>
      <c r="L2374" s="200" t="e">
        <f t="shared" si="35"/>
        <v>#VALUE!</v>
      </c>
    </row>
    <row r="2375" spans="9:12" customFormat="1" ht="12.75">
      <c r="K2375" s="199" t="str">
        <f t="shared" si="34"/>
        <v/>
      </c>
      <c r="L2375" s="200" t="e">
        <f t="shared" si="35"/>
        <v>#VALUE!</v>
      </c>
    </row>
    <row r="2376" spans="9:12" customFormat="1" ht="12.75">
      <c r="K2376" s="199" t="str">
        <f t="shared" si="34"/>
        <v/>
      </c>
      <c r="L2376" s="200" t="e">
        <f t="shared" si="35"/>
        <v>#VALUE!</v>
      </c>
    </row>
    <row r="2377" spans="9:12" customFormat="1" ht="12.75">
      <c r="K2377" s="199" t="str">
        <f t="shared" si="34"/>
        <v/>
      </c>
      <c r="L2377" s="200" t="e">
        <f t="shared" si="35"/>
        <v>#VALUE!</v>
      </c>
    </row>
    <row r="2378" spans="9:12" customFormat="1" ht="12.75">
      <c r="K2378" s="199" t="str">
        <f t="shared" si="34"/>
        <v/>
      </c>
      <c r="L2378" s="200" t="e">
        <f t="shared" si="35"/>
        <v>#VALUE!</v>
      </c>
    </row>
    <row r="2379" spans="9:12" customFormat="1" ht="12.75">
      <c r="K2379" s="199" t="str">
        <f t="shared" si="34"/>
        <v/>
      </c>
      <c r="L2379" s="200" t="e">
        <f t="shared" si="35"/>
        <v>#VALUE!</v>
      </c>
    </row>
    <row r="2380" spans="9:12" customFormat="1" ht="12.75">
      <c r="K2380" s="199" t="str">
        <f t="shared" si="34"/>
        <v/>
      </c>
      <c r="L2380" s="200" t="e">
        <f t="shared" si="35"/>
        <v>#VALUE!</v>
      </c>
    </row>
    <row r="2381" spans="9:12" customFormat="1" ht="12.75">
      <c r="K2381" s="199" t="str">
        <f t="shared" si="34"/>
        <v/>
      </c>
      <c r="L2381" s="200" t="e">
        <f t="shared" si="35"/>
        <v>#VALUE!</v>
      </c>
    </row>
    <row r="2382" spans="9:12" customFormat="1" ht="12.75">
      <c r="K2382" s="199" t="str">
        <f t="shared" si="34"/>
        <v/>
      </c>
      <c r="L2382" s="200" t="e">
        <f t="shared" si="35"/>
        <v>#VALUE!</v>
      </c>
    </row>
    <row r="2383" spans="9:12" customFormat="1" ht="12.75">
      <c r="K2383" s="199" t="str">
        <f t="shared" si="34"/>
        <v/>
      </c>
      <c r="L2383" s="200" t="e">
        <f t="shared" si="35"/>
        <v>#VALUE!</v>
      </c>
    </row>
    <row r="2384" spans="9:12" customFormat="1" ht="12.75">
      <c r="K2384" s="199" t="str">
        <f t="shared" ref="K2384:K2447" si="36">LEFT(B2385,1)</f>
        <v/>
      </c>
      <c r="L2384" s="200" t="e">
        <f t="shared" ref="L2384:L2447" si="37">VALUE(MID(B2385,2,3))</f>
        <v>#VALUE!</v>
      </c>
    </row>
    <row r="2385" spans="11:12" customFormat="1" ht="12.75">
      <c r="K2385" s="199" t="str">
        <f t="shared" si="36"/>
        <v/>
      </c>
      <c r="L2385" s="200" t="e">
        <f t="shared" si="37"/>
        <v>#VALUE!</v>
      </c>
    </row>
    <row r="2386" spans="11:12" customFormat="1" ht="12.75">
      <c r="K2386" s="199" t="str">
        <f t="shared" si="36"/>
        <v/>
      </c>
      <c r="L2386" s="200" t="e">
        <f t="shared" si="37"/>
        <v>#VALUE!</v>
      </c>
    </row>
    <row r="2387" spans="11:12" customFormat="1" ht="12.75">
      <c r="K2387" s="199" t="str">
        <f t="shared" si="36"/>
        <v/>
      </c>
      <c r="L2387" s="200" t="e">
        <f t="shared" si="37"/>
        <v>#VALUE!</v>
      </c>
    </row>
    <row r="2388" spans="11:12" customFormat="1" ht="12.75">
      <c r="K2388" s="199" t="str">
        <f t="shared" si="36"/>
        <v/>
      </c>
      <c r="L2388" s="200" t="e">
        <f t="shared" si="37"/>
        <v>#VALUE!</v>
      </c>
    </row>
    <row r="2389" spans="11:12" customFormat="1" ht="12.75">
      <c r="K2389" s="199" t="str">
        <f t="shared" si="36"/>
        <v/>
      </c>
      <c r="L2389" s="200" t="e">
        <f t="shared" si="37"/>
        <v>#VALUE!</v>
      </c>
    </row>
    <row r="2390" spans="11:12" customFormat="1" ht="12.75">
      <c r="K2390" s="199" t="str">
        <f t="shared" si="36"/>
        <v/>
      </c>
      <c r="L2390" s="200" t="e">
        <f t="shared" si="37"/>
        <v>#VALUE!</v>
      </c>
    </row>
    <row r="2391" spans="11:12" customFormat="1" ht="12.75">
      <c r="K2391" s="199" t="str">
        <f t="shared" si="36"/>
        <v/>
      </c>
      <c r="L2391" s="200" t="e">
        <f t="shared" si="37"/>
        <v>#VALUE!</v>
      </c>
    </row>
    <row r="2392" spans="11:12" customFormat="1" ht="12.75">
      <c r="K2392" s="199" t="str">
        <f t="shared" si="36"/>
        <v/>
      </c>
      <c r="L2392" s="200" t="e">
        <f t="shared" si="37"/>
        <v>#VALUE!</v>
      </c>
    </row>
    <row r="2393" spans="11:12" customFormat="1" ht="12.75">
      <c r="K2393" s="199" t="str">
        <f t="shared" si="36"/>
        <v/>
      </c>
      <c r="L2393" s="200" t="e">
        <f t="shared" si="37"/>
        <v>#VALUE!</v>
      </c>
    </row>
    <row r="2394" spans="11:12" customFormat="1" ht="12.75">
      <c r="K2394" s="199" t="str">
        <f t="shared" si="36"/>
        <v/>
      </c>
      <c r="L2394" s="200" t="e">
        <f t="shared" si="37"/>
        <v>#VALUE!</v>
      </c>
    </row>
    <row r="2395" spans="11:12" customFormat="1" ht="12.75">
      <c r="K2395" s="199" t="str">
        <f t="shared" si="36"/>
        <v/>
      </c>
      <c r="L2395" s="200" t="e">
        <f t="shared" si="37"/>
        <v>#VALUE!</v>
      </c>
    </row>
    <row r="2396" spans="11:12" customFormat="1" ht="12.75">
      <c r="K2396" s="199" t="str">
        <f t="shared" si="36"/>
        <v/>
      </c>
      <c r="L2396" s="200" t="e">
        <f t="shared" si="37"/>
        <v>#VALUE!</v>
      </c>
    </row>
    <row r="2397" spans="11:12" customFormat="1" ht="12.75">
      <c r="K2397" s="199" t="str">
        <f t="shared" si="36"/>
        <v/>
      </c>
      <c r="L2397" s="200" t="e">
        <f t="shared" si="37"/>
        <v>#VALUE!</v>
      </c>
    </row>
    <row r="2398" spans="11:12" customFormat="1" ht="12.75">
      <c r="K2398" s="199" t="str">
        <f t="shared" si="36"/>
        <v/>
      </c>
      <c r="L2398" s="200" t="e">
        <f t="shared" si="37"/>
        <v>#VALUE!</v>
      </c>
    </row>
    <row r="2399" spans="11:12" customFormat="1" ht="12.75">
      <c r="K2399" s="199" t="str">
        <f t="shared" si="36"/>
        <v/>
      </c>
      <c r="L2399" s="200" t="e">
        <f t="shared" si="37"/>
        <v>#VALUE!</v>
      </c>
    </row>
    <row r="2400" spans="11:12" customFormat="1" ht="12.75">
      <c r="K2400" s="199" t="str">
        <f t="shared" si="36"/>
        <v/>
      </c>
      <c r="L2400" s="200" t="e">
        <f t="shared" si="37"/>
        <v>#VALUE!</v>
      </c>
    </row>
    <row r="2401" spans="11:12" customFormat="1" ht="12.75">
      <c r="K2401" s="199" t="str">
        <f t="shared" si="36"/>
        <v/>
      </c>
      <c r="L2401" s="200" t="e">
        <f t="shared" si="37"/>
        <v>#VALUE!</v>
      </c>
    </row>
    <row r="2402" spans="11:12" customFormat="1" ht="12.75">
      <c r="K2402" s="199" t="str">
        <f t="shared" si="36"/>
        <v/>
      </c>
      <c r="L2402" s="200" t="e">
        <f t="shared" si="37"/>
        <v>#VALUE!</v>
      </c>
    </row>
    <row r="2403" spans="11:12" customFormat="1" ht="12.75">
      <c r="K2403" s="199" t="str">
        <f t="shared" si="36"/>
        <v/>
      </c>
      <c r="L2403" s="200" t="e">
        <f t="shared" si="37"/>
        <v>#VALUE!</v>
      </c>
    </row>
    <row r="2404" spans="11:12" customFormat="1" ht="12.75">
      <c r="K2404" s="199" t="str">
        <f t="shared" si="36"/>
        <v/>
      </c>
      <c r="L2404" s="200" t="e">
        <f t="shared" si="37"/>
        <v>#VALUE!</v>
      </c>
    </row>
    <row r="2405" spans="11:12" customFormat="1" ht="12.75">
      <c r="K2405" s="199" t="str">
        <f t="shared" si="36"/>
        <v/>
      </c>
      <c r="L2405" s="200" t="e">
        <f t="shared" si="37"/>
        <v>#VALUE!</v>
      </c>
    </row>
    <row r="2406" spans="11:12" customFormat="1" ht="12.75">
      <c r="K2406" s="199" t="str">
        <f t="shared" si="36"/>
        <v/>
      </c>
      <c r="L2406" s="200" t="e">
        <f t="shared" si="37"/>
        <v>#VALUE!</v>
      </c>
    </row>
    <row r="2407" spans="11:12" customFormat="1" ht="12.75">
      <c r="K2407" s="199" t="str">
        <f t="shared" si="36"/>
        <v/>
      </c>
      <c r="L2407" s="200" t="e">
        <f t="shared" si="37"/>
        <v>#VALUE!</v>
      </c>
    </row>
    <row r="2408" spans="11:12" customFormat="1" ht="12.75">
      <c r="K2408" s="199" t="str">
        <f t="shared" si="36"/>
        <v/>
      </c>
      <c r="L2408" s="200" t="e">
        <f t="shared" si="37"/>
        <v>#VALUE!</v>
      </c>
    </row>
    <row r="2409" spans="11:12" customFormat="1" ht="12.75">
      <c r="K2409" s="199" t="str">
        <f t="shared" si="36"/>
        <v/>
      </c>
      <c r="L2409" s="200" t="e">
        <f t="shared" si="37"/>
        <v>#VALUE!</v>
      </c>
    </row>
    <row r="2410" spans="11:12" customFormat="1" ht="12.75">
      <c r="K2410" s="199" t="str">
        <f t="shared" si="36"/>
        <v/>
      </c>
      <c r="L2410" s="200" t="e">
        <f t="shared" si="37"/>
        <v>#VALUE!</v>
      </c>
    </row>
    <row r="2411" spans="11:12" customFormat="1" ht="12.75">
      <c r="K2411" s="199" t="str">
        <f t="shared" si="36"/>
        <v/>
      </c>
      <c r="L2411" s="200" t="e">
        <f t="shared" si="37"/>
        <v>#VALUE!</v>
      </c>
    </row>
    <row r="2412" spans="11:12" customFormat="1" ht="12.75">
      <c r="K2412" s="199" t="str">
        <f t="shared" si="36"/>
        <v/>
      </c>
      <c r="L2412" s="200" t="e">
        <f t="shared" si="37"/>
        <v>#VALUE!</v>
      </c>
    </row>
    <row r="2413" spans="11:12" customFormat="1" ht="12.75">
      <c r="K2413" s="199" t="str">
        <f t="shared" si="36"/>
        <v/>
      </c>
      <c r="L2413" s="200" t="e">
        <f t="shared" si="37"/>
        <v>#VALUE!</v>
      </c>
    </row>
    <row r="2414" spans="11:12" customFormat="1" ht="12.75">
      <c r="K2414" s="199" t="str">
        <f t="shared" si="36"/>
        <v/>
      </c>
      <c r="L2414" s="200" t="e">
        <f t="shared" si="37"/>
        <v>#VALUE!</v>
      </c>
    </row>
    <row r="2415" spans="11:12" customFormat="1" ht="12.75">
      <c r="K2415" s="199" t="str">
        <f t="shared" si="36"/>
        <v/>
      </c>
      <c r="L2415" s="200" t="e">
        <f t="shared" si="37"/>
        <v>#VALUE!</v>
      </c>
    </row>
    <row r="2416" spans="11:12" customFormat="1" ht="12.75">
      <c r="K2416" s="199" t="str">
        <f t="shared" si="36"/>
        <v/>
      </c>
      <c r="L2416" s="200" t="e">
        <f t="shared" si="37"/>
        <v>#VALUE!</v>
      </c>
    </row>
    <row r="2417" spans="11:12" customFormat="1" ht="12.75">
      <c r="K2417" s="199" t="str">
        <f t="shared" si="36"/>
        <v/>
      </c>
      <c r="L2417" s="200" t="e">
        <f t="shared" si="37"/>
        <v>#VALUE!</v>
      </c>
    </row>
    <row r="2418" spans="11:12" customFormat="1" ht="12.75">
      <c r="K2418" s="199" t="str">
        <f t="shared" si="36"/>
        <v/>
      </c>
      <c r="L2418" s="200" t="e">
        <f t="shared" si="37"/>
        <v>#VALUE!</v>
      </c>
    </row>
    <row r="2419" spans="11:12" customFormat="1" ht="12.75">
      <c r="K2419" s="199" t="str">
        <f t="shared" si="36"/>
        <v/>
      </c>
      <c r="L2419" s="200" t="e">
        <f t="shared" si="37"/>
        <v>#VALUE!</v>
      </c>
    </row>
    <row r="2420" spans="11:12" customFormat="1" ht="12.75">
      <c r="K2420" s="199" t="str">
        <f t="shared" si="36"/>
        <v/>
      </c>
      <c r="L2420" s="200" t="e">
        <f t="shared" si="37"/>
        <v>#VALUE!</v>
      </c>
    </row>
    <row r="2421" spans="11:12" customFormat="1" ht="12.75">
      <c r="K2421" s="199" t="str">
        <f t="shared" si="36"/>
        <v/>
      </c>
      <c r="L2421" s="200" t="e">
        <f t="shared" si="37"/>
        <v>#VALUE!</v>
      </c>
    </row>
    <row r="2422" spans="11:12" customFormat="1" ht="12.75">
      <c r="K2422" s="199" t="str">
        <f t="shared" si="36"/>
        <v/>
      </c>
      <c r="L2422" s="200" t="e">
        <f t="shared" si="37"/>
        <v>#VALUE!</v>
      </c>
    </row>
    <row r="2423" spans="11:12" customFormat="1" ht="12.75">
      <c r="K2423" s="199" t="str">
        <f t="shared" si="36"/>
        <v/>
      </c>
      <c r="L2423" s="200" t="e">
        <f t="shared" si="37"/>
        <v>#VALUE!</v>
      </c>
    </row>
    <row r="2424" spans="11:12" customFormat="1" ht="12.75">
      <c r="K2424" s="199" t="str">
        <f t="shared" si="36"/>
        <v/>
      </c>
      <c r="L2424" s="200" t="e">
        <f t="shared" si="37"/>
        <v>#VALUE!</v>
      </c>
    </row>
    <row r="2425" spans="11:12" customFormat="1" ht="12.75">
      <c r="K2425" s="199" t="str">
        <f t="shared" si="36"/>
        <v/>
      </c>
      <c r="L2425" s="200" t="e">
        <f t="shared" si="37"/>
        <v>#VALUE!</v>
      </c>
    </row>
    <row r="2426" spans="11:12" customFormat="1" ht="12.75">
      <c r="K2426" s="199" t="str">
        <f t="shared" si="36"/>
        <v/>
      </c>
      <c r="L2426" s="200" t="e">
        <f t="shared" si="37"/>
        <v>#VALUE!</v>
      </c>
    </row>
    <row r="2427" spans="11:12" customFormat="1" ht="12.75">
      <c r="K2427" s="199" t="str">
        <f t="shared" si="36"/>
        <v/>
      </c>
      <c r="L2427" s="200" t="e">
        <f t="shared" si="37"/>
        <v>#VALUE!</v>
      </c>
    </row>
    <row r="2428" spans="11:12" customFormat="1" ht="12.75">
      <c r="K2428" s="199" t="str">
        <f t="shared" si="36"/>
        <v/>
      </c>
      <c r="L2428" s="200" t="e">
        <f t="shared" si="37"/>
        <v>#VALUE!</v>
      </c>
    </row>
    <row r="2429" spans="11:12" customFormat="1" ht="12.75">
      <c r="K2429" s="199" t="str">
        <f t="shared" si="36"/>
        <v/>
      </c>
      <c r="L2429" s="200" t="e">
        <f t="shared" si="37"/>
        <v>#VALUE!</v>
      </c>
    </row>
    <row r="2430" spans="11:12" customFormat="1" ht="12.75">
      <c r="K2430" s="199" t="str">
        <f t="shared" si="36"/>
        <v/>
      </c>
      <c r="L2430" s="200" t="e">
        <f t="shared" si="37"/>
        <v>#VALUE!</v>
      </c>
    </row>
    <row r="2431" spans="11:12" customFormat="1" ht="12.75">
      <c r="K2431" s="199" t="str">
        <f t="shared" si="36"/>
        <v/>
      </c>
      <c r="L2431" s="200" t="e">
        <f t="shared" si="37"/>
        <v>#VALUE!</v>
      </c>
    </row>
    <row r="2432" spans="11:12" customFormat="1" ht="12.75">
      <c r="K2432" s="199" t="str">
        <f t="shared" si="36"/>
        <v/>
      </c>
      <c r="L2432" s="200" t="e">
        <f t="shared" si="37"/>
        <v>#VALUE!</v>
      </c>
    </row>
    <row r="2433" spans="11:12" customFormat="1" ht="12.75">
      <c r="K2433" s="199" t="str">
        <f t="shared" si="36"/>
        <v/>
      </c>
      <c r="L2433" s="200" t="e">
        <f t="shared" si="37"/>
        <v>#VALUE!</v>
      </c>
    </row>
    <row r="2434" spans="11:12" customFormat="1" ht="12.75">
      <c r="K2434" s="199" t="str">
        <f t="shared" si="36"/>
        <v/>
      </c>
      <c r="L2434" s="200" t="e">
        <f t="shared" si="37"/>
        <v>#VALUE!</v>
      </c>
    </row>
    <row r="2435" spans="11:12" customFormat="1" ht="12.75">
      <c r="K2435" s="199" t="str">
        <f t="shared" si="36"/>
        <v/>
      </c>
      <c r="L2435" s="200" t="e">
        <f t="shared" si="37"/>
        <v>#VALUE!</v>
      </c>
    </row>
    <row r="2436" spans="11:12" customFormat="1" ht="12.75">
      <c r="K2436" s="199" t="str">
        <f t="shared" si="36"/>
        <v/>
      </c>
      <c r="L2436" s="200" t="e">
        <f t="shared" si="37"/>
        <v>#VALUE!</v>
      </c>
    </row>
    <row r="2437" spans="11:12" customFormat="1" ht="12.75">
      <c r="K2437" s="199" t="str">
        <f t="shared" si="36"/>
        <v/>
      </c>
      <c r="L2437" s="200" t="e">
        <f t="shared" si="37"/>
        <v>#VALUE!</v>
      </c>
    </row>
    <row r="2438" spans="11:12" customFormat="1" ht="12.75">
      <c r="K2438" s="199" t="str">
        <f t="shared" si="36"/>
        <v/>
      </c>
      <c r="L2438" s="200" t="e">
        <f t="shared" si="37"/>
        <v>#VALUE!</v>
      </c>
    </row>
    <row r="2439" spans="11:12" customFormat="1" ht="12.75">
      <c r="K2439" s="199" t="str">
        <f t="shared" si="36"/>
        <v/>
      </c>
      <c r="L2439" s="200" t="e">
        <f t="shared" si="37"/>
        <v>#VALUE!</v>
      </c>
    </row>
    <row r="2440" spans="11:12" customFormat="1" ht="12.75">
      <c r="K2440" s="199" t="str">
        <f t="shared" si="36"/>
        <v/>
      </c>
      <c r="L2440" s="200" t="e">
        <f t="shared" si="37"/>
        <v>#VALUE!</v>
      </c>
    </row>
    <row r="2441" spans="11:12" customFormat="1" ht="12.75">
      <c r="K2441" s="199" t="str">
        <f t="shared" si="36"/>
        <v/>
      </c>
      <c r="L2441" s="200" t="e">
        <f t="shared" si="37"/>
        <v>#VALUE!</v>
      </c>
    </row>
    <row r="2442" spans="11:12" customFormat="1" ht="12.75">
      <c r="K2442" s="199" t="str">
        <f t="shared" si="36"/>
        <v/>
      </c>
      <c r="L2442" s="200" t="e">
        <f t="shared" si="37"/>
        <v>#VALUE!</v>
      </c>
    </row>
    <row r="2443" spans="11:12" customFormat="1" ht="12.75">
      <c r="K2443" s="199" t="str">
        <f t="shared" si="36"/>
        <v/>
      </c>
      <c r="L2443" s="200" t="e">
        <f t="shared" si="37"/>
        <v>#VALUE!</v>
      </c>
    </row>
    <row r="2444" spans="11:12" customFormat="1" ht="12.75">
      <c r="K2444" s="199" t="str">
        <f t="shared" si="36"/>
        <v/>
      </c>
      <c r="L2444" s="200" t="e">
        <f t="shared" si="37"/>
        <v>#VALUE!</v>
      </c>
    </row>
    <row r="2445" spans="11:12" customFormat="1" ht="12.75">
      <c r="K2445" s="199" t="str">
        <f t="shared" si="36"/>
        <v/>
      </c>
      <c r="L2445" s="200" t="e">
        <f t="shared" si="37"/>
        <v>#VALUE!</v>
      </c>
    </row>
    <row r="2446" spans="11:12" customFormat="1" ht="12.75">
      <c r="K2446" s="199" t="str">
        <f t="shared" si="36"/>
        <v/>
      </c>
      <c r="L2446" s="200" t="e">
        <f t="shared" si="37"/>
        <v>#VALUE!</v>
      </c>
    </row>
    <row r="2447" spans="11:12" customFormat="1" ht="12.75">
      <c r="K2447" s="199" t="str">
        <f t="shared" si="36"/>
        <v/>
      </c>
      <c r="L2447" s="200" t="e">
        <f t="shared" si="37"/>
        <v>#VALUE!</v>
      </c>
    </row>
    <row r="2448" spans="11:12" customFormat="1" ht="12.75">
      <c r="K2448" s="199" t="str">
        <f t="shared" ref="K2448:K2511" si="38">LEFT(B2449,1)</f>
        <v/>
      </c>
      <c r="L2448" s="200" t="e">
        <f t="shared" ref="L2448:L2511" si="39">VALUE(MID(B2449,2,3))</f>
        <v>#VALUE!</v>
      </c>
    </row>
    <row r="2449" spans="11:12" customFormat="1" ht="12.75">
      <c r="K2449" s="199" t="str">
        <f t="shared" si="38"/>
        <v/>
      </c>
      <c r="L2449" s="200" t="e">
        <f t="shared" si="39"/>
        <v>#VALUE!</v>
      </c>
    </row>
    <row r="2450" spans="11:12" customFormat="1" ht="12.75">
      <c r="K2450" s="199" t="str">
        <f t="shared" si="38"/>
        <v/>
      </c>
      <c r="L2450" s="200" t="e">
        <f t="shared" si="39"/>
        <v>#VALUE!</v>
      </c>
    </row>
    <row r="2451" spans="11:12" customFormat="1" ht="12.75">
      <c r="K2451" s="199" t="str">
        <f t="shared" si="38"/>
        <v/>
      </c>
      <c r="L2451" s="200" t="e">
        <f t="shared" si="39"/>
        <v>#VALUE!</v>
      </c>
    </row>
    <row r="2452" spans="11:12" customFormat="1" ht="12.75">
      <c r="K2452" s="199" t="str">
        <f t="shared" si="38"/>
        <v/>
      </c>
      <c r="L2452" s="200" t="e">
        <f t="shared" si="39"/>
        <v>#VALUE!</v>
      </c>
    </row>
    <row r="2453" spans="11:12" customFormat="1" ht="12.75">
      <c r="K2453" s="199" t="str">
        <f t="shared" si="38"/>
        <v/>
      </c>
      <c r="L2453" s="200" t="e">
        <f t="shared" si="39"/>
        <v>#VALUE!</v>
      </c>
    </row>
    <row r="2454" spans="11:12" customFormat="1" ht="12.75">
      <c r="K2454" s="199" t="str">
        <f t="shared" si="38"/>
        <v/>
      </c>
      <c r="L2454" s="200" t="e">
        <f t="shared" si="39"/>
        <v>#VALUE!</v>
      </c>
    </row>
    <row r="2455" spans="11:12" customFormat="1" ht="12.75">
      <c r="K2455" s="199" t="str">
        <f t="shared" si="38"/>
        <v/>
      </c>
      <c r="L2455" s="200" t="e">
        <f t="shared" si="39"/>
        <v>#VALUE!</v>
      </c>
    </row>
    <row r="2456" spans="11:12" customFormat="1" ht="12.75">
      <c r="K2456" s="199" t="str">
        <f t="shared" si="38"/>
        <v/>
      </c>
      <c r="L2456" s="200" t="e">
        <f t="shared" si="39"/>
        <v>#VALUE!</v>
      </c>
    </row>
    <row r="2457" spans="11:12" customFormat="1" ht="12.75">
      <c r="K2457" s="199" t="str">
        <f t="shared" si="38"/>
        <v/>
      </c>
      <c r="L2457" s="200" t="e">
        <f t="shared" si="39"/>
        <v>#VALUE!</v>
      </c>
    </row>
    <row r="2458" spans="11:12" customFormat="1" ht="12.75">
      <c r="K2458" s="199" t="str">
        <f t="shared" si="38"/>
        <v/>
      </c>
      <c r="L2458" s="200" t="e">
        <f t="shared" si="39"/>
        <v>#VALUE!</v>
      </c>
    </row>
    <row r="2459" spans="11:12" customFormat="1" ht="12.75">
      <c r="K2459" s="199" t="str">
        <f t="shared" si="38"/>
        <v/>
      </c>
      <c r="L2459" s="200" t="e">
        <f t="shared" si="39"/>
        <v>#VALUE!</v>
      </c>
    </row>
    <row r="2460" spans="11:12" customFormat="1" ht="12.75">
      <c r="K2460" s="199" t="str">
        <f t="shared" si="38"/>
        <v/>
      </c>
      <c r="L2460" s="200" t="e">
        <f t="shared" si="39"/>
        <v>#VALUE!</v>
      </c>
    </row>
    <row r="2461" spans="11:12" customFormat="1" ht="12.75">
      <c r="K2461" s="199" t="str">
        <f t="shared" si="38"/>
        <v/>
      </c>
      <c r="L2461" s="200" t="e">
        <f t="shared" si="39"/>
        <v>#VALUE!</v>
      </c>
    </row>
    <row r="2462" spans="11:12" customFormat="1" ht="12.75">
      <c r="K2462" s="199" t="str">
        <f t="shared" si="38"/>
        <v/>
      </c>
      <c r="L2462" s="200" t="e">
        <f t="shared" si="39"/>
        <v>#VALUE!</v>
      </c>
    </row>
    <row r="2463" spans="11:12" customFormat="1" ht="12.75">
      <c r="K2463" s="199" t="str">
        <f t="shared" si="38"/>
        <v/>
      </c>
      <c r="L2463" s="200" t="e">
        <f t="shared" si="39"/>
        <v>#VALUE!</v>
      </c>
    </row>
    <row r="2464" spans="11:12" customFormat="1" ht="12.75">
      <c r="K2464" s="199" t="str">
        <f t="shared" si="38"/>
        <v/>
      </c>
      <c r="L2464" s="200" t="e">
        <f t="shared" si="39"/>
        <v>#VALUE!</v>
      </c>
    </row>
    <row r="2465" spans="11:12" customFormat="1" ht="12.75">
      <c r="K2465" s="199" t="str">
        <f t="shared" si="38"/>
        <v/>
      </c>
      <c r="L2465" s="200" t="e">
        <f t="shared" si="39"/>
        <v>#VALUE!</v>
      </c>
    </row>
    <row r="2466" spans="11:12" customFormat="1" ht="12.75">
      <c r="K2466" s="199" t="str">
        <f t="shared" si="38"/>
        <v/>
      </c>
      <c r="L2466" s="200" t="e">
        <f t="shared" si="39"/>
        <v>#VALUE!</v>
      </c>
    </row>
    <row r="2467" spans="11:12" customFormat="1" ht="12.75">
      <c r="K2467" s="199" t="str">
        <f t="shared" si="38"/>
        <v/>
      </c>
      <c r="L2467" s="200" t="e">
        <f t="shared" si="39"/>
        <v>#VALUE!</v>
      </c>
    </row>
    <row r="2468" spans="11:12" customFormat="1" ht="12.75">
      <c r="K2468" s="199" t="str">
        <f t="shared" si="38"/>
        <v/>
      </c>
      <c r="L2468" s="200" t="e">
        <f t="shared" si="39"/>
        <v>#VALUE!</v>
      </c>
    </row>
    <row r="2469" spans="11:12" customFormat="1" ht="12.75">
      <c r="K2469" s="199" t="str">
        <f t="shared" si="38"/>
        <v/>
      </c>
      <c r="L2469" s="200" t="e">
        <f t="shared" si="39"/>
        <v>#VALUE!</v>
      </c>
    </row>
    <row r="2470" spans="11:12" customFormat="1" ht="12.75">
      <c r="K2470" s="199" t="str">
        <f t="shared" si="38"/>
        <v/>
      </c>
      <c r="L2470" s="200" t="e">
        <f t="shared" si="39"/>
        <v>#VALUE!</v>
      </c>
    </row>
    <row r="2471" spans="11:12" customFormat="1" ht="12.75">
      <c r="K2471" s="199" t="str">
        <f t="shared" si="38"/>
        <v/>
      </c>
      <c r="L2471" s="200" t="e">
        <f t="shared" si="39"/>
        <v>#VALUE!</v>
      </c>
    </row>
    <row r="2472" spans="11:12" customFormat="1" ht="12.75">
      <c r="K2472" s="199" t="str">
        <f t="shared" si="38"/>
        <v/>
      </c>
      <c r="L2472" s="200" t="e">
        <f t="shared" si="39"/>
        <v>#VALUE!</v>
      </c>
    </row>
    <row r="2473" spans="11:12" customFormat="1" ht="12.75">
      <c r="K2473" s="199" t="str">
        <f t="shared" si="38"/>
        <v/>
      </c>
      <c r="L2473" s="200" t="e">
        <f t="shared" si="39"/>
        <v>#VALUE!</v>
      </c>
    </row>
    <row r="2474" spans="11:12" customFormat="1" ht="12.75">
      <c r="K2474" s="199" t="str">
        <f t="shared" si="38"/>
        <v/>
      </c>
      <c r="L2474" s="200" t="e">
        <f t="shared" si="39"/>
        <v>#VALUE!</v>
      </c>
    </row>
    <row r="2475" spans="11:12" customFormat="1" ht="12.75">
      <c r="K2475" s="199" t="str">
        <f t="shared" si="38"/>
        <v/>
      </c>
      <c r="L2475" s="200" t="e">
        <f t="shared" si="39"/>
        <v>#VALUE!</v>
      </c>
    </row>
    <row r="2476" spans="11:12" customFormat="1" ht="12.75">
      <c r="K2476" s="199" t="str">
        <f t="shared" si="38"/>
        <v/>
      </c>
      <c r="L2476" s="200" t="e">
        <f t="shared" si="39"/>
        <v>#VALUE!</v>
      </c>
    </row>
    <row r="2477" spans="11:12" customFormat="1" ht="12.75">
      <c r="K2477" s="199" t="str">
        <f t="shared" si="38"/>
        <v/>
      </c>
      <c r="L2477" s="200" t="e">
        <f t="shared" si="39"/>
        <v>#VALUE!</v>
      </c>
    </row>
    <row r="2478" spans="11:12" customFormat="1" ht="12.75">
      <c r="K2478" s="199" t="str">
        <f t="shared" si="38"/>
        <v/>
      </c>
      <c r="L2478" s="200" t="e">
        <f t="shared" si="39"/>
        <v>#VALUE!</v>
      </c>
    </row>
    <row r="2479" spans="11:12" customFormat="1" ht="12.75">
      <c r="K2479" s="199" t="str">
        <f t="shared" si="38"/>
        <v/>
      </c>
      <c r="L2479" s="200" t="e">
        <f t="shared" si="39"/>
        <v>#VALUE!</v>
      </c>
    </row>
    <row r="2480" spans="11:12" customFormat="1" ht="12.75">
      <c r="K2480" s="199" t="str">
        <f t="shared" si="38"/>
        <v/>
      </c>
      <c r="L2480" s="200" t="e">
        <f t="shared" si="39"/>
        <v>#VALUE!</v>
      </c>
    </row>
    <row r="2481" spans="11:12" customFormat="1" ht="12.75">
      <c r="K2481" s="199" t="str">
        <f t="shared" si="38"/>
        <v/>
      </c>
      <c r="L2481" s="200" t="e">
        <f t="shared" si="39"/>
        <v>#VALUE!</v>
      </c>
    </row>
    <row r="2482" spans="11:12" customFormat="1" ht="12.75">
      <c r="K2482" s="199" t="str">
        <f t="shared" si="38"/>
        <v/>
      </c>
      <c r="L2482" s="200" t="e">
        <f t="shared" si="39"/>
        <v>#VALUE!</v>
      </c>
    </row>
    <row r="2483" spans="11:12" customFormat="1" ht="12.75">
      <c r="K2483" s="199" t="str">
        <f t="shared" si="38"/>
        <v/>
      </c>
      <c r="L2483" s="200" t="e">
        <f t="shared" si="39"/>
        <v>#VALUE!</v>
      </c>
    </row>
    <row r="2484" spans="11:12" customFormat="1" ht="12.75">
      <c r="K2484" s="199" t="str">
        <f t="shared" si="38"/>
        <v/>
      </c>
      <c r="L2484" s="200" t="e">
        <f t="shared" si="39"/>
        <v>#VALUE!</v>
      </c>
    </row>
    <row r="2485" spans="11:12" customFormat="1" ht="12.75">
      <c r="K2485" s="199" t="str">
        <f t="shared" si="38"/>
        <v/>
      </c>
      <c r="L2485" s="200" t="e">
        <f t="shared" si="39"/>
        <v>#VALUE!</v>
      </c>
    </row>
    <row r="2486" spans="11:12" customFormat="1" ht="12.75">
      <c r="K2486" s="199" t="str">
        <f t="shared" si="38"/>
        <v/>
      </c>
      <c r="L2486" s="200" t="e">
        <f t="shared" si="39"/>
        <v>#VALUE!</v>
      </c>
    </row>
    <row r="2487" spans="11:12" customFormat="1" ht="12.75">
      <c r="K2487" s="199" t="str">
        <f t="shared" si="38"/>
        <v/>
      </c>
      <c r="L2487" s="200" t="e">
        <f t="shared" si="39"/>
        <v>#VALUE!</v>
      </c>
    </row>
    <row r="2488" spans="11:12" customFormat="1" ht="12.75">
      <c r="K2488" s="199" t="str">
        <f t="shared" si="38"/>
        <v/>
      </c>
      <c r="L2488" s="200" t="e">
        <f t="shared" si="39"/>
        <v>#VALUE!</v>
      </c>
    </row>
    <row r="2489" spans="11:12" customFormat="1" ht="12.75">
      <c r="K2489" s="199" t="str">
        <f t="shared" si="38"/>
        <v/>
      </c>
      <c r="L2489" s="200" t="e">
        <f t="shared" si="39"/>
        <v>#VALUE!</v>
      </c>
    </row>
    <row r="2490" spans="11:12" customFormat="1" ht="12.75">
      <c r="K2490" s="199" t="str">
        <f t="shared" si="38"/>
        <v/>
      </c>
      <c r="L2490" s="200" t="e">
        <f t="shared" si="39"/>
        <v>#VALUE!</v>
      </c>
    </row>
    <row r="2491" spans="11:12" customFormat="1" ht="12.75">
      <c r="K2491" s="199" t="str">
        <f t="shared" si="38"/>
        <v/>
      </c>
      <c r="L2491" s="200" t="e">
        <f t="shared" si="39"/>
        <v>#VALUE!</v>
      </c>
    </row>
    <row r="2492" spans="11:12" customFormat="1" ht="12.75">
      <c r="K2492" s="199" t="str">
        <f t="shared" si="38"/>
        <v/>
      </c>
      <c r="L2492" s="200" t="e">
        <f t="shared" si="39"/>
        <v>#VALUE!</v>
      </c>
    </row>
    <row r="2493" spans="11:12" customFormat="1" ht="12.75">
      <c r="K2493" s="199" t="str">
        <f t="shared" si="38"/>
        <v/>
      </c>
      <c r="L2493" s="200" t="e">
        <f t="shared" si="39"/>
        <v>#VALUE!</v>
      </c>
    </row>
    <row r="2494" spans="11:12" customFormat="1" ht="12.75">
      <c r="K2494" s="199" t="str">
        <f t="shared" si="38"/>
        <v/>
      </c>
      <c r="L2494" s="200" t="e">
        <f t="shared" si="39"/>
        <v>#VALUE!</v>
      </c>
    </row>
    <row r="2495" spans="11:12" customFormat="1" ht="12.75">
      <c r="K2495" s="199" t="str">
        <f t="shared" si="38"/>
        <v/>
      </c>
      <c r="L2495" s="200" t="e">
        <f t="shared" si="39"/>
        <v>#VALUE!</v>
      </c>
    </row>
    <row r="2496" spans="11:12" customFormat="1" ht="12.75">
      <c r="K2496" s="199" t="str">
        <f t="shared" si="38"/>
        <v/>
      </c>
      <c r="L2496" s="200" t="e">
        <f t="shared" si="39"/>
        <v>#VALUE!</v>
      </c>
    </row>
    <row r="2497" spans="11:12" customFormat="1" ht="12.75">
      <c r="K2497" s="199" t="str">
        <f t="shared" si="38"/>
        <v/>
      </c>
      <c r="L2497" s="200" t="e">
        <f t="shared" si="39"/>
        <v>#VALUE!</v>
      </c>
    </row>
    <row r="2498" spans="11:12" customFormat="1" ht="12.75">
      <c r="K2498" s="199" t="str">
        <f t="shared" si="38"/>
        <v/>
      </c>
      <c r="L2498" s="200" t="e">
        <f t="shared" si="39"/>
        <v>#VALUE!</v>
      </c>
    </row>
    <row r="2499" spans="11:12" customFormat="1" ht="12.75">
      <c r="K2499" s="199" t="str">
        <f t="shared" si="38"/>
        <v/>
      </c>
      <c r="L2499" s="200" t="e">
        <f t="shared" si="39"/>
        <v>#VALUE!</v>
      </c>
    </row>
    <row r="2500" spans="11:12" customFormat="1" ht="12.75">
      <c r="K2500" s="199" t="str">
        <f t="shared" si="38"/>
        <v/>
      </c>
      <c r="L2500" s="200" t="e">
        <f t="shared" si="39"/>
        <v>#VALUE!</v>
      </c>
    </row>
    <row r="2501" spans="11:12" customFormat="1" ht="12.75">
      <c r="K2501" s="199" t="str">
        <f t="shared" si="38"/>
        <v/>
      </c>
      <c r="L2501" s="200" t="e">
        <f t="shared" si="39"/>
        <v>#VALUE!</v>
      </c>
    </row>
    <row r="2502" spans="11:12" customFormat="1" ht="12.75">
      <c r="K2502" s="199" t="str">
        <f t="shared" si="38"/>
        <v/>
      </c>
      <c r="L2502" s="200" t="e">
        <f t="shared" si="39"/>
        <v>#VALUE!</v>
      </c>
    </row>
    <row r="2503" spans="11:12" customFormat="1" ht="12.75">
      <c r="K2503" s="199" t="str">
        <f t="shared" si="38"/>
        <v/>
      </c>
      <c r="L2503" s="200" t="e">
        <f t="shared" si="39"/>
        <v>#VALUE!</v>
      </c>
    </row>
    <row r="2504" spans="11:12" customFormat="1" ht="12.75">
      <c r="K2504" s="199" t="str">
        <f t="shared" si="38"/>
        <v/>
      </c>
      <c r="L2504" s="200" t="e">
        <f t="shared" si="39"/>
        <v>#VALUE!</v>
      </c>
    </row>
    <row r="2505" spans="11:12" customFormat="1" ht="12.75">
      <c r="K2505" s="199" t="str">
        <f t="shared" si="38"/>
        <v/>
      </c>
      <c r="L2505" s="200" t="e">
        <f t="shared" si="39"/>
        <v>#VALUE!</v>
      </c>
    </row>
    <row r="2506" spans="11:12" customFormat="1" ht="12.75">
      <c r="K2506" s="199" t="str">
        <f t="shared" si="38"/>
        <v/>
      </c>
      <c r="L2506" s="200" t="e">
        <f t="shared" si="39"/>
        <v>#VALUE!</v>
      </c>
    </row>
    <row r="2507" spans="11:12" customFormat="1" ht="12.75">
      <c r="K2507" s="199" t="str">
        <f t="shared" si="38"/>
        <v/>
      </c>
      <c r="L2507" s="200" t="e">
        <f t="shared" si="39"/>
        <v>#VALUE!</v>
      </c>
    </row>
    <row r="2508" spans="11:12" customFormat="1" ht="12.75">
      <c r="K2508" s="199" t="str">
        <f t="shared" si="38"/>
        <v/>
      </c>
      <c r="L2508" s="200" t="e">
        <f t="shared" si="39"/>
        <v>#VALUE!</v>
      </c>
    </row>
    <row r="2509" spans="11:12" customFormat="1" ht="12.75">
      <c r="K2509" s="199" t="str">
        <f t="shared" si="38"/>
        <v/>
      </c>
      <c r="L2509" s="200" t="e">
        <f t="shared" si="39"/>
        <v>#VALUE!</v>
      </c>
    </row>
    <row r="2510" spans="11:12" customFormat="1" ht="12.75">
      <c r="K2510" s="199" t="str">
        <f t="shared" si="38"/>
        <v/>
      </c>
      <c r="L2510" s="200" t="e">
        <f t="shared" si="39"/>
        <v>#VALUE!</v>
      </c>
    </row>
    <row r="2511" spans="11:12" customFormat="1" ht="12.75">
      <c r="K2511" s="199" t="str">
        <f t="shared" si="38"/>
        <v/>
      </c>
      <c r="L2511" s="200" t="e">
        <f t="shared" si="39"/>
        <v>#VALUE!</v>
      </c>
    </row>
    <row r="2512" spans="11:12" customFormat="1" ht="12.75">
      <c r="K2512" s="199" t="str">
        <f t="shared" ref="K2512:K2575" si="40">LEFT(B2513,1)</f>
        <v/>
      </c>
      <c r="L2512" s="200" t="e">
        <f t="shared" ref="L2512:L2575" si="41">VALUE(MID(B2513,2,3))</f>
        <v>#VALUE!</v>
      </c>
    </row>
    <row r="2513" spans="11:12" customFormat="1" ht="12.75">
      <c r="K2513" s="199" t="str">
        <f t="shared" si="40"/>
        <v/>
      </c>
      <c r="L2513" s="200" t="e">
        <f t="shared" si="41"/>
        <v>#VALUE!</v>
      </c>
    </row>
    <row r="2514" spans="11:12" customFormat="1" ht="12.75">
      <c r="K2514" s="199" t="str">
        <f t="shared" si="40"/>
        <v/>
      </c>
      <c r="L2514" s="200" t="e">
        <f t="shared" si="41"/>
        <v>#VALUE!</v>
      </c>
    </row>
    <row r="2515" spans="11:12" customFormat="1" ht="12.75">
      <c r="K2515" s="199" t="str">
        <f t="shared" si="40"/>
        <v/>
      </c>
      <c r="L2515" s="200" t="e">
        <f t="shared" si="41"/>
        <v>#VALUE!</v>
      </c>
    </row>
    <row r="2516" spans="11:12" customFormat="1" ht="12.75">
      <c r="K2516" s="199" t="str">
        <f t="shared" si="40"/>
        <v/>
      </c>
      <c r="L2516" s="200" t="e">
        <f t="shared" si="41"/>
        <v>#VALUE!</v>
      </c>
    </row>
    <row r="2517" spans="11:12" customFormat="1" ht="12.75">
      <c r="K2517" s="199" t="str">
        <f t="shared" si="40"/>
        <v/>
      </c>
      <c r="L2517" s="200" t="e">
        <f t="shared" si="41"/>
        <v>#VALUE!</v>
      </c>
    </row>
    <row r="2518" spans="11:12" customFormat="1" ht="12.75">
      <c r="K2518" s="199" t="str">
        <f t="shared" si="40"/>
        <v/>
      </c>
      <c r="L2518" s="200" t="e">
        <f t="shared" si="41"/>
        <v>#VALUE!</v>
      </c>
    </row>
    <row r="2519" spans="11:12" customFormat="1" ht="12.75">
      <c r="K2519" s="199" t="str">
        <f t="shared" si="40"/>
        <v/>
      </c>
      <c r="L2519" s="200" t="e">
        <f t="shared" si="41"/>
        <v>#VALUE!</v>
      </c>
    </row>
    <row r="2520" spans="11:12" customFormat="1" ht="12.75">
      <c r="K2520" s="199" t="str">
        <f t="shared" si="40"/>
        <v/>
      </c>
      <c r="L2520" s="200" t="e">
        <f t="shared" si="41"/>
        <v>#VALUE!</v>
      </c>
    </row>
    <row r="2521" spans="11:12" customFormat="1" ht="12.75">
      <c r="K2521" s="199" t="str">
        <f t="shared" si="40"/>
        <v/>
      </c>
      <c r="L2521" s="200" t="e">
        <f t="shared" si="41"/>
        <v>#VALUE!</v>
      </c>
    </row>
    <row r="2522" spans="11:12" customFormat="1" ht="12.75">
      <c r="K2522" s="199" t="str">
        <f t="shared" si="40"/>
        <v/>
      </c>
      <c r="L2522" s="200" t="e">
        <f t="shared" si="41"/>
        <v>#VALUE!</v>
      </c>
    </row>
    <row r="2523" spans="11:12" customFormat="1" ht="12.75">
      <c r="K2523" s="199" t="str">
        <f t="shared" si="40"/>
        <v/>
      </c>
      <c r="L2523" s="200" t="e">
        <f t="shared" si="41"/>
        <v>#VALUE!</v>
      </c>
    </row>
    <row r="2524" spans="11:12" customFormat="1" ht="12.75">
      <c r="K2524" s="199" t="str">
        <f t="shared" si="40"/>
        <v/>
      </c>
      <c r="L2524" s="200" t="e">
        <f t="shared" si="41"/>
        <v>#VALUE!</v>
      </c>
    </row>
    <row r="2525" spans="11:12" customFormat="1" ht="12.75">
      <c r="K2525" s="199" t="str">
        <f t="shared" si="40"/>
        <v/>
      </c>
      <c r="L2525" s="200" t="e">
        <f t="shared" si="41"/>
        <v>#VALUE!</v>
      </c>
    </row>
    <row r="2526" spans="11:12" customFormat="1" ht="12.75">
      <c r="K2526" s="199" t="str">
        <f t="shared" si="40"/>
        <v/>
      </c>
      <c r="L2526" s="200" t="e">
        <f t="shared" si="41"/>
        <v>#VALUE!</v>
      </c>
    </row>
    <row r="2527" spans="11:12" customFormat="1" ht="12.75">
      <c r="K2527" s="199" t="str">
        <f t="shared" si="40"/>
        <v/>
      </c>
      <c r="L2527" s="200" t="e">
        <f t="shared" si="41"/>
        <v>#VALUE!</v>
      </c>
    </row>
    <row r="2528" spans="11:12" customFormat="1" ht="12.75">
      <c r="K2528" s="199" t="str">
        <f t="shared" si="40"/>
        <v/>
      </c>
      <c r="L2528" s="200" t="e">
        <f t="shared" si="41"/>
        <v>#VALUE!</v>
      </c>
    </row>
    <row r="2529" spans="11:12" customFormat="1" ht="12.75">
      <c r="K2529" s="199" t="str">
        <f t="shared" si="40"/>
        <v/>
      </c>
      <c r="L2529" s="200" t="e">
        <f t="shared" si="41"/>
        <v>#VALUE!</v>
      </c>
    </row>
    <row r="2530" spans="11:12" customFormat="1" ht="12.75">
      <c r="K2530" s="199" t="str">
        <f t="shared" si="40"/>
        <v/>
      </c>
      <c r="L2530" s="200" t="e">
        <f t="shared" si="41"/>
        <v>#VALUE!</v>
      </c>
    </row>
    <row r="2531" spans="11:12" customFormat="1" ht="12.75">
      <c r="K2531" s="199" t="str">
        <f t="shared" si="40"/>
        <v/>
      </c>
      <c r="L2531" s="200" t="e">
        <f t="shared" si="41"/>
        <v>#VALUE!</v>
      </c>
    </row>
    <row r="2532" spans="11:12" customFormat="1" ht="12.75">
      <c r="K2532" s="199" t="str">
        <f t="shared" si="40"/>
        <v/>
      </c>
      <c r="L2532" s="200" t="e">
        <f t="shared" si="41"/>
        <v>#VALUE!</v>
      </c>
    </row>
    <row r="2533" spans="11:12" customFormat="1" ht="12.75">
      <c r="K2533" s="199" t="str">
        <f t="shared" si="40"/>
        <v/>
      </c>
      <c r="L2533" s="200" t="e">
        <f t="shared" si="41"/>
        <v>#VALUE!</v>
      </c>
    </row>
    <row r="2534" spans="11:12" customFormat="1" ht="12.75">
      <c r="K2534" s="199" t="str">
        <f t="shared" si="40"/>
        <v/>
      </c>
      <c r="L2534" s="200" t="e">
        <f t="shared" si="41"/>
        <v>#VALUE!</v>
      </c>
    </row>
    <row r="2535" spans="11:12" customFormat="1" ht="12.75">
      <c r="K2535" s="199" t="str">
        <f t="shared" si="40"/>
        <v/>
      </c>
      <c r="L2535" s="200" t="e">
        <f t="shared" si="41"/>
        <v>#VALUE!</v>
      </c>
    </row>
    <row r="2536" spans="11:12" customFormat="1" ht="12.75">
      <c r="K2536" s="199" t="str">
        <f t="shared" si="40"/>
        <v/>
      </c>
      <c r="L2536" s="200" t="e">
        <f t="shared" si="41"/>
        <v>#VALUE!</v>
      </c>
    </row>
    <row r="2537" spans="11:12" customFormat="1" ht="12.75">
      <c r="K2537" s="199" t="str">
        <f t="shared" si="40"/>
        <v/>
      </c>
      <c r="L2537" s="200" t="e">
        <f t="shared" si="41"/>
        <v>#VALUE!</v>
      </c>
    </row>
    <row r="2538" spans="11:12" customFormat="1" ht="12.75">
      <c r="K2538" s="199" t="str">
        <f t="shared" si="40"/>
        <v/>
      </c>
      <c r="L2538" s="200" t="e">
        <f t="shared" si="41"/>
        <v>#VALUE!</v>
      </c>
    </row>
    <row r="2539" spans="11:12" customFormat="1" ht="12.75">
      <c r="K2539" s="199" t="str">
        <f t="shared" si="40"/>
        <v/>
      </c>
      <c r="L2539" s="200" t="e">
        <f t="shared" si="41"/>
        <v>#VALUE!</v>
      </c>
    </row>
    <row r="2540" spans="11:12" customFormat="1" ht="12.75">
      <c r="K2540" s="199" t="str">
        <f t="shared" si="40"/>
        <v/>
      </c>
      <c r="L2540" s="200" t="e">
        <f t="shared" si="41"/>
        <v>#VALUE!</v>
      </c>
    </row>
    <row r="2541" spans="11:12" customFormat="1" ht="12.75">
      <c r="K2541" s="199" t="str">
        <f t="shared" si="40"/>
        <v/>
      </c>
      <c r="L2541" s="200" t="e">
        <f t="shared" si="41"/>
        <v>#VALUE!</v>
      </c>
    </row>
    <row r="2542" spans="11:12" customFormat="1" ht="12.75">
      <c r="K2542" s="199" t="str">
        <f t="shared" si="40"/>
        <v/>
      </c>
      <c r="L2542" s="200" t="e">
        <f t="shared" si="41"/>
        <v>#VALUE!</v>
      </c>
    </row>
    <row r="2543" spans="11:12" customFormat="1" ht="12.75">
      <c r="K2543" s="199" t="str">
        <f t="shared" si="40"/>
        <v/>
      </c>
      <c r="L2543" s="200" t="e">
        <f t="shared" si="41"/>
        <v>#VALUE!</v>
      </c>
    </row>
    <row r="2544" spans="11:12" customFormat="1" ht="12.75">
      <c r="K2544" s="199" t="str">
        <f t="shared" si="40"/>
        <v/>
      </c>
      <c r="L2544" s="200" t="e">
        <f t="shared" si="41"/>
        <v>#VALUE!</v>
      </c>
    </row>
    <row r="2545" spans="11:12" customFormat="1" ht="12.75">
      <c r="K2545" s="199" t="str">
        <f t="shared" si="40"/>
        <v/>
      </c>
      <c r="L2545" s="200" t="e">
        <f t="shared" si="41"/>
        <v>#VALUE!</v>
      </c>
    </row>
    <row r="2546" spans="11:12" customFormat="1" ht="12.75">
      <c r="K2546" s="199" t="str">
        <f t="shared" si="40"/>
        <v/>
      </c>
      <c r="L2546" s="200" t="e">
        <f t="shared" si="41"/>
        <v>#VALUE!</v>
      </c>
    </row>
    <row r="2547" spans="11:12" customFormat="1" ht="12.75">
      <c r="K2547" s="199" t="str">
        <f t="shared" si="40"/>
        <v/>
      </c>
      <c r="L2547" s="200" t="e">
        <f t="shared" si="41"/>
        <v>#VALUE!</v>
      </c>
    </row>
    <row r="2548" spans="11:12" customFormat="1" ht="12.75">
      <c r="K2548" s="199" t="str">
        <f t="shared" si="40"/>
        <v/>
      </c>
      <c r="L2548" s="200" t="e">
        <f t="shared" si="41"/>
        <v>#VALUE!</v>
      </c>
    </row>
    <row r="2549" spans="11:12" customFormat="1" ht="12.75">
      <c r="K2549" s="199" t="str">
        <f t="shared" si="40"/>
        <v/>
      </c>
      <c r="L2549" s="200" t="e">
        <f t="shared" si="41"/>
        <v>#VALUE!</v>
      </c>
    </row>
    <row r="2550" spans="11:12" customFormat="1" ht="12.75">
      <c r="K2550" s="199" t="str">
        <f t="shared" si="40"/>
        <v/>
      </c>
      <c r="L2550" s="200" t="e">
        <f t="shared" si="41"/>
        <v>#VALUE!</v>
      </c>
    </row>
    <row r="2551" spans="11:12" customFormat="1" ht="12.75">
      <c r="K2551" s="199" t="str">
        <f t="shared" si="40"/>
        <v/>
      </c>
      <c r="L2551" s="200" t="e">
        <f t="shared" si="41"/>
        <v>#VALUE!</v>
      </c>
    </row>
    <row r="2552" spans="11:12" customFormat="1" ht="12.75">
      <c r="K2552" s="199" t="str">
        <f t="shared" si="40"/>
        <v/>
      </c>
      <c r="L2552" s="200" t="e">
        <f t="shared" si="41"/>
        <v>#VALUE!</v>
      </c>
    </row>
    <row r="2553" spans="11:12" customFormat="1" ht="12.75">
      <c r="K2553" s="199" t="str">
        <f t="shared" si="40"/>
        <v/>
      </c>
      <c r="L2553" s="200" t="e">
        <f t="shared" si="41"/>
        <v>#VALUE!</v>
      </c>
    </row>
    <row r="2554" spans="11:12" customFormat="1" ht="12.75">
      <c r="K2554" s="199" t="str">
        <f t="shared" si="40"/>
        <v/>
      </c>
      <c r="L2554" s="200" t="e">
        <f t="shared" si="41"/>
        <v>#VALUE!</v>
      </c>
    </row>
    <row r="2555" spans="11:12" customFormat="1" ht="12.75">
      <c r="K2555" s="199" t="str">
        <f t="shared" si="40"/>
        <v/>
      </c>
      <c r="L2555" s="200" t="e">
        <f t="shared" si="41"/>
        <v>#VALUE!</v>
      </c>
    </row>
    <row r="2556" spans="11:12" customFormat="1" ht="12.75">
      <c r="K2556" s="199" t="str">
        <f t="shared" si="40"/>
        <v/>
      </c>
      <c r="L2556" s="200" t="e">
        <f t="shared" si="41"/>
        <v>#VALUE!</v>
      </c>
    </row>
    <row r="2557" spans="11:12" customFormat="1" ht="12.75">
      <c r="K2557" s="199" t="str">
        <f t="shared" si="40"/>
        <v/>
      </c>
      <c r="L2557" s="200" t="e">
        <f t="shared" si="41"/>
        <v>#VALUE!</v>
      </c>
    </row>
    <row r="2558" spans="11:12" customFormat="1" ht="12.75">
      <c r="K2558" s="199" t="str">
        <f t="shared" si="40"/>
        <v/>
      </c>
      <c r="L2558" s="200" t="e">
        <f t="shared" si="41"/>
        <v>#VALUE!</v>
      </c>
    </row>
    <row r="2559" spans="11:12" customFormat="1" ht="12.75">
      <c r="K2559" s="199" t="str">
        <f t="shared" si="40"/>
        <v/>
      </c>
      <c r="L2559" s="200" t="e">
        <f t="shared" si="41"/>
        <v>#VALUE!</v>
      </c>
    </row>
    <row r="2560" spans="11:12" customFormat="1" ht="12.75">
      <c r="K2560" s="199" t="str">
        <f t="shared" si="40"/>
        <v/>
      </c>
      <c r="L2560" s="200" t="e">
        <f t="shared" si="41"/>
        <v>#VALUE!</v>
      </c>
    </row>
    <row r="2561" spans="11:12" customFormat="1" ht="12.75">
      <c r="K2561" s="199" t="str">
        <f t="shared" si="40"/>
        <v/>
      </c>
      <c r="L2561" s="200" t="e">
        <f t="shared" si="41"/>
        <v>#VALUE!</v>
      </c>
    </row>
    <row r="2562" spans="11:12" customFormat="1" ht="12.75">
      <c r="K2562" s="199" t="str">
        <f t="shared" si="40"/>
        <v/>
      </c>
      <c r="L2562" s="200" t="e">
        <f t="shared" si="41"/>
        <v>#VALUE!</v>
      </c>
    </row>
    <row r="2563" spans="11:12" customFormat="1" ht="12.75">
      <c r="K2563" s="199" t="str">
        <f t="shared" si="40"/>
        <v/>
      </c>
      <c r="L2563" s="200" t="e">
        <f t="shared" si="41"/>
        <v>#VALUE!</v>
      </c>
    </row>
    <row r="2564" spans="11:12" customFormat="1" ht="12.75">
      <c r="K2564" s="199" t="str">
        <f t="shared" si="40"/>
        <v/>
      </c>
      <c r="L2564" s="200" t="e">
        <f t="shared" si="41"/>
        <v>#VALUE!</v>
      </c>
    </row>
    <row r="2565" spans="11:12" customFormat="1" ht="12.75">
      <c r="K2565" s="199" t="str">
        <f t="shared" si="40"/>
        <v/>
      </c>
      <c r="L2565" s="200" t="e">
        <f t="shared" si="41"/>
        <v>#VALUE!</v>
      </c>
    </row>
    <row r="2566" spans="11:12" customFormat="1" ht="12.75">
      <c r="K2566" s="199" t="str">
        <f t="shared" si="40"/>
        <v/>
      </c>
      <c r="L2566" s="200" t="e">
        <f t="shared" si="41"/>
        <v>#VALUE!</v>
      </c>
    </row>
    <row r="2567" spans="11:12" customFormat="1" ht="12.75">
      <c r="K2567" s="199" t="str">
        <f t="shared" si="40"/>
        <v/>
      </c>
      <c r="L2567" s="200" t="e">
        <f t="shared" si="41"/>
        <v>#VALUE!</v>
      </c>
    </row>
    <row r="2568" spans="11:12" customFormat="1" ht="12.75">
      <c r="K2568" s="199" t="str">
        <f t="shared" si="40"/>
        <v/>
      </c>
      <c r="L2568" s="200" t="e">
        <f t="shared" si="41"/>
        <v>#VALUE!</v>
      </c>
    </row>
    <row r="2569" spans="11:12" customFormat="1" ht="12.75">
      <c r="K2569" s="199" t="str">
        <f t="shared" si="40"/>
        <v/>
      </c>
      <c r="L2569" s="200" t="e">
        <f t="shared" si="41"/>
        <v>#VALUE!</v>
      </c>
    </row>
    <row r="2570" spans="11:12" customFormat="1" ht="12.75">
      <c r="K2570" s="199" t="str">
        <f t="shared" si="40"/>
        <v/>
      </c>
      <c r="L2570" s="200" t="e">
        <f t="shared" si="41"/>
        <v>#VALUE!</v>
      </c>
    </row>
    <row r="2571" spans="11:12" customFormat="1" ht="12.75">
      <c r="K2571" s="199" t="str">
        <f t="shared" si="40"/>
        <v/>
      </c>
      <c r="L2571" s="200" t="e">
        <f t="shared" si="41"/>
        <v>#VALUE!</v>
      </c>
    </row>
    <row r="2572" spans="11:12" customFormat="1" ht="12.75">
      <c r="K2572" s="199" t="str">
        <f t="shared" si="40"/>
        <v/>
      </c>
      <c r="L2572" s="200" t="e">
        <f t="shared" si="41"/>
        <v>#VALUE!</v>
      </c>
    </row>
    <row r="2573" spans="11:12" customFormat="1" ht="12.75">
      <c r="K2573" s="199" t="str">
        <f t="shared" si="40"/>
        <v/>
      </c>
      <c r="L2573" s="200" t="e">
        <f t="shared" si="41"/>
        <v>#VALUE!</v>
      </c>
    </row>
    <row r="2574" spans="11:12" customFormat="1" ht="12.75">
      <c r="K2574" s="199" t="str">
        <f t="shared" si="40"/>
        <v/>
      </c>
      <c r="L2574" s="200" t="e">
        <f t="shared" si="41"/>
        <v>#VALUE!</v>
      </c>
    </row>
    <row r="2575" spans="11:12" customFormat="1" ht="12.75">
      <c r="K2575" s="199" t="str">
        <f t="shared" si="40"/>
        <v/>
      </c>
      <c r="L2575" s="200" t="e">
        <f t="shared" si="41"/>
        <v>#VALUE!</v>
      </c>
    </row>
    <row r="2576" spans="11:12" customFormat="1" ht="12.75">
      <c r="K2576" s="199" t="str">
        <f t="shared" ref="K2576:K2639" si="42">LEFT(B2577,1)</f>
        <v/>
      </c>
      <c r="L2576" s="200" t="e">
        <f t="shared" ref="L2576:L2639" si="43">VALUE(MID(B2577,2,3))</f>
        <v>#VALUE!</v>
      </c>
    </row>
    <row r="2577" spans="11:12" customFormat="1" ht="12.75">
      <c r="K2577" s="199" t="str">
        <f t="shared" si="42"/>
        <v/>
      </c>
      <c r="L2577" s="200" t="e">
        <f t="shared" si="43"/>
        <v>#VALUE!</v>
      </c>
    </row>
    <row r="2578" spans="11:12" customFormat="1" ht="12.75">
      <c r="K2578" s="199" t="str">
        <f t="shared" si="42"/>
        <v/>
      </c>
      <c r="L2578" s="200" t="e">
        <f t="shared" si="43"/>
        <v>#VALUE!</v>
      </c>
    </row>
    <row r="2579" spans="11:12" customFormat="1" ht="12.75">
      <c r="K2579" s="199" t="str">
        <f t="shared" si="42"/>
        <v/>
      </c>
      <c r="L2579" s="200" t="e">
        <f t="shared" si="43"/>
        <v>#VALUE!</v>
      </c>
    </row>
    <row r="2580" spans="11:12" customFormat="1" ht="12.75">
      <c r="K2580" s="199" t="str">
        <f t="shared" si="42"/>
        <v/>
      </c>
      <c r="L2580" s="200" t="e">
        <f t="shared" si="43"/>
        <v>#VALUE!</v>
      </c>
    </row>
    <row r="2581" spans="11:12" customFormat="1" ht="12.75">
      <c r="K2581" s="199" t="str">
        <f t="shared" si="42"/>
        <v/>
      </c>
      <c r="L2581" s="200" t="e">
        <f t="shared" si="43"/>
        <v>#VALUE!</v>
      </c>
    </row>
    <row r="2582" spans="11:12" customFormat="1" ht="12.75">
      <c r="K2582" s="199" t="str">
        <f t="shared" si="42"/>
        <v/>
      </c>
      <c r="L2582" s="200" t="e">
        <f t="shared" si="43"/>
        <v>#VALUE!</v>
      </c>
    </row>
    <row r="2583" spans="11:12" customFormat="1" ht="12.75">
      <c r="K2583" s="199" t="str">
        <f t="shared" si="42"/>
        <v/>
      </c>
      <c r="L2583" s="200" t="e">
        <f t="shared" si="43"/>
        <v>#VALUE!</v>
      </c>
    </row>
    <row r="2584" spans="11:12" customFormat="1" ht="12.75">
      <c r="K2584" s="199" t="str">
        <f t="shared" si="42"/>
        <v/>
      </c>
      <c r="L2584" s="200" t="e">
        <f t="shared" si="43"/>
        <v>#VALUE!</v>
      </c>
    </row>
    <row r="2585" spans="11:12" customFormat="1" ht="12.75">
      <c r="K2585" s="199" t="str">
        <f t="shared" si="42"/>
        <v/>
      </c>
      <c r="L2585" s="200" t="e">
        <f t="shared" si="43"/>
        <v>#VALUE!</v>
      </c>
    </row>
    <row r="2586" spans="11:12" customFormat="1" ht="12.75">
      <c r="K2586" s="199" t="str">
        <f t="shared" si="42"/>
        <v/>
      </c>
      <c r="L2586" s="200" t="e">
        <f t="shared" si="43"/>
        <v>#VALUE!</v>
      </c>
    </row>
    <row r="2587" spans="11:12" customFormat="1" ht="12.75">
      <c r="K2587" s="199" t="str">
        <f t="shared" si="42"/>
        <v/>
      </c>
      <c r="L2587" s="200" t="e">
        <f t="shared" si="43"/>
        <v>#VALUE!</v>
      </c>
    </row>
    <row r="2588" spans="11:12" customFormat="1" ht="12.75">
      <c r="K2588" s="199" t="str">
        <f t="shared" si="42"/>
        <v/>
      </c>
      <c r="L2588" s="200" t="e">
        <f t="shared" si="43"/>
        <v>#VALUE!</v>
      </c>
    </row>
    <row r="2589" spans="11:12" customFormat="1" ht="12.75">
      <c r="K2589" s="199" t="str">
        <f t="shared" si="42"/>
        <v/>
      </c>
      <c r="L2589" s="200" t="e">
        <f t="shared" si="43"/>
        <v>#VALUE!</v>
      </c>
    </row>
    <row r="2590" spans="11:12" customFormat="1" ht="12.75">
      <c r="K2590" s="199" t="str">
        <f t="shared" si="42"/>
        <v/>
      </c>
      <c r="L2590" s="200" t="e">
        <f t="shared" si="43"/>
        <v>#VALUE!</v>
      </c>
    </row>
    <row r="2591" spans="11:12" customFormat="1" ht="12.75">
      <c r="K2591" s="199" t="str">
        <f t="shared" si="42"/>
        <v/>
      </c>
      <c r="L2591" s="200" t="e">
        <f t="shared" si="43"/>
        <v>#VALUE!</v>
      </c>
    </row>
    <row r="2592" spans="11:12" customFormat="1" ht="12.75">
      <c r="K2592" s="199" t="str">
        <f t="shared" si="42"/>
        <v/>
      </c>
      <c r="L2592" s="200" t="e">
        <f t="shared" si="43"/>
        <v>#VALUE!</v>
      </c>
    </row>
    <row r="2593" spans="11:12" customFormat="1" ht="12.75">
      <c r="K2593" s="199" t="str">
        <f t="shared" si="42"/>
        <v/>
      </c>
      <c r="L2593" s="200" t="e">
        <f t="shared" si="43"/>
        <v>#VALUE!</v>
      </c>
    </row>
    <row r="2594" spans="11:12" customFormat="1" ht="12.75">
      <c r="K2594" s="199" t="str">
        <f t="shared" si="42"/>
        <v/>
      </c>
      <c r="L2594" s="200" t="e">
        <f t="shared" si="43"/>
        <v>#VALUE!</v>
      </c>
    </row>
    <row r="2595" spans="11:12" customFormat="1" ht="12.75">
      <c r="K2595" s="199" t="str">
        <f t="shared" si="42"/>
        <v/>
      </c>
      <c r="L2595" s="200" t="e">
        <f t="shared" si="43"/>
        <v>#VALUE!</v>
      </c>
    </row>
    <row r="2596" spans="11:12" customFormat="1" ht="12.75">
      <c r="K2596" s="199" t="str">
        <f t="shared" si="42"/>
        <v/>
      </c>
      <c r="L2596" s="200" t="e">
        <f t="shared" si="43"/>
        <v>#VALUE!</v>
      </c>
    </row>
    <row r="2597" spans="11:12" customFormat="1" ht="12.75">
      <c r="K2597" s="199" t="str">
        <f t="shared" si="42"/>
        <v/>
      </c>
      <c r="L2597" s="200" t="e">
        <f t="shared" si="43"/>
        <v>#VALUE!</v>
      </c>
    </row>
    <row r="2598" spans="11:12" customFormat="1" ht="12.75">
      <c r="K2598" s="199" t="str">
        <f t="shared" si="42"/>
        <v/>
      </c>
      <c r="L2598" s="200" t="e">
        <f t="shared" si="43"/>
        <v>#VALUE!</v>
      </c>
    </row>
    <row r="2599" spans="11:12" customFormat="1" ht="12.75">
      <c r="K2599" s="199" t="str">
        <f t="shared" si="42"/>
        <v/>
      </c>
      <c r="L2599" s="200" t="e">
        <f t="shared" si="43"/>
        <v>#VALUE!</v>
      </c>
    </row>
    <row r="2600" spans="11:12" customFormat="1" ht="12.75">
      <c r="K2600" s="199" t="str">
        <f t="shared" si="42"/>
        <v/>
      </c>
      <c r="L2600" s="200" t="e">
        <f t="shared" si="43"/>
        <v>#VALUE!</v>
      </c>
    </row>
    <row r="2601" spans="11:12" customFormat="1" ht="12.75">
      <c r="K2601" s="199" t="str">
        <f t="shared" si="42"/>
        <v/>
      </c>
      <c r="L2601" s="200" t="e">
        <f t="shared" si="43"/>
        <v>#VALUE!</v>
      </c>
    </row>
    <row r="2602" spans="11:12" customFormat="1" ht="12.75">
      <c r="K2602" s="199" t="str">
        <f t="shared" si="42"/>
        <v/>
      </c>
      <c r="L2602" s="200" t="e">
        <f t="shared" si="43"/>
        <v>#VALUE!</v>
      </c>
    </row>
    <row r="2603" spans="11:12" customFormat="1" ht="12.75">
      <c r="K2603" s="199" t="str">
        <f t="shared" si="42"/>
        <v/>
      </c>
      <c r="L2603" s="200" t="e">
        <f t="shared" si="43"/>
        <v>#VALUE!</v>
      </c>
    </row>
    <row r="2604" spans="11:12" customFormat="1" ht="12.75">
      <c r="K2604" s="199" t="str">
        <f t="shared" si="42"/>
        <v/>
      </c>
      <c r="L2604" s="200" t="e">
        <f t="shared" si="43"/>
        <v>#VALUE!</v>
      </c>
    </row>
    <row r="2605" spans="11:12" customFormat="1" ht="12.75">
      <c r="K2605" s="199" t="str">
        <f t="shared" si="42"/>
        <v/>
      </c>
      <c r="L2605" s="200" t="e">
        <f t="shared" si="43"/>
        <v>#VALUE!</v>
      </c>
    </row>
    <row r="2606" spans="11:12" customFormat="1" ht="12.75">
      <c r="K2606" s="199" t="str">
        <f t="shared" si="42"/>
        <v/>
      </c>
      <c r="L2606" s="200" t="e">
        <f t="shared" si="43"/>
        <v>#VALUE!</v>
      </c>
    </row>
    <row r="2607" spans="11:12" customFormat="1" ht="12.75">
      <c r="K2607" s="199" t="str">
        <f t="shared" si="42"/>
        <v/>
      </c>
      <c r="L2607" s="200" t="e">
        <f t="shared" si="43"/>
        <v>#VALUE!</v>
      </c>
    </row>
    <row r="2608" spans="11:12" customFormat="1" ht="12.75">
      <c r="K2608" s="199" t="str">
        <f t="shared" si="42"/>
        <v/>
      </c>
      <c r="L2608" s="200" t="e">
        <f t="shared" si="43"/>
        <v>#VALUE!</v>
      </c>
    </row>
    <row r="2609" spans="11:12" customFormat="1" ht="12.75">
      <c r="K2609" s="199" t="str">
        <f t="shared" si="42"/>
        <v/>
      </c>
      <c r="L2609" s="200" t="e">
        <f t="shared" si="43"/>
        <v>#VALUE!</v>
      </c>
    </row>
    <row r="2610" spans="11:12" customFormat="1" ht="12.75">
      <c r="K2610" s="199" t="str">
        <f t="shared" si="42"/>
        <v/>
      </c>
      <c r="L2610" s="200" t="e">
        <f t="shared" si="43"/>
        <v>#VALUE!</v>
      </c>
    </row>
    <row r="2611" spans="11:12" customFormat="1" ht="12.75">
      <c r="K2611" s="199" t="str">
        <f t="shared" si="42"/>
        <v/>
      </c>
      <c r="L2611" s="200" t="e">
        <f t="shared" si="43"/>
        <v>#VALUE!</v>
      </c>
    </row>
    <row r="2612" spans="11:12" customFormat="1" ht="12.75">
      <c r="K2612" s="199" t="str">
        <f t="shared" si="42"/>
        <v/>
      </c>
      <c r="L2612" s="200" t="e">
        <f t="shared" si="43"/>
        <v>#VALUE!</v>
      </c>
    </row>
    <row r="2613" spans="11:12" customFormat="1" ht="12.75">
      <c r="K2613" s="199" t="str">
        <f t="shared" si="42"/>
        <v/>
      </c>
      <c r="L2613" s="200" t="e">
        <f t="shared" si="43"/>
        <v>#VALUE!</v>
      </c>
    </row>
    <row r="2614" spans="11:12" customFormat="1" ht="12.75">
      <c r="K2614" s="199" t="str">
        <f t="shared" si="42"/>
        <v/>
      </c>
      <c r="L2614" s="200" t="e">
        <f t="shared" si="43"/>
        <v>#VALUE!</v>
      </c>
    </row>
    <row r="2615" spans="11:12" customFormat="1" ht="12.75">
      <c r="K2615" s="199" t="str">
        <f t="shared" si="42"/>
        <v/>
      </c>
      <c r="L2615" s="200" t="e">
        <f t="shared" si="43"/>
        <v>#VALUE!</v>
      </c>
    </row>
    <row r="2616" spans="11:12" customFormat="1" ht="12.75">
      <c r="K2616" s="199" t="str">
        <f t="shared" si="42"/>
        <v/>
      </c>
      <c r="L2616" s="200" t="e">
        <f t="shared" si="43"/>
        <v>#VALUE!</v>
      </c>
    </row>
    <row r="2617" spans="11:12" customFormat="1" ht="12.75">
      <c r="K2617" s="199" t="str">
        <f t="shared" si="42"/>
        <v/>
      </c>
      <c r="L2617" s="200" t="e">
        <f t="shared" si="43"/>
        <v>#VALUE!</v>
      </c>
    </row>
    <row r="2618" spans="11:12" customFormat="1" ht="12.75">
      <c r="K2618" s="199" t="str">
        <f t="shared" si="42"/>
        <v/>
      </c>
      <c r="L2618" s="200" t="e">
        <f t="shared" si="43"/>
        <v>#VALUE!</v>
      </c>
    </row>
    <row r="2619" spans="11:12" customFormat="1" ht="12.75">
      <c r="K2619" s="199" t="str">
        <f t="shared" si="42"/>
        <v/>
      </c>
      <c r="L2619" s="200" t="e">
        <f t="shared" si="43"/>
        <v>#VALUE!</v>
      </c>
    </row>
    <row r="2620" spans="11:12" customFormat="1" ht="12.75">
      <c r="K2620" s="199" t="str">
        <f t="shared" si="42"/>
        <v/>
      </c>
      <c r="L2620" s="200" t="e">
        <f t="shared" si="43"/>
        <v>#VALUE!</v>
      </c>
    </row>
    <row r="2621" spans="11:12" customFormat="1" ht="12.75">
      <c r="K2621" s="199" t="str">
        <f t="shared" si="42"/>
        <v/>
      </c>
      <c r="L2621" s="200" t="e">
        <f t="shared" si="43"/>
        <v>#VALUE!</v>
      </c>
    </row>
    <row r="2622" spans="11:12" customFormat="1" ht="12.75">
      <c r="K2622" s="199" t="str">
        <f t="shared" si="42"/>
        <v/>
      </c>
      <c r="L2622" s="200" t="e">
        <f t="shared" si="43"/>
        <v>#VALUE!</v>
      </c>
    </row>
    <row r="2623" spans="11:12" customFormat="1" ht="12.75">
      <c r="K2623" s="199" t="str">
        <f t="shared" si="42"/>
        <v/>
      </c>
      <c r="L2623" s="200" t="e">
        <f t="shared" si="43"/>
        <v>#VALUE!</v>
      </c>
    </row>
    <row r="2624" spans="11:12" customFormat="1" ht="12.75">
      <c r="K2624" s="199" t="str">
        <f t="shared" si="42"/>
        <v/>
      </c>
      <c r="L2624" s="200" t="e">
        <f t="shared" si="43"/>
        <v>#VALUE!</v>
      </c>
    </row>
    <row r="2625" spans="11:12" customFormat="1" ht="12.75">
      <c r="K2625" s="199" t="str">
        <f t="shared" si="42"/>
        <v/>
      </c>
      <c r="L2625" s="200" t="e">
        <f t="shared" si="43"/>
        <v>#VALUE!</v>
      </c>
    </row>
    <row r="2626" spans="11:12" customFormat="1" ht="12.75">
      <c r="K2626" s="199" t="str">
        <f t="shared" si="42"/>
        <v/>
      </c>
      <c r="L2626" s="200" t="e">
        <f t="shared" si="43"/>
        <v>#VALUE!</v>
      </c>
    </row>
    <row r="2627" spans="11:12" customFormat="1" ht="12.75">
      <c r="K2627" s="199" t="str">
        <f t="shared" si="42"/>
        <v/>
      </c>
      <c r="L2627" s="200" t="e">
        <f t="shared" si="43"/>
        <v>#VALUE!</v>
      </c>
    </row>
    <row r="2628" spans="11:12" customFormat="1" ht="12.75">
      <c r="K2628" s="199" t="str">
        <f t="shared" si="42"/>
        <v/>
      </c>
      <c r="L2628" s="200" t="e">
        <f t="shared" si="43"/>
        <v>#VALUE!</v>
      </c>
    </row>
    <row r="2629" spans="11:12" customFormat="1" ht="12.75">
      <c r="K2629" s="199" t="str">
        <f t="shared" si="42"/>
        <v/>
      </c>
      <c r="L2629" s="200" t="e">
        <f t="shared" si="43"/>
        <v>#VALUE!</v>
      </c>
    </row>
    <row r="2630" spans="11:12" customFormat="1" ht="12.75">
      <c r="K2630" s="199" t="str">
        <f t="shared" si="42"/>
        <v/>
      </c>
      <c r="L2630" s="200" t="e">
        <f t="shared" si="43"/>
        <v>#VALUE!</v>
      </c>
    </row>
    <row r="2631" spans="11:12" customFormat="1" ht="12.75">
      <c r="K2631" s="199" t="str">
        <f t="shared" si="42"/>
        <v/>
      </c>
      <c r="L2631" s="200" t="e">
        <f t="shared" si="43"/>
        <v>#VALUE!</v>
      </c>
    </row>
    <row r="2632" spans="11:12" customFormat="1" ht="12.75">
      <c r="K2632" s="199" t="str">
        <f t="shared" si="42"/>
        <v/>
      </c>
      <c r="L2632" s="200" t="e">
        <f t="shared" si="43"/>
        <v>#VALUE!</v>
      </c>
    </row>
    <row r="2633" spans="11:12" customFormat="1" ht="12.75">
      <c r="K2633" s="199" t="str">
        <f t="shared" si="42"/>
        <v/>
      </c>
      <c r="L2633" s="200" t="e">
        <f t="shared" si="43"/>
        <v>#VALUE!</v>
      </c>
    </row>
    <row r="2634" spans="11:12" customFormat="1" ht="12.75">
      <c r="K2634" s="199" t="str">
        <f t="shared" si="42"/>
        <v/>
      </c>
      <c r="L2634" s="200" t="e">
        <f t="shared" si="43"/>
        <v>#VALUE!</v>
      </c>
    </row>
    <row r="2635" spans="11:12" customFormat="1" ht="12.75">
      <c r="K2635" s="199" t="str">
        <f t="shared" si="42"/>
        <v/>
      </c>
      <c r="L2635" s="200" t="e">
        <f t="shared" si="43"/>
        <v>#VALUE!</v>
      </c>
    </row>
    <row r="2636" spans="11:12" customFormat="1" ht="12.75">
      <c r="K2636" s="199" t="str">
        <f t="shared" si="42"/>
        <v/>
      </c>
      <c r="L2636" s="200" t="e">
        <f t="shared" si="43"/>
        <v>#VALUE!</v>
      </c>
    </row>
    <row r="2637" spans="11:12" customFormat="1" ht="12.75">
      <c r="K2637" s="199" t="str">
        <f t="shared" si="42"/>
        <v/>
      </c>
      <c r="L2637" s="200" t="e">
        <f t="shared" si="43"/>
        <v>#VALUE!</v>
      </c>
    </row>
    <row r="2638" spans="11:12" customFormat="1" ht="12.75">
      <c r="K2638" s="199" t="str">
        <f t="shared" si="42"/>
        <v/>
      </c>
      <c r="L2638" s="200" t="e">
        <f t="shared" si="43"/>
        <v>#VALUE!</v>
      </c>
    </row>
    <row r="2639" spans="11:12" customFormat="1" ht="12.75">
      <c r="K2639" s="199" t="str">
        <f t="shared" si="42"/>
        <v/>
      </c>
      <c r="L2639" s="200" t="e">
        <f t="shared" si="43"/>
        <v>#VALUE!</v>
      </c>
    </row>
    <row r="2640" spans="11:12" customFormat="1" ht="12.75">
      <c r="K2640" s="199" t="str">
        <f t="shared" ref="K2640:K2703" si="44">LEFT(B2641,1)</f>
        <v/>
      </c>
      <c r="L2640" s="200" t="e">
        <f t="shared" ref="L2640:L2703" si="45">VALUE(MID(B2641,2,3))</f>
        <v>#VALUE!</v>
      </c>
    </row>
    <row r="2641" spans="11:12" customFormat="1" ht="12.75">
      <c r="K2641" s="199" t="str">
        <f t="shared" si="44"/>
        <v/>
      </c>
      <c r="L2641" s="200" t="e">
        <f t="shared" si="45"/>
        <v>#VALUE!</v>
      </c>
    </row>
    <row r="2642" spans="11:12" customFormat="1" ht="12.75">
      <c r="K2642" s="199" t="str">
        <f t="shared" si="44"/>
        <v/>
      </c>
      <c r="L2642" s="200" t="e">
        <f t="shared" si="45"/>
        <v>#VALUE!</v>
      </c>
    </row>
    <row r="2643" spans="11:12" customFormat="1" ht="12.75">
      <c r="K2643" s="199" t="str">
        <f t="shared" si="44"/>
        <v/>
      </c>
      <c r="L2643" s="200" t="e">
        <f t="shared" si="45"/>
        <v>#VALUE!</v>
      </c>
    </row>
    <row r="2644" spans="11:12" customFormat="1" ht="12.75">
      <c r="K2644" s="199" t="str">
        <f t="shared" si="44"/>
        <v/>
      </c>
      <c r="L2644" s="200" t="e">
        <f t="shared" si="45"/>
        <v>#VALUE!</v>
      </c>
    </row>
    <row r="2645" spans="11:12" customFormat="1" ht="12.75">
      <c r="K2645" s="199" t="str">
        <f t="shared" si="44"/>
        <v/>
      </c>
      <c r="L2645" s="200" t="e">
        <f t="shared" si="45"/>
        <v>#VALUE!</v>
      </c>
    </row>
    <row r="2646" spans="11:12" customFormat="1" ht="12.75">
      <c r="K2646" s="199" t="str">
        <f t="shared" si="44"/>
        <v/>
      </c>
      <c r="L2646" s="200" t="e">
        <f t="shared" si="45"/>
        <v>#VALUE!</v>
      </c>
    </row>
    <row r="2647" spans="11:12" customFormat="1" ht="12.75">
      <c r="K2647" s="199" t="str">
        <f t="shared" si="44"/>
        <v/>
      </c>
      <c r="L2647" s="200" t="e">
        <f t="shared" si="45"/>
        <v>#VALUE!</v>
      </c>
    </row>
    <row r="2648" spans="11:12" customFormat="1" ht="12.75">
      <c r="K2648" s="199" t="str">
        <f t="shared" si="44"/>
        <v/>
      </c>
      <c r="L2648" s="200" t="e">
        <f t="shared" si="45"/>
        <v>#VALUE!</v>
      </c>
    </row>
    <row r="2649" spans="11:12" customFormat="1" ht="12.75">
      <c r="K2649" s="199" t="str">
        <f t="shared" si="44"/>
        <v/>
      </c>
      <c r="L2649" s="200" t="e">
        <f t="shared" si="45"/>
        <v>#VALUE!</v>
      </c>
    </row>
    <row r="2650" spans="11:12" customFormat="1" ht="12.75">
      <c r="K2650" s="199" t="str">
        <f t="shared" si="44"/>
        <v/>
      </c>
      <c r="L2650" s="200" t="e">
        <f t="shared" si="45"/>
        <v>#VALUE!</v>
      </c>
    </row>
    <row r="2651" spans="11:12" customFormat="1" ht="12.75">
      <c r="K2651" s="199" t="str">
        <f t="shared" si="44"/>
        <v/>
      </c>
      <c r="L2651" s="200" t="e">
        <f t="shared" si="45"/>
        <v>#VALUE!</v>
      </c>
    </row>
    <row r="2652" spans="11:12" customFormat="1" ht="12.75">
      <c r="K2652" s="199" t="str">
        <f t="shared" si="44"/>
        <v/>
      </c>
      <c r="L2652" s="200" t="e">
        <f t="shared" si="45"/>
        <v>#VALUE!</v>
      </c>
    </row>
    <row r="2653" spans="11:12" customFormat="1" ht="12.75">
      <c r="K2653" s="199" t="str">
        <f t="shared" si="44"/>
        <v/>
      </c>
      <c r="L2653" s="200" t="e">
        <f t="shared" si="45"/>
        <v>#VALUE!</v>
      </c>
    </row>
    <row r="2654" spans="11:12" customFormat="1" ht="12.75">
      <c r="K2654" s="199" t="str">
        <f t="shared" si="44"/>
        <v/>
      </c>
      <c r="L2654" s="200" t="e">
        <f t="shared" si="45"/>
        <v>#VALUE!</v>
      </c>
    </row>
    <row r="2655" spans="11:12" customFormat="1" ht="12.75">
      <c r="K2655" s="199" t="str">
        <f t="shared" si="44"/>
        <v/>
      </c>
      <c r="L2655" s="200" t="e">
        <f t="shared" si="45"/>
        <v>#VALUE!</v>
      </c>
    </row>
    <row r="2656" spans="11:12" customFormat="1" ht="12.75">
      <c r="K2656" s="199" t="str">
        <f t="shared" si="44"/>
        <v/>
      </c>
      <c r="L2656" s="200" t="e">
        <f t="shared" si="45"/>
        <v>#VALUE!</v>
      </c>
    </row>
    <row r="2657" spans="11:12" customFormat="1" ht="12.75">
      <c r="K2657" s="199" t="str">
        <f t="shared" si="44"/>
        <v/>
      </c>
      <c r="L2657" s="200" t="e">
        <f t="shared" si="45"/>
        <v>#VALUE!</v>
      </c>
    </row>
    <row r="2658" spans="11:12" customFormat="1" ht="12.75">
      <c r="K2658" s="199" t="str">
        <f t="shared" si="44"/>
        <v/>
      </c>
      <c r="L2658" s="200" t="e">
        <f t="shared" si="45"/>
        <v>#VALUE!</v>
      </c>
    </row>
    <row r="2659" spans="11:12" customFormat="1" ht="12.75">
      <c r="K2659" s="199" t="str">
        <f t="shared" si="44"/>
        <v/>
      </c>
      <c r="L2659" s="200" t="e">
        <f t="shared" si="45"/>
        <v>#VALUE!</v>
      </c>
    </row>
    <row r="2660" spans="11:12" customFormat="1" ht="12.75">
      <c r="K2660" s="199" t="str">
        <f t="shared" si="44"/>
        <v/>
      </c>
      <c r="L2660" s="200" t="e">
        <f t="shared" si="45"/>
        <v>#VALUE!</v>
      </c>
    </row>
    <row r="2661" spans="11:12" customFormat="1" ht="12.75">
      <c r="K2661" s="199" t="str">
        <f t="shared" si="44"/>
        <v/>
      </c>
      <c r="L2661" s="200" t="e">
        <f t="shared" si="45"/>
        <v>#VALUE!</v>
      </c>
    </row>
    <row r="2662" spans="11:12" customFormat="1" ht="12.75">
      <c r="K2662" s="199" t="str">
        <f t="shared" si="44"/>
        <v/>
      </c>
      <c r="L2662" s="200" t="e">
        <f t="shared" si="45"/>
        <v>#VALUE!</v>
      </c>
    </row>
    <row r="2663" spans="11:12" customFormat="1" ht="12.75">
      <c r="K2663" s="199" t="str">
        <f t="shared" si="44"/>
        <v/>
      </c>
      <c r="L2663" s="200" t="e">
        <f t="shared" si="45"/>
        <v>#VALUE!</v>
      </c>
    </row>
    <row r="2664" spans="11:12" customFormat="1" ht="12.75">
      <c r="K2664" s="199" t="str">
        <f t="shared" si="44"/>
        <v/>
      </c>
      <c r="L2664" s="200" t="e">
        <f t="shared" si="45"/>
        <v>#VALUE!</v>
      </c>
    </row>
    <row r="2665" spans="11:12" customFormat="1" ht="12.75">
      <c r="K2665" s="199" t="str">
        <f t="shared" si="44"/>
        <v/>
      </c>
      <c r="L2665" s="200" t="e">
        <f t="shared" si="45"/>
        <v>#VALUE!</v>
      </c>
    </row>
    <row r="2666" spans="11:12" customFormat="1" ht="12.75">
      <c r="K2666" s="199" t="str">
        <f t="shared" si="44"/>
        <v/>
      </c>
      <c r="L2666" s="200" t="e">
        <f t="shared" si="45"/>
        <v>#VALUE!</v>
      </c>
    </row>
    <row r="2667" spans="11:12" customFormat="1" ht="12.75">
      <c r="K2667" s="199" t="str">
        <f t="shared" si="44"/>
        <v/>
      </c>
      <c r="L2667" s="200" t="e">
        <f t="shared" si="45"/>
        <v>#VALUE!</v>
      </c>
    </row>
    <row r="2668" spans="11:12" customFormat="1" ht="12.75">
      <c r="K2668" s="199" t="str">
        <f t="shared" si="44"/>
        <v/>
      </c>
      <c r="L2668" s="200" t="e">
        <f t="shared" si="45"/>
        <v>#VALUE!</v>
      </c>
    </row>
    <row r="2669" spans="11:12" customFormat="1" ht="12.75">
      <c r="K2669" s="199" t="str">
        <f t="shared" si="44"/>
        <v/>
      </c>
      <c r="L2669" s="200" t="e">
        <f t="shared" si="45"/>
        <v>#VALUE!</v>
      </c>
    </row>
    <row r="2670" spans="11:12" customFormat="1" ht="12.75">
      <c r="K2670" s="199" t="str">
        <f t="shared" si="44"/>
        <v/>
      </c>
      <c r="L2670" s="200" t="e">
        <f t="shared" si="45"/>
        <v>#VALUE!</v>
      </c>
    </row>
    <row r="2671" spans="11:12" customFormat="1" ht="12.75">
      <c r="K2671" s="199" t="str">
        <f t="shared" si="44"/>
        <v/>
      </c>
      <c r="L2671" s="200" t="e">
        <f t="shared" si="45"/>
        <v>#VALUE!</v>
      </c>
    </row>
    <row r="2672" spans="11:12" customFormat="1" ht="12.75">
      <c r="K2672" s="199" t="str">
        <f t="shared" si="44"/>
        <v/>
      </c>
      <c r="L2672" s="200" t="e">
        <f t="shared" si="45"/>
        <v>#VALUE!</v>
      </c>
    </row>
    <row r="2673" spans="11:12" customFormat="1" ht="12.75">
      <c r="K2673" s="199" t="str">
        <f t="shared" si="44"/>
        <v/>
      </c>
      <c r="L2673" s="200" t="e">
        <f t="shared" si="45"/>
        <v>#VALUE!</v>
      </c>
    </row>
    <row r="2674" spans="11:12" customFormat="1" ht="12.75">
      <c r="K2674" s="199" t="str">
        <f t="shared" si="44"/>
        <v/>
      </c>
      <c r="L2674" s="200" t="e">
        <f t="shared" si="45"/>
        <v>#VALUE!</v>
      </c>
    </row>
    <row r="2675" spans="11:12" customFormat="1" ht="12.75">
      <c r="K2675" s="199" t="str">
        <f t="shared" si="44"/>
        <v/>
      </c>
      <c r="L2675" s="200" t="e">
        <f t="shared" si="45"/>
        <v>#VALUE!</v>
      </c>
    </row>
    <row r="2676" spans="11:12" customFormat="1" ht="12.75">
      <c r="K2676" s="199" t="str">
        <f t="shared" si="44"/>
        <v/>
      </c>
      <c r="L2676" s="200" t="e">
        <f t="shared" si="45"/>
        <v>#VALUE!</v>
      </c>
    </row>
    <row r="2677" spans="11:12" customFormat="1" ht="12.75">
      <c r="K2677" s="199" t="str">
        <f t="shared" si="44"/>
        <v/>
      </c>
      <c r="L2677" s="200" t="e">
        <f t="shared" si="45"/>
        <v>#VALUE!</v>
      </c>
    </row>
    <row r="2678" spans="11:12" customFormat="1" ht="12.75">
      <c r="K2678" s="199" t="str">
        <f t="shared" si="44"/>
        <v/>
      </c>
      <c r="L2678" s="200" t="e">
        <f t="shared" si="45"/>
        <v>#VALUE!</v>
      </c>
    </row>
    <row r="2679" spans="11:12" customFormat="1" ht="12.75">
      <c r="K2679" s="199" t="str">
        <f t="shared" si="44"/>
        <v/>
      </c>
      <c r="L2679" s="200" t="e">
        <f t="shared" si="45"/>
        <v>#VALUE!</v>
      </c>
    </row>
    <row r="2680" spans="11:12" customFormat="1" ht="12.75">
      <c r="K2680" s="199" t="str">
        <f t="shared" si="44"/>
        <v/>
      </c>
      <c r="L2680" s="200" t="e">
        <f t="shared" si="45"/>
        <v>#VALUE!</v>
      </c>
    </row>
    <row r="2681" spans="11:12" customFormat="1" ht="12.75">
      <c r="K2681" s="199" t="str">
        <f t="shared" si="44"/>
        <v/>
      </c>
      <c r="L2681" s="200" t="e">
        <f t="shared" si="45"/>
        <v>#VALUE!</v>
      </c>
    </row>
    <row r="2682" spans="11:12" customFormat="1" ht="12.75">
      <c r="K2682" s="199" t="str">
        <f t="shared" si="44"/>
        <v/>
      </c>
      <c r="L2682" s="200" t="e">
        <f t="shared" si="45"/>
        <v>#VALUE!</v>
      </c>
    </row>
    <row r="2683" spans="11:12" customFormat="1" ht="12.75">
      <c r="K2683" s="199" t="str">
        <f t="shared" si="44"/>
        <v/>
      </c>
      <c r="L2683" s="200" t="e">
        <f t="shared" si="45"/>
        <v>#VALUE!</v>
      </c>
    </row>
    <row r="2684" spans="11:12" customFormat="1" ht="12.75">
      <c r="K2684" s="199" t="str">
        <f t="shared" si="44"/>
        <v/>
      </c>
      <c r="L2684" s="200" t="e">
        <f t="shared" si="45"/>
        <v>#VALUE!</v>
      </c>
    </row>
    <row r="2685" spans="11:12" customFormat="1" ht="12.75">
      <c r="K2685" s="199" t="str">
        <f t="shared" si="44"/>
        <v/>
      </c>
      <c r="L2685" s="200" t="e">
        <f t="shared" si="45"/>
        <v>#VALUE!</v>
      </c>
    </row>
    <row r="2686" spans="11:12" customFormat="1" ht="12.75">
      <c r="K2686" s="199" t="str">
        <f t="shared" si="44"/>
        <v/>
      </c>
      <c r="L2686" s="200" t="e">
        <f t="shared" si="45"/>
        <v>#VALUE!</v>
      </c>
    </row>
    <row r="2687" spans="11:12" customFormat="1" ht="12.75">
      <c r="K2687" s="199" t="str">
        <f t="shared" si="44"/>
        <v/>
      </c>
      <c r="L2687" s="200" t="e">
        <f t="shared" si="45"/>
        <v>#VALUE!</v>
      </c>
    </row>
    <row r="2688" spans="11:12" customFormat="1" ht="12.75">
      <c r="K2688" s="199" t="str">
        <f t="shared" si="44"/>
        <v/>
      </c>
      <c r="L2688" s="200" t="e">
        <f t="shared" si="45"/>
        <v>#VALUE!</v>
      </c>
    </row>
    <row r="2689" spans="11:12" customFormat="1" ht="12.75">
      <c r="K2689" s="199" t="str">
        <f t="shared" si="44"/>
        <v/>
      </c>
      <c r="L2689" s="200" t="e">
        <f t="shared" si="45"/>
        <v>#VALUE!</v>
      </c>
    </row>
    <row r="2690" spans="11:12" customFormat="1" ht="12.75">
      <c r="K2690" s="199" t="str">
        <f t="shared" si="44"/>
        <v/>
      </c>
      <c r="L2690" s="200" t="e">
        <f t="shared" si="45"/>
        <v>#VALUE!</v>
      </c>
    </row>
    <row r="2691" spans="11:12" customFormat="1" ht="12.75">
      <c r="K2691" s="199" t="str">
        <f t="shared" si="44"/>
        <v/>
      </c>
      <c r="L2691" s="200" t="e">
        <f t="shared" si="45"/>
        <v>#VALUE!</v>
      </c>
    </row>
    <row r="2692" spans="11:12" customFormat="1" ht="12.75">
      <c r="K2692" s="199" t="str">
        <f t="shared" si="44"/>
        <v/>
      </c>
      <c r="L2692" s="200" t="e">
        <f t="shared" si="45"/>
        <v>#VALUE!</v>
      </c>
    </row>
    <row r="2693" spans="11:12" customFormat="1" ht="12.75">
      <c r="K2693" s="199" t="str">
        <f t="shared" si="44"/>
        <v/>
      </c>
      <c r="L2693" s="200" t="e">
        <f t="shared" si="45"/>
        <v>#VALUE!</v>
      </c>
    </row>
    <row r="2694" spans="11:12" customFormat="1" ht="12.75">
      <c r="K2694" s="199" t="str">
        <f t="shared" si="44"/>
        <v/>
      </c>
      <c r="L2694" s="200" t="e">
        <f t="shared" si="45"/>
        <v>#VALUE!</v>
      </c>
    </row>
    <row r="2695" spans="11:12" customFormat="1" ht="12.75">
      <c r="K2695" s="199" t="str">
        <f t="shared" si="44"/>
        <v/>
      </c>
      <c r="L2695" s="200" t="e">
        <f t="shared" si="45"/>
        <v>#VALUE!</v>
      </c>
    </row>
    <row r="2696" spans="11:12" customFormat="1" ht="12.75">
      <c r="K2696" s="199" t="str">
        <f t="shared" si="44"/>
        <v/>
      </c>
      <c r="L2696" s="200" t="e">
        <f t="shared" si="45"/>
        <v>#VALUE!</v>
      </c>
    </row>
    <row r="2697" spans="11:12" customFormat="1" ht="12.75">
      <c r="K2697" s="199" t="str">
        <f t="shared" si="44"/>
        <v/>
      </c>
      <c r="L2697" s="200" t="e">
        <f t="shared" si="45"/>
        <v>#VALUE!</v>
      </c>
    </row>
    <row r="2698" spans="11:12" customFormat="1" ht="12.75">
      <c r="K2698" s="199" t="str">
        <f t="shared" si="44"/>
        <v/>
      </c>
      <c r="L2698" s="200" t="e">
        <f t="shared" si="45"/>
        <v>#VALUE!</v>
      </c>
    </row>
    <row r="2699" spans="11:12" customFormat="1" ht="12.75">
      <c r="K2699" s="199" t="str">
        <f t="shared" si="44"/>
        <v/>
      </c>
      <c r="L2699" s="200" t="e">
        <f t="shared" si="45"/>
        <v>#VALUE!</v>
      </c>
    </row>
    <row r="2700" spans="11:12" customFormat="1" ht="12.75">
      <c r="K2700" s="199" t="str">
        <f t="shared" si="44"/>
        <v/>
      </c>
      <c r="L2700" s="200" t="e">
        <f t="shared" si="45"/>
        <v>#VALUE!</v>
      </c>
    </row>
    <row r="2701" spans="11:12" customFormat="1" ht="12.75">
      <c r="K2701" s="199" t="str">
        <f t="shared" si="44"/>
        <v/>
      </c>
      <c r="L2701" s="200" t="e">
        <f t="shared" si="45"/>
        <v>#VALUE!</v>
      </c>
    </row>
    <row r="2702" spans="11:12" customFormat="1" ht="12.75">
      <c r="K2702" s="199" t="str">
        <f t="shared" si="44"/>
        <v/>
      </c>
      <c r="L2702" s="200" t="e">
        <f t="shared" si="45"/>
        <v>#VALUE!</v>
      </c>
    </row>
    <row r="2703" spans="11:12" customFormat="1" ht="12.75">
      <c r="K2703" s="199" t="str">
        <f t="shared" si="44"/>
        <v/>
      </c>
      <c r="L2703" s="200" t="e">
        <f t="shared" si="45"/>
        <v>#VALUE!</v>
      </c>
    </row>
    <row r="2704" spans="11:12" customFormat="1" ht="12.75">
      <c r="K2704" s="199" t="str">
        <f t="shared" ref="K2704:K2767" si="46">LEFT(B2705,1)</f>
        <v/>
      </c>
      <c r="L2704" s="200" t="e">
        <f t="shared" ref="L2704:L2767" si="47">VALUE(MID(B2705,2,3))</f>
        <v>#VALUE!</v>
      </c>
    </row>
    <row r="2705" spans="11:12" customFormat="1" ht="12.75">
      <c r="K2705" s="199" t="str">
        <f t="shared" si="46"/>
        <v/>
      </c>
      <c r="L2705" s="200" t="e">
        <f t="shared" si="47"/>
        <v>#VALUE!</v>
      </c>
    </row>
    <row r="2706" spans="11:12" customFormat="1" ht="12.75">
      <c r="K2706" s="199" t="str">
        <f t="shared" si="46"/>
        <v/>
      </c>
      <c r="L2706" s="200" t="e">
        <f t="shared" si="47"/>
        <v>#VALUE!</v>
      </c>
    </row>
    <row r="2707" spans="11:12" customFormat="1" ht="12.75">
      <c r="K2707" s="199" t="str">
        <f t="shared" si="46"/>
        <v/>
      </c>
      <c r="L2707" s="200" t="e">
        <f t="shared" si="47"/>
        <v>#VALUE!</v>
      </c>
    </row>
    <row r="2708" spans="11:12" customFormat="1" ht="12.75">
      <c r="K2708" s="199" t="str">
        <f t="shared" si="46"/>
        <v/>
      </c>
      <c r="L2708" s="200" t="e">
        <f t="shared" si="47"/>
        <v>#VALUE!</v>
      </c>
    </row>
    <row r="2709" spans="11:12" customFormat="1" ht="12.75">
      <c r="K2709" s="199" t="str">
        <f t="shared" si="46"/>
        <v/>
      </c>
      <c r="L2709" s="200" t="e">
        <f t="shared" si="47"/>
        <v>#VALUE!</v>
      </c>
    </row>
    <row r="2710" spans="11:12" customFormat="1" ht="12.75">
      <c r="K2710" s="199" t="str">
        <f t="shared" si="46"/>
        <v/>
      </c>
      <c r="L2710" s="200" t="e">
        <f t="shared" si="47"/>
        <v>#VALUE!</v>
      </c>
    </row>
    <row r="2711" spans="11:12" customFormat="1" ht="12.75">
      <c r="K2711" s="199" t="str">
        <f t="shared" si="46"/>
        <v/>
      </c>
      <c r="L2711" s="200" t="e">
        <f t="shared" si="47"/>
        <v>#VALUE!</v>
      </c>
    </row>
    <row r="2712" spans="11:12" customFormat="1" ht="12.75">
      <c r="K2712" s="199" t="str">
        <f t="shared" si="46"/>
        <v/>
      </c>
      <c r="L2712" s="200" t="e">
        <f t="shared" si="47"/>
        <v>#VALUE!</v>
      </c>
    </row>
    <row r="2713" spans="11:12" customFormat="1" ht="12.75">
      <c r="K2713" s="199" t="str">
        <f t="shared" si="46"/>
        <v/>
      </c>
      <c r="L2713" s="200" t="e">
        <f t="shared" si="47"/>
        <v>#VALUE!</v>
      </c>
    </row>
    <row r="2714" spans="11:12" customFormat="1" ht="12.75">
      <c r="K2714" s="199" t="str">
        <f t="shared" si="46"/>
        <v/>
      </c>
      <c r="L2714" s="200" t="e">
        <f t="shared" si="47"/>
        <v>#VALUE!</v>
      </c>
    </row>
    <row r="2715" spans="11:12" customFormat="1" ht="12.75">
      <c r="K2715" s="199" t="str">
        <f t="shared" si="46"/>
        <v/>
      </c>
      <c r="L2715" s="200" t="e">
        <f t="shared" si="47"/>
        <v>#VALUE!</v>
      </c>
    </row>
    <row r="2716" spans="11:12" customFormat="1" ht="12.75">
      <c r="K2716" s="199" t="str">
        <f t="shared" si="46"/>
        <v/>
      </c>
      <c r="L2716" s="200" t="e">
        <f t="shared" si="47"/>
        <v>#VALUE!</v>
      </c>
    </row>
    <row r="2717" spans="11:12" customFormat="1" ht="12.75">
      <c r="K2717" s="199" t="str">
        <f t="shared" si="46"/>
        <v/>
      </c>
      <c r="L2717" s="200" t="e">
        <f t="shared" si="47"/>
        <v>#VALUE!</v>
      </c>
    </row>
    <row r="2718" spans="11:12" customFormat="1" ht="12.75">
      <c r="K2718" s="199" t="str">
        <f t="shared" si="46"/>
        <v/>
      </c>
      <c r="L2718" s="200" t="e">
        <f t="shared" si="47"/>
        <v>#VALUE!</v>
      </c>
    </row>
    <row r="2719" spans="11:12" customFormat="1" ht="12.75">
      <c r="K2719" s="199" t="str">
        <f t="shared" si="46"/>
        <v/>
      </c>
      <c r="L2719" s="200" t="e">
        <f t="shared" si="47"/>
        <v>#VALUE!</v>
      </c>
    </row>
    <row r="2720" spans="11:12" customFormat="1" ht="12.75">
      <c r="K2720" s="199" t="str">
        <f t="shared" si="46"/>
        <v/>
      </c>
      <c r="L2720" s="200" t="e">
        <f t="shared" si="47"/>
        <v>#VALUE!</v>
      </c>
    </row>
    <row r="2721" spans="11:12" customFormat="1" ht="12.75">
      <c r="K2721" s="199" t="str">
        <f t="shared" si="46"/>
        <v/>
      </c>
      <c r="L2721" s="200" t="e">
        <f t="shared" si="47"/>
        <v>#VALUE!</v>
      </c>
    </row>
    <row r="2722" spans="11:12" customFormat="1" ht="12.75">
      <c r="K2722" s="199" t="str">
        <f t="shared" si="46"/>
        <v/>
      </c>
      <c r="L2722" s="200" t="e">
        <f t="shared" si="47"/>
        <v>#VALUE!</v>
      </c>
    </row>
    <row r="2723" spans="11:12" customFormat="1" ht="12.75">
      <c r="K2723" s="199" t="str">
        <f t="shared" si="46"/>
        <v/>
      </c>
      <c r="L2723" s="200" t="e">
        <f t="shared" si="47"/>
        <v>#VALUE!</v>
      </c>
    </row>
    <row r="2724" spans="11:12" customFormat="1" ht="12.75">
      <c r="K2724" s="199" t="str">
        <f t="shared" si="46"/>
        <v/>
      </c>
      <c r="L2724" s="200" t="e">
        <f t="shared" si="47"/>
        <v>#VALUE!</v>
      </c>
    </row>
    <row r="2725" spans="11:12" customFormat="1" ht="12.75">
      <c r="K2725" s="199" t="str">
        <f t="shared" si="46"/>
        <v/>
      </c>
      <c r="L2725" s="200" t="e">
        <f t="shared" si="47"/>
        <v>#VALUE!</v>
      </c>
    </row>
    <row r="2726" spans="11:12" customFormat="1" ht="12.75">
      <c r="K2726" s="199" t="str">
        <f t="shared" si="46"/>
        <v/>
      </c>
      <c r="L2726" s="200" t="e">
        <f t="shared" si="47"/>
        <v>#VALUE!</v>
      </c>
    </row>
    <row r="2727" spans="11:12" customFormat="1" ht="12.75">
      <c r="K2727" s="199" t="str">
        <f t="shared" si="46"/>
        <v/>
      </c>
      <c r="L2727" s="200" t="e">
        <f t="shared" si="47"/>
        <v>#VALUE!</v>
      </c>
    </row>
    <row r="2728" spans="11:12" customFormat="1" ht="12.75">
      <c r="K2728" s="199" t="str">
        <f t="shared" si="46"/>
        <v/>
      </c>
      <c r="L2728" s="200" t="e">
        <f t="shared" si="47"/>
        <v>#VALUE!</v>
      </c>
    </row>
    <row r="2729" spans="11:12" customFormat="1" ht="12.75">
      <c r="K2729" s="199" t="str">
        <f t="shared" si="46"/>
        <v/>
      </c>
      <c r="L2729" s="200" t="e">
        <f t="shared" si="47"/>
        <v>#VALUE!</v>
      </c>
    </row>
    <row r="2730" spans="11:12" customFormat="1" ht="12.75">
      <c r="K2730" s="199" t="str">
        <f t="shared" si="46"/>
        <v/>
      </c>
      <c r="L2730" s="200" t="e">
        <f t="shared" si="47"/>
        <v>#VALUE!</v>
      </c>
    </row>
    <row r="2731" spans="11:12" customFormat="1" ht="12.75">
      <c r="K2731" s="199" t="str">
        <f t="shared" si="46"/>
        <v/>
      </c>
      <c r="L2731" s="200" t="e">
        <f t="shared" si="47"/>
        <v>#VALUE!</v>
      </c>
    </row>
    <row r="2732" spans="11:12" customFormat="1" ht="12.75">
      <c r="K2732" s="199" t="str">
        <f t="shared" si="46"/>
        <v/>
      </c>
      <c r="L2732" s="200" t="e">
        <f t="shared" si="47"/>
        <v>#VALUE!</v>
      </c>
    </row>
    <row r="2733" spans="11:12" customFormat="1" ht="12.75">
      <c r="K2733" s="199" t="str">
        <f t="shared" si="46"/>
        <v/>
      </c>
      <c r="L2733" s="200" t="e">
        <f t="shared" si="47"/>
        <v>#VALUE!</v>
      </c>
    </row>
    <row r="2734" spans="11:12" customFormat="1" ht="12.75">
      <c r="K2734" s="199" t="str">
        <f t="shared" si="46"/>
        <v/>
      </c>
      <c r="L2734" s="200" t="e">
        <f t="shared" si="47"/>
        <v>#VALUE!</v>
      </c>
    </row>
    <row r="2735" spans="11:12" customFormat="1" ht="12.75">
      <c r="K2735" s="199" t="str">
        <f t="shared" si="46"/>
        <v/>
      </c>
      <c r="L2735" s="200" t="e">
        <f t="shared" si="47"/>
        <v>#VALUE!</v>
      </c>
    </row>
    <row r="2736" spans="11:12" customFormat="1" ht="12.75">
      <c r="K2736" s="199" t="str">
        <f t="shared" si="46"/>
        <v/>
      </c>
      <c r="L2736" s="200" t="e">
        <f t="shared" si="47"/>
        <v>#VALUE!</v>
      </c>
    </row>
    <row r="2737" spans="11:12" customFormat="1" ht="12.75">
      <c r="K2737" s="199" t="str">
        <f t="shared" si="46"/>
        <v/>
      </c>
      <c r="L2737" s="200" t="e">
        <f t="shared" si="47"/>
        <v>#VALUE!</v>
      </c>
    </row>
    <row r="2738" spans="11:12" customFormat="1" ht="12.75">
      <c r="K2738" s="199" t="str">
        <f t="shared" si="46"/>
        <v/>
      </c>
      <c r="L2738" s="200" t="e">
        <f t="shared" si="47"/>
        <v>#VALUE!</v>
      </c>
    </row>
    <row r="2739" spans="11:12" customFormat="1" ht="12.75">
      <c r="K2739" s="199" t="str">
        <f t="shared" si="46"/>
        <v/>
      </c>
      <c r="L2739" s="200" t="e">
        <f t="shared" si="47"/>
        <v>#VALUE!</v>
      </c>
    </row>
    <row r="2740" spans="11:12" customFormat="1" ht="12.75">
      <c r="K2740" s="199" t="str">
        <f t="shared" si="46"/>
        <v/>
      </c>
      <c r="L2740" s="200" t="e">
        <f t="shared" si="47"/>
        <v>#VALUE!</v>
      </c>
    </row>
    <row r="2741" spans="11:12" customFormat="1" ht="12.75">
      <c r="K2741" s="199" t="str">
        <f t="shared" si="46"/>
        <v/>
      </c>
      <c r="L2741" s="200" t="e">
        <f t="shared" si="47"/>
        <v>#VALUE!</v>
      </c>
    </row>
    <row r="2742" spans="11:12" customFormat="1" ht="12.75">
      <c r="K2742" s="199" t="str">
        <f t="shared" si="46"/>
        <v/>
      </c>
      <c r="L2742" s="200" t="e">
        <f t="shared" si="47"/>
        <v>#VALUE!</v>
      </c>
    </row>
    <row r="2743" spans="11:12" customFormat="1" ht="12.75">
      <c r="K2743" s="199" t="str">
        <f t="shared" si="46"/>
        <v/>
      </c>
      <c r="L2743" s="200" t="e">
        <f t="shared" si="47"/>
        <v>#VALUE!</v>
      </c>
    </row>
    <row r="2744" spans="11:12" customFormat="1" ht="12.75">
      <c r="K2744" s="199" t="str">
        <f t="shared" si="46"/>
        <v/>
      </c>
      <c r="L2744" s="200" t="e">
        <f t="shared" si="47"/>
        <v>#VALUE!</v>
      </c>
    </row>
    <row r="2745" spans="11:12" customFormat="1" ht="12.75">
      <c r="K2745" s="199" t="str">
        <f t="shared" si="46"/>
        <v/>
      </c>
      <c r="L2745" s="200" t="e">
        <f t="shared" si="47"/>
        <v>#VALUE!</v>
      </c>
    </row>
    <row r="2746" spans="11:12" customFormat="1" ht="12.75">
      <c r="K2746" s="199" t="str">
        <f t="shared" si="46"/>
        <v/>
      </c>
      <c r="L2746" s="200" t="e">
        <f t="shared" si="47"/>
        <v>#VALUE!</v>
      </c>
    </row>
    <row r="2747" spans="11:12" customFormat="1" ht="12.75">
      <c r="K2747" s="199" t="str">
        <f t="shared" si="46"/>
        <v/>
      </c>
      <c r="L2747" s="200" t="e">
        <f t="shared" si="47"/>
        <v>#VALUE!</v>
      </c>
    </row>
    <row r="2748" spans="11:12" customFormat="1" ht="12.75">
      <c r="K2748" s="199" t="str">
        <f t="shared" si="46"/>
        <v/>
      </c>
      <c r="L2748" s="200" t="e">
        <f t="shared" si="47"/>
        <v>#VALUE!</v>
      </c>
    </row>
    <row r="2749" spans="11:12" customFormat="1" ht="12.75">
      <c r="K2749" s="199" t="str">
        <f t="shared" si="46"/>
        <v/>
      </c>
      <c r="L2749" s="200" t="e">
        <f t="shared" si="47"/>
        <v>#VALUE!</v>
      </c>
    </row>
    <row r="2750" spans="11:12" customFormat="1" ht="12.75">
      <c r="K2750" s="199" t="str">
        <f t="shared" si="46"/>
        <v/>
      </c>
      <c r="L2750" s="200" t="e">
        <f t="shared" si="47"/>
        <v>#VALUE!</v>
      </c>
    </row>
    <row r="2751" spans="11:12" customFormat="1" ht="12.75">
      <c r="K2751" s="199" t="str">
        <f t="shared" si="46"/>
        <v/>
      </c>
      <c r="L2751" s="200" t="e">
        <f t="shared" si="47"/>
        <v>#VALUE!</v>
      </c>
    </row>
    <row r="2752" spans="11:12" customFormat="1" ht="12.75">
      <c r="K2752" s="199" t="str">
        <f t="shared" si="46"/>
        <v/>
      </c>
      <c r="L2752" s="200" t="e">
        <f t="shared" si="47"/>
        <v>#VALUE!</v>
      </c>
    </row>
    <row r="2753" spans="11:12" customFormat="1" ht="12.75">
      <c r="K2753" s="199" t="str">
        <f t="shared" si="46"/>
        <v/>
      </c>
      <c r="L2753" s="200" t="e">
        <f t="shared" si="47"/>
        <v>#VALUE!</v>
      </c>
    </row>
    <row r="2754" spans="11:12" customFormat="1" ht="12.75">
      <c r="K2754" s="199" t="str">
        <f t="shared" si="46"/>
        <v/>
      </c>
      <c r="L2754" s="200" t="e">
        <f t="shared" si="47"/>
        <v>#VALUE!</v>
      </c>
    </row>
    <row r="2755" spans="11:12" customFormat="1" ht="12.75">
      <c r="K2755" s="199" t="str">
        <f t="shared" si="46"/>
        <v/>
      </c>
      <c r="L2755" s="200" t="e">
        <f t="shared" si="47"/>
        <v>#VALUE!</v>
      </c>
    </row>
    <row r="2756" spans="11:12" customFormat="1" ht="12.75">
      <c r="K2756" s="199" t="str">
        <f t="shared" si="46"/>
        <v/>
      </c>
      <c r="L2756" s="200" t="e">
        <f t="shared" si="47"/>
        <v>#VALUE!</v>
      </c>
    </row>
    <row r="2757" spans="11:12" customFormat="1" ht="12.75">
      <c r="K2757" s="199" t="str">
        <f t="shared" si="46"/>
        <v/>
      </c>
      <c r="L2757" s="200" t="e">
        <f t="shared" si="47"/>
        <v>#VALUE!</v>
      </c>
    </row>
    <row r="2758" spans="11:12" customFormat="1" ht="12.75">
      <c r="K2758" s="199" t="str">
        <f t="shared" si="46"/>
        <v/>
      </c>
      <c r="L2758" s="200" t="e">
        <f t="shared" si="47"/>
        <v>#VALUE!</v>
      </c>
    </row>
    <row r="2759" spans="11:12" customFormat="1" ht="12.75">
      <c r="K2759" s="199" t="str">
        <f t="shared" si="46"/>
        <v/>
      </c>
      <c r="L2759" s="200" t="e">
        <f t="shared" si="47"/>
        <v>#VALUE!</v>
      </c>
    </row>
    <row r="2760" spans="11:12" customFormat="1" ht="12.75">
      <c r="K2760" s="199" t="str">
        <f t="shared" si="46"/>
        <v/>
      </c>
      <c r="L2760" s="200" t="e">
        <f t="shared" si="47"/>
        <v>#VALUE!</v>
      </c>
    </row>
    <row r="2761" spans="11:12" customFormat="1" ht="12.75">
      <c r="K2761" s="199" t="str">
        <f t="shared" si="46"/>
        <v/>
      </c>
      <c r="L2761" s="200" t="e">
        <f t="shared" si="47"/>
        <v>#VALUE!</v>
      </c>
    </row>
    <row r="2762" spans="11:12" customFormat="1" ht="12.75">
      <c r="K2762" s="199" t="str">
        <f t="shared" si="46"/>
        <v/>
      </c>
      <c r="L2762" s="200" t="e">
        <f t="shared" si="47"/>
        <v>#VALUE!</v>
      </c>
    </row>
    <row r="2763" spans="11:12" customFormat="1" ht="12.75">
      <c r="K2763" s="199" t="str">
        <f t="shared" si="46"/>
        <v/>
      </c>
      <c r="L2763" s="200" t="e">
        <f t="shared" si="47"/>
        <v>#VALUE!</v>
      </c>
    </row>
    <row r="2764" spans="11:12" customFormat="1" ht="12.75">
      <c r="K2764" s="199" t="str">
        <f t="shared" si="46"/>
        <v/>
      </c>
      <c r="L2764" s="200" t="e">
        <f t="shared" si="47"/>
        <v>#VALUE!</v>
      </c>
    </row>
    <row r="2765" spans="11:12" customFormat="1" ht="12.75">
      <c r="K2765" s="199" t="str">
        <f t="shared" si="46"/>
        <v/>
      </c>
      <c r="L2765" s="200" t="e">
        <f t="shared" si="47"/>
        <v>#VALUE!</v>
      </c>
    </row>
    <row r="2766" spans="11:12" customFormat="1" ht="12.75">
      <c r="K2766" s="199" t="str">
        <f t="shared" si="46"/>
        <v/>
      </c>
      <c r="L2766" s="200" t="e">
        <f t="shared" si="47"/>
        <v>#VALUE!</v>
      </c>
    </row>
    <row r="2767" spans="11:12" customFormat="1" ht="12.75">
      <c r="K2767" s="199" t="str">
        <f t="shared" si="46"/>
        <v/>
      </c>
      <c r="L2767" s="200" t="e">
        <f t="shared" si="47"/>
        <v>#VALUE!</v>
      </c>
    </row>
    <row r="2768" spans="11:12" customFormat="1" ht="12.75">
      <c r="K2768" s="199" t="str">
        <f t="shared" ref="K2768:K2831" si="48">LEFT(B2769,1)</f>
        <v/>
      </c>
      <c r="L2768" s="200" t="e">
        <f t="shared" ref="L2768:L2831" si="49">VALUE(MID(B2769,2,3))</f>
        <v>#VALUE!</v>
      </c>
    </row>
    <row r="2769" spans="11:12" customFormat="1" ht="12.75">
      <c r="K2769" s="199" t="str">
        <f t="shared" si="48"/>
        <v/>
      </c>
      <c r="L2769" s="200" t="e">
        <f t="shared" si="49"/>
        <v>#VALUE!</v>
      </c>
    </row>
    <row r="2770" spans="11:12" customFormat="1" ht="12.75">
      <c r="K2770" s="199" t="str">
        <f t="shared" si="48"/>
        <v/>
      </c>
      <c r="L2770" s="200" t="e">
        <f t="shared" si="49"/>
        <v>#VALUE!</v>
      </c>
    </row>
    <row r="2771" spans="11:12" customFormat="1" ht="12.75">
      <c r="K2771" s="199" t="str">
        <f t="shared" si="48"/>
        <v/>
      </c>
      <c r="L2771" s="200" t="e">
        <f t="shared" si="49"/>
        <v>#VALUE!</v>
      </c>
    </row>
    <row r="2772" spans="11:12" customFormat="1" ht="12.75">
      <c r="K2772" s="199" t="str">
        <f t="shared" si="48"/>
        <v/>
      </c>
      <c r="L2772" s="200" t="e">
        <f t="shared" si="49"/>
        <v>#VALUE!</v>
      </c>
    </row>
    <row r="2773" spans="11:12" customFormat="1" ht="12.75">
      <c r="K2773" s="199" t="str">
        <f t="shared" si="48"/>
        <v/>
      </c>
      <c r="L2773" s="200" t="e">
        <f t="shared" si="49"/>
        <v>#VALUE!</v>
      </c>
    </row>
    <row r="2774" spans="11:12" customFormat="1" ht="12.75">
      <c r="K2774" s="199" t="str">
        <f t="shared" si="48"/>
        <v/>
      </c>
      <c r="L2774" s="200" t="e">
        <f t="shared" si="49"/>
        <v>#VALUE!</v>
      </c>
    </row>
    <row r="2775" spans="11:12" customFormat="1" ht="12.75">
      <c r="K2775" s="199" t="str">
        <f t="shared" si="48"/>
        <v/>
      </c>
      <c r="L2775" s="200" t="e">
        <f t="shared" si="49"/>
        <v>#VALUE!</v>
      </c>
    </row>
    <row r="2776" spans="11:12" customFormat="1" ht="12.75">
      <c r="K2776" s="199" t="str">
        <f t="shared" si="48"/>
        <v/>
      </c>
      <c r="L2776" s="200" t="e">
        <f t="shared" si="49"/>
        <v>#VALUE!</v>
      </c>
    </row>
    <row r="2777" spans="11:12" customFormat="1" ht="12.75">
      <c r="K2777" s="199" t="str">
        <f t="shared" si="48"/>
        <v/>
      </c>
      <c r="L2777" s="200" t="e">
        <f t="shared" si="49"/>
        <v>#VALUE!</v>
      </c>
    </row>
    <row r="2778" spans="11:12" customFormat="1" ht="12.75">
      <c r="K2778" s="199" t="str">
        <f t="shared" si="48"/>
        <v/>
      </c>
      <c r="L2778" s="200" t="e">
        <f t="shared" si="49"/>
        <v>#VALUE!</v>
      </c>
    </row>
    <row r="2779" spans="11:12" customFormat="1" ht="12.75">
      <c r="K2779" s="199" t="str">
        <f t="shared" si="48"/>
        <v/>
      </c>
      <c r="L2779" s="200" t="e">
        <f t="shared" si="49"/>
        <v>#VALUE!</v>
      </c>
    </row>
    <row r="2780" spans="11:12" customFormat="1" ht="12.75">
      <c r="K2780" s="199" t="str">
        <f t="shared" si="48"/>
        <v/>
      </c>
      <c r="L2780" s="200" t="e">
        <f t="shared" si="49"/>
        <v>#VALUE!</v>
      </c>
    </row>
    <row r="2781" spans="11:12" customFormat="1" ht="12.75">
      <c r="K2781" s="199" t="str">
        <f t="shared" si="48"/>
        <v/>
      </c>
      <c r="L2781" s="200" t="e">
        <f t="shared" si="49"/>
        <v>#VALUE!</v>
      </c>
    </row>
    <row r="2782" spans="11:12" customFormat="1" ht="12.75">
      <c r="K2782" s="199" t="str">
        <f t="shared" si="48"/>
        <v/>
      </c>
      <c r="L2782" s="200" t="e">
        <f t="shared" si="49"/>
        <v>#VALUE!</v>
      </c>
    </row>
    <row r="2783" spans="11:12" customFormat="1" ht="12.75">
      <c r="K2783" s="199" t="str">
        <f t="shared" si="48"/>
        <v/>
      </c>
      <c r="L2783" s="200" t="e">
        <f t="shared" si="49"/>
        <v>#VALUE!</v>
      </c>
    </row>
    <row r="2784" spans="11:12" customFormat="1" ht="12.75">
      <c r="K2784" s="199" t="str">
        <f t="shared" si="48"/>
        <v/>
      </c>
      <c r="L2784" s="200" t="e">
        <f t="shared" si="49"/>
        <v>#VALUE!</v>
      </c>
    </row>
    <row r="2785" spans="11:12" customFormat="1" ht="12.75">
      <c r="K2785" s="199" t="str">
        <f t="shared" si="48"/>
        <v/>
      </c>
      <c r="L2785" s="200" t="e">
        <f t="shared" si="49"/>
        <v>#VALUE!</v>
      </c>
    </row>
    <row r="2786" spans="11:12" customFormat="1" ht="12.75">
      <c r="K2786" s="199" t="str">
        <f t="shared" si="48"/>
        <v/>
      </c>
      <c r="L2786" s="200" t="e">
        <f t="shared" si="49"/>
        <v>#VALUE!</v>
      </c>
    </row>
    <row r="2787" spans="11:12" customFormat="1" ht="12.75">
      <c r="K2787" s="199" t="str">
        <f t="shared" si="48"/>
        <v/>
      </c>
      <c r="L2787" s="200" t="e">
        <f t="shared" si="49"/>
        <v>#VALUE!</v>
      </c>
    </row>
    <row r="2788" spans="11:12" customFormat="1" ht="12.75">
      <c r="K2788" s="199" t="str">
        <f t="shared" si="48"/>
        <v/>
      </c>
      <c r="L2788" s="200" t="e">
        <f t="shared" si="49"/>
        <v>#VALUE!</v>
      </c>
    </row>
    <row r="2789" spans="11:12" customFormat="1" ht="12.75">
      <c r="K2789" s="199" t="str">
        <f t="shared" si="48"/>
        <v/>
      </c>
      <c r="L2789" s="200" t="e">
        <f t="shared" si="49"/>
        <v>#VALUE!</v>
      </c>
    </row>
    <row r="2790" spans="11:12" customFormat="1" ht="12.75">
      <c r="K2790" s="199" t="str">
        <f t="shared" si="48"/>
        <v/>
      </c>
      <c r="L2790" s="200" t="e">
        <f t="shared" si="49"/>
        <v>#VALUE!</v>
      </c>
    </row>
    <row r="2791" spans="11:12" customFormat="1" ht="12.75">
      <c r="K2791" s="199" t="str">
        <f t="shared" si="48"/>
        <v/>
      </c>
      <c r="L2791" s="200" t="e">
        <f t="shared" si="49"/>
        <v>#VALUE!</v>
      </c>
    </row>
    <row r="2792" spans="11:12" customFormat="1" ht="12.75">
      <c r="K2792" s="199" t="str">
        <f t="shared" si="48"/>
        <v/>
      </c>
      <c r="L2792" s="200" t="e">
        <f t="shared" si="49"/>
        <v>#VALUE!</v>
      </c>
    </row>
    <row r="2793" spans="11:12" customFormat="1" ht="12.75">
      <c r="K2793" s="199" t="str">
        <f t="shared" si="48"/>
        <v/>
      </c>
      <c r="L2793" s="200" t="e">
        <f t="shared" si="49"/>
        <v>#VALUE!</v>
      </c>
    </row>
    <row r="2794" spans="11:12" customFormat="1" ht="12.75">
      <c r="K2794" s="199" t="str">
        <f t="shared" si="48"/>
        <v/>
      </c>
      <c r="L2794" s="200" t="e">
        <f t="shared" si="49"/>
        <v>#VALUE!</v>
      </c>
    </row>
    <row r="2795" spans="11:12" customFormat="1" ht="12.75">
      <c r="K2795" s="199" t="str">
        <f t="shared" si="48"/>
        <v/>
      </c>
      <c r="L2795" s="200" t="e">
        <f t="shared" si="49"/>
        <v>#VALUE!</v>
      </c>
    </row>
    <row r="2796" spans="11:12" customFormat="1" ht="12.75">
      <c r="K2796" s="199" t="str">
        <f t="shared" si="48"/>
        <v/>
      </c>
      <c r="L2796" s="200" t="e">
        <f t="shared" si="49"/>
        <v>#VALUE!</v>
      </c>
    </row>
    <row r="2797" spans="11:12" customFormat="1" ht="12.75">
      <c r="K2797" s="199" t="str">
        <f t="shared" si="48"/>
        <v/>
      </c>
      <c r="L2797" s="200" t="e">
        <f t="shared" si="49"/>
        <v>#VALUE!</v>
      </c>
    </row>
    <row r="2798" spans="11:12" customFormat="1" ht="12.75">
      <c r="K2798" s="199" t="str">
        <f t="shared" si="48"/>
        <v/>
      </c>
      <c r="L2798" s="200" t="e">
        <f t="shared" si="49"/>
        <v>#VALUE!</v>
      </c>
    </row>
    <row r="2799" spans="11:12" customFormat="1" ht="12.75">
      <c r="K2799" s="199" t="str">
        <f t="shared" si="48"/>
        <v/>
      </c>
      <c r="L2799" s="200" t="e">
        <f t="shared" si="49"/>
        <v>#VALUE!</v>
      </c>
    </row>
    <row r="2800" spans="11:12" customFormat="1" ht="12.75">
      <c r="K2800" s="199" t="str">
        <f t="shared" si="48"/>
        <v/>
      </c>
      <c r="L2800" s="200" t="e">
        <f t="shared" si="49"/>
        <v>#VALUE!</v>
      </c>
    </row>
    <row r="2801" spans="11:12" customFormat="1" ht="12.75">
      <c r="K2801" s="199" t="str">
        <f t="shared" si="48"/>
        <v/>
      </c>
      <c r="L2801" s="200" t="e">
        <f t="shared" si="49"/>
        <v>#VALUE!</v>
      </c>
    </row>
    <row r="2802" spans="11:12" customFormat="1" ht="12.75">
      <c r="K2802" s="199" t="str">
        <f t="shared" si="48"/>
        <v/>
      </c>
      <c r="L2802" s="200" t="e">
        <f t="shared" si="49"/>
        <v>#VALUE!</v>
      </c>
    </row>
    <row r="2803" spans="11:12" customFormat="1" ht="12.75">
      <c r="K2803" s="199" t="str">
        <f t="shared" si="48"/>
        <v/>
      </c>
      <c r="L2803" s="200" t="e">
        <f t="shared" si="49"/>
        <v>#VALUE!</v>
      </c>
    </row>
    <row r="2804" spans="11:12" customFormat="1" ht="12.75">
      <c r="K2804" s="199" t="str">
        <f t="shared" si="48"/>
        <v/>
      </c>
      <c r="L2804" s="200" t="e">
        <f t="shared" si="49"/>
        <v>#VALUE!</v>
      </c>
    </row>
    <row r="2805" spans="11:12" customFormat="1" ht="12.75">
      <c r="K2805" s="199" t="str">
        <f t="shared" si="48"/>
        <v/>
      </c>
      <c r="L2805" s="200" t="e">
        <f t="shared" si="49"/>
        <v>#VALUE!</v>
      </c>
    </row>
    <row r="2806" spans="11:12" customFormat="1" ht="12.75">
      <c r="K2806" s="199" t="str">
        <f t="shared" si="48"/>
        <v/>
      </c>
      <c r="L2806" s="200" t="e">
        <f t="shared" si="49"/>
        <v>#VALUE!</v>
      </c>
    </row>
    <row r="2807" spans="11:12" customFormat="1" ht="12.75">
      <c r="K2807" s="199" t="str">
        <f t="shared" si="48"/>
        <v/>
      </c>
      <c r="L2807" s="200" t="e">
        <f t="shared" si="49"/>
        <v>#VALUE!</v>
      </c>
    </row>
    <row r="2808" spans="11:12" customFormat="1" ht="12.75">
      <c r="K2808" s="199" t="str">
        <f t="shared" si="48"/>
        <v/>
      </c>
      <c r="L2808" s="200" t="e">
        <f t="shared" si="49"/>
        <v>#VALUE!</v>
      </c>
    </row>
    <row r="2809" spans="11:12" customFormat="1" ht="12.75">
      <c r="K2809" s="199" t="str">
        <f t="shared" si="48"/>
        <v/>
      </c>
      <c r="L2809" s="200" t="e">
        <f t="shared" si="49"/>
        <v>#VALUE!</v>
      </c>
    </row>
    <row r="2810" spans="11:12" customFormat="1" ht="12.75">
      <c r="K2810" s="199" t="str">
        <f t="shared" si="48"/>
        <v/>
      </c>
      <c r="L2810" s="200" t="e">
        <f t="shared" si="49"/>
        <v>#VALUE!</v>
      </c>
    </row>
    <row r="2811" spans="11:12" customFormat="1" ht="12.75">
      <c r="K2811" s="199" t="str">
        <f t="shared" si="48"/>
        <v/>
      </c>
      <c r="L2811" s="200" t="e">
        <f t="shared" si="49"/>
        <v>#VALUE!</v>
      </c>
    </row>
    <row r="2812" spans="11:12" customFormat="1" ht="12.75">
      <c r="K2812" s="199" t="str">
        <f t="shared" si="48"/>
        <v/>
      </c>
      <c r="L2812" s="200" t="e">
        <f t="shared" si="49"/>
        <v>#VALUE!</v>
      </c>
    </row>
    <row r="2813" spans="11:12" customFormat="1" ht="12.75">
      <c r="K2813" s="199" t="str">
        <f t="shared" si="48"/>
        <v/>
      </c>
      <c r="L2813" s="200" t="e">
        <f t="shared" si="49"/>
        <v>#VALUE!</v>
      </c>
    </row>
    <row r="2814" spans="11:12" customFormat="1" ht="12.75">
      <c r="K2814" s="199" t="str">
        <f t="shared" si="48"/>
        <v/>
      </c>
      <c r="L2814" s="200" t="e">
        <f t="shared" si="49"/>
        <v>#VALUE!</v>
      </c>
    </row>
    <row r="2815" spans="11:12" customFormat="1" ht="12.75">
      <c r="K2815" s="199" t="str">
        <f t="shared" si="48"/>
        <v/>
      </c>
      <c r="L2815" s="200" t="e">
        <f t="shared" si="49"/>
        <v>#VALUE!</v>
      </c>
    </row>
    <row r="2816" spans="11:12" customFormat="1" ht="12.75">
      <c r="K2816" s="199" t="str">
        <f t="shared" si="48"/>
        <v/>
      </c>
      <c r="L2816" s="200" t="e">
        <f t="shared" si="49"/>
        <v>#VALUE!</v>
      </c>
    </row>
    <row r="2817" spans="11:12" customFormat="1" ht="12.75">
      <c r="K2817" s="199" t="str">
        <f t="shared" si="48"/>
        <v/>
      </c>
      <c r="L2817" s="200" t="e">
        <f t="shared" si="49"/>
        <v>#VALUE!</v>
      </c>
    </row>
    <row r="2818" spans="11:12" customFormat="1" ht="12.75">
      <c r="K2818" s="199" t="str">
        <f t="shared" si="48"/>
        <v/>
      </c>
      <c r="L2818" s="200" t="e">
        <f t="shared" si="49"/>
        <v>#VALUE!</v>
      </c>
    </row>
    <row r="2819" spans="11:12" customFormat="1" ht="12.75">
      <c r="K2819" s="199" t="str">
        <f t="shared" si="48"/>
        <v/>
      </c>
      <c r="L2819" s="200" t="e">
        <f t="shared" si="49"/>
        <v>#VALUE!</v>
      </c>
    </row>
    <row r="2820" spans="11:12" customFormat="1" ht="12.75">
      <c r="K2820" s="199" t="str">
        <f t="shared" si="48"/>
        <v/>
      </c>
      <c r="L2820" s="200" t="e">
        <f t="shared" si="49"/>
        <v>#VALUE!</v>
      </c>
    </row>
    <row r="2821" spans="11:12" customFormat="1" ht="12.75">
      <c r="K2821" s="199" t="str">
        <f t="shared" si="48"/>
        <v/>
      </c>
      <c r="L2821" s="200" t="e">
        <f t="shared" si="49"/>
        <v>#VALUE!</v>
      </c>
    </row>
    <row r="2822" spans="11:12" customFormat="1" ht="12.75">
      <c r="K2822" s="199" t="str">
        <f t="shared" si="48"/>
        <v/>
      </c>
      <c r="L2822" s="200" t="e">
        <f t="shared" si="49"/>
        <v>#VALUE!</v>
      </c>
    </row>
    <row r="2823" spans="11:12" customFormat="1" ht="12.75">
      <c r="K2823" s="199" t="str">
        <f t="shared" si="48"/>
        <v/>
      </c>
      <c r="L2823" s="200" t="e">
        <f t="shared" si="49"/>
        <v>#VALUE!</v>
      </c>
    </row>
    <row r="2824" spans="11:12" customFormat="1" ht="12.75">
      <c r="K2824" s="199" t="str">
        <f t="shared" si="48"/>
        <v/>
      </c>
      <c r="L2824" s="200" t="e">
        <f t="shared" si="49"/>
        <v>#VALUE!</v>
      </c>
    </row>
    <row r="2825" spans="11:12" customFormat="1" ht="12.75">
      <c r="K2825" s="199" t="str">
        <f t="shared" si="48"/>
        <v/>
      </c>
      <c r="L2825" s="200" t="e">
        <f t="shared" si="49"/>
        <v>#VALUE!</v>
      </c>
    </row>
    <row r="2826" spans="11:12" customFormat="1" ht="12.75">
      <c r="K2826" s="199" t="str">
        <f t="shared" si="48"/>
        <v/>
      </c>
      <c r="L2826" s="200" t="e">
        <f t="shared" si="49"/>
        <v>#VALUE!</v>
      </c>
    </row>
    <row r="2827" spans="11:12" customFormat="1" ht="12.75">
      <c r="K2827" s="199" t="str">
        <f t="shared" si="48"/>
        <v/>
      </c>
      <c r="L2827" s="200" t="e">
        <f t="shared" si="49"/>
        <v>#VALUE!</v>
      </c>
    </row>
    <row r="2828" spans="11:12" customFormat="1" ht="12.75">
      <c r="K2828" s="199" t="str">
        <f t="shared" si="48"/>
        <v/>
      </c>
      <c r="L2828" s="200" t="e">
        <f t="shared" si="49"/>
        <v>#VALUE!</v>
      </c>
    </row>
    <row r="2829" spans="11:12" customFormat="1" ht="12.75">
      <c r="K2829" s="199" t="str">
        <f t="shared" si="48"/>
        <v/>
      </c>
      <c r="L2829" s="200" t="e">
        <f t="shared" si="49"/>
        <v>#VALUE!</v>
      </c>
    </row>
    <row r="2830" spans="11:12" customFormat="1" ht="12.75">
      <c r="K2830" s="199" t="str">
        <f t="shared" si="48"/>
        <v/>
      </c>
      <c r="L2830" s="200" t="e">
        <f t="shared" si="49"/>
        <v>#VALUE!</v>
      </c>
    </row>
    <row r="2831" spans="11:12" customFormat="1" ht="12.75">
      <c r="K2831" s="199" t="str">
        <f t="shared" si="48"/>
        <v/>
      </c>
      <c r="L2831" s="200" t="e">
        <f t="shared" si="49"/>
        <v>#VALUE!</v>
      </c>
    </row>
    <row r="2832" spans="11:12" customFormat="1" ht="12.75">
      <c r="K2832" s="199" t="str">
        <f t="shared" ref="K2832:K2860" si="50">LEFT(B2833,1)</f>
        <v/>
      </c>
      <c r="L2832" s="200" t="e">
        <f t="shared" ref="L2832:L2860" si="51">VALUE(MID(B2833,2,3))</f>
        <v>#VALUE!</v>
      </c>
    </row>
    <row r="2833" spans="11:12" customFormat="1" ht="12.75">
      <c r="K2833" s="199" t="str">
        <f t="shared" si="50"/>
        <v/>
      </c>
      <c r="L2833" s="200" t="e">
        <f t="shared" si="51"/>
        <v>#VALUE!</v>
      </c>
    </row>
    <row r="2834" spans="11:12" customFormat="1" ht="12.75">
      <c r="K2834" s="199" t="str">
        <f t="shared" si="50"/>
        <v/>
      </c>
      <c r="L2834" s="200" t="e">
        <f t="shared" si="51"/>
        <v>#VALUE!</v>
      </c>
    </row>
    <row r="2835" spans="11:12" customFormat="1" ht="12.75">
      <c r="K2835" s="199" t="str">
        <f t="shared" si="50"/>
        <v/>
      </c>
      <c r="L2835" s="200" t="e">
        <f t="shared" si="51"/>
        <v>#VALUE!</v>
      </c>
    </row>
    <row r="2836" spans="11:12" customFormat="1" ht="12.75">
      <c r="K2836" s="199" t="str">
        <f t="shared" si="50"/>
        <v/>
      </c>
      <c r="L2836" s="200" t="e">
        <f t="shared" si="51"/>
        <v>#VALUE!</v>
      </c>
    </row>
    <row r="2837" spans="11:12" customFormat="1" ht="12.75">
      <c r="K2837" s="199" t="str">
        <f t="shared" si="50"/>
        <v/>
      </c>
      <c r="L2837" s="200" t="e">
        <f t="shared" si="51"/>
        <v>#VALUE!</v>
      </c>
    </row>
    <row r="2838" spans="11:12" customFormat="1" ht="12.75">
      <c r="K2838" s="199" t="str">
        <f t="shared" si="50"/>
        <v/>
      </c>
      <c r="L2838" s="200" t="e">
        <f t="shared" si="51"/>
        <v>#VALUE!</v>
      </c>
    </row>
    <row r="2839" spans="11:12" customFormat="1" ht="12.75">
      <c r="K2839" s="199" t="str">
        <f t="shared" si="50"/>
        <v/>
      </c>
      <c r="L2839" s="200" t="e">
        <f t="shared" si="51"/>
        <v>#VALUE!</v>
      </c>
    </row>
    <row r="2840" spans="11:12" customFormat="1" ht="12.75">
      <c r="K2840" s="199" t="str">
        <f t="shared" si="50"/>
        <v/>
      </c>
      <c r="L2840" s="200" t="e">
        <f t="shared" si="51"/>
        <v>#VALUE!</v>
      </c>
    </row>
    <row r="2841" spans="11:12" customFormat="1" ht="12.75">
      <c r="K2841" s="199" t="str">
        <f t="shared" si="50"/>
        <v/>
      </c>
      <c r="L2841" s="200" t="e">
        <f t="shared" si="51"/>
        <v>#VALUE!</v>
      </c>
    </row>
    <row r="2842" spans="11:12" customFormat="1" ht="12.75">
      <c r="K2842" s="199" t="str">
        <f t="shared" si="50"/>
        <v/>
      </c>
      <c r="L2842" s="200" t="e">
        <f t="shared" si="51"/>
        <v>#VALUE!</v>
      </c>
    </row>
    <row r="2843" spans="11:12" customFormat="1" ht="12.75">
      <c r="K2843" s="199" t="str">
        <f t="shared" si="50"/>
        <v/>
      </c>
      <c r="L2843" s="200" t="e">
        <f t="shared" si="51"/>
        <v>#VALUE!</v>
      </c>
    </row>
    <row r="2844" spans="11:12" customFormat="1" ht="12.75">
      <c r="K2844" s="199" t="str">
        <f t="shared" si="50"/>
        <v/>
      </c>
      <c r="L2844" s="200" t="e">
        <f t="shared" si="51"/>
        <v>#VALUE!</v>
      </c>
    </row>
    <row r="2845" spans="11:12" customFormat="1" ht="12.75">
      <c r="K2845" s="199" t="str">
        <f t="shared" si="50"/>
        <v/>
      </c>
      <c r="L2845" s="200" t="e">
        <f t="shared" si="51"/>
        <v>#VALUE!</v>
      </c>
    </row>
    <row r="2846" spans="11:12" customFormat="1" ht="12.75">
      <c r="K2846" s="199" t="str">
        <f t="shared" si="50"/>
        <v/>
      </c>
      <c r="L2846" s="200" t="e">
        <f t="shared" si="51"/>
        <v>#VALUE!</v>
      </c>
    </row>
    <row r="2847" spans="11:12" customFormat="1" ht="12.75">
      <c r="K2847" s="199" t="str">
        <f t="shared" si="50"/>
        <v/>
      </c>
      <c r="L2847" s="200" t="e">
        <f t="shared" si="51"/>
        <v>#VALUE!</v>
      </c>
    </row>
    <row r="2848" spans="11:12" customFormat="1" ht="12.75">
      <c r="K2848" s="199" t="str">
        <f t="shared" si="50"/>
        <v/>
      </c>
      <c r="L2848" s="200" t="e">
        <f t="shared" si="51"/>
        <v>#VALUE!</v>
      </c>
    </row>
    <row r="2849" spans="11:12" customFormat="1" ht="12.75">
      <c r="K2849" s="199" t="str">
        <f t="shared" si="50"/>
        <v/>
      </c>
      <c r="L2849" s="200" t="e">
        <f t="shared" si="51"/>
        <v>#VALUE!</v>
      </c>
    </row>
    <row r="2850" spans="11:12" customFormat="1" ht="12.75">
      <c r="K2850" s="199" t="str">
        <f t="shared" si="50"/>
        <v/>
      </c>
      <c r="L2850" s="200" t="e">
        <f t="shared" si="51"/>
        <v>#VALUE!</v>
      </c>
    </row>
    <row r="2851" spans="11:12" customFormat="1" ht="12.75">
      <c r="K2851" s="199" t="str">
        <f t="shared" si="50"/>
        <v/>
      </c>
      <c r="L2851" s="200" t="e">
        <f t="shared" si="51"/>
        <v>#VALUE!</v>
      </c>
    </row>
    <row r="2852" spans="11:12" customFormat="1" ht="12.75">
      <c r="K2852" s="199" t="str">
        <f t="shared" si="50"/>
        <v/>
      </c>
      <c r="L2852" s="200" t="e">
        <f t="shared" si="51"/>
        <v>#VALUE!</v>
      </c>
    </row>
    <row r="2853" spans="11:12" customFormat="1" ht="12.75">
      <c r="K2853" s="199" t="str">
        <f t="shared" si="50"/>
        <v/>
      </c>
      <c r="L2853" s="200" t="e">
        <f t="shared" si="51"/>
        <v>#VALUE!</v>
      </c>
    </row>
    <row r="2854" spans="11:12" customFormat="1" ht="12.75">
      <c r="K2854" s="199" t="str">
        <f t="shared" si="50"/>
        <v/>
      </c>
      <c r="L2854" s="200" t="e">
        <f t="shared" si="51"/>
        <v>#VALUE!</v>
      </c>
    </row>
    <row r="2855" spans="11:12" customFormat="1" ht="12.75">
      <c r="K2855" s="199" t="str">
        <f t="shared" si="50"/>
        <v/>
      </c>
      <c r="L2855" s="200" t="e">
        <f t="shared" si="51"/>
        <v>#VALUE!</v>
      </c>
    </row>
    <row r="2856" spans="11:12" customFormat="1" ht="12.75">
      <c r="K2856" s="199" t="str">
        <f t="shared" si="50"/>
        <v/>
      </c>
      <c r="L2856" s="200" t="e">
        <f t="shared" si="51"/>
        <v>#VALUE!</v>
      </c>
    </row>
    <row r="2857" spans="11:12" customFormat="1" ht="12.75">
      <c r="K2857" s="199" t="str">
        <f t="shared" si="50"/>
        <v/>
      </c>
      <c r="L2857" s="200" t="e">
        <f t="shared" si="51"/>
        <v>#VALUE!</v>
      </c>
    </row>
    <row r="2858" spans="11:12" customFormat="1" ht="12.75">
      <c r="K2858" s="199" t="str">
        <f t="shared" si="50"/>
        <v/>
      </c>
      <c r="L2858" s="200" t="e">
        <f t="shared" si="51"/>
        <v>#VALUE!</v>
      </c>
    </row>
    <row r="2859" spans="11:12" customFormat="1" ht="12.75">
      <c r="K2859" s="199" t="str">
        <f t="shared" si="50"/>
        <v/>
      </c>
      <c r="L2859" s="200" t="e">
        <f t="shared" si="51"/>
        <v>#VALUE!</v>
      </c>
    </row>
    <row r="2860" spans="11:12" customFormat="1" ht="12.75">
      <c r="K2860" s="199" t="str">
        <f t="shared" si="50"/>
        <v/>
      </c>
      <c r="L2860" s="200" t="e">
        <f t="shared" si="51"/>
        <v>#VALUE!</v>
      </c>
    </row>
  </sheetData>
  <autoFilter ref="B1:AQ2860" xr:uid="{00000000-0009-0000-0000-000000000000}"/>
  <phoneticPr fontId="0" type="noConversion"/>
  <hyperlinks>
    <hyperlink ref="N66" r:id="rId1" xr:uid="{00000000-0004-0000-0000-000000000000}"/>
    <hyperlink ref="N67" r:id="rId2" xr:uid="{00000000-0004-0000-0000-000001000000}"/>
    <hyperlink ref="N75" r:id="rId3" xr:uid="{00000000-0004-0000-0000-000002000000}"/>
    <hyperlink ref="N73" r:id="rId4" xr:uid="{00000000-0004-0000-0000-000003000000}"/>
    <hyperlink ref="N79" r:id="rId5" xr:uid="{00000000-0004-0000-0000-000004000000}"/>
    <hyperlink ref="N178" r:id="rId6" xr:uid="{00000000-0004-0000-0000-000005000000}"/>
    <hyperlink ref="N240" r:id="rId7" xr:uid="{00000000-0004-0000-0000-000006000000}"/>
    <hyperlink ref="N14" r:id="rId8" xr:uid="{00000000-0004-0000-0000-000007000000}"/>
    <hyperlink ref="N22" r:id="rId9" xr:uid="{00000000-0004-0000-0000-000008000000}"/>
    <hyperlink ref="N45" r:id="rId10" xr:uid="{00000000-0004-0000-0000-000009000000}"/>
    <hyperlink ref="N48" r:id="rId11" xr:uid="{00000000-0004-0000-0000-00000A000000}"/>
    <hyperlink ref="N90" r:id="rId12" xr:uid="{00000000-0004-0000-0000-00000B000000}"/>
    <hyperlink ref="N91" r:id="rId13" xr:uid="{00000000-0004-0000-0000-00000C000000}"/>
    <hyperlink ref="N92" r:id="rId14" xr:uid="{00000000-0004-0000-0000-00000D000000}"/>
    <hyperlink ref="N93" r:id="rId15" xr:uid="{00000000-0004-0000-0000-00000E000000}"/>
    <hyperlink ref="N152" r:id="rId16" xr:uid="{00000000-0004-0000-0000-00000F000000}"/>
    <hyperlink ref="N157" r:id="rId17" xr:uid="{00000000-0004-0000-0000-000010000000}"/>
    <hyperlink ref="N159" r:id="rId18" xr:uid="{00000000-0004-0000-0000-000011000000}"/>
    <hyperlink ref="N160" r:id="rId19" xr:uid="{00000000-0004-0000-0000-000012000000}"/>
    <hyperlink ref="N162" r:id="rId20" xr:uid="{00000000-0004-0000-0000-000013000000}"/>
    <hyperlink ref="N163" r:id="rId21" xr:uid="{00000000-0004-0000-0000-000014000000}"/>
    <hyperlink ref="N165" r:id="rId22" xr:uid="{00000000-0004-0000-0000-000015000000}"/>
    <hyperlink ref="N166" r:id="rId23" xr:uid="{00000000-0004-0000-0000-000016000000}"/>
    <hyperlink ref="N168" r:id="rId24" xr:uid="{00000000-0004-0000-0000-000017000000}"/>
    <hyperlink ref="N169" r:id="rId25" xr:uid="{00000000-0004-0000-0000-000018000000}"/>
    <hyperlink ref="N170" r:id="rId26" xr:uid="{00000000-0004-0000-0000-000019000000}"/>
    <hyperlink ref="N181" r:id="rId27" xr:uid="{00000000-0004-0000-0000-00001A000000}"/>
    <hyperlink ref="N182" r:id="rId28" xr:uid="{00000000-0004-0000-0000-00001B000000}"/>
    <hyperlink ref="N203" r:id="rId29" xr:uid="{00000000-0004-0000-0000-00001C000000}"/>
    <hyperlink ref="N206" r:id="rId30" xr:uid="{00000000-0004-0000-0000-00001D000000}"/>
    <hyperlink ref="N207" r:id="rId31" xr:uid="{00000000-0004-0000-0000-00001E000000}"/>
    <hyperlink ref="N219" r:id="rId32" xr:uid="{00000000-0004-0000-0000-00001F000000}"/>
    <hyperlink ref="N230" r:id="rId33" xr:uid="{00000000-0004-0000-0000-000020000000}"/>
    <hyperlink ref="N236" r:id="rId34" xr:uid="{00000000-0004-0000-0000-000021000000}"/>
    <hyperlink ref="N239" r:id="rId35" xr:uid="{00000000-0004-0000-0000-000022000000}"/>
    <hyperlink ref="N241" r:id="rId36" xr:uid="{00000000-0004-0000-0000-000023000000}"/>
    <hyperlink ref="N242" r:id="rId37" xr:uid="{00000000-0004-0000-0000-000024000000}"/>
    <hyperlink ref="N260" r:id="rId38" xr:uid="{00000000-0004-0000-0000-000025000000}"/>
    <hyperlink ref="N261" r:id="rId39" xr:uid="{00000000-0004-0000-0000-000026000000}"/>
    <hyperlink ref="N262" r:id="rId40" xr:uid="{00000000-0004-0000-0000-000027000000}"/>
    <hyperlink ref="N263" r:id="rId41" xr:uid="{00000000-0004-0000-0000-000028000000}"/>
    <hyperlink ref="N264" r:id="rId42" xr:uid="{00000000-0004-0000-0000-000029000000}"/>
    <hyperlink ref="N266" r:id="rId43" xr:uid="{00000000-0004-0000-0000-00002A000000}"/>
    <hyperlink ref="N267" r:id="rId44" xr:uid="{00000000-0004-0000-0000-00002B000000}"/>
    <hyperlink ref="N268" r:id="rId45" xr:uid="{00000000-0004-0000-0000-00002C000000}"/>
    <hyperlink ref="N269" r:id="rId46" xr:uid="{00000000-0004-0000-0000-00002D000000}"/>
    <hyperlink ref="N270" r:id="rId47" xr:uid="{00000000-0004-0000-0000-00002E000000}"/>
    <hyperlink ref="N271" r:id="rId48" xr:uid="{00000000-0004-0000-0000-00002F000000}"/>
    <hyperlink ref="N272" r:id="rId49" xr:uid="{00000000-0004-0000-0000-000030000000}"/>
    <hyperlink ref="N274" r:id="rId50" xr:uid="{00000000-0004-0000-0000-000031000000}"/>
    <hyperlink ref="N342" r:id="rId51" xr:uid="{00000000-0004-0000-0000-000032000000}"/>
    <hyperlink ref="N344" r:id="rId52" xr:uid="{00000000-0004-0000-0000-000033000000}"/>
    <hyperlink ref="N357" r:id="rId53" xr:uid="{00000000-0004-0000-0000-000034000000}"/>
    <hyperlink ref="N358" r:id="rId54" xr:uid="{00000000-0004-0000-0000-000035000000}"/>
    <hyperlink ref="N360" r:id="rId55" xr:uid="{00000000-0004-0000-0000-000036000000}"/>
    <hyperlink ref="N377" r:id="rId56" xr:uid="{00000000-0004-0000-0000-000037000000}"/>
    <hyperlink ref="N378" r:id="rId57" xr:uid="{00000000-0004-0000-0000-000038000000}"/>
    <hyperlink ref="N380" r:id="rId58" xr:uid="{00000000-0004-0000-0000-000039000000}"/>
    <hyperlink ref="N393" r:id="rId59" xr:uid="{00000000-0004-0000-0000-00003A000000}"/>
    <hyperlink ref="N394" r:id="rId60" xr:uid="{00000000-0004-0000-0000-00003B000000}"/>
    <hyperlink ref="N396" r:id="rId61" xr:uid="{00000000-0004-0000-0000-00003C000000}"/>
    <hyperlink ref="N397" r:id="rId62" xr:uid="{00000000-0004-0000-0000-00003D000000}"/>
    <hyperlink ref="N398" r:id="rId63" xr:uid="{00000000-0004-0000-0000-00003E000000}"/>
    <hyperlink ref="N399" r:id="rId64" xr:uid="{00000000-0004-0000-0000-00003F000000}"/>
    <hyperlink ref="N400" r:id="rId65" xr:uid="{00000000-0004-0000-0000-000040000000}"/>
    <hyperlink ref="N401" r:id="rId66" xr:uid="{00000000-0004-0000-0000-000041000000}"/>
    <hyperlink ref="N402" r:id="rId67" xr:uid="{00000000-0004-0000-0000-000042000000}"/>
    <hyperlink ref="N403" r:id="rId68" xr:uid="{00000000-0004-0000-0000-000043000000}"/>
    <hyperlink ref="N404" r:id="rId69" xr:uid="{00000000-0004-0000-0000-000044000000}"/>
    <hyperlink ref="N417" r:id="rId70" xr:uid="{00000000-0004-0000-0000-000045000000}"/>
    <hyperlink ref="N427" r:id="rId71" xr:uid="{00000000-0004-0000-0000-000046000000}"/>
    <hyperlink ref="N428" r:id="rId72" xr:uid="{00000000-0004-0000-0000-000047000000}"/>
    <hyperlink ref="N429" r:id="rId73" xr:uid="{00000000-0004-0000-0000-000048000000}"/>
    <hyperlink ref="N430" r:id="rId74" xr:uid="{00000000-0004-0000-0000-000049000000}"/>
    <hyperlink ref="N431" r:id="rId75" xr:uid="{00000000-0004-0000-0000-00004A000000}"/>
    <hyperlink ref="N432" r:id="rId76" xr:uid="{00000000-0004-0000-0000-00004B000000}"/>
    <hyperlink ref="N433" r:id="rId77" xr:uid="{00000000-0004-0000-0000-00004C000000}"/>
    <hyperlink ref="N434" r:id="rId78" xr:uid="{00000000-0004-0000-0000-00004D000000}"/>
    <hyperlink ref="N435" r:id="rId79" xr:uid="{00000000-0004-0000-0000-00004E000000}"/>
    <hyperlink ref="N451" r:id="rId80" xr:uid="{00000000-0004-0000-0000-00004F000000}"/>
    <hyperlink ref="N452" r:id="rId81" xr:uid="{00000000-0004-0000-0000-000050000000}"/>
    <hyperlink ref="N488" r:id="rId82" xr:uid="{00000000-0004-0000-0000-000051000000}"/>
    <hyperlink ref="N489" r:id="rId83" xr:uid="{00000000-0004-0000-0000-000052000000}"/>
    <hyperlink ref="N492" r:id="rId84" xr:uid="{00000000-0004-0000-0000-000053000000}"/>
    <hyperlink ref="N493" r:id="rId85" xr:uid="{00000000-0004-0000-0000-000054000000}"/>
    <hyperlink ref="N494" r:id="rId86" xr:uid="{00000000-0004-0000-0000-000055000000}"/>
    <hyperlink ref="N495" r:id="rId87" xr:uid="{00000000-0004-0000-0000-000056000000}"/>
    <hyperlink ref="N496" r:id="rId88" xr:uid="{00000000-0004-0000-0000-000057000000}"/>
    <hyperlink ref="N501" r:id="rId89" xr:uid="{00000000-0004-0000-0000-000058000000}"/>
    <hyperlink ref="N504" r:id="rId90" xr:uid="{00000000-0004-0000-0000-000059000000}"/>
    <hyperlink ref="N519" r:id="rId91" xr:uid="{00000000-0004-0000-0000-00005A000000}"/>
    <hyperlink ref="N520" r:id="rId92" xr:uid="{00000000-0004-0000-0000-00005B000000}"/>
    <hyperlink ref="N523" r:id="rId93" xr:uid="{00000000-0004-0000-0000-00005D000000}"/>
    <hyperlink ref="N524" r:id="rId94" xr:uid="{00000000-0004-0000-0000-00005E000000}"/>
    <hyperlink ref="N525" r:id="rId95" xr:uid="{00000000-0004-0000-0000-00005F000000}"/>
    <hyperlink ref="N526" r:id="rId96" xr:uid="{00000000-0004-0000-0000-000060000000}"/>
    <hyperlink ref="N527" r:id="rId97" xr:uid="{00000000-0004-0000-0000-000061000000}"/>
    <hyperlink ref="N571" r:id="rId98" xr:uid="{00000000-0004-0000-0000-000062000000}"/>
    <hyperlink ref="N577" r:id="rId99" xr:uid="{00000000-0004-0000-0000-000063000000}"/>
    <hyperlink ref="N578" r:id="rId100" xr:uid="{00000000-0004-0000-0000-000064000000}"/>
    <hyperlink ref="N590" r:id="rId101" xr:uid="{00000000-0004-0000-0000-000066000000}"/>
    <hyperlink ref="N610" r:id="rId102" xr:uid="{00000000-0004-0000-0000-000067000000}"/>
    <hyperlink ref="N611" r:id="rId103" xr:uid="{00000000-0004-0000-0000-000068000000}"/>
    <hyperlink ref="N612" r:id="rId104" xr:uid="{00000000-0004-0000-0000-000069000000}"/>
    <hyperlink ref="N627" r:id="rId105" xr:uid="{00000000-0004-0000-0000-00006A000000}"/>
    <hyperlink ref="N629" r:id="rId106" xr:uid="{00000000-0004-0000-0000-00006B000000}"/>
    <hyperlink ref="N630" r:id="rId107" xr:uid="{00000000-0004-0000-0000-00006C000000}"/>
    <hyperlink ref="N631" r:id="rId108" xr:uid="{00000000-0004-0000-0000-00006D000000}"/>
    <hyperlink ref="N632" r:id="rId109" xr:uid="{00000000-0004-0000-0000-00006E000000}"/>
    <hyperlink ref="N634" r:id="rId110" xr:uid="{00000000-0004-0000-0000-00006F000000}"/>
    <hyperlink ref="N636" r:id="rId111" xr:uid="{00000000-0004-0000-0000-000070000000}"/>
    <hyperlink ref="N662" r:id="rId112" xr:uid="{00000000-0004-0000-0000-000071000000}"/>
    <hyperlink ref="N663" r:id="rId113" xr:uid="{00000000-0004-0000-0000-000072000000}"/>
    <hyperlink ref="N669" r:id="rId114" xr:uid="{00000000-0004-0000-0000-000073000000}"/>
    <hyperlink ref="N671" r:id="rId115" xr:uid="{00000000-0004-0000-0000-000074000000}"/>
    <hyperlink ref="N675" r:id="rId116" xr:uid="{00000000-0004-0000-0000-000075000000}"/>
    <hyperlink ref="N676" r:id="rId117" xr:uid="{00000000-0004-0000-0000-000076000000}"/>
    <hyperlink ref="N678" r:id="rId118" xr:uid="{00000000-0004-0000-0000-000077000000}"/>
    <hyperlink ref="N681" r:id="rId119" xr:uid="{00000000-0004-0000-0000-000078000000}"/>
    <hyperlink ref="N688" r:id="rId120" xr:uid="{00000000-0004-0000-0000-000079000000}"/>
    <hyperlink ref="N689" r:id="rId121" xr:uid="{00000000-0004-0000-0000-00007A000000}"/>
    <hyperlink ref="N690" r:id="rId122" xr:uid="{00000000-0004-0000-0000-00007B000000}"/>
    <hyperlink ref="N706" r:id="rId123" xr:uid="{00000000-0004-0000-0000-00007C000000}"/>
    <hyperlink ref="N710" r:id="rId124" xr:uid="{00000000-0004-0000-0000-00007D000000}"/>
    <hyperlink ref="N711" r:id="rId125" xr:uid="{00000000-0004-0000-0000-00007E000000}"/>
    <hyperlink ref="N712" r:id="rId126" xr:uid="{00000000-0004-0000-0000-00007F000000}"/>
    <hyperlink ref="N787" r:id="rId127" xr:uid="{00000000-0004-0000-0000-000080000000}"/>
    <hyperlink ref="N793" r:id="rId128" xr:uid="{00000000-0004-0000-0000-000081000000}"/>
    <hyperlink ref="N812" r:id="rId129" xr:uid="{00000000-0004-0000-0000-000082000000}"/>
    <hyperlink ref="N813" r:id="rId130" xr:uid="{00000000-0004-0000-0000-000083000000}"/>
    <hyperlink ref="N816" r:id="rId131" xr:uid="{00000000-0004-0000-0000-000084000000}"/>
    <hyperlink ref="N817" r:id="rId132" xr:uid="{00000000-0004-0000-0000-000085000000}"/>
    <hyperlink ref="N820" r:id="rId133" xr:uid="{00000000-0004-0000-0000-000086000000}"/>
    <hyperlink ref="N821" r:id="rId134" xr:uid="{00000000-0004-0000-0000-000087000000}"/>
    <hyperlink ref="N826" r:id="rId135" xr:uid="{00000000-0004-0000-0000-000088000000}"/>
    <hyperlink ref="N829" r:id="rId136" xr:uid="{00000000-0004-0000-0000-000089000000}"/>
    <hyperlink ref="N828" r:id="rId137" xr:uid="{00000000-0004-0000-0000-00008A000000}"/>
    <hyperlink ref="N831" r:id="rId138" xr:uid="{00000000-0004-0000-0000-00008B000000}"/>
    <hyperlink ref="N847" r:id="rId139" xr:uid="{00000000-0004-0000-0000-00008C000000}"/>
    <hyperlink ref="N850" r:id="rId140" xr:uid="{00000000-0004-0000-0000-00008D000000}"/>
    <hyperlink ref="N886" r:id="rId141" xr:uid="{00000000-0004-0000-0000-00008E000000}"/>
    <hyperlink ref="N887" r:id="rId142" xr:uid="{00000000-0004-0000-0000-00008F000000}"/>
    <hyperlink ref="N888" r:id="rId143" xr:uid="{00000000-0004-0000-0000-000090000000}"/>
    <hyperlink ref="N951" r:id="rId144" xr:uid="{00000000-0004-0000-0000-000091000000}"/>
    <hyperlink ref="N964" r:id="rId145" xr:uid="{00000000-0004-0000-0000-000092000000}"/>
    <hyperlink ref="N967" r:id="rId146" xr:uid="{00000000-0004-0000-0000-000093000000}"/>
    <hyperlink ref="N981" r:id="rId147" xr:uid="{00000000-0004-0000-0000-000094000000}"/>
    <hyperlink ref="N987" r:id="rId148" xr:uid="{00000000-0004-0000-0000-000095000000}"/>
    <hyperlink ref="N1023" r:id="rId149" xr:uid="{00000000-0004-0000-0000-000096000000}"/>
    <hyperlink ref="N1030" r:id="rId150" xr:uid="{00000000-0004-0000-0000-000097000000}"/>
    <hyperlink ref="N1032" r:id="rId151" xr:uid="{00000000-0004-0000-0000-000098000000}"/>
    <hyperlink ref="N1035" r:id="rId152" xr:uid="{00000000-0004-0000-0000-000099000000}"/>
    <hyperlink ref="N1090" r:id="rId153" xr:uid="{00000000-0004-0000-0000-00009A000000}"/>
    <hyperlink ref="N1093" r:id="rId154" xr:uid="{00000000-0004-0000-0000-00009B000000}"/>
    <hyperlink ref="N1113" r:id="rId155" xr:uid="{00000000-0004-0000-0000-00009C000000}"/>
    <hyperlink ref="N1114" r:id="rId156" xr:uid="{00000000-0004-0000-0000-00009D000000}"/>
    <hyperlink ref="N1123" r:id="rId157" xr:uid="{00000000-0004-0000-0000-00009E000000}"/>
    <hyperlink ref="N1124" r:id="rId158" xr:uid="{00000000-0004-0000-0000-00009F000000}"/>
    <hyperlink ref="N1125" r:id="rId159" xr:uid="{00000000-0004-0000-0000-0000A0000000}"/>
    <hyperlink ref="N1126" r:id="rId160" xr:uid="{00000000-0004-0000-0000-0000A1000000}"/>
    <hyperlink ref="N1127" r:id="rId161" xr:uid="{00000000-0004-0000-0000-0000A2000000}"/>
    <hyperlink ref="N1130" r:id="rId162" xr:uid="{00000000-0004-0000-0000-0000A3000000}"/>
    <hyperlink ref="N1214" r:id="rId163" xr:uid="{00000000-0004-0000-0000-0000A4000000}"/>
    <hyperlink ref="N1215" r:id="rId164" xr:uid="{00000000-0004-0000-0000-0000A5000000}"/>
    <hyperlink ref="N1216" r:id="rId165" xr:uid="{00000000-0004-0000-0000-0000A6000000}"/>
    <hyperlink ref="N1353" r:id="rId166" xr:uid="{00000000-0004-0000-0000-0000A7000000}"/>
    <hyperlink ref="N1354" r:id="rId167" xr:uid="{00000000-0004-0000-0000-0000A8000000}"/>
    <hyperlink ref="N1355" r:id="rId168" xr:uid="{00000000-0004-0000-0000-0000A9000000}"/>
    <hyperlink ref="N1360" r:id="rId169" xr:uid="{00000000-0004-0000-0000-0000AA000000}"/>
    <hyperlink ref="N1361" r:id="rId170" xr:uid="{00000000-0004-0000-0000-0000AB000000}"/>
    <hyperlink ref="N1469" r:id="rId171" xr:uid="{00000000-0004-0000-0000-0000AC000000}"/>
    <hyperlink ref="N1472" r:id="rId172" xr:uid="{00000000-0004-0000-0000-0000AD000000}"/>
    <hyperlink ref="N1503" r:id="rId173" xr:uid="{00000000-0004-0000-0000-0000AE000000}"/>
    <hyperlink ref="N1570" r:id="rId174" xr:uid="{00000000-0004-0000-0000-0000AF000000}"/>
    <hyperlink ref="N1571" r:id="rId175" xr:uid="{00000000-0004-0000-0000-0000B0000000}"/>
    <hyperlink ref="N1572" r:id="rId176" xr:uid="{00000000-0004-0000-0000-0000B1000000}"/>
    <hyperlink ref="N1573" r:id="rId177" xr:uid="{00000000-0004-0000-0000-0000B2000000}"/>
    <hyperlink ref="N1574" r:id="rId178" xr:uid="{00000000-0004-0000-0000-0000B3000000}"/>
    <hyperlink ref="N1575" r:id="rId179" xr:uid="{00000000-0004-0000-0000-0000B4000000}"/>
    <hyperlink ref="N1580" r:id="rId180" xr:uid="{00000000-0004-0000-0000-0000B5000000}"/>
    <hyperlink ref="N1585" r:id="rId181" xr:uid="{00000000-0004-0000-0000-0000B6000000}"/>
    <hyperlink ref="N1617" r:id="rId182" xr:uid="{00000000-0004-0000-0000-0000B7000000}"/>
    <hyperlink ref="N1590" r:id="rId183" xr:uid="{00000000-0004-0000-0000-0000B8000000}"/>
    <hyperlink ref="N1641" r:id="rId184" xr:uid="{00000000-0004-0000-0000-0000B9000000}"/>
    <hyperlink ref="N1647" r:id="rId185" xr:uid="{00000000-0004-0000-0000-0000BA000000}"/>
    <hyperlink ref="N1659" r:id="rId186" xr:uid="{00000000-0004-0000-0000-0000BB000000}"/>
    <hyperlink ref="N1660" r:id="rId187" xr:uid="{00000000-0004-0000-0000-0000BC000000}"/>
    <hyperlink ref="N1661" r:id="rId188" xr:uid="{00000000-0004-0000-0000-0000BD000000}"/>
    <hyperlink ref="N1665" r:id="rId189" xr:uid="{00000000-0004-0000-0000-0000BE000000}"/>
    <hyperlink ref="N1683" r:id="rId190" xr:uid="{00000000-0004-0000-0000-0000BF000000}"/>
    <hyperlink ref="N1684" r:id="rId191" xr:uid="{00000000-0004-0000-0000-0000C0000000}"/>
    <hyperlink ref="N1691" r:id="rId192" xr:uid="{00000000-0004-0000-0000-0000C1000000}"/>
    <hyperlink ref="N1696" r:id="rId193" xr:uid="{00000000-0004-0000-0000-0000C2000000}"/>
    <hyperlink ref="N1706" r:id="rId194" xr:uid="{00000000-0004-0000-0000-0000C3000000}"/>
    <hyperlink ref="N1707" r:id="rId195" xr:uid="{00000000-0004-0000-0000-0000C4000000}"/>
    <hyperlink ref="N1709" r:id="rId196" xr:uid="{00000000-0004-0000-0000-0000C5000000}"/>
    <hyperlink ref="N1712" r:id="rId197" xr:uid="{00000000-0004-0000-0000-0000C6000000}"/>
    <hyperlink ref="N1714" r:id="rId198" xr:uid="{00000000-0004-0000-0000-0000C7000000}"/>
    <hyperlink ref="N1715" r:id="rId199" xr:uid="{00000000-0004-0000-0000-0000C8000000}"/>
    <hyperlink ref="N1716" r:id="rId200" xr:uid="{00000000-0004-0000-0000-0000C9000000}"/>
    <hyperlink ref="N1848" r:id="rId201" xr:uid="{00000000-0004-0000-0000-0000CA000000}"/>
    <hyperlink ref="N1849" r:id="rId202" xr:uid="{00000000-0004-0000-0000-0000CB000000}"/>
    <hyperlink ref="N1857" r:id="rId203" xr:uid="{00000000-0004-0000-0000-0000CC000000}"/>
    <hyperlink ref="N1892" r:id="rId204" xr:uid="{00000000-0004-0000-0000-0000CD000000}"/>
    <hyperlink ref="N1897" r:id="rId205" xr:uid="{00000000-0004-0000-0000-0000CE000000}"/>
    <hyperlink ref="N1900" r:id="rId206" xr:uid="{00000000-0004-0000-0000-0000CF000000}"/>
    <hyperlink ref="N1904" r:id="rId207" xr:uid="{00000000-0004-0000-0000-0000D0000000}"/>
    <hyperlink ref="N1905" r:id="rId208" xr:uid="{00000000-0004-0000-0000-0000D1000000}"/>
    <hyperlink ref="N1923" r:id="rId209" xr:uid="{00000000-0004-0000-0000-0000D2000000}"/>
    <hyperlink ref="N1926" r:id="rId210" xr:uid="{00000000-0004-0000-0000-0000D3000000}"/>
    <hyperlink ref="N1930" r:id="rId211" xr:uid="{00000000-0004-0000-0000-0000D4000000}"/>
    <hyperlink ref="N1933" r:id="rId212" xr:uid="{00000000-0004-0000-0000-0000D5000000}"/>
    <hyperlink ref="N1935" r:id="rId213" xr:uid="{00000000-0004-0000-0000-0000D6000000}"/>
    <hyperlink ref="N1936" r:id="rId214" xr:uid="{00000000-0004-0000-0000-0000D7000000}"/>
    <hyperlink ref="N1937" r:id="rId215" xr:uid="{00000000-0004-0000-0000-0000D8000000}"/>
    <hyperlink ref="N1938" r:id="rId216" xr:uid="{00000000-0004-0000-0000-0000D9000000}"/>
    <hyperlink ref="N1951" r:id="rId217" xr:uid="{00000000-0004-0000-0000-0000DA000000}"/>
    <hyperlink ref="N1952" r:id="rId218" xr:uid="{00000000-0004-0000-0000-0000DB000000}"/>
    <hyperlink ref="N1954" r:id="rId219" xr:uid="{00000000-0004-0000-0000-0000DC000000}"/>
    <hyperlink ref="N1959" r:id="rId220" xr:uid="{00000000-0004-0000-0000-0000DD000000}"/>
    <hyperlink ref="N2088" r:id="rId221" xr:uid="{00000000-0004-0000-0000-0000DE000000}"/>
    <hyperlink ref="N2095" r:id="rId222" xr:uid="{00000000-0004-0000-0000-0000DF000000}"/>
    <hyperlink ref="N2096" r:id="rId223" xr:uid="{00000000-0004-0000-0000-0000E0000000}"/>
    <hyperlink ref="N2097" r:id="rId224" xr:uid="{00000000-0004-0000-0000-0000E1000000}"/>
    <hyperlink ref="N2103" r:id="rId225" xr:uid="{00000000-0004-0000-0000-0000E2000000}"/>
    <hyperlink ref="N2121" r:id="rId226" xr:uid="{00000000-0004-0000-0000-0000E3000000}"/>
    <hyperlink ref="N2124" r:id="rId227" xr:uid="{00000000-0004-0000-0000-0000E4000000}"/>
    <hyperlink ref="N2131" r:id="rId228" xr:uid="{00000000-0004-0000-0000-0000E5000000}"/>
    <hyperlink ref="N2132" r:id="rId229" xr:uid="{00000000-0004-0000-0000-0000E6000000}"/>
    <hyperlink ref="N2133" r:id="rId230" xr:uid="{00000000-0004-0000-0000-0000E7000000}"/>
    <hyperlink ref="N2138" r:id="rId231" xr:uid="{00000000-0004-0000-0000-0000E8000000}"/>
    <hyperlink ref="N2142" r:id="rId232" xr:uid="{00000000-0004-0000-0000-0000E9000000}"/>
    <hyperlink ref="N2146" r:id="rId233" xr:uid="{00000000-0004-0000-0000-0000EA000000}"/>
    <hyperlink ref="N2147" r:id="rId234" xr:uid="{00000000-0004-0000-0000-0000EB000000}"/>
    <hyperlink ref="N2149" r:id="rId235" xr:uid="{00000000-0004-0000-0000-0000EC000000}"/>
    <hyperlink ref="N2150" r:id="rId236" xr:uid="{00000000-0004-0000-0000-0000ED000000}"/>
    <hyperlink ref="N2151" r:id="rId237" xr:uid="{00000000-0004-0000-0000-0000EE000000}"/>
    <hyperlink ref="N2152" r:id="rId238" xr:uid="{00000000-0004-0000-0000-0000EF000000}"/>
    <hyperlink ref="N2153" r:id="rId239" xr:uid="{00000000-0004-0000-0000-0000F0000000}"/>
    <hyperlink ref="N2154" r:id="rId240" xr:uid="{00000000-0004-0000-0000-0000F1000000}"/>
    <hyperlink ref="N2155" r:id="rId241" xr:uid="{00000000-0004-0000-0000-0000F2000000}"/>
    <hyperlink ref="N2159" r:id="rId242" xr:uid="{00000000-0004-0000-0000-0000F3000000}"/>
    <hyperlink ref="N2160" r:id="rId243" xr:uid="{00000000-0004-0000-0000-0000F4000000}"/>
    <hyperlink ref="N2165" r:id="rId244" xr:uid="{00000000-0004-0000-0000-0000F5000000}"/>
    <hyperlink ref="N2171" r:id="rId245" xr:uid="{00000000-0004-0000-0000-0000F6000000}"/>
    <hyperlink ref="N1855" r:id="rId246" xr:uid="{00000000-0004-0000-0000-0000F7000000}"/>
    <hyperlink ref="N1913" r:id="rId247" xr:uid="{00000000-0004-0000-0000-0000F8000000}"/>
    <hyperlink ref="N1734" r:id="rId248" xr:uid="{00000000-0004-0000-0000-0000F9000000}"/>
    <hyperlink ref="N172" r:id="rId249" location="IMSLP187039" tooltip="http://imslp.org/wiki/Trio%20for%20Clarinet,%20Horn%20and%20Piano,%20Op.8%20(Tovey,%20Donald%20Francis)#IMSLP187039" display="http://imslp.org/wiki/Trio for Clarinet, Horn and Piano, Op.8 (Tovey, Donald Francis) - IMSLP187039" xr:uid="{00000000-0004-0000-0000-0000FA000000}"/>
    <hyperlink ref="N1966" r:id="rId250" xr:uid="{00000000-0004-0000-0000-0000FB000000}"/>
    <hyperlink ref="N30" r:id="rId251" tooltip="blocked::http://imslp.org/wiki/Variations_for_Flute_and_Piano_in_E_major,_B.9_(Chopin,_FrÃ©dÃ©ric" display="http://imslp.org/wiki/Variations_for_Flute_and_Piano_in_E_major,_B.9_(Chopin,_Fr%C3%A9d%C3%A9ric" xr:uid="{00000000-0004-0000-0000-0000FC000000}"/>
    <hyperlink ref="M1814" r:id="rId252" xr:uid="{00000000-0004-0000-0000-0000FD000000}"/>
    <hyperlink ref="M1999" r:id="rId253" xr:uid="{00000000-0004-0000-0000-0000FE000000}"/>
    <hyperlink ref="M2017" r:id="rId254" xr:uid="{00000000-0004-0000-0000-0000FF000000}"/>
    <hyperlink ref="M2019" r:id="rId255" xr:uid="{00000000-0004-0000-0000-000000010000}"/>
    <hyperlink ref="M2018" r:id="rId256" xr:uid="{00000000-0004-0000-0000-000001010000}"/>
    <hyperlink ref="M2014" r:id="rId257" xr:uid="{00000000-0004-0000-0000-000002010000}"/>
    <hyperlink ref="N1972" r:id="rId258" xr:uid="{00000000-0004-0000-0000-000003010000}"/>
    <hyperlink ref="N1194" r:id="rId259" xr:uid="{00000000-0004-0000-0000-000004010000}"/>
    <hyperlink ref="N1195" r:id="rId260" xr:uid="{00000000-0004-0000-0000-000005010000}"/>
    <hyperlink ref="N1197" r:id="rId261" xr:uid="{00000000-0004-0000-0000-000006010000}"/>
    <hyperlink ref="N1199" r:id="rId262" xr:uid="{00000000-0004-0000-0000-000007010000}"/>
    <hyperlink ref="N1200" r:id="rId263" xr:uid="{00000000-0004-0000-0000-000008010000}"/>
    <hyperlink ref="N1201" r:id="rId264" xr:uid="{00000000-0004-0000-0000-000009010000}"/>
    <hyperlink ref="N1202" r:id="rId265" xr:uid="{00000000-0004-0000-0000-00000A010000}"/>
    <hyperlink ref="N1203" r:id="rId266" xr:uid="{00000000-0004-0000-0000-00000B010000}"/>
    <hyperlink ref="N1204" r:id="rId267" xr:uid="{00000000-0004-0000-0000-00000C010000}"/>
    <hyperlink ref="N1196" r:id="rId268" xr:uid="{00000000-0004-0000-0000-00000D010000}"/>
    <hyperlink ref="N1160" r:id="rId269" xr:uid="{00000000-0004-0000-0000-00000E010000}"/>
    <hyperlink ref="N1161" r:id="rId270" xr:uid="{00000000-0004-0000-0000-00000F010000}"/>
    <hyperlink ref="N1162" r:id="rId271" xr:uid="{00000000-0004-0000-0000-000010010000}"/>
    <hyperlink ref="N1163" r:id="rId272" xr:uid="{00000000-0004-0000-0000-000011010000}"/>
    <hyperlink ref="N1164" r:id="rId273" xr:uid="{00000000-0004-0000-0000-000012010000}"/>
    <hyperlink ref="N1435" r:id="rId274" xr:uid="{00000000-0004-0000-0000-000013010000}"/>
    <hyperlink ref="N1832" r:id="rId275" xr:uid="{00000000-0004-0000-0000-000014010000}"/>
    <hyperlink ref="N1831" r:id="rId276" xr:uid="{00000000-0004-0000-0000-000016010000}"/>
    <hyperlink ref="K1873" r:id="rId277" xr:uid="{00000000-0004-0000-0000-000017010000}"/>
    <hyperlink ref="M1873" r:id="rId278" xr:uid="{00000000-0004-0000-0000-000018010000}"/>
    <hyperlink ref="K2033" r:id="rId279" xr:uid="{00000000-0004-0000-0000-000019010000}"/>
    <hyperlink ref="M2033" r:id="rId280" xr:uid="{00000000-0004-0000-0000-00001A010000}"/>
    <hyperlink ref="K2034" r:id="rId281" xr:uid="{00000000-0004-0000-0000-00001B010000}"/>
    <hyperlink ref="M2034" r:id="rId282" xr:uid="{00000000-0004-0000-0000-00001C010000}"/>
    <hyperlink ref="N1538" r:id="rId283" xr:uid="{00000000-0004-0000-0000-00001D010000}"/>
    <hyperlink ref="N1656" r:id="rId284" xr:uid="{00000000-0004-0000-0000-00001E010000}"/>
    <hyperlink ref="N375" r:id="rId285" xr:uid="{00000000-0004-0000-0000-00001F010000}"/>
    <hyperlink ref="N825" r:id="rId286" xr:uid="{00000000-0004-0000-0000-000020010000}"/>
    <hyperlink ref="L446" r:id="rId287" xr:uid="{00000000-0004-0000-0000-000021010000}"/>
    <hyperlink ref="N446" r:id="rId288" xr:uid="{00000000-0004-0000-0000-000022010000}"/>
    <hyperlink ref="N1448" r:id="rId289" xr:uid="{00000000-0004-0000-0000-000024010000}"/>
    <hyperlink ref="N2128" r:id="rId290" xr:uid="{00000000-0004-0000-0000-000025010000}"/>
    <hyperlink ref="N1343" r:id="rId291" xr:uid="{00000000-0004-0000-0000-000027010000}"/>
    <hyperlink ref="N1048" r:id="rId292" xr:uid="{00000000-0004-0000-0000-000029010000}"/>
    <hyperlink ref="N1758" r:id="rId293" xr:uid="{00000000-0004-0000-0000-00002B010000}"/>
    <hyperlink ref="N1764" r:id="rId294" location="IMSLP281967" xr:uid="{00000000-0004-0000-0000-00002D010000}"/>
    <hyperlink ref="L448" r:id="rId295" location="For_Wind_Quintet_and_Harp_.28Yokoyama.29" xr:uid="{00000000-0004-0000-0000-00002E010000}"/>
    <hyperlink ref="N448" r:id="rId296" location="For_Wind_Quintet_and_Harp_.28Yokoyama.29" xr:uid="{00000000-0004-0000-0000-00002F010000}"/>
    <hyperlink ref="N1877" r:id="rId297" xr:uid="{00000000-0004-0000-0000-000031010000}"/>
    <hyperlink ref="L2046" r:id="rId298" xr:uid="{00000000-0004-0000-0000-000032010000}"/>
    <hyperlink ref="N2054" r:id="rId299" xr:uid="{00000000-0004-0000-0000-000033010000}"/>
    <hyperlink ref="N2078" r:id="rId300" xr:uid="{00000000-0004-0000-0000-000034010000}"/>
    <hyperlink ref="N1451" r:id="rId301" xr:uid="{00000000-0004-0000-0000-000035010000}"/>
    <hyperlink ref="N1168" r:id="rId302" xr:uid="{00000000-0004-0000-0000-000036010000}"/>
    <hyperlink ref="N1169" r:id="rId303" xr:uid="{00000000-0004-0000-0000-000037010000}"/>
    <hyperlink ref="N1170" r:id="rId304" xr:uid="{00000000-0004-0000-0000-000038010000}"/>
    <hyperlink ref="N1171" r:id="rId305" xr:uid="{00000000-0004-0000-0000-000039010000}"/>
    <hyperlink ref="N1172" r:id="rId306" xr:uid="{00000000-0004-0000-0000-00003A010000}"/>
    <hyperlink ref="N1173" r:id="rId307" xr:uid="{00000000-0004-0000-0000-00003B010000}"/>
    <hyperlink ref="N1174" r:id="rId308" xr:uid="{00000000-0004-0000-0000-00003C010000}"/>
    <hyperlink ref="N1175" r:id="rId309" xr:uid="{00000000-0004-0000-0000-00003D010000}"/>
    <hyperlink ref="N1176" r:id="rId310" xr:uid="{00000000-0004-0000-0000-00003E010000}"/>
    <hyperlink ref="N1110" r:id="rId311" xr:uid="{00000000-0004-0000-0000-00003F010000}"/>
    <hyperlink ref="N1049" r:id="rId312" xr:uid="{00000000-0004-0000-0000-000040010000}"/>
    <hyperlink ref="N1266" r:id="rId313" xr:uid="{00000000-0004-0000-0000-000041010000}"/>
    <hyperlink ref="N1267" r:id="rId314" xr:uid="{00000000-0004-0000-0000-000042010000}"/>
    <hyperlink ref="N1345" r:id="rId315" xr:uid="{00000000-0004-0000-0000-000043010000}"/>
    <hyperlink ref="N1769" r:id="rId316" xr:uid="{00000000-0004-0000-0000-000044010000}"/>
    <hyperlink ref="N367" r:id="rId317" xr:uid="{00000000-0004-0000-0000-000045010000}"/>
    <hyperlink ref="N766" r:id="rId318" xr:uid="{00000000-0004-0000-0000-000046010000}"/>
    <hyperlink ref="N1346" r:id="rId319" xr:uid="{00000000-0004-0000-0000-000047010000}"/>
    <hyperlink ref="N1452" r:id="rId320" xr:uid="{00000000-0004-0000-0000-000048010000}"/>
    <hyperlink ref="N1453" r:id="rId321" xr:uid="{00000000-0004-0000-0000-000049010000}"/>
    <hyperlink ref="N1454" r:id="rId322" xr:uid="{00000000-0004-0000-0000-00004A010000}"/>
    <hyperlink ref="N1519" r:id="rId323" xr:uid="{00000000-0004-0000-0000-00004B010000}"/>
    <hyperlink ref="N1770" r:id="rId324" xr:uid="{00000000-0004-0000-0000-00004C010000}"/>
    <hyperlink ref="N1771" r:id="rId325" xr:uid="{00000000-0004-0000-0000-00004D010000}"/>
    <hyperlink ref="N1772" r:id="rId326" xr:uid="{00000000-0004-0000-0000-00004E010000}"/>
    <hyperlink ref="N1840" r:id="rId327" xr:uid="{00000000-0004-0000-0000-00004F010000}"/>
    <hyperlink ref="N1841" r:id="rId328" xr:uid="{00000000-0004-0000-0000-000050010000}"/>
    <hyperlink ref="N1842" r:id="rId329" xr:uid="{00000000-0004-0000-0000-000051010000}"/>
    <hyperlink ref="N1843" r:id="rId330" xr:uid="{00000000-0004-0000-0000-000052010000}"/>
    <hyperlink ref="N1844" r:id="rId331" xr:uid="{00000000-0004-0000-0000-000053010000}"/>
    <hyperlink ref="N1845" r:id="rId332" xr:uid="{00000000-0004-0000-0000-000054010000}"/>
    <hyperlink ref="N1846" r:id="rId333" xr:uid="{00000000-0004-0000-0000-000055010000}"/>
    <hyperlink ref="N579" r:id="rId334" xr:uid="{9191CA2E-3BF4-45F3-A693-67E487A910F4}"/>
    <hyperlink ref="N211" r:id="rId335" xr:uid="{169EAD65-D756-4A0D-85D8-849C241AA338}"/>
    <hyperlink ref="M416" r:id="rId336" xr:uid="{34B1A890-7399-4CB3-9F5A-A64EB5B573AF}"/>
    <hyperlink ref="M1268" r:id="rId337" xr:uid="{500B00EF-1936-4CD4-B2B9-C24DDF5C34C7}"/>
    <hyperlink ref="N635" r:id="rId338" xr:uid="{0F818BDA-0FD4-4EED-A7B1-63FE230B7EB5}"/>
    <hyperlink ref="N368" r:id="rId339" xr:uid="{24A17AB2-8D0E-4B16-A165-6045959EDB07}"/>
    <hyperlink ref="N369" r:id="rId340" xr:uid="{A97E582C-4168-42D4-8FF6-539D9F09A8C7}"/>
    <hyperlink ref="N331" r:id="rId341" xr:uid="{419931AA-8358-427B-83C7-C7DDFD9BE96E}"/>
    <hyperlink ref="N568" r:id="rId342" location="Sheet_Music" display="https://imslp.org/wiki/Sonata_for_Flute,_Viola_and_Harp_(Debussy,_Claude) - Sheet_Music" xr:uid="{C535F0CD-789F-4963-9BB1-F3AFC4829AFC}"/>
    <hyperlink ref="N1071" r:id="rId343" xr:uid="{417FE967-929F-4B1F-AB4B-C0222F55F91B}"/>
    <hyperlink ref="N333" r:id="rId344" xr:uid="{A88D2930-1A48-4E70-A67E-CF7BB206A882}"/>
    <hyperlink ref="N334" r:id="rId345" xr:uid="{2F481028-35BC-48E4-BB30-B754C8546184}"/>
    <hyperlink ref="N773" r:id="rId346" display="https://imslp.org/wiki/Divertimento_in_C_major%2C_Hob.IV:8_(Haydn%2C_Joseph)" xr:uid="{74A097E9-E9DB-4FAB-A3A3-C56FA5A4B65D}"/>
    <hyperlink ref="N2166" r:id="rId347" xr:uid="{75169455-1900-4FEA-8A90-7160E7BD86B9}"/>
    <hyperlink ref="N2167" r:id="rId348" xr:uid="{7E92B02F-D122-4CA9-9D6C-DE482EB583B1}"/>
    <hyperlink ref="N1085" r:id="rId349" xr:uid="{EBBED192-BD9E-4171-B5D3-045AE281D909}"/>
    <hyperlink ref="N1072" r:id="rId350" xr:uid="{C9683BE4-1B71-49E0-A7BD-212001BFACB8}"/>
    <hyperlink ref="N2122" r:id="rId351" xr:uid="{F113DB9D-B5EF-4CAF-B5CB-97DA44B2ED4F}"/>
    <hyperlink ref="N1177" r:id="rId352" xr:uid="{1F0D6874-841D-44A2-BA2B-2CE2711DF64B}"/>
    <hyperlink ref="N371" r:id="rId353" xr:uid="{335CA02F-37E1-4E72-9ADA-30B3E91CD4C2}"/>
    <hyperlink ref="N370" r:id="rId354" xr:uid="{97003254-28E4-4EED-AEBF-318FB3676DAF}"/>
    <hyperlink ref="N335" r:id="rId355" xr:uid="{95FB4629-B9E5-4EF3-89C7-03AD3E39EBA0}"/>
    <hyperlink ref="N1919" r:id="rId356" xr:uid="{CE0B09B9-7DD3-43FA-9BE8-922A7458A4D4}"/>
    <hyperlink ref="N141" r:id="rId357" xr:uid="{88FA9CE3-81F9-48F1-9293-43255AE53735}"/>
    <hyperlink ref="N372" r:id="rId358" xr:uid="{5A62945A-A95C-4753-B1C4-518FAD3CD038}"/>
    <hyperlink ref="N1074" r:id="rId359" display="https://imslp.org/wiki/The_Waltz_Trio_(Fried%2C_Joseph_Nicholas)" xr:uid="{A43EBF3A-2163-45B6-962A-3FF1023D9834}"/>
    <hyperlink ref="N989" r:id="rId360" xr:uid="{1B1FF8D4-3C1D-4E7D-8808-0E597FDFB1B9}"/>
    <hyperlink ref="N988" r:id="rId361" xr:uid="{36962915-6210-44D8-AFF3-BBFD2DABD556}"/>
  </hyperlinks>
  <pageMargins left="0" right="0" top="0.39370078740157483" bottom="0.39370078740157483" header="0" footer="0"/>
  <pageSetup paperSize="9" orientation="landscape" horizontalDpi="4294967293" verticalDpi="300" r:id="rId362"/>
  <headerFooter alignWithMargins="0">
    <oddHeader>&amp;C&amp;"David,Bold"&amp;14LIST OF AMUTA SHEET MUSIC</oddHeader>
    <oddFooter>&amp;L&amp;"Arial,Bold"&amp;14&amp;D&amp;C&amp;"David,Bold"&amp;14מועדון ישראלי לנגני כלי נשיפה&amp;R&amp;"Arial,Bold"&amp;16&amp;P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2850"/>
  <sheetViews>
    <sheetView topLeftCell="A1245" zoomScale="87" zoomScaleNormal="87" workbookViewId="0">
      <selection activeCell="H1269" sqref="H1269"/>
    </sheetView>
  </sheetViews>
  <sheetFormatPr defaultColWidth="6.7109375" defaultRowHeight="15"/>
  <cols>
    <col min="1" max="1" width="9.42578125" style="100" customWidth="1"/>
    <col min="2" max="2" width="7.42578125" style="5" customWidth="1"/>
    <col min="3" max="3" width="11.85546875" style="1" customWidth="1"/>
    <col min="4" max="4" width="21.28515625" style="1" customWidth="1"/>
    <col min="5" max="5" width="19.7109375" style="1" customWidth="1"/>
    <col min="6" max="6" width="30.28515625" style="1" customWidth="1"/>
    <col min="7" max="7" width="5.5703125" style="1" customWidth="1"/>
    <col min="8" max="8" width="25.85546875" style="1" customWidth="1"/>
    <col min="9" max="9" width="4.85546875" style="1" customWidth="1"/>
    <col min="10" max="10" width="6.5703125" style="1" customWidth="1"/>
    <col min="11" max="11" width="6.7109375" style="264" customWidth="1"/>
    <col min="12" max="12" width="4.42578125" style="265" customWidth="1"/>
    <col min="13" max="13" width="9.5703125" style="244" customWidth="1"/>
    <col min="14" max="14" width="80.42578125" style="257" customWidth="1"/>
  </cols>
  <sheetData>
    <row r="1" spans="1:14" s="159" customFormat="1" ht="48.75" customHeight="1">
      <c r="A1" s="154" t="s">
        <v>6035</v>
      </c>
      <c r="B1" s="155" t="s">
        <v>330</v>
      </c>
      <c r="C1" s="156"/>
      <c r="D1" s="156" t="s">
        <v>3477</v>
      </c>
      <c r="E1" s="156"/>
      <c r="F1" s="189" t="s">
        <v>3478</v>
      </c>
      <c r="G1" s="156" t="s">
        <v>7633</v>
      </c>
      <c r="H1" s="157" t="s">
        <v>3479</v>
      </c>
      <c r="I1" s="157" t="s">
        <v>6801</v>
      </c>
      <c r="J1" s="157" t="s">
        <v>7369</v>
      </c>
      <c r="K1" s="196" t="s">
        <v>538</v>
      </c>
      <c r="L1" s="197" t="s">
        <v>539</v>
      </c>
      <c r="M1" s="250" t="s">
        <v>5959</v>
      </c>
      <c r="N1" s="251"/>
    </row>
    <row r="2" spans="1:14" s="8" customFormat="1" ht="132.75">
      <c r="A2" s="90"/>
      <c r="B2" s="252"/>
      <c r="C2" s="302"/>
      <c r="D2" s="252"/>
      <c r="E2" s="252"/>
      <c r="F2" s="252"/>
      <c r="G2" s="46" t="s">
        <v>4668</v>
      </c>
      <c r="H2" s="253"/>
      <c r="I2" s="253"/>
      <c r="J2" s="253"/>
      <c r="K2" s="199" t="str">
        <f>LEFT(B37,1)</f>
        <v>A</v>
      </c>
      <c r="L2" s="200">
        <f>VALUE(MID(B37,2,3))</f>
        <v>4</v>
      </c>
      <c r="M2" s="32"/>
      <c r="N2" s="15"/>
    </row>
    <row r="3" spans="1:14" s="8" customFormat="1" ht="77.25">
      <c r="A3" s="91" t="s">
        <v>6036</v>
      </c>
      <c r="B3" s="4" t="s">
        <v>5345</v>
      </c>
      <c r="C3" s="6" t="s">
        <v>2316</v>
      </c>
      <c r="D3" s="6" t="s">
        <v>2316</v>
      </c>
      <c r="E3" s="6" t="s">
        <v>6215</v>
      </c>
      <c r="F3" s="1" t="s">
        <v>2315</v>
      </c>
      <c r="G3" s="1"/>
      <c r="H3" s="1"/>
      <c r="I3" s="1"/>
      <c r="J3" s="1"/>
      <c r="K3" s="199"/>
      <c r="L3" s="200"/>
      <c r="M3" s="32"/>
      <c r="N3" s="15"/>
    </row>
    <row r="4" spans="1:14" s="8" customFormat="1" ht="31.5" customHeight="1">
      <c r="A4" s="91" t="s">
        <v>6036</v>
      </c>
      <c r="B4" s="4" t="s">
        <v>7483</v>
      </c>
      <c r="C4" s="6" t="s">
        <v>4490</v>
      </c>
      <c r="D4" s="6" t="s">
        <v>6957</v>
      </c>
      <c r="E4" s="37" t="s">
        <v>6861</v>
      </c>
      <c r="F4" s="22" t="s">
        <v>6955</v>
      </c>
      <c r="G4" s="1" t="s">
        <v>4302</v>
      </c>
      <c r="H4" s="1" t="s">
        <v>6956</v>
      </c>
      <c r="I4" s="1"/>
      <c r="J4" s="1"/>
      <c r="K4" s="191"/>
      <c r="L4" s="192"/>
      <c r="M4" s="22"/>
      <c r="N4" s="23"/>
    </row>
    <row r="5" spans="1:14" s="8" customFormat="1" ht="43.5" customHeight="1">
      <c r="A5" s="91" t="s">
        <v>6036</v>
      </c>
      <c r="B5" s="4" t="s">
        <v>3723</v>
      </c>
      <c r="C5" s="6" t="s">
        <v>4490</v>
      </c>
      <c r="D5" s="6" t="s">
        <v>6659</v>
      </c>
      <c r="E5" s="6" t="s">
        <v>7599</v>
      </c>
      <c r="F5" s="22" t="s">
        <v>947</v>
      </c>
      <c r="G5" s="1" t="s">
        <v>4302</v>
      </c>
      <c r="H5" s="1" t="s">
        <v>948</v>
      </c>
      <c r="I5" s="1"/>
      <c r="J5" s="1"/>
      <c r="K5" s="191"/>
      <c r="L5" s="192"/>
      <c r="M5" s="22"/>
      <c r="N5" s="23"/>
    </row>
    <row r="6" spans="1:14" s="8" customFormat="1">
      <c r="A6" s="91" t="s">
        <v>6036</v>
      </c>
      <c r="B6" s="4" t="s">
        <v>4003</v>
      </c>
      <c r="C6" s="37" t="s">
        <v>4490</v>
      </c>
      <c r="D6" s="6" t="s">
        <v>6659</v>
      </c>
      <c r="E6" s="6" t="s">
        <v>428</v>
      </c>
      <c r="F6" s="1" t="s">
        <v>4792</v>
      </c>
      <c r="G6" s="1"/>
      <c r="H6" s="1"/>
      <c r="I6" s="1"/>
      <c r="J6" s="1"/>
      <c r="K6" s="199"/>
      <c r="L6" s="200"/>
      <c r="M6" s="32" t="s">
        <v>5006</v>
      </c>
      <c r="N6" s="23" t="s">
        <v>5697</v>
      </c>
    </row>
    <row r="7" spans="1:14" s="8" customFormat="1" ht="25.5" customHeight="1">
      <c r="A7" s="91" t="s">
        <v>6036</v>
      </c>
      <c r="B7" s="4" t="s">
        <v>3751</v>
      </c>
      <c r="C7" s="6" t="s">
        <v>4490</v>
      </c>
      <c r="D7" s="6" t="s">
        <v>6659</v>
      </c>
      <c r="E7" s="6" t="s">
        <v>166</v>
      </c>
      <c r="F7" s="22" t="s">
        <v>167</v>
      </c>
      <c r="G7" s="1" t="s">
        <v>4302</v>
      </c>
      <c r="H7" s="6"/>
      <c r="I7" s="1"/>
      <c r="J7" s="1"/>
      <c r="K7" s="191"/>
      <c r="L7" s="192"/>
      <c r="M7" s="22" t="s">
        <v>173</v>
      </c>
      <c r="N7" s="23"/>
    </row>
    <row r="8" spans="1:14" s="8" customFormat="1" ht="20.25" customHeight="1">
      <c r="A8" s="91" t="s">
        <v>6036</v>
      </c>
      <c r="B8" s="355" t="s">
        <v>4058</v>
      </c>
      <c r="C8" s="6" t="s">
        <v>4490</v>
      </c>
      <c r="D8" s="6" t="s">
        <v>6659</v>
      </c>
      <c r="E8" s="348" t="s">
        <v>8029</v>
      </c>
      <c r="F8" s="348" t="s">
        <v>1080</v>
      </c>
      <c r="G8" s="348" t="s">
        <v>4648</v>
      </c>
      <c r="H8" s="348" t="s">
        <v>3413</v>
      </c>
      <c r="I8" s="352" t="s">
        <v>6834</v>
      </c>
      <c r="J8" s="1"/>
      <c r="K8" s="191"/>
      <c r="L8" s="192"/>
      <c r="M8" s="244"/>
      <c r="N8" s="23"/>
    </row>
    <row r="9" spans="1:14" s="8" customFormat="1">
      <c r="A9" s="91" t="s">
        <v>6036</v>
      </c>
      <c r="B9" s="4" t="s">
        <v>7505</v>
      </c>
      <c r="C9" s="6" t="s">
        <v>4490</v>
      </c>
      <c r="D9" s="6" t="s">
        <v>3424</v>
      </c>
      <c r="E9" s="37" t="s">
        <v>3425</v>
      </c>
      <c r="F9" s="22" t="s">
        <v>3426</v>
      </c>
      <c r="G9" s="1" t="s">
        <v>4302</v>
      </c>
      <c r="H9" s="1" t="s">
        <v>3427</v>
      </c>
      <c r="I9" s="254"/>
      <c r="J9" s="1"/>
      <c r="K9" s="199"/>
      <c r="L9" s="200"/>
      <c r="M9" s="32" t="s">
        <v>4004</v>
      </c>
      <c r="N9" s="15"/>
    </row>
    <row r="10" spans="1:14" s="8" customFormat="1" ht="15.75" customHeight="1">
      <c r="A10" s="91" t="s">
        <v>6036</v>
      </c>
      <c r="B10" s="4" t="s">
        <v>7125</v>
      </c>
      <c r="C10" s="6" t="s">
        <v>4490</v>
      </c>
      <c r="D10" s="6" t="s">
        <v>7126</v>
      </c>
      <c r="E10" s="37" t="s">
        <v>3425</v>
      </c>
      <c r="F10" s="22" t="s">
        <v>7127</v>
      </c>
      <c r="G10" s="1" t="s">
        <v>7345</v>
      </c>
      <c r="H10" s="1" t="s">
        <v>7128</v>
      </c>
      <c r="I10" s="1" t="s">
        <v>6834</v>
      </c>
      <c r="J10" s="1"/>
      <c r="K10" s="191"/>
      <c r="L10" s="192"/>
      <c r="M10" s="22" t="s">
        <v>5006</v>
      </c>
      <c r="N10" s="23" t="s">
        <v>7129</v>
      </c>
    </row>
    <row r="11" spans="1:14" s="8" customFormat="1" ht="15.75" customHeight="1">
      <c r="A11" s="91" t="s">
        <v>6036</v>
      </c>
      <c r="B11" s="4" t="s">
        <v>18</v>
      </c>
      <c r="C11" s="6" t="s">
        <v>4490</v>
      </c>
      <c r="D11" s="6" t="s">
        <v>6264</v>
      </c>
      <c r="E11" s="37" t="s">
        <v>5064</v>
      </c>
      <c r="F11" s="22" t="s">
        <v>6265</v>
      </c>
      <c r="G11" s="1" t="s">
        <v>7637</v>
      </c>
      <c r="H11" s="1"/>
      <c r="I11" s="1"/>
      <c r="J11" s="1"/>
      <c r="K11" s="191"/>
      <c r="L11" s="192"/>
      <c r="M11" s="22"/>
      <c r="N11" s="23"/>
    </row>
    <row r="12" spans="1:14" s="8" customFormat="1" ht="15.75" customHeight="1">
      <c r="A12" s="91" t="s">
        <v>6036</v>
      </c>
      <c r="B12" s="4" t="s">
        <v>6267</v>
      </c>
      <c r="C12" s="6" t="s">
        <v>4490</v>
      </c>
      <c r="D12" s="6" t="s">
        <v>6659</v>
      </c>
      <c r="E12" s="37" t="s">
        <v>3485</v>
      </c>
      <c r="F12" s="22" t="s">
        <v>6266</v>
      </c>
      <c r="G12" s="1" t="s">
        <v>4653</v>
      </c>
      <c r="H12" s="1"/>
      <c r="I12" s="1"/>
      <c r="J12" s="1"/>
      <c r="K12" s="191"/>
      <c r="L12" s="192"/>
      <c r="M12" s="22"/>
      <c r="N12" s="23"/>
    </row>
    <row r="13" spans="1:14" s="8" customFormat="1" ht="15.75" customHeight="1">
      <c r="A13" s="91" t="s">
        <v>6036</v>
      </c>
      <c r="B13" s="4" t="s">
        <v>3796</v>
      </c>
      <c r="C13" s="6" t="s">
        <v>4490</v>
      </c>
      <c r="D13" s="6" t="s">
        <v>3792</v>
      </c>
      <c r="E13" s="6" t="s">
        <v>3793</v>
      </c>
      <c r="F13" s="22" t="s">
        <v>3794</v>
      </c>
      <c r="G13" s="1" t="s">
        <v>3173</v>
      </c>
      <c r="H13" s="1" t="s">
        <v>3795</v>
      </c>
      <c r="I13" s="1"/>
      <c r="J13" s="1"/>
      <c r="K13" s="191"/>
      <c r="L13" s="192"/>
      <c r="M13" s="22"/>
      <c r="N13" s="23"/>
    </row>
    <row r="14" spans="1:14" s="8" customFormat="1" ht="26.25">
      <c r="A14" s="91" t="s">
        <v>6036</v>
      </c>
      <c r="B14" s="4" t="s">
        <v>4005</v>
      </c>
      <c r="C14" s="37" t="s">
        <v>4490</v>
      </c>
      <c r="D14" s="6" t="s">
        <v>5036</v>
      </c>
      <c r="E14" s="6" t="s">
        <v>5037</v>
      </c>
      <c r="F14" s="22" t="s">
        <v>3830</v>
      </c>
      <c r="G14" s="1" t="s">
        <v>7637</v>
      </c>
      <c r="H14" s="1" t="s">
        <v>4460</v>
      </c>
      <c r="I14" s="7"/>
      <c r="J14" s="1"/>
      <c r="K14" s="199"/>
      <c r="L14" s="200"/>
      <c r="M14" s="32" t="s">
        <v>5006</v>
      </c>
      <c r="N14" s="246" t="s">
        <v>646</v>
      </c>
    </row>
    <row r="15" spans="1:14" s="8" customFormat="1" ht="20.25" customHeight="1">
      <c r="A15" s="91" t="s">
        <v>6036</v>
      </c>
      <c r="B15" s="355" t="s">
        <v>7838</v>
      </c>
      <c r="C15" s="6" t="s">
        <v>4490</v>
      </c>
      <c r="D15" s="354" t="s">
        <v>7839</v>
      </c>
      <c r="E15" s="348" t="s">
        <v>7840</v>
      </c>
      <c r="F15" s="348" t="s">
        <v>7841</v>
      </c>
      <c r="G15" s="348" t="s">
        <v>6724</v>
      </c>
      <c r="H15" s="348" t="s">
        <v>7842</v>
      </c>
      <c r="I15" s="1"/>
      <c r="J15" s="1"/>
      <c r="K15" s="191"/>
      <c r="L15" s="192"/>
      <c r="M15" s="244"/>
      <c r="N15" s="23"/>
    </row>
    <row r="16" spans="1:14" s="8" customFormat="1" ht="26.25" customHeight="1">
      <c r="A16" s="91" t="s">
        <v>6036</v>
      </c>
      <c r="B16" s="4" t="s">
        <v>5347</v>
      </c>
      <c r="C16" s="37" t="s">
        <v>4490</v>
      </c>
      <c r="D16" s="6" t="s">
        <v>4581</v>
      </c>
      <c r="E16" s="6" t="s">
        <v>6530</v>
      </c>
      <c r="F16" s="22" t="s">
        <v>4006</v>
      </c>
      <c r="G16" s="1" t="s">
        <v>7634</v>
      </c>
      <c r="H16" s="1" t="s">
        <v>6071</v>
      </c>
      <c r="I16" s="254"/>
      <c r="J16" s="1"/>
      <c r="K16" s="199"/>
      <c r="L16" s="200"/>
      <c r="M16" s="32" t="s">
        <v>5006</v>
      </c>
      <c r="N16" s="204" t="s">
        <v>888</v>
      </c>
    </row>
    <row r="17" spans="1:14" s="8" customFormat="1" ht="26.25" customHeight="1">
      <c r="A17" s="91" t="s">
        <v>6036</v>
      </c>
      <c r="B17" s="4" t="s">
        <v>2714</v>
      </c>
      <c r="C17" s="37" t="s">
        <v>4490</v>
      </c>
      <c r="D17" s="6" t="s">
        <v>6659</v>
      </c>
      <c r="E17" s="22" t="s">
        <v>2080</v>
      </c>
      <c r="F17" s="103" t="s">
        <v>2081</v>
      </c>
      <c r="G17" s="1" t="s">
        <v>3173</v>
      </c>
      <c r="H17" s="1" t="s">
        <v>6810</v>
      </c>
      <c r="I17" s="1" t="s">
        <v>6834</v>
      </c>
      <c r="J17" s="1"/>
      <c r="K17" s="202"/>
      <c r="L17" s="203"/>
      <c r="M17" s="32" t="s">
        <v>5006</v>
      </c>
      <c r="N17" s="204" t="s">
        <v>2727</v>
      </c>
    </row>
    <row r="18" spans="1:14" s="8" customFormat="1" ht="27" customHeight="1">
      <c r="A18" s="91" t="s">
        <v>6036</v>
      </c>
      <c r="B18" s="4" t="s">
        <v>5341</v>
      </c>
      <c r="C18" s="37" t="s">
        <v>4490</v>
      </c>
      <c r="D18" s="6" t="s">
        <v>5036</v>
      </c>
      <c r="E18" s="37" t="s">
        <v>2739</v>
      </c>
      <c r="F18" s="22" t="s">
        <v>647</v>
      </c>
      <c r="G18" s="1" t="s">
        <v>7637</v>
      </c>
      <c r="H18" s="32" t="s">
        <v>2514</v>
      </c>
      <c r="I18" s="1"/>
      <c r="J18" s="1"/>
      <c r="K18" s="199"/>
      <c r="L18" s="200"/>
      <c r="M18" s="32"/>
      <c r="N18" s="15"/>
    </row>
    <row r="19" spans="1:14" s="8" customFormat="1" ht="27" customHeight="1">
      <c r="A19" s="91" t="s">
        <v>6036</v>
      </c>
      <c r="B19" s="4" t="s">
        <v>3582</v>
      </c>
      <c r="C19" s="6" t="s">
        <v>4490</v>
      </c>
      <c r="D19" s="6" t="s">
        <v>6659</v>
      </c>
      <c r="E19" s="6" t="s">
        <v>3470</v>
      </c>
      <c r="F19" s="22" t="s">
        <v>3471</v>
      </c>
      <c r="G19" s="1" t="s">
        <v>4302</v>
      </c>
      <c r="H19" s="1" t="s">
        <v>1780</v>
      </c>
      <c r="I19" s="1"/>
      <c r="J19" s="1"/>
      <c r="K19" s="199"/>
      <c r="L19" s="200"/>
      <c r="M19" s="32"/>
      <c r="N19" s="15"/>
    </row>
    <row r="20" spans="1:14" s="8" customFormat="1" ht="30.75" customHeight="1">
      <c r="A20" s="91" t="s">
        <v>6036</v>
      </c>
      <c r="B20" s="4" t="s">
        <v>5342</v>
      </c>
      <c r="C20" s="37" t="s">
        <v>4490</v>
      </c>
      <c r="D20" s="6" t="s">
        <v>5036</v>
      </c>
      <c r="E20" s="6" t="s">
        <v>2737</v>
      </c>
      <c r="F20" s="22" t="s">
        <v>2515</v>
      </c>
      <c r="G20" s="1" t="s">
        <v>4302</v>
      </c>
      <c r="H20" s="32" t="s">
        <v>2516</v>
      </c>
      <c r="I20" s="1"/>
      <c r="J20" s="1"/>
      <c r="K20" s="199"/>
      <c r="L20" s="200"/>
      <c r="M20" s="32"/>
      <c r="N20" s="15"/>
    </row>
    <row r="21" spans="1:14" s="8" customFormat="1" ht="26.25" customHeight="1">
      <c r="A21" s="91" t="s">
        <v>6036</v>
      </c>
      <c r="B21" s="4" t="s">
        <v>4007</v>
      </c>
      <c r="C21" s="37" t="s">
        <v>4490</v>
      </c>
      <c r="D21" s="6" t="s">
        <v>5036</v>
      </c>
      <c r="E21" s="6" t="s">
        <v>1536</v>
      </c>
      <c r="F21" s="22" t="s">
        <v>2766</v>
      </c>
      <c r="G21" s="1" t="s">
        <v>7635</v>
      </c>
      <c r="H21" s="1" t="s">
        <v>4460</v>
      </c>
      <c r="I21" s="1"/>
      <c r="J21" s="1"/>
      <c r="K21" s="199"/>
      <c r="L21" s="200"/>
      <c r="M21" s="32"/>
      <c r="N21" s="15"/>
    </row>
    <row r="22" spans="1:14" s="8" customFormat="1">
      <c r="A22" s="91" t="s">
        <v>6036</v>
      </c>
      <c r="B22" s="4" t="s">
        <v>4008</v>
      </c>
      <c r="C22" s="37" t="s">
        <v>4490</v>
      </c>
      <c r="D22" s="6" t="s">
        <v>6659</v>
      </c>
      <c r="E22" s="6" t="s">
        <v>1536</v>
      </c>
      <c r="F22" s="1" t="s">
        <v>1879</v>
      </c>
      <c r="G22" s="1"/>
      <c r="H22" s="1"/>
      <c r="I22" s="1"/>
      <c r="J22" s="1"/>
      <c r="K22" s="199"/>
      <c r="L22" s="200"/>
      <c r="M22" s="32"/>
      <c r="N22" s="15"/>
    </row>
    <row r="23" spans="1:14" s="8" customFormat="1">
      <c r="A23" s="91" t="s">
        <v>6036</v>
      </c>
      <c r="B23" s="5" t="s">
        <v>3298</v>
      </c>
      <c r="C23" s="37" t="s">
        <v>4490</v>
      </c>
      <c r="D23" s="6" t="s">
        <v>6659</v>
      </c>
      <c r="E23" s="6" t="s">
        <v>5083</v>
      </c>
      <c r="F23" s="1" t="s">
        <v>6661</v>
      </c>
      <c r="G23" s="1"/>
      <c r="H23" s="1" t="s">
        <v>3743</v>
      </c>
      <c r="I23" s="1"/>
      <c r="J23" s="1"/>
      <c r="K23" s="199"/>
      <c r="L23" s="200"/>
      <c r="M23" s="32"/>
      <c r="N23" s="15"/>
    </row>
    <row r="24" spans="1:14" s="8" customFormat="1">
      <c r="A24" s="91" t="s">
        <v>6036</v>
      </c>
      <c r="B24" s="4" t="s">
        <v>3299</v>
      </c>
      <c r="C24" s="37" t="s">
        <v>4490</v>
      </c>
      <c r="D24" s="6" t="s">
        <v>6659</v>
      </c>
      <c r="E24" s="6" t="s">
        <v>5083</v>
      </c>
      <c r="F24" s="1" t="s">
        <v>6662</v>
      </c>
      <c r="G24" s="1"/>
      <c r="H24" s="1"/>
      <c r="I24" s="1"/>
      <c r="J24" s="1"/>
      <c r="K24" s="199"/>
      <c r="L24" s="200"/>
      <c r="M24" s="32"/>
      <c r="N24" s="15"/>
    </row>
    <row r="25" spans="1:14" s="8" customFormat="1">
      <c r="A25" s="91" t="s">
        <v>6036</v>
      </c>
      <c r="B25" s="5" t="s">
        <v>3300</v>
      </c>
      <c r="C25" s="37" t="s">
        <v>4490</v>
      </c>
      <c r="D25" s="6" t="s">
        <v>6659</v>
      </c>
      <c r="E25" s="6" t="s">
        <v>5083</v>
      </c>
      <c r="F25" s="1" t="s">
        <v>604</v>
      </c>
      <c r="G25" s="1"/>
      <c r="H25" s="1" t="s">
        <v>3743</v>
      </c>
      <c r="I25" s="1"/>
      <c r="J25" s="1"/>
      <c r="K25" s="199" t="s">
        <v>4648</v>
      </c>
      <c r="L25" s="200">
        <v>1</v>
      </c>
      <c r="M25" s="32"/>
      <c r="N25" s="15"/>
    </row>
    <row r="26" spans="1:14" s="8" customFormat="1" ht="20.25" customHeight="1">
      <c r="A26" s="91" t="s">
        <v>6036</v>
      </c>
      <c r="B26" s="355" t="s">
        <v>4062</v>
      </c>
      <c r="C26" s="6" t="s">
        <v>4490</v>
      </c>
      <c r="D26" s="6" t="s">
        <v>6659</v>
      </c>
      <c r="E26" s="348" t="s">
        <v>8031</v>
      </c>
      <c r="F26" s="348" t="s">
        <v>8030</v>
      </c>
      <c r="G26" s="348" t="s">
        <v>6724</v>
      </c>
      <c r="H26" s="348" t="s">
        <v>5925</v>
      </c>
      <c r="I26" s="352" t="s">
        <v>6834</v>
      </c>
      <c r="J26" s="1"/>
      <c r="K26" s="191"/>
      <c r="L26" s="192"/>
      <c r="M26" s="244"/>
      <c r="N26" s="23"/>
    </row>
    <row r="27" spans="1:14" s="8" customFormat="1">
      <c r="A27" s="91" t="s">
        <v>6036</v>
      </c>
      <c r="B27" s="4" t="s">
        <v>3797</v>
      </c>
      <c r="C27" s="6" t="s">
        <v>4490</v>
      </c>
      <c r="D27" s="6" t="s">
        <v>3798</v>
      </c>
      <c r="E27" s="6" t="s">
        <v>3799</v>
      </c>
      <c r="F27" s="22" t="s">
        <v>3800</v>
      </c>
      <c r="G27" s="1" t="s">
        <v>7345</v>
      </c>
      <c r="H27" s="1" t="s">
        <v>3801</v>
      </c>
      <c r="I27" s="1"/>
      <c r="J27" s="1"/>
      <c r="K27" s="199"/>
      <c r="L27" s="200"/>
      <c r="M27" s="32"/>
      <c r="N27" s="15"/>
    </row>
    <row r="28" spans="1:14" s="8" customFormat="1">
      <c r="A28" s="91" t="s">
        <v>6036</v>
      </c>
      <c r="B28" s="4" t="s">
        <v>4009</v>
      </c>
      <c r="C28" s="37" t="s">
        <v>4490</v>
      </c>
      <c r="D28" s="6" t="s">
        <v>6659</v>
      </c>
      <c r="E28" s="6" t="s">
        <v>4793</v>
      </c>
      <c r="F28" s="1" t="s">
        <v>4794</v>
      </c>
      <c r="G28" s="1"/>
      <c r="H28" s="1"/>
      <c r="I28" s="1"/>
      <c r="J28" s="1"/>
      <c r="K28" s="199"/>
      <c r="L28" s="200"/>
      <c r="M28" s="32"/>
      <c r="N28" s="15"/>
    </row>
    <row r="29" spans="1:14" s="8" customFormat="1">
      <c r="A29" s="91" t="s">
        <v>6036</v>
      </c>
      <c r="B29" s="4" t="s">
        <v>3629</v>
      </c>
      <c r="C29" s="37" t="s">
        <v>4490</v>
      </c>
      <c r="D29" s="6" t="s">
        <v>5036</v>
      </c>
      <c r="E29" s="6" t="s">
        <v>2971</v>
      </c>
      <c r="F29" s="22" t="s">
        <v>3178</v>
      </c>
      <c r="G29" s="1" t="s">
        <v>7636</v>
      </c>
      <c r="H29" s="1"/>
      <c r="I29" s="1"/>
      <c r="J29" s="1"/>
      <c r="K29" s="199"/>
      <c r="L29" s="200"/>
      <c r="M29" s="32"/>
      <c r="N29" s="15"/>
    </row>
    <row r="30" spans="1:14" s="8" customFormat="1" ht="15.75" customHeight="1">
      <c r="A30" s="91" t="s">
        <v>6036</v>
      </c>
      <c r="B30" s="4" t="s">
        <v>6268</v>
      </c>
      <c r="C30" s="6" t="s">
        <v>4490</v>
      </c>
      <c r="D30" s="6" t="s">
        <v>6659</v>
      </c>
      <c r="E30" s="37" t="s">
        <v>6881</v>
      </c>
      <c r="F30" s="22" t="s">
        <v>6269</v>
      </c>
      <c r="G30" s="1" t="s">
        <v>7637</v>
      </c>
      <c r="H30" s="1" t="s">
        <v>6270</v>
      </c>
      <c r="I30" s="1"/>
      <c r="J30" s="1"/>
      <c r="K30" s="191"/>
      <c r="L30" s="192"/>
      <c r="M30" s="22" t="s">
        <v>5006</v>
      </c>
      <c r="N30" s="23" t="s">
        <v>6271</v>
      </c>
    </row>
    <row r="31" spans="1:14" s="8" customFormat="1">
      <c r="A31" s="91" t="s">
        <v>6036</v>
      </c>
      <c r="B31" s="4" t="s">
        <v>5343</v>
      </c>
      <c r="C31" s="37" t="s">
        <v>4490</v>
      </c>
      <c r="D31" s="6" t="s">
        <v>5036</v>
      </c>
      <c r="E31" s="6" t="s">
        <v>2738</v>
      </c>
      <c r="F31" s="22" t="s">
        <v>2518</v>
      </c>
      <c r="G31" s="1" t="s">
        <v>4302</v>
      </c>
      <c r="H31" s="32" t="s">
        <v>2517</v>
      </c>
      <c r="I31" s="1"/>
      <c r="J31" s="1"/>
      <c r="K31" s="199"/>
      <c r="L31" s="200"/>
      <c r="M31" s="32"/>
      <c r="N31" s="15"/>
    </row>
    <row r="32" spans="1:14" s="8" customFormat="1" ht="26.25">
      <c r="A32" s="91" t="s">
        <v>6036</v>
      </c>
      <c r="B32" s="4" t="s">
        <v>3626</v>
      </c>
      <c r="C32" s="37" t="s">
        <v>4490</v>
      </c>
      <c r="D32" s="6" t="s">
        <v>2764</v>
      </c>
      <c r="E32" s="6" t="s">
        <v>5610</v>
      </c>
      <c r="F32" s="22" t="s">
        <v>2765</v>
      </c>
      <c r="G32" s="1" t="s">
        <v>7635</v>
      </c>
      <c r="H32" s="1" t="s">
        <v>4460</v>
      </c>
      <c r="I32" s="1"/>
      <c r="J32" s="1"/>
      <c r="K32" s="199"/>
      <c r="L32" s="200"/>
      <c r="M32" s="32"/>
      <c r="N32" s="15"/>
    </row>
    <row r="33" spans="1:14" s="8" customFormat="1">
      <c r="A33" s="91" t="s">
        <v>6036</v>
      </c>
      <c r="B33" s="4" t="s">
        <v>4648</v>
      </c>
      <c r="C33" s="37" t="s">
        <v>4490</v>
      </c>
      <c r="D33" s="6" t="s">
        <v>5036</v>
      </c>
      <c r="E33" s="6" t="s">
        <v>7599</v>
      </c>
      <c r="F33" s="22" t="s">
        <v>2087</v>
      </c>
      <c r="G33" s="1" t="s">
        <v>4302</v>
      </c>
      <c r="H33" s="1" t="s">
        <v>5694</v>
      </c>
      <c r="I33" s="1"/>
      <c r="J33" s="1"/>
      <c r="K33" s="199"/>
      <c r="L33" s="200"/>
      <c r="M33" s="32"/>
      <c r="N33" s="15"/>
    </row>
    <row r="34" spans="1:14" s="8" customFormat="1" ht="15.75" customHeight="1">
      <c r="A34" s="91" t="s">
        <v>6036</v>
      </c>
      <c r="B34" s="4" t="s">
        <v>6958</v>
      </c>
      <c r="C34" s="6" t="s">
        <v>4490</v>
      </c>
      <c r="D34" s="6" t="s">
        <v>6959</v>
      </c>
      <c r="E34" s="37" t="s">
        <v>6792</v>
      </c>
      <c r="F34" s="22" t="s">
        <v>6960</v>
      </c>
      <c r="G34" s="1" t="s">
        <v>7637</v>
      </c>
      <c r="H34" s="1" t="s">
        <v>6961</v>
      </c>
      <c r="I34" s="1"/>
      <c r="J34" s="1"/>
      <c r="K34" s="191"/>
      <c r="L34" s="192"/>
      <c r="M34" s="22" t="s">
        <v>5006</v>
      </c>
      <c r="N34" s="23" t="s">
        <v>1555</v>
      </c>
    </row>
    <row r="35" spans="1:14" s="8" customFormat="1" ht="15.75" customHeight="1">
      <c r="A35" s="91" t="s">
        <v>6036</v>
      </c>
      <c r="B35" s="4" t="s">
        <v>6462</v>
      </c>
      <c r="C35" s="6" t="s">
        <v>4490</v>
      </c>
      <c r="D35" s="6" t="s">
        <v>1557</v>
      </c>
      <c r="E35" s="37" t="s">
        <v>6792</v>
      </c>
      <c r="F35" s="22" t="s">
        <v>2124</v>
      </c>
      <c r="G35" s="1" t="s">
        <v>4302</v>
      </c>
      <c r="H35" s="1" t="s">
        <v>6463</v>
      </c>
      <c r="I35" s="1"/>
      <c r="J35" s="1"/>
      <c r="K35" s="191"/>
      <c r="L35" s="192"/>
      <c r="M35" s="22"/>
      <c r="N35" s="23"/>
    </row>
    <row r="36" spans="1:14" s="8" customFormat="1" ht="26.25">
      <c r="A36" s="91" t="s">
        <v>6036</v>
      </c>
      <c r="B36" s="4" t="s">
        <v>5344</v>
      </c>
      <c r="C36" s="37" t="s">
        <v>4490</v>
      </c>
      <c r="D36" s="6" t="s">
        <v>5036</v>
      </c>
      <c r="E36" s="6" t="s">
        <v>5968</v>
      </c>
      <c r="F36" s="22" t="s">
        <v>2519</v>
      </c>
      <c r="G36" s="1" t="s">
        <v>7637</v>
      </c>
      <c r="H36" s="180" t="s">
        <v>7447</v>
      </c>
      <c r="I36" s="255"/>
      <c r="J36" s="1"/>
      <c r="K36" s="202"/>
      <c r="L36" s="203"/>
      <c r="M36" s="32" t="s">
        <v>5006</v>
      </c>
      <c r="N36" s="204" t="s">
        <v>4717</v>
      </c>
    </row>
    <row r="37" spans="1:14" s="8" customFormat="1">
      <c r="A37" s="91" t="s">
        <v>6036</v>
      </c>
      <c r="B37" s="4" t="s">
        <v>648</v>
      </c>
      <c r="C37" s="37" t="s">
        <v>4490</v>
      </c>
      <c r="D37" s="6" t="s">
        <v>6659</v>
      </c>
      <c r="E37" s="6" t="s">
        <v>7481</v>
      </c>
      <c r="F37" s="1" t="s">
        <v>6660</v>
      </c>
      <c r="G37" s="1"/>
      <c r="H37" s="1"/>
      <c r="I37" s="1"/>
      <c r="J37" s="1"/>
      <c r="K37" s="199"/>
      <c r="L37" s="200"/>
      <c r="M37" s="32"/>
      <c r="N37" s="15"/>
    </row>
    <row r="38" spans="1:14" s="8" customFormat="1" ht="15.75" customHeight="1">
      <c r="A38" s="91" t="s">
        <v>6036</v>
      </c>
      <c r="B38" s="4" t="s">
        <v>1556</v>
      </c>
      <c r="C38" s="6" t="s">
        <v>4490</v>
      </c>
      <c r="D38" s="6" t="s">
        <v>1557</v>
      </c>
      <c r="E38" s="37" t="s">
        <v>7481</v>
      </c>
      <c r="F38" s="22" t="s">
        <v>1558</v>
      </c>
      <c r="G38" s="1" t="s">
        <v>4302</v>
      </c>
      <c r="H38" s="1" t="s">
        <v>1559</v>
      </c>
      <c r="I38" s="1"/>
      <c r="J38" s="1"/>
      <c r="K38" s="191"/>
      <c r="L38" s="192"/>
      <c r="M38" s="22" t="s">
        <v>5006</v>
      </c>
      <c r="N38" s="23" t="s">
        <v>1501</v>
      </c>
    </row>
    <row r="39" spans="1:14" s="8" customFormat="1" ht="30.75" customHeight="1">
      <c r="A39" s="91" t="s">
        <v>6036</v>
      </c>
      <c r="B39" s="4" t="s">
        <v>1894</v>
      </c>
      <c r="C39" s="6" t="s">
        <v>4490</v>
      </c>
      <c r="D39" s="6" t="s">
        <v>6659</v>
      </c>
      <c r="E39" s="6" t="s">
        <v>6811</v>
      </c>
      <c r="F39" s="22" t="s">
        <v>6809</v>
      </c>
      <c r="G39" s="1" t="s">
        <v>7634</v>
      </c>
      <c r="H39" s="1" t="s">
        <v>4760</v>
      </c>
      <c r="I39" s="1"/>
      <c r="J39" s="1"/>
      <c r="K39" s="191"/>
      <c r="L39" s="192"/>
      <c r="M39" s="22"/>
      <c r="N39" s="23"/>
    </row>
    <row r="40" spans="1:14" s="8" customFormat="1">
      <c r="A40" s="91" t="s">
        <v>6036</v>
      </c>
      <c r="B40" s="4" t="s">
        <v>5348</v>
      </c>
      <c r="C40" s="37" t="s">
        <v>4490</v>
      </c>
      <c r="D40" s="6" t="s">
        <v>1028</v>
      </c>
      <c r="E40" s="22" t="s">
        <v>6861</v>
      </c>
      <c r="F40" s="103" t="s">
        <v>6085</v>
      </c>
      <c r="G40" s="1" t="s">
        <v>7634</v>
      </c>
      <c r="H40" s="1"/>
      <c r="I40" s="1"/>
      <c r="J40" s="1"/>
      <c r="K40" s="199"/>
      <c r="L40" s="200"/>
      <c r="M40" s="32"/>
      <c r="N40" s="15"/>
    </row>
    <row r="41" spans="1:14" s="8" customFormat="1">
      <c r="A41" s="91" t="s">
        <v>6036</v>
      </c>
      <c r="B41" s="4" t="s">
        <v>5349</v>
      </c>
      <c r="C41" s="37" t="s">
        <v>4490</v>
      </c>
      <c r="D41" s="6" t="s">
        <v>1028</v>
      </c>
      <c r="E41" s="22" t="s">
        <v>6861</v>
      </c>
      <c r="F41" s="103" t="s">
        <v>2799</v>
      </c>
      <c r="G41" s="1" t="s">
        <v>7345</v>
      </c>
      <c r="H41" s="1"/>
      <c r="I41" s="1"/>
      <c r="J41" s="1"/>
      <c r="K41" s="199"/>
      <c r="L41" s="200"/>
      <c r="M41" s="32"/>
      <c r="N41" s="15"/>
    </row>
    <row r="42" spans="1:14" s="8" customFormat="1">
      <c r="A42" s="91" t="s">
        <v>6036</v>
      </c>
      <c r="B42" s="4" t="s">
        <v>5336</v>
      </c>
      <c r="C42" s="37" t="s">
        <v>4490</v>
      </c>
      <c r="D42" s="6" t="s">
        <v>1028</v>
      </c>
      <c r="E42" s="6" t="s">
        <v>179</v>
      </c>
      <c r="F42" s="22" t="s">
        <v>180</v>
      </c>
      <c r="G42" s="1" t="s">
        <v>3173</v>
      </c>
      <c r="H42" s="1" t="s">
        <v>181</v>
      </c>
      <c r="I42" s="1"/>
      <c r="J42" s="1"/>
      <c r="K42" s="199"/>
      <c r="L42" s="200"/>
      <c r="M42" s="32"/>
      <c r="N42" s="15"/>
    </row>
    <row r="43" spans="1:14" s="8" customFormat="1">
      <c r="A43" s="91" t="s">
        <v>6036</v>
      </c>
      <c r="B43" s="4" t="s">
        <v>5350</v>
      </c>
      <c r="C43" s="37" t="s">
        <v>4490</v>
      </c>
      <c r="D43" s="6" t="s">
        <v>1028</v>
      </c>
      <c r="E43" s="22" t="s">
        <v>2450</v>
      </c>
      <c r="F43" s="103" t="s">
        <v>2800</v>
      </c>
      <c r="G43" s="1" t="s">
        <v>7634</v>
      </c>
      <c r="H43" s="1"/>
      <c r="I43" s="1"/>
      <c r="J43" s="1"/>
      <c r="K43" s="199"/>
      <c r="L43" s="200"/>
      <c r="M43" s="32"/>
      <c r="N43" s="15"/>
    </row>
    <row r="44" spans="1:14" s="8" customFormat="1">
      <c r="A44" s="91" t="s">
        <v>6036</v>
      </c>
      <c r="B44" s="4" t="s">
        <v>4648</v>
      </c>
      <c r="C44" s="6" t="s">
        <v>4490</v>
      </c>
      <c r="D44" s="6" t="s">
        <v>1028</v>
      </c>
      <c r="E44" s="22" t="s">
        <v>6538</v>
      </c>
      <c r="F44" s="103" t="s">
        <v>1396</v>
      </c>
      <c r="G44" s="1" t="s">
        <v>4653</v>
      </c>
      <c r="H44" s="1" t="s">
        <v>1397</v>
      </c>
      <c r="I44" s="1"/>
      <c r="J44" s="1"/>
      <c r="K44" s="199"/>
      <c r="L44" s="200"/>
      <c r="M44" s="32" t="s">
        <v>5006</v>
      </c>
      <c r="N44" s="23" t="s">
        <v>5698</v>
      </c>
    </row>
    <row r="45" spans="1:14" s="8" customFormat="1">
      <c r="A45" s="91" t="s">
        <v>6036</v>
      </c>
      <c r="B45" s="4" t="s">
        <v>5351</v>
      </c>
      <c r="C45" s="37" t="s">
        <v>4490</v>
      </c>
      <c r="D45" s="6" t="s">
        <v>2802</v>
      </c>
      <c r="E45" s="22" t="s">
        <v>6538</v>
      </c>
      <c r="F45" s="103" t="s">
        <v>2801</v>
      </c>
      <c r="G45" s="1" t="s">
        <v>7634</v>
      </c>
      <c r="H45" s="1"/>
      <c r="I45" s="1"/>
      <c r="J45" s="1"/>
      <c r="K45" s="199"/>
      <c r="L45" s="200"/>
      <c r="M45" s="32"/>
      <c r="N45" s="15"/>
    </row>
    <row r="46" spans="1:14" s="8" customFormat="1">
      <c r="A46" s="91" t="s">
        <v>6036</v>
      </c>
      <c r="B46" s="4" t="s">
        <v>661</v>
      </c>
      <c r="C46" s="37" t="s">
        <v>4490</v>
      </c>
      <c r="D46" s="6" t="s">
        <v>1028</v>
      </c>
      <c r="E46" s="6" t="s">
        <v>7607</v>
      </c>
      <c r="F46" s="22" t="s">
        <v>6481</v>
      </c>
      <c r="G46" s="1" t="s">
        <v>4302</v>
      </c>
      <c r="H46" s="201"/>
      <c r="I46" s="1"/>
      <c r="J46" s="1"/>
      <c r="K46" s="199"/>
      <c r="L46" s="200"/>
      <c r="M46" s="32"/>
      <c r="N46" s="15"/>
    </row>
    <row r="47" spans="1:14" s="8" customFormat="1">
      <c r="A47" s="91" t="s">
        <v>6036</v>
      </c>
      <c r="B47" s="4" t="s">
        <v>5335</v>
      </c>
      <c r="C47" s="37" t="s">
        <v>4490</v>
      </c>
      <c r="D47" s="6" t="s">
        <v>1028</v>
      </c>
      <c r="E47" s="6" t="s">
        <v>7607</v>
      </c>
      <c r="F47" s="22" t="s">
        <v>5680</v>
      </c>
      <c r="G47" s="1" t="s">
        <v>7634</v>
      </c>
      <c r="H47" s="201"/>
      <c r="I47" s="1"/>
      <c r="J47" s="1"/>
      <c r="K47" s="199"/>
      <c r="L47" s="200"/>
      <c r="M47" s="32"/>
      <c r="N47" s="15"/>
    </row>
    <row r="48" spans="1:14" s="8" customFormat="1">
      <c r="A48" s="91" t="s">
        <v>6036</v>
      </c>
      <c r="B48" s="4" t="s">
        <v>659</v>
      </c>
      <c r="C48" s="37" t="s">
        <v>4490</v>
      </c>
      <c r="D48" s="6" t="s">
        <v>4730</v>
      </c>
      <c r="E48" s="6" t="s">
        <v>3485</v>
      </c>
      <c r="F48" s="22" t="s">
        <v>4399</v>
      </c>
      <c r="G48" s="1" t="s">
        <v>7635</v>
      </c>
      <c r="H48" s="1" t="s">
        <v>3829</v>
      </c>
      <c r="I48" s="7"/>
      <c r="J48" s="1"/>
      <c r="K48" s="199"/>
      <c r="L48" s="200"/>
      <c r="M48" s="32" t="s">
        <v>5006</v>
      </c>
      <c r="N48" s="204" t="s">
        <v>7446</v>
      </c>
    </row>
    <row r="49" spans="1:14" s="8" customFormat="1" ht="26.25">
      <c r="A49" s="91" t="s">
        <v>6036</v>
      </c>
      <c r="B49" s="6" t="s">
        <v>4648</v>
      </c>
      <c r="C49" s="6" t="s">
        <v>4490</v>
      </c>
      <c r="D49" s="6" t="s">
        <v>1028</v>
      </c>
      <c r="E49" s="6" t="s">
        <v>5267</v>
      </c>
      <c r="F49" s="22" t="s">
        <v>5268</v>
      </c>
      <c r="G49" s="1" t="s">
        <v>4302</v>
      </c>
      <c r="H49" s="24" t="s">
        <v>6245</v>
      </c>
      <c r="I49" s="1"/>
      <c r="J49" s="1"/>
      <c r="K49" s="199"/>
      <c r="L49" s="200"/>
      <c r="M49" s="32"/>
      <c r="N49" s="15"/>
    </row>
    <row r="50" spans="1:14" s="8" customFormat="1" ht="26.25">
      <c r="A50" s="91" t="s">
        <v>6036</v>
      </c>
      <c r="B50" s="5" t="s">
        <v>4648</v>
      </c>
      <c r="C50" s="37" t="s">
        <v>4490</v>
      </c>
      <c r="D50" s="6" t="s">
        <v>1028</v>
      </c>
      <c r="E50" s="6" t="s">
        <v>5272</v>
      </c>
      <c r="F50" s="1" t="s">
        <v>4257</v>
      </c>
      <c r="G50" s="1" t="s">
        <v>7345</v>
      </c>
      <c r="H50" s="24" t="s">
        <v>6528</v>
      </c>
      <c r="I50" s="1"/>
      <c r="J50" s="1"/>
      <c r="K50" s="199"/>
      <c r="L50" s="200"/>
      <c r="M50" s="32"/>
      <c r="N50" s="15"/>
    </row>
    <row r="51" spans="1:14" s="8" customFormat="1" ht="26.25">
      <c r="A51" s="91" t="s">
        <v>6036</v>
      </c>
      <c r="B51" s="5" t="s">
        <v>4010</v>
      </c>
      <c r="C51" s="37" t="s">
        <v>4490</v>
      </c>
      <c r="D51" s="6" t="s">
        <v>1028</v>
      </c>
      <c r="E51" s="6" t="s">
        <v>4011</v>
      </c>
      <c r="F51" s="1" t="s">
        <v>4257</v>
      </c>
      <c r="G51" s="1"/>
      <c r="H51" s="24" t="s">
        <v>4012</v>
      </c>
      <c r="I51" s="1"/>
      <c r="J51" s="1"/>
      <c r="K51" s="199"/>
      <c r="L51" s="200"/>
      <c r="M51" s="32"/>
      <c r="N51" s="15"/>
    </row>
    <row r="52" spans="1:14" s="8" customFormat="1" ht="26.25">
      <c r="A52" s="91" t="s">
        <v>6036</v>
      </c>
      <c r="B52" s="4" t="s">
        <v>2717</v>
      </c>
      <c r="C52" s="6" t="s">
        <v>4490</v>
      </c>
      <c r="D52" s="6" t="s">
        <v>1028</v>
      </c>
      <c r="E52" s="22" t="s">
        <v>1135</v>
      </c>
      <c r="F52" s="103" t="s">
        <v>1136</v>
      </c>
      <c r="G52" s="1" t="s">
        <v>7345</v>
      </c>
      <c r="H52" s="1" t="s">
        <v>6629</v>
      </c>
      <c r="I52" s="1"/>
      <c r="J52" s="1"/>
      <c r="K52" s="199"/>
      <c r="L52" s="200"/>
      <c r="M52" s="32" t="s">
        <v>5006</v>
      </c>
      <c r="N52" s="23" t="s">
        <v>4466</v>
      </c>
    </row>
    <row r="53" spans="1:14" s="8" customFormat="1">
      <c r="A53" s="91" t="s">
        <v>6036</v>
      </c>
      <c r="B53" s="4" t="s">
        <v>5337</v>
      </c>
      <c r="C53" s="37" t="s">
        <v>4490</v>
      </c>
      <c r="D53" s="6" t="s">
        <v>1028</v>
      </c>
      <c r="E53" s="6" t="s">
        <v>182</v>
      </c>
      <c r="F53" s="22" t="s">
        <v>183</v>
      </c>
      <c r="G53" s="1" t="s">
        <v>4302</v>
      </c>
      <c r="H53" s="201"/>
      <c r="I53" s="1"/>
      <c r="J53" s="1"/>
      <c r="K53" s="199"/>
      <c r="L53" s="200"/>
      <c r="M53" s="32"/>
      <c r="N53" s="15"/>
    </row>
    <row r="54" spans="1:14" s="8" customFormat="1">
      <c r="A54" s="91" t="s">
        <v>6036</v>
      </c>
      <c r="B54" s="4" t="s">
        <v>662</v>
      </c>
      <c r="C54" s="37" t="s">
        <v>4490</v>
      </c>
      <c r="D54" s="6" t="s">
        <v>1028</v>
      </c>
      <c r="E54" s="6" t="s">
        <v>6482</v>
      </c>
      <c r="F54" s="22" t="s">
        <v>6483</v>
      </c>
      <c r="G54" s="1" t="s">
        <v>7636</v>
      </c>
      <c r="H54" s="201"/>
      <c r="I54" s="1"/>
      <c r="J54" s="1"/>
      <c r="K54" s="199"/>
      <c r="L54" s="200"/>
      <c r="M54" s="32"/>
      <c r="N54" s="15"/>
    </row>
    <row r="55" spans="1:14" s="8" customFormat="1">
      <c r="A55" s="91" t="s">
        <v>6036</v>
      </c>
      <c r="B55" s="4" t="s">
        <v>5339</v>
      </c>
      <c r="C55" s="37" t="s">
        <v>4490</v>
      </c>
      <c r="D55" s="6" t="s">
        <v>1028</v>
      </c>
      <c r="E55" s="6" t="s">
        <v>6886</v>
      </c>
      <c r="F55" s="22" t="s">
        <v>2758</v>
      </c>
      <c r="G55" s="1" t="s">
        <v>7634</v>
      </c>
      <c r="H55" s="1"/>
      <c r="I55" s="1"/>
      <c r="J55" s="1"/>
      <c r="K55" s="199"/>
      <c r="L55" s="200"/>
      <c r="M55" s="32"/>
      <c r="N55" s="15"/>
    </row>
    <row r="56" spans="1:14" s="8" customFormat="1">
      <c r="A56" s="91" t="s">
        <v>6036</v>
      </c>
      <c r="B56" s="4" t="s">
        <v>5352</v>
      </c>
      <c r="C56" s="37" t="s">
        <v>4490</v>
      </c>
      <c r="D56" s="6" t="s">
        <v>1028</v>
      </c>
      <c r="E56" s="22" t="s">
        <v>6886</v>
      </c>
      <c r="F56" s="103" t="s">
        <v>6379</v>
      </c>
      <c r="G56" s="1" t="s">
        <v>4302</v>
      </c>
      <c r="H56" s="1"/>
      <c r="I56" s="1"/>
      <c r="J56" s="1"/>
      <c r="K56" s="199"/>
      <c r="L56" s="200"/>
      <c r="M56" s="32"/>
      <c r="N56" s="15"/>
    </row>
    <row r="57" spans="1:14" s="8" customFormat="1" ht="15.75" customHeight="1">
      <c r="A57" s="91" t="s">
        <v>6036</v>
      </c>
      <c r="B57" s="4" t="s">
        <v>663</v>
      </c>
      <c r="C57" s="37" t="s">
        <v>4490</v>
      </c>
      <c r="D57" s="6" t="s">
        <v>1028</v>
      </c>
      <c r="E57" s="6" t="s">
        <v>6886</v>
      </c>
      <c r="F57" s="22" t="s">
        <v>6485</v>
      </c>
      <c r="G57" s="1" t="s">
        <v>7637</v>
      </c>
      <c r="H57" s="24" t="s">
        <v>6528</v>
      </c>
      <c r="I57" s="1"/>
      <c r="J57" s="1"/>
      <c r="K57" s="199"/>
      <c r="L57" s="200"/>
      <c r="M57" s="32"/>
      <c r="N57" s="15"/>
    </row>
    <row r="58" spans="1:14" s="8" customFormat="1">
      <c r="A58" s="91" t="s">
        <v>6036</v>
      </c>
      <c r="B58" s="4" t="s">
        <v>5346</v>
      </c>
      <c r="C58" s="37" t="s">
        <v>4490</v>
      </c>
      <c r="D58" s="6" t="s">
        <v>1028</v>
      </c>
      <c r="E58" s="6" t="s">
        <v>6886</v>
      </c>
      <c r="F58" s="22" t="s">
        <v>3622</v>
      </c>
      <c r="G58" s="1" t="s">
        <v>7637</v>
      </c>
      <c r="H58" s="1"/>
      <c r="I58" s="1"/>
      <c r="J58" s="1"/>
      <c r="K58" s="199"/>
      <c r="L58" s="200"/>
      <c r="M58" s="32"/>
      <c r="N58" s="15"/>
    </row>
    <row r="59" spans="1:14" s="8" customFormat="1">
      <c r="A59" s="91" t="s">
        <v>6036</v>
      </c>
      <c r="B59" s="4" t="s">
        <v>5353</v>
      </c>
      <c r="C59" s="37" t="s">
        <v>4490</v>
      </c>
      <c r="D59" s="6" t="s">
        <v>1028</v>
      </c>
      <c r="E59" s="22" t="s">
        <v>6886</v>
      </c>
      <c r="F59" s="103" t="s">
        <v>2804</v>
      </c>
      <c r="G59" s="1" t="s">
        <v>4302</v>
      </c>
      <c r="H59" s="32"/>
      <c r="I59" s="1"/>
      <c r="J59" s="1"/>
      <c r="K59" s="199"/>
      <c r="L59" s="200"/>
      <c r="M59" s="32"/>
      <c r="N59" s="15"/>
    </row>
    <row r="60" spans="1:14" s="8" customFormat="1">
      <c r="A60" s="91" t="s">
        <v>6036</v>
      </c>
      <c r="B60" s="4" t="s">
        <v>5354</v>
      </c>
      <c r="C60" s="37" t="s">
        <v>4490</v>
      </c>
      <c r="D60" s="6" t="s">
        <v>1028</v>
      </c>
      <c r="E60" s="22" t="s">
        <v>2806</v>
      </c>
      <c r="F60" s="103" t="s">
        <v>2805</v>
      </c>
      <c r="G60" s="1" t="s">
        <v>4302</v>
      </c>
      <c r="H60" s="15"/>
      <c r="I60" s="1"/>
      <c r="J60" s="1"/>
      <c r="K60" s="199"/>
      <c r="L60" s="200"/>
      <c r="M60" s="32"/>
      <c r="N60" s="15"/>
    </row>
    <row r="61" spans="1:14" s="8" customFormat="1">
      <c r="A61" s="91" t="s">
        <v>6036</v>
      </c>
      <c r="B61" s="4" t="s">
        <v>5338</v>
      </c>
      <c r="C61" s="37" t="s">
        <v>4490</v>
      </c>
      <c r="D61" s="6" t="s">
        <v>1028</v>
      </c>
      <c r="E61" s="6" t="s">
        <v>184</v>
      </c>
      <c r="F61" s="22" t="s">
        <v>185</v>
      </c>
      <c r="G61" s="1" t="s">
        <v>4302</v>
      </c>
      <c r="H61" s="32" t="s">
        <v>1868</v>
      </c>
      <c r="I61" s="1"/>
      <c r="J61" s="1"/>
      <c r="K61" s="199"/>
      <c r="L61" s="200"/>
      <c r="M61" s="32"/>
      <c r="N61" s="15"/>
    </row>
    <row r="62" spans="1:14" s="8" customFormat="1">
      <c r="A62" s="91" t="s">
        <v>6036</v>
      </c>
      <c r="B62" s="4" t="s">
        <v>3627</v>
      </c>
      <c r="C62" s="37" t="s">
        <v>4490</v>
      </c>
      <c r="D62" s="6" t="s">
        <v>1028</v>
      </c>
      <c r="E62" s="6" t="s">
        <v>4569</v>
      </c>
      <c r="F62" s="22" t="s">
        <v>4570</v>
      </c>
      <c r="G62" s="1" t="s">
        <v>7634</v>
      </c>
      <c r="H62" s="1"/>
      <c r="I62" s="1"/>
      <c r="J62" s="1"/>
      <c r="K62" s="199"/>
      <c r="L62" s="200"/>
      <c r="M62" s="32"/>
      <c r="N62" s="15"/>
    </row>
    <row r="63" spans="1:14" s="8" customFormat="1">
      <c r="A63" s="91" t="s">
        <v>6036</v>
      </c>
      <c r="B63" s="4" t="s">
        <v>5355</v>
      </c>
      <c r="C63" s="37" t="s">
        <v>4490</v>
      </c>
      <c r="D63" s="6" t="s">
        <v>1028</v>
      </c>
      <c r="E63" s="22" t="s">
        <v>5488</v>
      </c>
      <c r="F63" s="103" t="s">
        <v>6485</v>
      </c>
      <c r="G63" s="1" t="s">
        <v>4302</v>
      </c>
      <c r="H63" s="1"/>
      <c r="I63" s="1"/>
      <c r="J63" s="1"/>
      <c r="K63" s="199"/>
      <c r="L63" s="200"/>
      <c r="M63" s="32"/>
      <c r="N63" s="15"/>
    </row>
    <row r="64" spans="1:14" s="8" customFormat="1" ht="30" customHeight="1">
      <c r="A64" s="91" t="s">
        <v>6036</v>
      </c>
      <c r="B64" s="4" t="s">
        <v>1895</v>
      </c>
      <c r="C64" s="6" t="s">
        <v>4490</v>
      </c>
      <c r="D64" s="6" t="s">
        <v>6692</v>
      </c>
      <c r="E64" s="6" t="s">
        <v>4720</v>
      </c>
      <c r="F64" s="22" t="s">
        <v>6693</v>
      </c>
      <c r="G64" s="1" t="s">
        <v>4653</v>
      </c>
      <c r="H64" s="6">
        <v>1844</v>
      </c>
      <c r="I64" s="1"/>
      <c r="J64" s="1"/>
      <c r="K64" s="191"/>
      <c r="L64" s="192"/>
      <c r="M64" s="22" t="s">
        <v>5006</v>
      </c>
      <c r="N64" s="23" t="s">
        <v>6694</v>
      </c>
    </row>
    <row r="65" spans="1:14" s="8" customFormat="1">
      <c r="A65" s="91" t="s">
        <v>6036</v>
      </c>
      <c r="B65" s="4" t="s">
        <v>4441</v>
      </c>
      <c r="C65" s="37" t="s">
        <v>4490</v>
      </c>
      <c r="D65" s="6" t="s">
        <v>1028</v>
      </c>
      <c r="E65" s="22" t="s">
        <v>2807</v>
      </c>
      <c r="F65" s="103" t="s">
        <v>2808</v>
      </c>
      <c r="G65" s="15" t="s">
        <v>4302</v>
      </c>
      <c r="H65" s="1"/>
      <c r="I65" s="32"/>
      <c r="J65" s="1"/>
      <c r="K65" s="199"/>
      <c r="L65" s="200"/>
      <c r="M65" s="32"/>
      <c r="N65" s="15"/>
    </row>
    <row r="66" spans="1:14" s="8" customFormat="1">
      <c r="A66" s="91" t="s">
        <v>6036</v>
      </c>
      <c r="B66" s="4" t="s">
        <v>4440</v>
      </c>
      <c r="C66" s="37" t="s">
        <v>4490</v>
      </c>
      <c r="D66" s="6" t="s">
        <v>1028</v>
      </c>
      <c r="E66" s="22" t="s">
        <v>4868</v>
      </c>
      <c r="F66" s="103" t="s">
        <v>6066</v>
      </c>
      <c r="G66" s="1" t="s">
        <v>7636</v>
      </c>
      <c r="H66" s="1"/>
      <c r="I66" s="1"/>
      <c r="J66" s="1"/>
      <c r="K66" s="199"/>
      <c r="L66" s="200"/>
      <c r="M66" s="32"/>
      <c r="N66" s="15"/>
    </row>
    <row r="67" spans="1:14" s="8" customFormat="1">
      <c r="A67" s="91" t="s">
        <v>6036</v>
      </c>
      <c r="B67" s="4" t="s">
        <v>5356</v>
      </c>
      <c r="C67" s="37" t="s">
        <v>4490</v>
      </c>
      <c r="D67" s="6" t="s">
        <v>1028</v>
      </c>
      <c r="E67" s="22" t="s">
        <v>5083</v>
      </c>
      <c r="F67" s="103" t="s">
        <v>2803</v>
      </c>
      <c r="G67" s="1" t="s">
        <v>7636</v>
      </c>
      <c r="H67" s="1" t="s">
        <v>889</v>
      </c>
      <c r="I67" s="1"/>
      <c r="J67" s="1"/>
      <c r="K67" s="202"/>
      <c r="L67" s="203"/>
      <c r="M67" s="32" t="s">
        <v>5006</v>
      </c>
      <c r="N67" s="204" t="s">
        <v>890</v>
      </c>
    </row>
    <row r="68" spans="1:14" s="8" customFormat="1">
      <c r="A68" s="91" t="s">
        <v>6036</v>
      </c>
      <c r="B68" s="4" t="s">
        <v>5357</v>
      </c>
      <c r="C68" s="37" t="s">
        <v>4490</v>
      </c>
      <c r="D68" s="6" t="s">
        <v>1028</v>
      </c>
      <c r="E68" s="22" t="s">
        <v>5083</v>
      </c>
      <c r="F68" s="103" t="s">
        <v>5713</v>
      </c>
      <c r="G68" s="1" t="s">
        <v>4650</v>
      </c>
      <c r="H68" s="1" t="s">
        <v>889</v>
      </c>
      <c r="I68" s="1"/>
      <c r="J68" s="1"/>
      <c r="K68" s="202"/>
      <c r="L68" s="203"/>
      <c r="M68" s="32" t="s">
        <v>5006</v>
      </c>
      <c r="N68" s="204" t="s">
        <v>890</v>
      </c>
    </row>
    <row r="69" spans="1:14" s="8" customFormat="1">
      <c r="A69" s="91" t="s">
        <v>6036</v>
      </c>
      <c r="B69" s="4" t="s">
        <v>331</v>
      </c>
      <c r="C69" s="37" t="s">
        <v>4490</v>
      </c>
      <c r="D69" s="6" t="s">
        <v>1028</v>
      </c>
      <c r="E69" s="6" t="s">
        <v>1010</v>
      </c>
      <c r="F69" s="22" t="s">
        <v>3487</v>
      </c>
      <c r="G69" s="1" t="s">
        <v>4302</v>
      </c>
      <c r="H69" s="1" t="s">
        <v>7189</v>
      </c>
      <c r="I69" s="1"/>
      <c r="J69" s="1"/>
      <c r="K69" s="199"/>
      <c r="L69" s="200"/>
      <c r="M69" s="32"/>
      <c r="N69" s="15"/>
    </row>
    <row r="70" spans="1:14" s="8" customFormat="1">
      <c r="A70" s="91" t="s">
        <v>6036</v>
      </c>
      <c r="B70" s="4" t="s">
        <v>5358</v>
      </c>
      <c r="C70" s="37" t="s">
        <v>4490</v>
      </c>
      <c r="D70" s="6" t="s">
        <v>1028</v>
      </c>
      <c r="E70" s="22" t="s">
        <v>5714</v>
      </c>
      <c r="F70" s="103" t="s">
        <v>5715</v>
      </c>
      <c r="G70" s="1" t="s">
        <v>7634</v>
      </c>
      <c r="H70" s="1" t="s">
        <v>7380</v>
      </c>
      <c r="I70" s="1"/>
      <c r="J70" s="1"/>
      <c r="K70" s="199"/>
      <c r="L70" s="200"/>
      <c r="M70" s="32" t="s">
        <v>5006</v>
      </c>
      <c r="N70" s="23" t="s">
        <v>4465</v>
      </c>
    </row>
    <row r="71" spans="1:14" s="8" customFormat="1" ht="26.25">
      <c r="A71" s="91" t="s">
        <v>6036</v>
      </c>
      <c r="B71" s="4" t="s">
        <v>2775</v>
      </c>
      <c r="C71" s="37" t="s">
        <v>4490</v>
      </c>
      <c r="D71" s="6" t="s">
        <v>1028</v>
      </c>
      <c r="E71" s="22" t="s">
        <v>5714</v>
      </c>
      <c r="F71" s="103" t="s">
        <v>3736</v>
      </c>
      <c r="G71" s="1" t="s">
        <v>7634</v>
      </c>
      <c r="H71" s="1" t="s">
        <v>1267</v>
      </c>
      <c r="I71" s="1"/>
      <c r="J71" s="1"/>
      <c r="K71" s="202"/>
      <c r="L71" s="203"/>
      <c r="M71" s="32" t="s">
        <v>5006</v>
      </c>
      <c r="N71" s="204" t="s">
        <v>1662</v>
      </c>
    </row>
    <row r="72" spans="1:14" s="8" customFormat="1">
      <c r="A72" s="91" t="s">
        <v>6036</v>
      </c>
      <c r="B72" s="4" t="s">
        <v>2778</v>
      </c>
      <c r="C72" s="37" t="s">
        <v>4490</v>
      </c>
      <c r="D72" s="6" t="s">
        <v>1028</v>
      </c>
      <c r="E72" s="22" t="s">
        <v>2077</v>
      </c>
      <c r="F72" s="103" t="s">
        <v>2078</v>
      </c>
      <c r="G72" s="1" t="s">
        <v>4302</v>
      </c>
      <c r="H72" s="1" t="s">
        <v>2079</v>
      </c>
      <c r="I72" s="1" t="s">
        <v>6834</v>
      </c>
      <c r="J72" s="1"/>
      <c r="K72" s="202"/>
      <c r="L72" s="203"/>
      <c r="M72" s="32" t="s">
        <v>5006</v>
      </c>
      <c r="N72" s="204" t="s">
        <v>2726</v>
      </c>
    </row>
    <row r="73" spans="1:14" s="8" customFormat="1">
      <c r="A73" s="91" t="s">
        <v>6036</v>
      </c>
      <c r="B73" s="4" t="s">
        <v>5359</v>
      </c>
      <c r="C73" s="37" t="s">
        <v>4490</v>
      </c>
      <c r="D73" s="6" t="s">
        <v>1028</v>
      </c>
      <c r="E73" s="22" t="s">
        <v>5716</v>
      </c>
      <c r="F73" s="103" t="s">
        <v>2124</v>
      </c>
      <c r="G73" s="1" t="s">
        <v>4650</v>
      </c>
      <c r="H73" s="1"/>
      <c r="I73" s="1"/>
      <c r="J73" s="1"/>
      <c r="K73" s="199"/>
      <c r="L73" s="200"/>
      <c r="M73" s="32"/>
      <c r="N73" s="15"/>
    </row>
    <row r="74" spans="1:14" s="8" customFormat="1">
      <c r="A74" s="91" t="s">
        <v>6036</v>
      </c>
      <c r="B74" s="4" t="s">
        <v>658</v>
      </c>
      <c r="C74" s="37" t="s">
        <v>4490</v>
      </c>
      <c r="D74" s="6" t="s">
        <v>1028</v>
      </c>
      <c r="E74" s="6" t="s">
        <v>2085</v>
      </c>
      <c r="F74" s="22" t="s">
        <v>2397</v>
      </c>
      <c r="G74" s="1" t="s">
        <v>4302</v>
      </c>
      <c r="H74" s="1" t="s">
        <v>7189</v>
      </c>
      <c r="I74" s="1"/>
      <c r="J74" s="1"/>
      <c r="K74" s="199"/>
      <c r="L74" s="200"/>
      <c r="M74" s="32"/>
      <c r="N74" s="15"/>
    </row>
    <row r="75" spans="1:14" s="8" customFormat="1">
      <c r="A75" s="91" t="s">
        <v>6036</v>
      </c>
      <c r="B75" s="4" t="s">
        <v>664</v>
      </c>
      <c r="C75" s="37" t="s">
        <v>4490</v>
      </c>
      <c r="D75" s="6" t="s">
        <v>1028</v>
      </c>
      <c r="E75" s="6" t="s">
        <v>3839</v>
      </c>
      <c r="F75" s="22" t="s">
        <v>6486</v>
      </c>
      <c r="G75" s="1" t="s">
        <v>4302</v>
      </c>
      <c r="H75" s="1"/>
      <c r="I75" s="1"/>
      <c r="J75" s="1"/>
      <c r="K75" s="199"/>
      <c r="L75" s="200"/>
      <c r="M75" s="32"/>
      <c r="N75" s="15"/>
    </row>
    <row r="76" spans="1:14" s="8" customFormat="1">
      <c r="A76" s="91" t="s">
        <v>6036</v>
      </c>
      <c r="B76" s="4" t="s">
        <v>5360</v>
      </c>
      <c r="C76" s="37" t="s">
        <v>4490</v>
      </c>
      <c r="D76" s="6" t="s">
        <v>1028</v>
      </c>
      <c r="E76" s="22" t="s">
        <v>2425</v>
      </c>
      <c r="F76" s="103" t="s">
        <v>5717</v>
      </c>
      <c r="G76" s="1" t="s">
        <v>4650</v>
      </c>
      <c r="H76" s="1"/>
      <c r="I76" s="1"/>
      <c r="J76" s="1"/>
      <c r="K76" s="199"/>
      <c r="L76" s="200"/>
      <c r="M76" s="32"/>
      <c r="N76" s="15"/>
    </row>
    <row r="77" spans="1:14" s="8" customFormat="1">
      <c r="A77" s="91" t="s">
        <v>6036</v>
      </c>
      <c r="B77" s="4" t="s">
        <v>5361</v>
      </c>
      <c r="C77" s="37" t="s">
        <v>4490</v>
      </c>
      <c r="D77" s="6" t="s">
        <v>1028</v>
      </c>
      <c r="E77" s="22" t="s">
        <v>2425</v>
      </c>
      <c r="F77" s="103" t="s">
        <v>5635</v>
      </c>
      <c r="G77" s="1" t="s">
        <v>4653</v>
      </c>
      <c r="H77" s="1"/>
      <c r="I77" s="1"/>
      <c r="J77" s="1"/>
      <c r="K77" s="199"/>
      <c r="L77" s="200"/>
      <c r="M77" s="32"/>
      <c r="N77" s="15"/>
    </row>
    <row r="78" spans="1:14" s="8" customFormat="1">
      <c r="A78" s="91" t="s">
        <v>6036</v>
      </c>
      <c r="B78" s="4" t="s">
        <v>7370</v>
      </c>
      <c r="C78" s="37" t="s">
        <v>4490</v>
      </c>
      <c r="D78" s="6" t="s">
        <v>1028</v>
      </c>
      <c r="E78" s="62" t="s">
        <v>5718</v>
      </c>
      <c r="F78" s="103" t="s">
        <v>5719</v>
      </c>
      <c r="G78" s="1" t="s">
        <v>7636</v>
      </c>
      <c r="H78" s="1" t="s">
        <v>5720</v>
      </c>
      <c r="I78" s="1"/>
      <c r="J78" s="1"/>
      <c r="K78" s="199"/>
      <c r="L78" s="200"/>
      <c r="M78" s="32"/>
      <c r="N78" s="15"/>
    </row>
    <row r="79" spans="1:14" s="8" customFormat="1">
      <c r="A79" s="91" t="s">
        <v>6036</v>
      </c>
      <c r="B79" s="4" t="s">
        <v>7375</v>
      </c>
      <c r="C79" s="37" t="s">
        <v>4490</v>
      </c>
      <c r="D79" s="6" t="s">
        <v>1028</v>
      </c>
      <c r="E79" s="22" t="s">
        <v>6428</v>
      </c>
      <c r="F79" s="103" t="s">
        <v>3532</v>
      </c>
      <c r="G79" s="1" t="s">
        <v>7636</v>
      </c>
      <c r="H79" s="1" t="s">
        <v>619</v>
      </c>
      <c r="I79" s="1"/>
      <c r="J79" s="1"/>
      <c r="K79" s="199"/>
      <c r="L79" s="200"/>
      <c r="M79" s="32" t="s">
        <v>5006</v>
      </c>
      <c r="N79" s="204" t="s">
        <v>891</v>
      </c>
    </row>
    <row r="80" spans="1:14" s="8" customFormat="1">
      <c r="A80" s="91" t="s">
        <v>6036</v>
      </c>
      <c r="B80" s="4" t="s">
        <v>657</v>
      </c>
      <c r="C80" s="37" t="s">
        <v>4490</v>
      </c>
      <c r="D80" s="6" t="s">
        <v>4971</v>
      </c>
      <c r="E80" s="6" t="s">
        <v>1027</v>
      </c>
      <c r="F80" s="22" t="s">
        <v>4972</v>
      </c>
      <c r="G80" s="1" t="s">
        <v>7634</v>
      </c>
      <c r="H80" s="1"/>
      <c r="I80" s="1"/>
      <c r="J80" s="1"/>
      <c r="K80" s="199"/>
      <c r="L80" s="200"/>
      <c r="M80" s="32"/>
      <c r="N80" s="15"/>
    </row>
    <row r="81" spans="1:14" s="8" customFormat="1">
      <c r="A81" s="91" t="s">
        <v>6036</v>
      </c>
      <c r="B81" s="4" t="s">
        <v>6840</v>
      </c>
      <c r="C81" s="37" t="s">
        <v>4490</v>
      </c>
      <c r="D81" s="6" t="s">
        <v>1028</v>
      </c>
      <c r="E81" s="22" t="s">
        <v>6210</v>
      </c>
      <c r="F81" s="103" t="s">
        <v>6380</v>
      </c>
      <c r="G81" s="1" t="s">
        <v>7345</v>
      </c>
      <c r="H81" s="1"/>
      <c r="I81" s="1"/>
      <c r="J81" s="1"/>
      <c r="K81" s="199"/>
      <c r="L81" s="200"/>
      <c r="M81" s="32"/>
      <c r="N81" s="15"/>
    </row>
    <row r="82" spans="1:14" s="8" customFormat="1">
      <c r="A82" s="91" t="s">
        <v>6036</v>
      </c>
      <c r="B82" s="4" t="s">
        <v>6842</v>
      </c>
      <c r="C82" s="37" t="s">
        <v>4490</v>
      </c>
      <c r="D82" s="6" t="s">
        <v>6374</v>
      </c>
      <c r="E82" s="22" t="s">
        <v>5610</v>
      </c>
      <c r="F82" s="103" t="s">
        <v>6375</v>
      </c>
      <c r="G82" s="1" t="s">
        <v>4302</v>
      </c>
      <c r="H82" s="1"/>
      <c r="I82" s="1"/>
      <c r="J82" s="1"/>
      <c r="K82" s="199"/>
      <c r="L82" s="200"/>
      <c r="M82" s="32" t="s">
        <v>5006</v>
      </c>
      <c r="N82" s="204" t="s">
        <v>892</v>
      </c>
    </row>
    <row r="83" spans="1:14" s="8" customFormat="1">
      <c r="A83" s="91" t="s">
        <v>6036</v>
      </c>
      <c r="B83" s="4" t="s">
        <v>4205</v>
      </c>
      <c r="C83" s="37" t="s">
        <v>4490</v>
      </c>
      <c r="D83" s="6" t="s">
        <v>1028</v>
      </c>
      <c r="E83" s="6" t="s">
        <v>532</v>
      </c>
      <c r="F83" s="22" t="s">
        <v>5470</v>
      </c>
      <c r="G83" s="1" t="s">
        <v>7636</v>
      </c>
      <c r="H83" s="1" t="s">
        <v>7189</v>
      </c>
      <c r="I83" s="1"/>
      <c r="J83" s="1"/>
      <c r="K83" s="199"/>
      <c r="L83" s="200"/>
      <c r="M83" s="32"/>
      <c r="N83" s="15"/>
    </row>
    <row r="84" spans="1:14" s="8" customFormat="1">
      <c r="A84" s="91" t="s">
        <v>6036</v>
      </c>
      <c r="B84" s="4" t="s">
        <v>2530</v>
      </c>
      <c r="C84" s="37" t="s">
        <v>4490</v>
      </c>
      <c r="D84" s="6" t="s">
        <v>1028</v>
      </c>
      <c r="E84" s="22" t="s">
        <v>6376</v>
      </c>
      <c r="F84" s="103" t="s">
        <v>6377</v>
      </c>
      <c r="G84" s="1" t="s">
        <v>7634</v>
      </c>
      <c r="H84" s="1"/>
      <c r="I84" s="1"/>
      <c r="J84" s="1"/>
      <c r="K84" s="199"/>
      <c r="L84" s="200"/>
      <c r="M84" s="32"/>
      <c r="N84" s="15"/>
    </row>
    <row r="85" spans="1:14" s="8" customFormat="1" ht="26.25" customHeight="1">
      <c r="A85" s="91" t="s">
        <v>6036</v>
      </c>
      <c r="B85" s="4" t="s">
        <v>2852</v>
      </c>
      <c r="C85" s="37" t="s">
        <v>4490</v>
      </c>
      <c r="D85" s="6" t="s">
        <v>1028</v>
      </c>
      <c r="E85" s="22" t="s">
        <v>5519</v>
      </c>
      <c r="F85" s="103" t="s">
        <v>4118</v>
      </c>
      <c r="G85" s="1" t="s">
        <v>7634</v>
      </c>
      <c r="H85" s="1"/>
      <c r="I85" s="1"/>
      <c r="J85" s="1"/>
      <c r="K85" s="199"/>
      <c r="L85" s="200"/>
      <c r="M85" s="180" t="s">
        <v>5704</v>
      </c>
      <c r="N85" s="23" t="s">
        <v>5540</v>
      </c>
    </row>
    <row r="86" spans="1:14" s="8" customFormat="1">
      <c r="A86" s="91" t="s">
        <v>6036</v>
      </c>
      <c r="B86" s="4" t="s">
        <v>5152</v>
      </c>
      <c r="C86" s="37" t="s">
        <v>4490</v>
      </c>
      <c r="D86" s="6" t="s">
        <v>1028</v>
      </c>
      <c r="E86" s="22" t="s">
        <v>6792</v>
      </c>
      <c r="F86" s="103" t="s">
        <v>2808</v>
      </c>
      <c r="G86" s="1" t="s">
        <v>4302</v>
      </c>
      <c r="H86" s="1"/>
      <c r="I86" s="1"/>
      <c r="J86" s="1"/>
      <c r="K86" s="199"/>
      <c r="L86" s="200"/>
      <c r="M86" s="32"/>
      <c r="N86" s="15"/>
    </row>
    <row r="87" spans="1:14" s="8" customFormat="1">
      <c r="A87" s="91" t="s">
        <v>6036</v>
      </c>
      <c r="B87" s="4" t="s">
        <v>2853</v>
      </c>
      <c r="C87" s="37" t="s">
        <v>4490</v>
      </c>
      <c r="D87" s="6" t="s">
        <v>1028</v>
      </c>
      <c r="E87" s="22" t="s">
        <v>5520</v>
      </c>
      <c r="F87" s="103" t="s">
        <v>5521</v>
      </c>
      <c r="G87" s="1" t="s">
        <v>7634</v>
      </c>
      <c r="H87" s="35"/>
      <c r="I87" s="1"/>
      <c r="J87" s="1"/>
      <c r="K87" s="199"/>
      <c r="L87" s="200"/>
      <c r="M87" s="32"/>
      <c r="N87" s="15"/>
    </row>
    <row r="88" spans="1:14" s="8" customFormat="1">
      <c r="A88" s="91" t="s">
        <v>6036</v>
      </c>
      <c r="B88" s="4" t="s">
        <v>3623</v>
      </c>
      <c r="C88" s="37" t="s">
        <v>4490</v>
      </c>
      <c r="D88" s="6" t="s">
        <v>1028</v>
      </c>
      <c r="E88" s="6" t="s">
        <v>6792</v>
      </c>
      <c r="F88" s="22" t="s">
        <v>2897</v>
      </c>
      <c r="G88" s="1" t="s">
        <v>7634</v>
      </c>
      <c r="H88" s="15"/>
      <c r="I88" s="1"/>
      <c r="J88" s="1"/>
      <c r="K88" s="199"/>
      <c r="L88" s="200"/>
      <c r="M88" s="32"/>
      <c r="N88" s="15"/>
    </row>
    <row r="89" spans="1:14" s="8" customFormat="1">
      <c r="A89" s="91" t="s">
        <v>6036</v>
      </c>
      <c r="B89" s="4" t="s">
        <v>5153</v>
      </c>
      <c r="C89" s="37" t="s">
        <v>4490</v>
      </c>
      <c r="D89" s="6" t="s">
        <v>1028</v>
      </c>
      <c r="E89" s="22" t="s">
        <v>6792</v>
      </c>
      <c r="F89" s="103" t="s">
        <v>2095</v>
      </c>
      <c r="G89" s="1" t="s">
        <v>4302</v>
      </c>
      <c r="H89" s="1" t="s">
        <v>6378</v>
      </c>
      <c r="I89" s="1"/>
      <c r="J89" s="1"/>
      <c r="K89" s="199"/>
      <c r="L89" s="200"/>
      <c r="M89" s="32"/>
      <c r="N89" s="15"/>
    </row>
    <row r="90" spans="1:14" s="8" customFormat="1" ht="16.5" customHeight="1">
      <c r="A90" s="91" t="s">
        <v>6036</v>
      </c>
      <c r="B90" s="4" t="s">
        <v>5155</v>
      </c>
      <c r="C90" s="37" t="s">
        <v>4490</v>
      </c>
      <c r="D90" s="6" t="s">
        <v>1028</v>
      </c>
      <c r="E90" s="22" t="s">
        <v>7481</v>
      </c>
      <c r="F90" s="103" t="s">
        <v>5518</v>
      </c>
      <c r="G90" s="1" t="s">
        <v>4302</v>
      </c>
      <c r="H90" s="1" t="s">
        <v>893</v>
      </c>
      <c r="I90" s="1"/>
      <c r="J90" s="1"/>
      <c r="K90" s="202"/>
      <c r="L90" s="203"/>
      <c r="M90" s="32" t="s">
        <v>5006</v>
      </c>
      <c r="N90" s="204" t="s">
        <v>894</v>
      </c>
    </row>
    <row r="91" spans="1:14" s="8" customFormat="1" ht="20.25" customHeight="1">
      <c r="A91" s="91" t="s">
        <v>6036</v>
      </c>
      <c r="B91" s="4" t="s">
        <v>351</v>
      </c>
      <c r="C91" s="6" t="s">
        <v>4490</v>
      </c>
      <c r="D91" s="6" t="s">
        <v>349</v>
      </c>
      <c r="E91" s="348" t="s">
        <v>350</v>
      </c>
      <c r="F91" s="348" t="s">
        <v>5635</v>
      </c>
      <c r="G91" s="348" t="s">
        <v>4302</v>
      </c>
      <c r="H91" s="350"/>
      <c r="I91" s="1"/>
      <c r="J91" s="1"/>
      <c r="K91" s="191"/>
      <c r="L91" s="192"/>
      <c r="M91" s="22"/>
      <c r="N91" s="23"/>
    </row>
    <row r="92" spans="1:14" s="8" customFormat="1">
      <c r="A92" s="91" t="s">
        <v>6036</v>
      </c>
      <c r="B92" s="4" t="s">
        <v>2770</v>
      </c>
      <c r="C92" s="37" t="s">
        <v>4490</v>
      </c>
      <c r="D92" s="6" t="s">
        <v>1028</v>
      </c>
      <c r="E92" s="22" t="s">
        <v>6247</v>
      </c>
      <c r="F92" s="103" t="s">
        <v>4257</v>
      </c>
      <c r="G92" s="1" t="s">
        <v>4650</v>
      </c>
      <c r="H92" s="1" t="s">
        <v>5721</v>
      </c>
      <c r="I92" s="1"/>
      <c r="J92" s="1"/>
      <c r="K92" s="199"/>
      <c r="L92" s="200"/>
      <c r="M92" s="32"/>
      <c r="N92" s="15"/>
    </row>
    <row r="93" spans="1:14" s="8" customFormat="1">
      <c r="A93" s="91" t="s">
        <v>6036</v>
      </c>
      <c r="B93" s="4" t="s">
        <v>4056</v>
      </c>
      <c r="C93" s="37" t="s">
        <v>4490</v>
      </c>
      <c r="D93" s="6" t="s">
        <v>4013</v>
      </c>
      <c r="E93" s="22" t="s">
        <v>4293</v>
      </c>
      <c r="F93" s="103" t="s">
        <v>4294</v>
      </c>
      <c r="G93" s="1"/>
      <c r="H93" s="1"/>
      <c r="I93" s="1"/>
      <c r="J93" s="1"/>
      <c r="K93" s="199"/>
      <c r="L93" s="200"/>
      <c r="M93" s="32"/>
      <c r="N93" s="15"/>
    </row>
    <row r="94" spans="1:14" s="8" customFormat="1" ht="26.25">
      <c r="A94" s="91" t="s">
        <v>6036</v>
      </c>
      <c r="B94" s="4" t="s">
        <v>540</v>
      </c>
      <c r="C94" s="37" t="s">
        <v>4490</v>
      </c>
      <c r="D94" s="6" t="s">
        <v>5685</v>
      </c>
      <c r="E94" s="22" t="s">
        <v>5686</v>
      </c>
      <c r="F94" s="103" t="s">
        <v>1006</v>
      </c>
      <c r="G94" s="1" t="s">
        <v>4653</v>
      </c>
      <c r="H94" s="1" t="s">
        <v>1970</v>
      </c>
      <c r="I94" s="1"/>
      <c r="J94" s="1"/>
      <c r="K94" s="199"/>
      <c r="L94" s="200"/>
      <c r="M94" s="180" t="s">
        <v>4386</v>
      </c>
      <c r="N94" s="23" t="s">
        <v>4385</v>
      </c>
    </row>
    <row r="95" spans="1:14" s="8" customFormat="1">
      <c r="A95" s="91" t="s">
        <v>6036</v>
      </c>
      <c r="B95" s="4" t="s">
        <v>5340</v>
      </c>
      <c r="C95" s="37" t="s">
        <v>4490</v>
      </c>
      <c r="D95" s="6" t="s">
        <v>4014</v>
      </c>
      <c r="E95" s="6" t="s">
        <v>184</v>
      </c>
      <c r="F95" s="22" t="s">
        <v>3532</v>
      </c>
      <c r="G95" s="1" t="s">
        <v>4302</v>
      </c>
      <c r="H95" s="1"/>
      <c r="I95" s="1"/>
      <c r="J95" s="1"/>
      <c r="K95" s="199"/>
      <c r="L95" s="200"/>
      <c r="M95" s="32"/>
      <c r="N95" s="15"/>
    </row>
    <row r="96" spans="1:14" s="8" customFormat="1">
      <c r="A96" s="91" t="s">
        <v>6036</v>
      </c>
      <c r="B96" s="4" t="s">
        <v>6212</v>
      </c>
      <c r="C96" s="37" t="s">
        <v>4490</v>
      </c>
      <c r="D96" s="6" t="s">
        <v>5685</v>
      </c>
      <c r="E96" s="22" t="s">
        <v>5042</v>
      </c>
      <c r="F96" s="103" t="s">
        <v>5041</v>
      </c>
      <c r="G96" s="1" t="s">
        <v>7634</v>
      </c>
      <c r="H96" s="1"/>
      <c r="I96" s="1"/>
      <c r="J96" s="1"/>
      <c r="K96" s="199"/>
      <c r="L96" s="200"/>
      <c r="M96" s="32"/>
      <c r="N96" s="15"/>
    </row>
    <row r="97" spans="1:14" s="8" customFormat="1">
      <c r="A97" s="91" t="s">
        <v>6036</v>
      </c>
      <c r="B97" s="4" t="s">
        <v>6232</v>
      </c>
      <c r="C97" s="37" t="s">
        <v>4490</v>
      </c>
      <c r="D97" s="6" t="s">
        <v>5685</v>
      </c>
      <c r="E97" s="62" t="s">
        <v>5688</v>
      </c>
      <c r="F97" s="103" t="s">
        <v>5687</v>
      </c>
      <c r="G97" s="1" t="s">
        <v>4302</v>
      </c>
      <c r="H97" s="1" t="s">
        <v>3413</v>
      </c>
      <c r="I97" s="1"/>
      <c r="J97" s="1"/>
      <c r="K97" s="199"/>
      <c r="L97" s="200"/>
      <c r="M97" s="32"/>
      <c r="N97" s="15"/>
    </row>
    <row r="98" spans="1:14" s="8" customFormat="1">
      <c r="A98" s="91" t="s">
        <v>6036</v>
      </c>
      <c r="B98" s="4" t="s">
        <v>4051</v>
      </c>
      <c r="C98" s="37" t="s">
        <v>4490</v>
      </c>
      <c r="D98" s="6" t="s">
        <v>5685</v>
      </c>
      <c r="E98" s="22" t="s">
        <v>5689</v>
      </c>
      <c r="F98" s="103" t="s">
        <v>5040</v>
      </c>
      <c r="G98" s="1" t="s">
        <v>7345</v>
      </c>
      <c r="H98" s="1"/>
      <c r="I98" s="1"/>
      <c r="J98" s="1"/>
      <c r="K98" s="199"/>
      <c r="L98" s="200"/>
      <c r="M98" s="32"/>
      <c r="N98" s="15"/>
    </row>
    <row r="99" spans="1:14" s="8" customFormat="1" ht="24.75">
      <c r="A99" s="91" t="s">
        <v>6036</v>
      </c>
      <c r="B99" s="4" t="s">
        <v>2768</v>
      </c>
      <c r="C99" s="6" t="s">
        <v>4490</v>
      </c>
      <c r="D99" s="37" t="s">
        <v>1132</v>
      </c>
      <c r="E99" s="22" t="s">
        <v>1130</v>
      </c>
      <c r="F99" s="103" t="s">
        <v>1131</v>
      </c>
      <c r="G99" s="1" t="s">
        <v>7345</v>
      </c>
      <c r="H99" s="1" t="s">
        <v>1134</v>
      </c>
      <c r="I99" s="1"/>
      <c r="J99" s="1"/>
      <c r="K99" s="199"/>
      <c r="L99" s="200"/>
      <c r="M99" s="32"/>
      <c r="N99" s="15"/>
    </row>
    <row r="100" spans="1:14" s="8" customFormat="1" ht="20.25" customHeight="1">
      <c r="A100" s="91" t="s">
        <v>6036</v>
      </c>
      <c r="B100" s="4" t="s">
        <v>1560</v>
      </c>
      <c r="C100" s="6" t="s">
        <v>4490</v>
      </c>
      <c r="D100" s="6" t="s">
        <v>7236</v>
      </c>
      <c r="E100" s="348" t="s">
        <v>1568</v>
      </c>
      <c r="F100" s="348" t="s">
        <v>1569</v>
      </c>
      <c r="G100" s="348" t="s">
        <v>4483</v>
      </c>
      <c r="H100" s="348" t="s">
        <v>1570</v>
      </c>
      <c r="I100" s="1"/>
      <c r="J100" s="1"/>
      <c r="K100" s="191"/>
      <c r="L100" s="192"/>
      <c r="M100" s="22"/>
      <c r="N100" s="23"/>
    </row>
    <row r="101" spans="1:14" s="8" customFormat="1" ht="20.25" customHeight="1">
      <c r="A101" s="91" t="s">
        <v>6036</v>
      </c>
      <c r="B101" s="355" t="s">
        <v>7826</v>
      </c>
      <c r="C101" s="6" t="s">
        <v>4490</v>
      </c>
      <c r="D101" s="354" t="s">
        <v>7236</v>
      </c>
      <c r="E101" s="348" t="s">
        <v>7827</v>
      </c>
      <c r="F101" s="348" t="s">
        <v>7828</v>
      </c>
      <c r="G101" s="348" t="s">
        <v>4302</v>
      </c>
      <c r="H101" s="348" t="s">
        <v>7829</v>
      </c>
      <c r="I101" s="1"/>
      <c r="J101" s="1"/>
      <c r="K101" s="191"/>
      <c r="L101" s="192"/>
      <c r="M101" s="244"/>
      <c r="N101" s="23"/>
    </row>
    <row r="102" spans="1:14" s="8" customFormat="1" ht="20.25" customHeight="1">
      <c r="A102" s="91" t="s">
        <v>6036</v>
      </c>
      <c r="B102" s="4" t="s">
        <v>1561</v>
      </c>
      <c r="C102" s="6" t="s">
        <v>4490</v>
      </c>
      <c r="D102" s="6" t="s">
        <v>7236</v>
      </c>
      <c r="E102" s="348" t="s">
        <v>1571</v>
      </c>
      <c r="F102" s="348" t="s">
        <v>1572</v>
      </c>
      <c r="G102" s="1" t="s">
        <v>7634</v>
      </c>
      <c r="H102" s="348" t="s">
        <v>1573</v>
      </c>
      <c r="I102" s="1"/>
      <c r="J102" s="1"/>
      <c r="K102" s="191"/>
      <c r="L102" s="192"/>
      <c r="M102" s="22"/>
      <c r="N102" s="23"/>
    </row>
    <row r="103" spans="1:14" s="8" customFormat="1" ht="20.25" customHeight="1">
      <c r="A103" s="91" t="s">
        <v>6036</v>
      </c>
      <c r="B103" s="355" t="s">
        <v>7838</v>
      </c>
      <c r="C103" s="6" t="s">
        <v>4490</v>
      </c>
      <c r="D103" s="354" t="s">
        <v>7839</v>
      </c>
      <c r="E103" s="348" t="s">
        <v>7840</v>
      </c>
      <c r="F103" s="348" t="s">
        <v>7841</v>
      </c>
      <c r="G103" s="348" t="s">
        <v>6724</v>
      </c>
      <c r="H103" s="348" t="s">
        <v>7842</v>
      </c>
      <c r="I103" s="1"/>
      <c r="J103" s="1"/>
      <c r="K103" s="191"/>
      <c r="L103" s="192"/>
      <c r="M103" s="244"/>
      <c r="N103" s="23"/>
    </row>
    <row r="104" spans="1:14" s="8" customFormat="1" ht="20.25" customHeight="1">
      <c r="A104" s="91" t="s">
        <v>6036</v>
      </c>
      <c r="B104" s="355" t="s">
        <v>7824</v>
      </c>
      <c r="C104" s="6" t="s">
        <v>4490</v>
      </c>
      <c r="D104" s="354" t="s">
        <v>7236</v>
      </c>
      <c r="E104" s="348" t="s">
        <v>7825</v>
      </c>
      <c r="F104" s="348" t="s">
        <v>1473</v>
      </c>
      <c r="G104" s="348" t="s">
        <v>7345</v>
      </c>
      <c r="H104" s="348" t="s">
        <v>7804</v>
      </c>
      <c r="I104" s="1"/>
      <c r="J104" s="1"/>
      <c r="K104" s="191"/>
      <c r="L104" s="192"/>
      <c r="M104" s="244"/>
      <c r="N104" s="23"/>
    </row>
    <row r="105" spans="1:14" s="8" customFormat="1" ht="20.25" customHeight="1">
      <c r="A105" s="91" t="s">
        <v>6036</v>
      </c>
      <c r="B105" s="355" t="s">
        <v>7830</v>
      </c>
      <c r="C105" s="6" t="s">
        <v>4490</v>
      </c>
      <c r="D105" s="354" t="s">
        <v>7236</v>
      </c>
      <c r="E105" s="348" t="s">
        <v>7831</v>
      </c>
      <c r="F105" s="348" t="s">
        <v>7832</v>
      </c>
      <c r="G105" s="348" t="s">
        <v>7637</v>
      </c>
      <c r="H105" s="348" t="s">
        <v>7834</v>
      </c>
      <c r="I105" s="1"/>
      <c r="J105" s="1"/>
      <c r="K105" s="191"/>
      <c r="L105" s="192"/>
      <c r="M105" s="244" t="s">
        <v>5006</v>
      </c>
      <c r="N105" s="23" t="s">
        <v>7833</v>
      </c>
    </row>
    <row r="106" spans="1:14" s="8" customFormat="1">
      <c r="A106" s="91" t="s">
        <v>6036</v>
      </c>
      <c r="B106" s="4" t="s">
        <v>2773</v>
      </c>
      <c r="C106" s="37" t="s">
        <v>4490</v>
      </c>
      <c r="D106" s="6" t="s">
        <v>6413</v>
      </c>
      <c r="E106" s="22" t="s">
        <v>2675</v>
      </c>
      <c r="F106" s="103" t="s">
        <v>6415</v>
      </c>
      <c r="G106" s="1" t="s">
        <v>76</v>
      </c>
      <c r="H106" s="1" t="s">
        <v>6414</v>
      </c>
      <c r="I106" s="1"/>
      <c r="J106" s="1"/>
      <c r="K106" s="202"/>
      <c r="L106" s="203"/>
      <c r="M106" s="32" t="s">
        <v>5006</v>
      </c>
      <c r="N106" s="204" t="s">
        <v>1266</v>
      </c>
    </row>
    <row r="107" spans="1:14" s="8" customFormat="1" ht="20.25" customHeight="1">
      <c r="A107" s="91" t="s">
        <v>6036</v>
      </c>
      <c r="B107" s="4" t="s">
        <v>1562</v>
      </c>
      <c r="C107" s="6" t="s">
        <v>4490</v>
      </c>
      <c r="D107" s="6" t="s">
        <v>7236</v>
      </c>
      <c r="E107" s="348" t="s">
        <v>1574</v>
      </c>
      <c r="F107" s="348" t="s">
        <v>1575</v>
      </c>
      <c r="G107" s="1" t="s">
        <v>7634</v>
      </c>
      <c r="H107" s="348" t="s">
        <v>1576</v>
      </c>
      <c r="I107" s="1"/>
      <c r="J107" s="1"/>
      <c r="K107" s="191"/>
      <c r="L107" s="192"/>
      <c r="M107" s="22"/>
      <c r="N107" s="23"/>
    </row>
    <row r="108" spans="1:14" s="8" customFormat="1" ht="20.25" customHeight="1">
      <c r="A108" s="91" t="s">
        <v>6036</v>
      </c>
      <c r="B108" s="4" t="s">
        <v>1563</v>
      </c>
      <c r="C108" s="6" t="s">
        <v>4490</v>
      </c>
      <c r="D108" s="6" t="s">
        <v>7236</v>
      </c>
      <c r="E108" s="348" t="s">
        <v>1577</v>
      </c>
      <c r="F108" s="348" t="s">
        <v>1578</v>
      </c>
      <c r="G108" s="1" t="s">
        <v>4302</v>
      </c>
      <c r="H108" s="348" t="s">
        <v>1579</v>
      </c>
      <c r="I108" s="1"/>
      <c r="J108" s="1"/>
      <c r="K108" s="191"/>
      <c r="L108" s="192"/>
      <c r="M108" s="22"/>
      <c r="N108" s="23"/>
    </row>
    <row r="109" spans="1:14" s="8" customFormat="1">
      <c r="A109" s="91" t="s">
        <v>6036</v>
      </c>
      <c r="B109" s="4" t="s">
        <v>6828</v>
      </c>
      <c r="C109" s="37" t="s">
        <v>4490</v>
      </c>
      <c r="D109" s="6" t="s">
        <v>5038</v>
      </c>
      <c r="E109" s="6" t="s">
        <v>608</v>
      </c>
      <c r="F109" s="1" t="s">
        <v>609</v>
      </c>
      <c r="G109" s="1"/>
      <c r="H109" s="1"/>
      <c r="I109" s="1"/>
      <c r="J109" s="1"/>
      <c r="K109" s="199"/>
      <c r="L109" s="200"/>
      <c r="M109" s="32"/>
      <c r="N109" s="15"/>
    </row>
    <row r="110" spans="1:14" s="8" customFormat="1" ht="20.25" customHeight="1">
      <c r="A110" s="91" t="s">
        <v>6036</v>
      </c>
      <c r="B110" s="355" t="s">
        <v>7821</v>
      </c>
      <c r="C110" s="6" t="s">
        <v>4490</v>
      </c>
      <c r="D110" s="354" t="s">
        <v>7236</v>
      </c>
      <c r="E110" s="348" t="s">
        <v>7822</v>
      </c>
      <c r="F110" s="348" t="s">
        <v>3532</v>
      </c>
      <c r="G110" s="348" t="s">
        <v>7635</v>
      </c>
      <c r="H110" s="348" t="s">
        <v>7823</v>
      </c>
      <c r="I110" s="1"/>
      <c r="J110" s="1"/>
      <c r="K110" s="191"/>
      <c r="L110" s="192"/>
      <c r="M110" s="244"/>
      <c r="N110" s="23"/>
    </row>
    <row r="111" spans="1:14" s="8" customFormat="1">
      <c r="A111" s="91" t="s">
        <v>6036</v>
      </c>
      <c r="B111" s="4" t="s">
        <v>3628</v>
      </c>
      <c r="C111" s="37" t="s">
        <v>4490</v>
      </c>
      <c r="D111" s="6" t="s">
        <v>4491</v>
      </c>
      <c r="E111" s="6" t="s">
        <v>4569</v>
      </c>
      <c r="F111" s="22" t="s">
        <v>4571</v>
      </c>
      <c r="G111" s="1" t="s">
        <v>6724</v>
      </c>
      <c r="H111" s="1"/>
      <c r="I111" s="1"/>
      <c r="J111" s="1"/>
      <c r="K111" s="199"/>
      <c r="L111" s="200"/>
      <c r="M111" s="32"/>
      <c r="N111" s="15"/>
    </row>
    <row r="112" spans="1:14" s="8" customFormat="1" ht="20.25" customHeight="1">
      <c r="A112" s="91" t="s">
        <v>6036</v>
      </c>
      <c r="B112" s="355" t="s">
        <v>7819</v>
      </c>
      <c r="C112" s="6" t="s">
        <v>4490</v>
      </c>
      <c r="D112" s="6" t="s">
        <v>5038</v>
      </c>
      <c r="E112" s="348" t="s">
        <v>5083</v>
      </c>
      <c r="F112" s="348" t="s">
        <v>7820</v>
      </c>
      <c r="G112" s="348" t="s">
        <v>7345</v>
      </c>
      <c r="H112" s="348"/>
      <c r="I112" s="1"/>
      <c r="J112" s="1"/>
      <c r="K112" s="191"/>
      <c r="L112" s="192"/>
      <c r="M112" s="244" t="s">
        <v>5006</v>
      </c>
      <c r="N112" s="23" t="s">
        <v>3754</v>
      </c>
    </row>
    <row r="113" spans="1:42" s="8" customFormat="1">
      <c r="A113" s="91" t="s">
        <v>6036</v>
      </c>
      <c r="B113" s="4" t="s">
        <v>6091</v>
      </c>
      <c r="C113" s="37" t="s">
        <v>4490</v>
      </c>
      <c r="D113" s="6" t="s">
        <v>4491</v>
      </c>
      <c r="E113" s="6" t="s">
        <v>5083</v>
      </c>
      <c r="F113" s="1" t="s">
        <v>3729</v>
      </c>
      <c r="G113" s="1"/>
      <c r="H113" s="1"/>
      <c r="I113" s="1"/>
      <c r="J113" s="1"/>
      <c r="K113" s="199"/>
      <c r="L113" s="200"/>
      <c r="M113" s="32"/>
      <c r="N113" s="15"/>
    </row>
    <row r="114" spans="1:42" s="8" customFormat="1" ht="20.25" customHeight="1">
      <c r="A114" s="91" t="s">
        <v>6036</v>
      </c>
      <c r="B114" s="355" t="s">
        <v>7835</v>
      </c>
      <c r="C114" s="6" t="s">
        <v>4490</v>
      </c>
      <c r="D114" s="354" t="s">
        <v>7236</v>
      </c>
      <c r="E114" s="348" t="s">
        <v>2085</v>
      </c>
      <c r="F114" s="348" t="s">
        <v>5604</v>
      </c>
      <c r="G114" s="348" t="s">
        <v>7636</v>
      </c>
      <c r="H114" s="348" t="s">
        <v>7837</v>
      </c>
      <c r="I114" s="1"/>
      <c r="J114" s="1"/>
      <c r="K114" s="191"/>
      <c r="L114" s="192"/>
      <c r="M114" s="244" t="s">
        <v>5006</v>
      </c>
      <c r="N114" s="23" t="s">
        <v>7836</v>
      </c>
    </row>
    <row r="115" spans="1:42" s="8" customFormat="1" ht="20.25" customHeight="1">
      <c r="A115" s="91" t="s">
        <v>6036</v>
      </c>
      <c r="B115" s="4" t="s">
        <v>1564</v>
      </c>
      <c r="C115" s="6" t="s">
        <v>4490</v>
      </c>
      <c r="D115" s="348" t="s">
        <v>5038</v>
      </c>
      <c r="E115" s="348" t="s">
        <v>1580</v>
      </c>
      <c r="F115" s="348" t="s">
        <v>1581</v>
      </c>
      <c r="G115" s="1" t="s">
        <v>4302</v>
      </c>
      <c r="H115" s="348" t="s">
        <v>1582</v>
      </c>
      <c r="I115" s="1"/>
      <c r="J115" s="1"/>
      <c r="K115" s="191"/>
      <c r="L115" s="192"/>
      <c r="M115" s="22"/>
      <c r="N115" s="23"/>
    </row>
    <row r="116" spans="1:42" s="8" customFormat="1" ht="20.25" customHeight="1">
      <c r="A116" s="91" t="s">
        <v>6036</v>
      </c>
      <c r="B116" s="4" t="s">
        <v>1565</v>
      </c>
      <c r="C116" s="6" t="s">
        <v>4490</v>
      </c>
      <c r="D116" s="6" t="s">
        <v>7236</v>
      </c>
      <c r="E116" s="348" t="s">
        <v>1869</v>
      </c>
      <c r="F116" s="348" t="s">
        <v>1583</v>
      </c>
      <c r="G116" s="348" t="s">
        <v>1584</v>
      </c>
      <c r="H116" s="348" t="s">
        <v>1585</v>
      </c>
      <c r="I116" s="1"/>
      <c r="J116" s="1"/>
      <c r="K116" s="191"/>
      <c r="L116" s="192"/>
      <c r="M116" s="22"/>
      <c r="N116" s="23"/>
    </row>
    <row r="117" spans="1:42" s="8" customFormat="1" ht="40.5" customHeight="1">
      <c r="A117" s="91" t="s">
        <v>6036</v>
      </c>
      <c r="B117" s="4" t="s">
        <v>1566</v>
      </c>
      <c r="C117" s="6" t="s">
        <v>4490</v>
      </c>
      <c r="D117" s="6" t="s">
        <v>7236</v>
      </c>
      <c r="E117" s="349" t="s">
        <v>1586</v>
      </c>
      <c r="F117" s="348" t="s">
        <v>1587</v>
      </c>
      <c r="G117" s="1" t="s">
        <v>7634</v>
      </c>
      <c r="H117" s="348" t="s">
        <v>1588</v>
      </c>
      <c r="I117" s="1"/>
      <c r="J117" s="1"/>
      <c r="K117" s="191"/>
      <c r="L117" s="192"/>
      <c r="M117" s="22"/>
      <c r="N117" s="23"/>
    </row>
    <row r="118" spans="1:42" s="8" customFormat="1" ht="25.5" customHeight="1">
      <c r="A118" s="91" t="s">
        <v>6036</v>
      </c>
      <c r="B118" s="4" t="s">
        <v>7302</v>
      </c>
      <c r="C118" s="6" t="s">
        <v>4490</v>
      </c>
      <c r="D118" s="6" t="s">
        <v>7236</v>
      </c>
      <c r="E118" s="6" t="s">
        <v>7237</v>
      </c>
      <c r="F118" s="22" t="s">
        <v>7238</v>
      </c>
      <c r="G118" s="1"/>
      <c r="H118" s="6"/>
      <c r="I118" s="1"/>
      <c r="J118" s="1"/>
      <c r="K118" s="191"/>
      <c r="L118" s="192"/>
      <c r="M118" s="22"/>
      <c r="N118" s="23"/>
    </row>
    <row r="119" spans="1:42" s="8" customFormat="1">
      <c r="A119" s="91" t="s">
        <v>6036</v>
      </c>
      <c r="B119" s="4" t="s">
        <v>660</v>
      </c>
      <c r="C119" s="37" t="s">
        <v>4490</v>
      </c>
      <c r="D119" s="6" t="s">
        <v>4491</v>
      </c>
      <c r="E119" s="6" t="s">
        <v>5417</v>
      </c>
      <c r="F119" s="22" t="s">
        <v>1080</v>
      </c>
      <c r="G119" s="1" t="s">
        <v>7635</v>
      </c>
      <c r="H119" s="1"/>
      <c r="I119" s="1"/>
      <c r="J119" s="1"/>
      <c r="K119" s="199" t="s">
        <v>4648</v>
      </c>
      <c r="L119" s="200">
        <v>2</v>
      </c>
      <c r="M119" s="32"/>
      <c r="N119" s="15"/>
    </row>
    <row r="120" spans="1:42" s="8" customFormat="1">
      <c r="A120" s="91" t="s">
        <v>6036</v>
      </c>
      <c r="B120" s="4" t="s">
        <v>652</v>
      </c>
      <c r="C120" s="37" t="s">
        <v>4490</v>
      </c>
      <c r="D120" s="6" t="s">
        <v>5038</v>
      </c>
      <c r="E120" s="6" t="s">
        <v>5610</v>
      </c>
      <c r="F120" s="89" t="s">
        <v>607</v>
      </c>
      <c r="G120" s="1"/>
      <c r="H120" s="1" t="s">
        <v>7444</v>
      </c>
      <c r="I120" s="7"/>
      <c r="J120" s="1"/>
      <c r="K120" s="202"/>
      <c r="L120" s="203"/>
      <c r="M120" s="32" t="s">
        <v>5006</v>
      </c>
      <c r="N120" s="204" t="s">
        <v>7445</v>
      </c>
      <c r="O120"/>
      <c r="P120"/>
      <c r="Q120"/>
      <c r="R120"/>
      <c r="S120"/>
    </row>
    <row r="121" spans="1:42" s="8" customFormat="1">
      <c r="A121" s="91" t="s">
        <v>6036</v>
      </c>
      <c r="B121" s="4" t="s">
        <v>653</v>
      </c>
      <c r="C121" s="37" t="s">
        <v>4490</v>
      </c>
      <c r="D121" s="6" t="s">
        <v>4491</v>
      </c>
      <c r="E121" s="6" t="s">
        <v>4672</v>
      </c>
      <c r="F121" s="89" t="s">
        <v>610</v>
      </c>
      <c r="G121" s="32"/>
      <c r="H121" s="1"/>
      <c r="I121" s="1"/>
      <c r="J121" s="1"/>
      <c r="K121" s="256"/>
      <c r="L121" s="200"/>
      <c r="M121" s="244"/>
      <c r="N121" s="257"/>
      <c r="O121"/>
      <c r="P121"/>
      <c r="Q121"/>
      <c r="R121"/>
      <c r="S121"/>
    </row>
    <row r="122" spans="1:42" s="9" customFormat="1">
      <c r="A122" s="91" t="s">
        <v>6036</v>
      </c>
      <c r="B122" s="4" t="s">
        <v>6090</v>
      </c>
      <c r="C122" s="37" t="s">
        <v>4490</v>
      </c>
      <c r="D122" s="6" t="s">
        <v>4491</v>
      </c>
      <c r="E122" s="6" t="s">
        <v>3056</v>
      </c>
      <c r="F122" s="89" t="s">
        <v>3728</v>
      </c>
      <c r="G122" s="201"/>
      <c r="H122" s="201"/>
      <c r="I122" s="201"/>
      <c r="J122" s="201"/>
      <c r="K122" s="256" t="s">
        <v>4648</v>
      </c>
      <c r="L122" s="200">
        <v>6</v>
      </c>
      <c r="M122" s="244"/>
      <c r="N122" s="257"/>
      <c r="O122"/>
      <c r="P122"/>
      <c r="Q122"/>
      <c r="R122"/>
      <c r="S122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</row>
    <row r="123" spans="1:42" s="8" customFormat="1" ht="20.25" customHeight="1">
      <c r="A123" s="91" t="s">
        <v>6036</v>
      </c>
      <c r="B123" s="355" t="s">
        <v>7816</v>
      </c>
      <c r="C123" s="6" t="s">
        <v>4490</v>
      </c>
      <c r="D123" s="354" t="s">
        <v>7236</v>
      </c>
      <c r="E123" s="348" t="s">
        <v>6792</v>
      </c>
      <c r="F123" s="348" t="s">
        <v>7817</v>
      </c>
      <c r="G123" s="348" t="s">
        <v>7634</v>
      </c>
      <c r="H123" s="348" t="s">
        <v>7818</v>
      </c>
      <c r="I123" s="1"/>
      <c r="J123" s="1"/>
      <c r="K123" s="191"/>
      <c r="L123" s="192"/>
      <c r="M123" s="244"/>
      <c r="N123" s="23"/>
    </row>
    <row r="124" spans="1:42" s="8" customFormat="1" ht="20.25" customHeight="1">
      <c r="A124" s="91" t="s">
        <v>6036</v>
      </c>
      <c r="B124" s="4" t="s">
        <v>1567</v>
      </c>
      <c r="C124" s="6" t="s">
        <v>4490</v>
      </c>
      <c r="D124" s="6" t="s">
        <v>7236</v>
      </c>
      <c r="E124" s="348" t="s">
        <v>1589</v>
      </c>
      <c r="F124" s="348" t="s">
        <v>1590</v>
      </c>
      <c r="G124" s="348" t="s">
        <v>7637</v>
      </c>
      <c r="H124" s="350" t="s">
        <v>1591</v>
      </c>
      <c r="I124" s="1"/>
      <c r="J124" s="1"/>
      <c r="K124" s="191"/>
      <c r="L124" s="192"/>
      <c r="M124" s="22"/>
      <c r="N124" s="23"/>
    </row>
    <row r="125" spans="1:42" s="8" customFormat="1" ht="20.25" customHeight="1">
      <c r="A125" s="91" t="s">
        <v>6036</v>
      </c>
      <c r="B125" s="355" t="s">
        <v>7812</v>
      </c>
      <c r="C125" s="6" t="s">
        <v>4490</v>
      </c>
      <c r="D125" s="354" t="s">
        <v>7236</v>
      </c>
      <c r="E125" s="348" t="s">
        <v>7174</v>
      </c>
      <c r="F125" s="348" t="s">
        <v>7813</v>
      </c>
      <c r="G125" s="348" t="s">
        <v>4302</v>
      </c>
      <c r="H125" s="348" t="s">
        <v>7814</v>
      </c>
      <c r="I125" s="1"/>
      <c r="J125" s="1"/>
      <c r="K125" s="191"/>
      <c r="L125" s="192"/>
      <c r="M125" s="244" t="s">
        <v>5006</v>
      </c>
      <c r="N125" s="23" t="s">
        <v>7815</v>
      </c>
    </row>
    <row r="126" spans="1:42" s="8" customFormat="1" ht="25.5" customHeight="1">
      <c r="A126" s="91" t="s">
        <v>6036</v>
      </c>
      <c r="B126" s="4" t="s">
        <v>7328</v>
      </c>
      <c r="C126" s="6" t="s">
        <v>4490</v>
      </c>
      <c r="D126" s="6" t="s">
        <v>7231</v>
      </c>
      <c r="E126" s="6" t="s">
        <v>3485</v>
      </c>
      <c r="F126" s="244" t="s">
        <v>8156</v>
      </c>
      <c r="G126" s="1" t="s">
        <v>7637</v>
      </c>
      <c r="H126" s="6" t="s">
        <v>5927</v>
      </c>
      <c r="I126" s="1"/>
      <c r="J126" s="1"/>
      <c r="K126" s="191"/>
      <c r="L126" s="192"/>
      <c r="M126" s="22" t="s">
        <v>5006</v>
      </c>
      <c r="N126" s="23" t="s">
        <v>7446</v>
      </c>
    </row>
    <row r="127" spans="1:42" s="8" customFormat="1" ht="21" customHeight="1">
      <c r="A127" s="91" t="s">
        <v>6036</v>
      </c>
      <c r="B127" s="4" t="s">
        <v>7203</v>
      </c>
      <c r="C127" s="6" t="s">
        <v>4490</v>
      </c>
      <c r="D127" s="6" t="s">
        <v>7231</v>
      </c>
      <c r="E127" s="6" t="s">
        <v>7271</v>
      </c>
      <c r="F127" s="22" t="s">
        <v>5604</v>
      </c>
      <c r="G127" s="1" t="s">
        <v>7634</v>
      </c>
      <c r="H127" s="6" t="s">
        <v>7232</v>
      </c>
      <c r="I127" s="1"/>
      <c r="J127" s="1"/>
      <c r="K127" s="191"/>
      <c r="L127" s="192"/>
      <c r="M127" s="22"/>
      <c r="N127" s="23"/>
    </row>
    <row r="128" spans="1:42" s="8" customFormat="1" ht="25.5" customHeight="1">
      <c r="A128" s="91" t="s">
        <v>6036</v>
      </c>
      <c r="B128" s="4" t="s">
        <v>4234</v>
      </c>
      <c r="C128" s="6" t="s">
        <v>4490</v>
      </c>
      <c r="D128" s="6" t="s">
        <v>2059</v>
      </c>
      <c r="E128" s="6" t="s">
        <v>4789</v>
      </c>
      <c r="F128" s="22" t="s">
        <v>2060</v>
      </c>
      <c r="G128" s="1" t="s">
        <v>7637</v>
      </c>
      <c r="H128" s="6"/>
      <c r="I128" s="1"/>
      <c r="J128" s="1"/>
      <c r="K128" s="191"/>
      <c r="L128" s="192"/>
      <c r="M128" s="22"/>
      <c r="N128" s="23"/>
    </row>
    <row r="129" spans="1:42" s="8" customFormat="1" ht="20.25" customHeight="1">
      <c r="A129" s="91" t="s">
        <v>6036</v>
      </c>
      <c r="B129" s="355" t="s">
        <v>8103</v>
      </c>
      <c r="C129" s="6" t="s">
        <v>4490</v>
      </c>
      <c r="D129" s="354" t="s">
        <v>8104</v>
      </c>
      <c r="E129" s="348" t="s">
        <v>2971</v>
      </c>
      <c r="F129" s="348" t="s">
        <v>8105</v>
      </c>
      <c r="G129" s="348" t="s">
        <v>7637</v>
      </c>
      <c r="H129" s="348" t="s">
        <v>5926</v>
      </c>
      <c r="I129" s="352" t="s">
        <v>6834</v>
      </c>
      <c r="J129" s="1"/>
      <c r="K129" s="191"/>
      <c r="L129" s="192"/>
      <c r="M129" s="244" t="s">
        <v>5006</v>
      </c>
      <c r="N129" s="305" t="s">
        <v>8106</v>
      </c>
    </row>
    <row r="130" spans="1:42" s="8" customFormat="1" ht="25.5" customHeight="1">
      <c r="A130" s="91" t="s">
        <v>6036</v>
      </c>
      <c r="B130" s="4" t="s">
        <v>7326</v>
      </c>
      <c r="C130" s="6" t="s">
        <v>4490</v>
      </c>
      <c r="D130" s="6" t="s">
        <v>7329</v>
      </c>
      <c r="E130" s="6" t="s">
        <v>6881</v>
      </c>
      <c r="F130" s="22" t="s">
        <v>7331</v>
      </c>
      <c r="G130" s="1" t="s">
        <v>7637</v>
      </c>
      <c r="H130" s="6" t="s">
        <v>7330</v>
      </c>
      <c r="I130" s="1"/>
      <c r="J130" s="1"/>
      <c r="K130" s="191"/>
      <c r="L130" s="192"/>
      <c r="M130" s="22" t="s">
        <v>5006</v>
      </c>
      <c r="N130" s="23" t="s">
        <v>7332</v>
      </c>
    </row>
    <row r="131" spans="1:42" s="8" customFormat="1" ht="25.5" customHeight="1">
      <c r="A131" s="91" t="s">
        <v>6036</v>
      </c>
      <c r="B131" s="4" t="s">
        <v>7325</v>
      </c>
      <c r="C131" s="6" t="s">
        <v>4490</v>
      </c>
      <c r="D131" s="6" t="s">
        <v>7231</v>
      </c>
      <c r="E131" s="6" t="s">
        <v>6428</v>
      </c>
      <c r="F131" s="22" t="s">
        <v>7333</v>
      </c>
      <c r="G131" s="1" t="s">
        <v>7637</v>
      </c>
      <c r="H131" s="6" t="s">
        <v>5927</v>
      </c>
      <c r="I131" s="1"/>
      <c r="J131" s="1"/>
      <c r="K131" s="191"/>
      <c r="L131" s="192"/>
      <c r="M131" s="22" t="s">
        <v>5006</v>
      </c>
      <c r="N131" s="23" t="s">
        <v>7334</v>
      </c>
    </row>
    <row r="132" spans="1:42" s="8" customFormat="1" ht="25.5" customHeight="1">
      <c r="A132" s="91" t="s">
        <v>6036</v>
      </c>
      <c r="B132" s="4" t="s">
        <v>3011</v>
      </c>
      <c r="C132" s="6" t="s">
        <v>4490</v>
      </c>
      <c r="D132" s="6" t="s">
        <v>7310</v>
      </c>
      <c r="E132" s="6" t="s">
        <v>7312</v>
      </c>
      <c r="F132" s="22" t="s">
        <v>147</v>
      </c>
      <c r="G132" s="1" t="s">
        <v>7634</v>
      </c>
      <c r="H132" s="6" t="s">
        <v>7311</v>
      </c>
      <c r="I132" s="1"/>
      <c r="J132" s="1"/>
      <c r="K132" s="191"/>
      <c r="L132" s="192"/>
      <c r="M132" s="22" t="s">
        <v>5006</v>
      </c>
      <c r="N132" s="23" t="s">
        <v>3781</v>
      </c>
    </row>
    <row r="133" spans="1:42" s="8" customFormat="1" ht="25.5" customHeight="1">
      <c r="A133" s="91" t="s">
        <v>6036</v>
      </c>
      <c r="B133" s="4" t="s">
        <v>3017</v>
      </c>
      <c r="C133" s="6" t="s">
        <v>4490</v>
      </c>
      <c r="D133" s="6" t="s">
        <v>7310</v>
      </c>
      <c r="E133" s="6" t="s">
        <v>7312</v>
      </c>
      <c r="F133" s="22" t="s">
        <v>7313</v>
      </c>
      <c r="G133" s="1" t="s">
        <v>7634</v>
      </c>
      <c r="H133" s="6" t="s">
        <v>5925</v>
      </c>
      <c r="I133" s="1"/>
      <c r="J133" s="1"/>
      <c r="K133" s="191"/>
      <c r="L133" s="192"/>
      <c r="M133" s="22" t="s">
        <v>5006</v>
      </c>
      <c r="N133" s="23" t="s">
        <v>7314</v>
      </c>
    </row>
    <row r="134" spans="1:42" s="8" customFormat="1" ht="25.5" customHeight="1">
      <c r="A134" s="91" t="s">
        <v>6036</v>
      </c>
      <c r="B134" s="4" t="s">
        <v>2358</v>
      </c>
      <c r="C134" s="6" t="s">
        <v>4490</v>
      </c>
      <c r="D134" s="6" t="s">
        <v>7310</v>
      </c>
      <c r="E134" s="6" t="s">
        <v>5083</v>
      </c>
      <c r="F134" s="22" t="s">
        <v>7315</v>
      </c>
      <c r="G134" s="1" t="s">
        <v>7637</v>
      </c>
      <c r="H134" s="6"/>
      <c r="I134" s="1"/>
      <c r="J134" s="1"/>
      <c r="K134" s="191"/>
      <c r="L134" s="192"/>
      <c r="M134" s="22" t="s">
        <v>5006</v>
      </c>
      <c r="N134" s="23" t="s">
        <v>7316</v>
      </c>
    </row>
    <row r="135" spans="1:42" s="8" customFormat="1" ht="25.5" customHeight="1">
      <c r="A135" s="91" t="s">
        <v>6036</v>
      </c>
      <c r="B135" s="4" t="s">
        <v>1253</v>
      </c>
      <c r="C135" s="6" t="s">
        <v>4490</v>
      </c>
      <c r="D135" s="6" t="s">
        <v>7310</v>
      </c>
      <c r="E135" s="6" t="s">
        <v>7317</v>
      </c>
      <c r="F135" s="22" t="s">
        <v>7318</v>
      </c>
      <c r="G135" s="1" t="s">
        <v>7635</v>
      </c>
      <c r="H135" s="6" t="s">
        <v>7311</v>
      </c>
      <c r="I135" s="1"/>
      <c r="J135" s="1"/>
      <c r="K135" s="191"/>
      <c r="L135" s="192"/>
      <c r="M135" s="22" t="s">
        <v>5006</v>
      </c>
      <c r="N135" s="23" t="s">
        <v>7319</v>
      </c>
    </row>
    <row r="136" spans="1:42" s="8" customFormat="1" ht="25.5" customHeight="1">
      <c r="A136" s="91" t="s">
        <v>6036</v>
      </c>
      <c r="B136" s="4" t="s">
        <v>7242</v>
      </c>
      <c r="C136" s="6" t="s">
        <v>4490</v>
      </c>
      <c r="D136" s="6" t="s">
        <v>7310</v>
      </c>
      <c r="E136" s="6" t="s">
        <v>6428</v>
      </c>
      <c r="F136" s="22" t="s">
        <v>7321</v>
      </c>
      <c r="G136" s="1" t="s">
        <v>4302</v>
      </c>
      <c r="H136" s="6" t="s">
        <v>1968</v>
      </c>
      <c r="I136" s="1"/>
      <c r="J136" s="1"/>
      <c r="K136" s="191"/>
      <c r="L136" s="192"/>
      <c r="M136" s="22" t="s">
        <v>5006</v>
      </c>
      <c r="N136" s="23" t="s">
        <v>7320</v>
      </c>
    </row>
    <row r="137" spans="1:42" s="8" customFormat="1" ht="25.5" customHeight="1">
      <c r="A137" s="91" t="s">
        <v>6036</v>
      </c>
      <c r="B137" s="4" t="s">
        <v>7327</v>
      </c>
      <c r="C137" s="6" t="s">
        <v>4490</v>
      </c>
      <c r="D137" s="6" t="s">
        <v>7310</v>
      </c>
      <c r="E137" s="6" t="s">
        <v>7322</v>
      </c>
      <c r="F137" s="22" t="s">
        <v>7323</v>
      </c>
      <c r="G137" s="1" t="s">
        <v>7637</v>
      </c>
      <c r="H137" s="6"/>
      <c r="I137" s="1"/>
      <c r="J137" s="1"/>
      <c r="K137" s="191"/>
      <c r="L137" s="192"/>
      <c r="M137" s="22" t="s">
        <v>5006</v>
      </c>
      <c r="N137" s="23" t="s">
        <v>7324</v>
      </c>
    </row>
    <row r="138" spans="1:42" s="9" customFormat="1" ht="16.5" customHeight="1">
      <c r="A138" s="91" t="s">
        <v>6036</v>
      </c>
      <c r="B138" s="4" t="s">
        <v>1725</v>
      </c>
      <c r="C138" s="37" t="s">
        <v>839</v>
      </c>
      <c r="D138" s="6" t="s">
        <v>840</v>
      </c>
      <c r="E138" s="22" t="s">
        <v>841</v>
      </c>
      <c r="F138" s="103" t="s">
        <v>3942</v>
      </c>
      <c r="G138" s="1" t="s">
        <v>4302</v>
      </c>
      <c r="H138" s="201"/>
      <c r="I138" s="201"/>
      <c r="J138" s="201"/>
      <c r="K138" s="256"/>
      <c r="L138" s="200"/>
      <c r="M138" s="244"/>
      <c r="N138" s="257"/>
      <c r="O138"/>
      <c r="P138"/>
      <c r="Q138"/>
      <c r="R138"/>
      <c r="S13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</row>
    <row r="139" spans="1:42" s="11" customFormat="1" ht="29.25" customHeight="1">
      <c r="A139" s="91" t="s">
        <v>6036</v>
      </c>
      <c r="B139" s="64" t="s">
        <v>6814</v>
      </c>
      <c r="C139" s="6" t="s">
        <v>4754</v>
      </c>
      <c r="D139" s="69" t="s">
        <v>4755</v>
      </c>
      <c r="E139" s="69" t="s">
        <v>6538</v>
      </c>
      <c r="F139" s="41" t="s">
        <v>6812</v>
      </c>
      <c r="G139" s="41" t="s">
        <v>7345</v>
      </c>
      <c r="H139" s="78" t="s">
        <v>5464</v>
      </c>
      <c r="I139" s="7" t="s">
        <v>6834</v>
      </c>
      <c r="J139" s="1"/>
      <c r="K139" s="191"/>
      <c r="L139" s="192"/>
      <c r="M139" s="180" t="s">
        <v>5006</v>
      </c>
      <c r="N139" s="23" t="s">
        <v>4756</v>
      </c>
      <c r="O139" s="10"/>
      <c r="P139" s="10"/>
      <c r="Q139" s="23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</row>
    <row r="140" spans="1:42" s="9" customFormat="1">
      <c r="A140" s="91" t="s">
        <v>6036</v>
      </c>
      <c r="B140" s="4" t="s">
        <v>3851</v>
      </c>
      <c r="C140" s="6" t="s">
        <v>4492</v>
      </c>
      <c r="D140" s="1" t="s">
        <v>6436</v>
      </c>
      <c r="E140" s="6" t="s">
        <v>5966</v>
      </c>
      <c r="F140" s="89" t="s">
        <v>3852</v>
      </c>
      <c r="G140" s="201"/>
      <c r="H140" s="201"/>
      <c r="I140" s="201"/>
      <c r="J140" s="201"/>
      <c r="K140" s="256" t="s">
        <v>4648</v>
      </c>
      <c r="L140" s="200">
        <v>7</v>
      </c>
      <c r="M140" s="180" t="s">
        <v>5006</v>
      </c>
      <c r="N140" s="23" t="s">
        <v>4378</v>
      </c>
      <c r="O140"/>
      <c r="P140"/>
      <c r="Q140"/>
      <c r="R140"/>
      <c r="S140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</row>
    <row r="141" spans="1:42" s="9" customFormat="1">
      <c r="A141" s="91" t="s">
        <v>6036</v>
      </c>
      <c r="B141" s="4" t="s">
        <v>665</v>
      </c>
      <c r="C141" s="6" t="s">
        <v>4492</v>
      </c>
      <c r="D141" s="1" t="s">
        <v>6436</v>
      </c>
      <c r="E141" s="6" t="s">
        <v>4147</v>
      </c>
      <c r="F141" s="1" t="s">
        <v>3214</v>
      </c>
      <c r="G141" s="1"/>
      <c r="H141" s="1"/>
      <c r="I141" s="1"/>
      <c r="J141" s="1"/>
      <c r="K141" s="256" t="str">
        <f>LEFT(B141,1)</f>
        <v>B</v>
      </c>
      <c r="L141" s="200">
        <f>VALUE(MID(B141,2,3))</f>
        <v>1</v>
      </c>
      <c r="M141" s="180" t="s">
        <v>5006</v>
      </c>
      <c r="N141" s="305" t="s">
        <v>7973</v>
      </c>
      <c r="O141"/>
      <c r="P141"/>
      <c r="Q141"/>
      <c r="R141"/>
      <c r="S141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</row>
    <row r="142" spans="1:42" s="9" customFormat="1">
      <c r="A142" s="91" t="s">
        <v>6036</v>
      </c>
      <c r="B142" s="64" t="s">
        <v>2832</v>
      </c>
      <c r="C142" s="6" t="s">
        <v>4492</v>
      </c>
      <c r="D142" s="41" t="s">
        <v>6436</v>
      </c>
      <c r="E142" s="69" t="s">
        <v>6072</v>
      </c>
      <c r="F142" s="41" t="s">
        <v>3532</v>
      </c>
      <c r="G142" s="41" t="s">
        <v>7634</v>
      </c>
      <c r="H142" s="78" t="s">
        <v>5691</v>
      </c>
      <c r="I142" s="41"/>
      <c r="J142" s="41"/>
      <c r="K142" s="199"/>
      <c r="L142" s="200"/>
      <c r="M142" s="244"/>
      <c r="N142" s="257"/>
      <c r="O142"/>
      <c r="P142"/>
      <c r="Q142"/>
      <c r="R142"/>
      <c r="S142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</row>
    <row r="143" spans="1:42" s="9" customFormat="1">
      <c r="A143" s="91" t="s">
        <v>6036</v>
      </c>
      <c r="B143" s="4" t="s">
        <v>4430</v>
      </c>
      <c r="C143" s="6" t="s">
        <v>4492</v>
      </c>
      <c r="D143" s="1" t="s">
        <v>7441</v>
      </c>
      <c r="E143" s="22" t="s">
        <v>6886</v>
      </c>
      <c r="F143" s="22" t="s">
        <v>7442</v>
      </c>
      <c r="G143" s="41" t="s">
        <v>6724</v>
      </c>
      <c r="H143" s="201"/>
      <c r="I143" s="41"/>
      <c r="J143" s="41"/>
      <c r="K143" s="199" t="str">
        <f>LEFT(B176,1)</f>
        <v>B</v>
      </c>
      <c r="L143" s="200">
        <f>VALUE(MID(B176,2,3))</f>
        <v>2</v>
      </c>
      <c r="M143" s="244"/>
      <c r="N143" s="257"/>
      <c r="O143"/>
      <c r="P143"/>
      <c r="Q143"/>
      <c r="R143"/>
      <c r="S143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</row>
    <row r="144" spans="1:42" s="9" customFormat="1">
      <c r="A144" s="91" t="s">
        <v>6036</v>
      </c>
      <c r="B144" s="64" t="s">
        <v>2365</v>
      </c>
      <c r="C144" s="6" t="s">
        <v>4492</v>
      </c>
      <c r="D144" s="41" t="s">
        <v>6436</v>
      </c>
      <c r="E144" s="69" t="s">
        <v>4135</v>
      </c>
      <c r="F144" s="41" t="s">
        <v>2366</v>
      </c>
      <c r="G144" s="41" t="s">
        <v>7345</v>
      </c>
      <c r="H144" s="78" t="s">
        <v>2367</v>
      </c>
      <c r="I144" s="7"/>
      <c r="J144" s="1"/>
      <c r="K144" s="191"/>
      <c r="L144" s="192"/>
      <c r="M144" s="1" t="s">
        <v>5006</v>
      </c>
      <c r="N144" s="23" t="s">
        <v>8185</v>
      </c>
      <c r="O144"/>
      <c r="P144"/>
      <c r="Q144"/>
      <c r="R144"/>
      <c r="S144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</row>
    <row r="145" spans="1:251" s="9" customFormat="1">
      <c r="A145" s="91" t="s">
        <v>6036</v>
      </c>
      <c r="B145" s="4" t="s">
        <v>2814</v>
      </c>
      <c r="C145" s="6" t="s">
        <v>4492</v>
      </c>
      <c r="D145" s="69" t="s">
        <v>6436</v>
      </c>
      <c r="E145" s="78" t="s">
        <v>4135</v>
      </c>
      <c r="F145" s="78" t="s">
        <v>4136</v>
      </c>
      <c r="G145" s="78" t="s">
        <v>7634</v>
      </c>
      <c r="H145" s="41"/>
      <c r="I145" s="7"/>
      <c r="J145" s="1"/>
      <c r="K145" s="202"/>
      <c r="L145" s="203"/>
      <c r="M145" s="32" t="s">
        <v>5006</v>
      </c>
      <c r="N145" s="204" t="s">
        <v>4015</v>
      </c>
      <c r="O145"/>
      <c r="P145"/>
      <c r="Q145"/>
      <c r="R145"/>
      <c r="S145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</row>
    <row r="146" spans="1:251" s="9" customFormat="1">
      <c r="A146" s="91" t="s">
        <v>6036</v>
      </c>
      <c r="B146" s="4" t="s">
        <v>5494</v>
      </c>
      <c r="C146" s="6" t="s">
        <v>4492</v>
      </c>
      <c r="D146" s="1" t="s">
        <v>6436</v>
      </c>
      <c r="E146" s="32" t="s">
        <v>3735</v>
      </c>
      <c r="F146" s="32" t="s">
        <v>5604</v>
      </c>
      <c r="G146" s="32" t="s">
        <v>7634</v>
      </c>
      <c r="H146" s="1"/>
      <c r="I146" s="1"/>
      <c r="J146" s="1"/>
      <c r="K146" s="199"/>
      <c r="L146" s="200"/>
      <c r="M146" s="244"/>
      <c r="N146" s="257"/>
      <c r="O146"/>
      <c r="P146"/>
      <c r="Q146"/>
      <c r="R146"/>
      <c r="S146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</row>
    <row r="147" spans="1:251" s="9" customFormat="1">
      <c r="A147" s="91" t="s">
        <v>6036</v>
      </c>
      <c r="B147" s="4" t="s">
        <v>4112</v>
      </c>
      <c r="C147" s="6" t="s">
        <v>4492</v>
      </c>
      <c r="D147" s="1" t="s">
        <v>6436</v>
      </c>
      <c r="E147" s="22" t="s">
        <v>5083</v>
      </c>
      <c r="F147" s="22" t="s">
        <v>4113</v>
      </c>
      <c r="G147" s="40" t="s">
        <v>4302</v>
      </c>
      <c r="H147" s="48"/>
      <c r="I147" s="1"/>
      <c r="J147" s="1"/>
      <c r="K147" s="199"/>
      <c r="L147" s="200"/>
      <c r="M147" s="32" t="s">
        <v>5006</v>
      </c>
      <c r="N147" s="257" t="s">
        <v>7914</v>
      </c>
      <c r="O147"/>
      <c r="P147"/>
      <c r="Q147"/>
      <c r="R147"/>
      <c r="S147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</row>
    <row r="148" spans="1:251" s="9" customFormat="1">
      <c r="A148" s="91" t="s">
        <v>6036</v>
      </c>
      <c r="B148" s="4" t="s">
        <v>6763</v>
      </c>
      <c r="C148" s="6" t="s">
        <v>4492</v>
      </c>
      <c r="D148" s="1" t="s">
        <v>6436</v>
      </c>
      <c r="E148" s="22" t="s">
        <v>6792</v>
      </c>
      <c r="F148" s="22" t="s">
        <v>2606</v>
      </c>
      <c r="G148" s="41"/>
      <c r="H148" s="48"/>
      <c r="I148" s="1"/>
      <c r="J148" s="1"/>
      <c r="K148" s="199"/>
      <c r="L148" s="200"/>
      <c r="M148" s="244"/>
      <c r="N148" s="257"/>
      <c r="O148"/>
      <c r="P148"/>
      <c r="Q148"/>
      <c r="R148"/>
      <c r="S14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</row>
    <row r="149" spans="1:251" ht="26.25">
      <c r="A149" s="91" t="s">
        <v>6036</v>
      </c>
      <c r="B149" s="64" t="s">
        <v>1434</v>
      </c>
      <c r="C149" s="69" t="s">
        <v>1435</v>
      </c>
      <c r="D149" s="41" t="s">
        <v>6632</v>
      </c>
      <c r="E149" s="239" t="s">
        <v>4423</v>
      </c>
      <c r="F149" s="41" t="s">
        <v>4425</v>
      </c>
      <c r="G149" s="41" t="s">
        <v>7345</v>
      </c>
      <c r="H149" s="41" t="s">
        <v>6633</v>
      </c>
      <c r="I149" s="7" t="s">
        <v>6834</v>
      </c>
      <c r="K149" s="221"/>
      <c r="L149" s="222"/>
      <c r="M149" s="1" t="s">
        <v>5006</v>
      </c>
      <c r="N149" s="216" t="s">
        <v>4424</v>
      </c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/>
      <c r="FK149" s="13"/>
      <c r="FL149" s="13"/>
      <c r="FM149" s="13"/>
      <c r="FN149" s="13"/>
      <c r="FO149" s="13"/>
      <c r="FP149" s="13"/>
      <c r="FQ149" s="13"/>
      <c r="FR149" s="13"/>
      <c r="FS149" s="13"/>
      <c r="FT149" s="13"/>
      <c r="FU149" s="13"/>
      <c r="FV149" s="13"/>
      <c r="FW149" s="13"/>
      <c r="FX149" s="13"/>
      <c r="FY149" s="13"/>
      <c r="FZ149" s="13"/>
      <c r="GA149" s="13"/>
      <c r="GB149" s="13"/>
      <c r="GC149" s="13"/>
      <c r="GD149" s="13"/>
      <c r="GE149" s="13"/>
      <c r="GF149" s="13"/>
      <c r="GG149" s="13"/>
      <c r="GH149" s="13"/>
      <c r="GI149" s="13"/>
      <c r="GJ149" s="13"/>
      <c r="GK149" s="13"/>
      <c r="GL149" s="13"/>
      <c r="GM149" s="13"/>
      <c r="GN149" s="13"/>
      <c r="GO149" s="13"/>
      <c r="GP149" s="13"/>
      <c r="GQ149" s="13"/>
      <c r="GR149" s="13"/>
      <c r="GS149" s="13"/>
      <c r="GT149" s="13"/>
      <c r="GU149" s="13"/>
      <c r="GV149" s="13"/>
      <c r="GW149" s="13"/>
      <c r="GX149" s="13"/>
      <c r="GY149" s="13"/>
      <c r="GZ149" s="13"/>
      <c r="HA149" s="13"/>
      <c r="HB149" s="13"/>
      <c r="HC149" s="13"/>
      <c r="HD149" s="13"/>
      <c r="HE149" s="13"/>
      <c r="HF149" s="13"/>
      <c r="HG149" s="13"/>
      <c r="HH149" s="13"/>
      <c r="HI149" s="13"/>
      <c r="HJ149" s="13"/>
      <c r="HK149" s="13"/>
      <c r="HL149" s="13"/>
      <c r="HM149" s="13"/>
      <c r="HN149" s="13"/>
      <c r="HO149" s="13"/>
      <c r="HP149" s="13"/>
      <c r="HQ149" s="13"/>
      <c r="HR149" s="13"/>
      <c r="HS149" s="13"/>
      <c r="HT149" s="13"/>
      <c r="HU149" s="13"/>
      <c r="HV149" s="13"/>
      <c r="HW149" s="13"/>
      <c r="HX149" s="13"/>
      <c r="HY149" s="13"/>
      <c r="HZ149" s="13"/>
      <c r="IA149" s="13"/>
      <c r="IB149" s="13"/>
      <c r="IC149" s="13"/>
      <c r="ID149" s="13"/>
      <c r="IE149" s="13"/>
      <c r="IF149" s="13"/>
      <c r="IG149" s="13"/>
      <c r="IH149" s="13"/>
      <c r="II149" s="13"/>
      <c r="IJ149" s="13"/>
      <c r="IK149" s="13"/>
      <c r="IL149" s="13"/>
      <c r="IM149" s="13"/>
      <c r="IN149" s="13"/>
      <c r="IO149" s="13"/>
      <c r="IP149" s="13"/>
      <c r="IQ149" s="13"/>
    </row>
    <row r="150" spans="1:251" ht="26.25">
      <c r="A150" s="91" t="s">
        <v>6036</v>
      </c>
      <c r="B150" s="4" t="s">
        <v>6813</v>
      </c>
      <c r="C150" s="6" t="s">
        <v>4751</v>
      </c>
      <c r="D150" s="41" t="s">
        <v>22</v>
      </c>
      <c r="E150" s="239" t="s">
        <v>23</v>
      </c>
      <c r="F150" s="41" t="s">
        <v>1026</v>
      </c>
      <c r="G150" s="41" t="s">
        <v>7637</v>
      </c>
      <c r="H150" s="41" t="s">
        <v>24</v>
      </c>
      <c r="I150" s="7"/>
      <c r="K150" s="221"/>
      <c r="L150" s="222"/>
      <c r="M150" s="24"/>
      <c r="N150" s="216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13"/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/>
      <c r="GH150" s="13"/>
      <c r="GI150" s="13"/>
      <c r="GJ150" s="13"/>
      <c r="GK150" s="13"/>
      <c r="GL150" s="13"/>
      <c r="GM150" s="13"/>
      <c r="GN150" s="13"/>
      <c r="GO150" s="13"/>
      <c r="GP150" s="13"/>
      <c r="GQ150" s="13"/>
      <c r="GR150" s="13"/>
      <c r="GS150" s="13"/>
      <c r="GT150" s="13"/>
      <c r="GU150" s="13"/>
      <c r="GV150" s="13"/>
      <c r="GW150" s="13"/>
      <c r="GX150" s="13"/>
      <c r="GY150" s="13"/>
      <c r="GZ150" s="13"/>
      <c r="HA150" s="13"/>
      <c r="HB150" s="13"/>
      <c r="HC150" s="13"/>
      <c r="HD150" s="13"/>
      <c r="HE150" s="13"/>
      <c r="HF150" s="13"/>
      <c r="HG150" s="13"/>
      <c r="HH150" s="13"/>
      <c r="HI150" s="13"/>
      <c r="HJ150" s="13"/>
      <c r="HK150" s="13"/>
      <c r="HL150" s="13"/>
      <c r="HM150" s="13"/>
      <c r="HN150" s="13"/>
      <c r="HO150" s="13"/>
      <c r="HP150" s="13"/>
      <c r="HQ150" s="13"/>
      <c r="HR150" s="13"/>
      <c r="HS150" s="13"/>
      <c r="HT150" s="13"/>
      <c r="HU150" s="13"/>
      <c r="HV150" s="13"/>
      <c r="HW150" s="13"/>
      <c r="HX150" s="13"/>
      <c r="HY150" s="13"/>
      <c r="HZ150" s="13"/>
      <c r="IA150" s="13"/>
      <c r="IB150" s="13"/>
      <c r="IC150" s="13"/>
      <c r="ID150" s="13"/>
      <c r="IE150" s="13"/>
      <c r="IF150" s="13"/>
      <c r="IG150" s="13"/>
      <c r="IH150" s="13"/>
      <c r="II150" s="13"/>
      <c r="IJ150" s="13"/>
      <c r="IK150" s="13"/>
      <c r="IL150" s="13"/>
      <c r="IM150" s="13"/>
      <c r="IN150" s="13"/>
      <c r="IO150" s="13"/>
      <c r="IP150" s="13"/>
      <c r="IQ150" s="13"/>
    </row>
    <row r="151" spans="1:251" ht="26.25">
      <c r="A151" s="91" t="s">
        <v>6036</v>
      </c>
      <c r="B151" s="64" t="s">
        <v>25</v>
      </c>
      <c r="C151" s="6" t="s">
        <v>4751</v>
      </c>
      <c r="D151" s="41" t="s">
        <v>22</v>
      </c>
      <c r="E151" s="239" t="s">
        <v>3730</v>
      </c>
      <c r="F151" s="41" t="s">
        <v>2471</v>
      </c>
      <c r="G151" s="41" t="s">
        <v>4648</v>
      </c>
      <c r="H151" s="41" t="s">
        <v>26</v>
      </c>
      <c r="I151" s="7"/>
      <c r="K151" s="221"/>
      <c r="L151" s="222"/>
      <c r="M151" s="24"/>
      <c r="N151" s="216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  <c r="GY151" s="13"/>
      <c r="GZ151" s="13"/>
      <c r="HA151" s="13"/>
      <c r="HB151" s="13"/>
      <c r="HC151" s="13"/>
      <c r="HD151" s="13"/>
      <c r="HE151" s="13"/>
      <c r="HF151" s="13"/>
      <c r="HG151" s="13"/>
      <c r="HH151" s="13"/>
      <c r="HI151" s="13"/>
      <c r="HJ151" s="13"/>
      <c r="HK151" s="13"/>
      <c r="HL151" s="13"/>
      <c r="HM151" s="13"/>
      <c r="HN151" s="13"/>
      <c r="HO151" s="13"/>
      <c r="HP151" s="13"/>
      <c r="HQ151" s="13"/>
      <c r="HR151" s="13"/>
      <c r="HS151" s="13"/>
      <c r="HT151" s="13"/>
      <c r="HU151" s="13"/>
      <c r="HV151" s="13"/>
      <c r="HW151" s="13"/>
      <c r="HX151" s="13"/>
      <c r="HY151" s="13"/>
      <c r="HZ151" s="13"/>
      <c r="IA151" s="13"/>
      <c r="IB151" s="13"/>
      <c r="IC151" s="13"/>
      <c r="ID151" s="13"/>
      <c r="IE151" s="13"/>
      <c r="IF151" s="13"/>
      <c r="IG151" s="13"/>
      <c r="IH151" s="13"/>
      <c r="II151" s="13"/>
      <c r="IJ151" s="13"/>
      <c r="IK151" s="13"/>
      <c r="IL151" s="13"/>
      <c r="IM151" s="13"/>
      <c r="IN151" s="13"/>
      <c r="IO151" s="13"/>
      <c r="IP151" s="13"/>
      <c r="IQ151" s="13"/>
    </row>
    <row r="152" spans="1:251" s="9" customFormat="1" ht="26.25">
      <c r="A152" s="91" t="s">
        <v>6036</v>
      </c>
      <c r="B152" s="4" t="s">
        <v>4016</v>
      </c>
      <c r="C152" s="6" t="s">
        <v>4751</v>
      </c>
      <c r="D152" s="6" t="s">
        <v>2598</v>
      </c>
      <c r="E152" s="6" t="s">
        <v>1027</v>
      </c>
      <c r="F152" s="1" t="s">
        <v>3732</v>
      </c>
      <c r="G152" s="1"/>
      <c r="H152" s="1" t="s">
        <v>3733</v>
      </c>
      <c r="I152" s="1"/>
      <c r="J152" s="1"/>
      <c r="K152" s="199"/>
      <c r="L152" s="200"/>
      <c r="M152" s="32"/>
      <c r="N152" s="15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</row>
    <row r="153" spans="1:251" s="9" customFormat="1" ht="26.25">
      <c r="A153" s="91" t="s">
        <v>6036</v>
      </c>
      <c r="B153" s="4" t="s">
        <v>4017</v>
      </c>
      <c r="C153" s="6" t="s">
        <v>4751</v>
      </c>
      <c r="D153" s="6" t="s">
        <v>2598</v>
      </c>
      <c r="E153" s="6" t="s">
        <v>1027</v>
      </c>
      <c r="F153" s="1" t="s">
        <v>6876</v>
      </c>
      <c r="G153" s="1"/>
      <c r="H153" s="1" t="s">
        <v>3733</v>
      </c>
      <c r="I153" s="1"/>
      <c r="J153" s="1"/>
      <c r="K153" s="199" t="e">
        <f>LEFT(#REF!,1)</f>
        <v>#REF!</v>
      </c>
      <c r="L153" s="200"/>
      <c r="M153" s="32"/>
      <c r="N153" s="15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</row>
    <row r="154" spans="1:251" s="9" customFormat="1" ht="26.25">
      <c r="A154" s="91" t="s">
        <v>6036</v>
      </c>
      <c r="B154" s="4" t="s">
        <v>4018</v>
      </c>
      <c r="C154" s="6" t="s">
        <v>4751</v>
      </c>
      <c r="D154" s="6" t="s">
        <v>2598</v>
      </c>
      <c r="E154" s="6" t="s">
        <v>1027</v>
      </c>
      <c r="F154" s="1" t="s">
        <v>6909</v>
      </c>
      <c r="G154" s="1"/>
      <c r="H154" s="1" t="s">
        <v>3733</v>
      </c>
      <c r="I154" s="1"/>
      <c r="J154" s="1"/>
      <c r="K154" s="199" t="e">
        <f>LEFT(#REF!,1)</f>
        <v>#REF!</v>
      </c>
      <c r="L154" s="200"/>
      <c r="M154" s="32"/>
      <c r="N154" s="15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</row>
    <row r="155" spans="1:251" s="9" customFormat="1" ht="26.25">
      <c r="A155" s="91" t="s">
        <v>6036</v>
      </c>
      <c r="B155" s="4" t="s">
        <v>2818</v>
      </c>
      <c r="C155" s="6" t="s">
        <v>4751</v>
      </c>
      <c r="D155" s="69" t="s">
        <v>1408</v>
      </c>
      <c r="E155" s="78" t="s">
        <v>6792</v>
      </c>
      <c r="F155" s="78" t="s">
        <v>4140</v>
      </c>
      <c r="G155" s="78" t="s">
        <v>7634</v>
      </c>
      <c r="H155" s="1"/>
      <c r="I155" s="1"/>
      <c r="J155" s="1"/>
      <c r="K155" s="199"/>
      <c r="L155" s="200"/>
      <c r="M155" s="32"/>
      <c r="N155" s="15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</row>
    <row r="156" spans="1:251" s="11" customFormat="1" ht="30.75" customHeight="1">
      <c r="A156" s="91" t="s">
        <v>6036</v>
      </c>
      <c r="B156" s="64" t="s">
        <v>2</v>
      </c>
      <c r="C156" s="6" t="s">
        <v>4751</v>
      </c>
      <c r="D156" s="69" t="s">
        <v>3121</v>
      </c>
      <c r="E156" s="69" t="s">
        <v>6538</v>
      </c>
      <c r="F156" s="41" t="s">
        <v>5047</v>
      </c>
      <c r="G156" s="41" t="s">
        <v>7637</v>
      </c>
      <c r="H156" s="78" t="s">
        <v>5048</v>
      </c>
      <c r="I156" s="7"/>
      <c r="J156" s="1"/>
      <c r="K156" s="191"/>
      <c r="L156" s="192"/>
      <c r="M156" s="32" t="s">
        <v>5006</v>
      </c>
      <c r="N156" s="357" t="s">
        <v>6982</v>
      </c>
      <c r="O156" s="10"/>
      <c r="P156" s="10"/>
      <c r="Q156" s="23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</row>
    <row r="157" spans="1:251" s="9" customFormat="1" ht="26.25">
      <c r="A157" s="91" t="s">
        <v>6036</v>
      </c>
      <c r="B157" s="4" t="s">
        <v>6352</v>
      </c>
      <c r="C157" s="69" t="s">
        <v>4751</v>
      </c>
      <c r="D157" s="41" t="s">
        <v>4580</v>
      </c>
      <c r="E157" s="69" t="s">
        <v>6353</v>
      </c>
      <c r="F157" s="1" t="s">
        <v>6354</v>
      </c>
      <c r="G157" s="1"/>
      <c r="H157" s="1" t="s">
        <v>2763</v>
      </c>
      <c r="I157" s="7"/>
      <c r="J157" s="201"/>
      <c r="K157" s="207"/>
      <c r="L157" s="207"/>
      <c r="M157" s="32" t="s">
        <v>5006</v>
      </c>
      <c r="N157" s="204" t="s">
        <v>6334</v>
      </c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</row>
    <row r="158" spans="1:251" s="9" customFormat="1" ht="27.75" customHeight="1">
      <c r="A158" s="91" t="s">
        <v>6036</v>
      </c>
      <c r="B158" s="72" t="s">
        <v>4886</v>
      </c>
      <c r="C158" s="69" t="s">
        <v>4751</v>
      </c>
      <c r="D158" s="41" t="s">
        <v>4582</v>
      </c>
      <c r="E158" s="353" t="s">
        <v>6792</v>
      </c>
      <c r="F158" s="78" t="s">
        <v>5305</v>
      </c>
      <c r="G158" s="41" t="s">
        <v>7345</v>
      </c>
      <c r="H158" s="26"/>
      <c r="I158" s="1"/>
      <c r="J158" s="1"/>
      <c r="K158" s="199" t="e">
        <f>LEFT(#REF!,1)</f>
        <v>#REF!</v>
      </c>
      <c r="L158" s="200" t="e">
        <f>VALUE(MID(#REF!,2,3))</f>
        <v>#REF!</v>
      </c>
      <c r="M158" s="32"/>
      <c r="N158" s="15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</row>
    <row r="159" spans="1:251" s="9" customFormat="1">
      <c r="A159" s="91" t="s">
        <v>6036</v>
      </c>
      <c r="B159" s="4" t="s">
        <v>1029</v>
      </c>
      <c r="C159" s="6" t="s">
        <v>4492</v>
      </c>
      <c r="D159" s="1" t="s">
        <v>4731</v>
      </c>
      <c r="E159" s="22" t="s">
        <v>6886</v>
      </c>
      <c r="F159" s="22" t="s">
        <v>1030</v>
      </c>
      <c r="G159" s="26" t="s">
        <v>7637</v>
      </c>
      <c r="H159" s="48"/>
      <c r="I159" s="2"/>
      <c r="J159" s="2"/>
      <c r="K159" s="199"/>
      <c r="L159" s="200"/>
      <c r="M159" s="201"/>
      <c r="N159" s="205"/>
    </row>
    <row r="160" spans="1:251" s="9" customFormat="1">
      <c r="A160" s="91" t="s">
        <v>6036</v>
      </c>
      <c r="B160" s="4" t="s">
        <v>1031</v>
      </c>
      <c r="C160" s="6" t="s">
        <v>4492</v>
      </c>
      <c r="D160" s="1" t="s">
        <v>4731</v>
      </c>
      <c r="E160" s="22" t="s">
        <v>6886</v>
      </c>
      <c r="F160" s="66" t="s">
        <v>4019</v>
      </c>
      <c r="G160" s="1" t="s">
        <v>7637</v>
      </c>
      <c r="H160" s="188" t="s">
        <v>2728</v>
      </c>
      <c r="I160" s="258"/>
      <c r="J160" s="208"/>
      <c r="K160" s="202"/>
      <c r="L160" s="203"/>
      <c r="M160" s="32" t="s">
        <v>5006</v>
      </c>
      <c r="N160" s="204" t="s">
        <v>6336</v>
      </c>
    </row>
    <row r="161" spans="1:34" s="9" customFormat="1" ht="26.25">
      <c r="A161" s="91" t="s">
        <v>6036</v>
      </c>
      <c r="B161" s="64" t="s">
        <v>2836</v>
      </c>
      <c r="C161" s="6" t="s">
        <v>4751</v>
      </c>
      <c r="D161" s="41" t="s">
        <v>3121</v>
      </c>
      <c r="E161" s="69" t="s">
        <v>3122</v>
      </c>
      <c r="F161" s="41" t="s">
        <v>5630</v>
      </c>
      <c r="G161" s="41" t="s">
        <v>7637</v>
      </c>
      <c r="H161" s="78"/>
      <c r="I161" s="2"/>
      <c r="J161" s="2"/>
      <c r="K161" s="199"/>
      <c r="L161" s="200"/>
      <c r="M161" s="201"/>
      <c r="N161" s="205"/>
    </row>
    <row r="162" spans="1:34" s="9" customFormat="1" ht="26.25">
      <c r="A162" s="91" t="s">
        <v>6036</v>
      </c>
      <c r="B162" s="4" t="s">
        <v>2816</v>
      </c>
      <c r="C162" s="6" t="s">
        <v>4751</v>
      </c>
      <c r="D162" s="69" t="s">
        <v>1407</v>
      </c>
      <c r="E162" s="78" t="s">
        <v>1274</v>
      </c>
      <c r="F162" s="78" t="s">
        <v>4138</v>
      </c>
      <c r="G162" s="78" t="s">
        <v>7637</v>
      </c>
      <c r="H162" s="41"/>
      <c r="I162" s="7"/>
      <c r="J162" s="1"/>
      <c r="K162" s="202"/>
      <c r="L162" s="203"/>
      <c r="M162" s="32" t="s">
        <v>5006</v>
      </c>
      <c r="N162" s="204" t="s">
        <v>6492</v>
      </c>
    </row>
    <row r="163" spans="1:34" s="9" customFormat="1" ht="26.25">
      <c r="A163" s="91" t="s">
        <v>6036</v>
      </c>
      <c r="B163" s="4" t="s">
        <v>2815</v>
      </c>
      <c r="C163" s="6" t="s">
        <v>4751</v>
      </c>
      <c r="D163" s="69" t="s">
        <v>1406</v>
      </c>
      <c r="E163" s="78" t="s">
        <v>2737</v>
      </c>
      <c r="F163" s="78" t="s">
        <v>4137</v>
      </c>
      <c r="G163" s="78" t="s">
        <v>6197</v>
      </c>
      <c r="H163" s="78" t="s">
        <v>2516</v>
      </c>
      <c r="I163" s="2"/>
      <c r="J163" s="2"/>
      <c r="K163" s="199"/>
      <c r="L163" s="200"/>
      <c r="M163" s="201"/>
      <c r="N163" s="205"/>
    </row>
    <row r="164" spans="1:34" s="9" customFormat="1" ht="26.25">
      <c r="A164" s="91" t="s">
        <v>6036</v>
      </c>
      <c r="B164" s="4" t="s">
        <v>2817</v>
      </c>
      <c r="C164" s="25" t="s">
        <v>4751</v>
      </c>
      <c r="D164" s="6" t="s">
        <v>1406</v>
      </c>
      <c r="E164" s="22" t="s">
        <v>1027</v>
      </c>
      <c r="F164" s="22" t="s">
        <v>4139</v>
      </c>
      <c r="G164" s="22" t="s">
        <v>7634</v>
      </c>
      <c r="H164" s="201"/>
      <c r="I164" s="2"/>
      <c r="J164" s="2"/>
      <c r="K164" s="199"/>
      <c r="L164" s="200"/>
      <c r="M164" s="201"/>
      <c r="N164" s="205"/>
    </row>
    <row r="165" spans="1:34" s="9" customFormat="1" ht="27.75" customHeight="1">
      <c r="A165" s="91" t="s">
        <v>6036</v>
      </c>
      <c r="B165" s="4" t="s">
        <v>2824</v>
      </c>
      <c r="C165" s="6" t="s">
        <v>4751</v>
      </c>
      <c r="D165" s="69" t="s">
        <v>1406</v>
      </c>
      <c r="E165" s="127" t="s">
        <v>1274</v>
      </c>
      <c r="F165" s="127" t="s">
        <v>6259</v>
      </c>
      <c r="G165" s="127" t="s">
        <v>7345</v>
      </c>
      <c r="H165" s="41"/>
      <c r="I165" s="139" t="s">
        <v>6720</v>
      </c>
      <c r="J165" s="1"/>
      <c r="K165" s="202"/>
      <c r="L165" s="203"/>
      <c r="M165" s="32" t="s">
        <v>5006</v>
      </c>
      <c r="N165" s="204" t="s">
        <v>6492</v>
      </c>
    </row>
    <row r="166" spans="1:34" s="9" customFormat="1" ht="26.25">
      <c r="A166" s="91" t="s">
        <v>6036</v>
      </c>
      <c r="B166" s="4" t="s">
        <v>2819</v>
      </c>
      <c r="C166" s="6" t="s">
        <v>4751</v>
      </c>
      <c r="D166" s="69" t="s">
        <v>1409</v>
      </c>
      <c r="E166" s="78" t="s">
        <v>5968</v>
      </c>
      <c r="F166" s="78" t="s">
        <v>4141</v>
      </c>
      <c r="G166" s="78" t="s">
        <v>7345</v>
      </c>
      <c r="H166" s="78" t="s">
        <v>2520</v>
      </c>
      <c r="I166" s="2"/>
      <c r="J166" s="2"/>
      <c r="K166" s="199"/>
      <c r="L166" s="200"/>
      <c r="M166" s="201"/>
      <c r="N166" s="205"/>
    </row>
    <row r="167" spans="1:34" s="9" customFormat="1" ht="26.25">
      <c r="A167" s="91" t="s">
        <v>6036</v>
      </c>
      <c r="B167" s="4" t="s">
        <v>2820</v>
      </c>
      <c r="C167" s="6" t="s">
        <v>4751</v>
      </c>
      <c r="D167" s="69" t="s">
        <v>1409</v>
      </c>
      <c r="E167" s="78" t="s">
        <v>5968</v>
      </c>
      <c r="F167" s="78" t="s">
        <v>4142</v>
      </c>
      <c r="G167" s="78" t="s">
        <v>4052</v>
      </c>
      <c r="H167" s="78" t="s">
        <v>2520</v>
      </c>
      <c r="I167" s="2"/>
      <c r="J167" s="2"/>
      <c r="K167" s="199"/>
      <c r="L167" s="200"/>
      <c r="M167" s="201"/>
      <c r="N167" s="205"/>
    </row>
    <row r="168" spans="1:34" s="9" customFormat="1" ht="26.25">
      <c r="A168" s="91" t="s">
        <v>6036</v>
      </c>
      <c r="B168" s="4" t="s">
        <v>7494</v>
      </c>
      <c r="C168" s="6" t="s">
        <v>4751</v>
      </c>
      <c r="D168" s="27" t="s">
        <v>2597</v>
      </c>
      <c r="E168" s="6" t="s">
        <v>1276</v>
      </c>
      <c r="F168" s="1" t="s">
        <v>1649</v>
      </c>
      <c r="G168" s="1" t="s">
        <v>4644</v>
      </c>
      <c r="H168" s="1" t="s">
        <v>5085</v>
      </c>
      <c r="I168" s="2"/>
      <c r="J168" s="2"/>
      <c r="K168" s="199"/>
      <c r="L168" s="200"/>
      <c r="M168" s="201"/>
      <c r="N168" s="205"/>
    </row>
    <row r="169" spans="1:34" s="9" customFormat="1" ht="26.25">
      <c r="A169" s="91" t="s">
        <v>6036</v>
      </c>
      <c r="B169" s="4" t="s">
        <v>2794</v>
      </c>
      <c r="C169" s="6" t="s">
        <v>4751</v>
      </c>
      <c r="D169" s="27" t="s">
        <v>2597</v>
      </c>
      <c r="E169" s="34" t="s">
        <v>6209</v>
      </c>
      <c r="F169" s="23" t="s">
        <v>4020</v>
      </c>
      <c r="G169" s="1" t="s">
        <v>7635</v>
      </c>
      <c r="H169" s="201"/>
      <c r="I169" s="201"/>
      <c r="J169" s="2"/>
      <c r="K169" s="199"/>
      <c r="L169" s="200"/>
      <c r="M169" s="201"/>
      <c r="N169" s="205"/>
    </row>
    <row r="170" spans="1:34" s="9" customFormat="1" ht="26.25">
      <c r="A170" s="91" t="s">
        <v>6036</v>
      </c>
      <c r="B170" s="4" t="s">
        <v>2795</v>
      </c>
      <c r="C170" s="6" t="s">
        <v>4751</v>
      </c>
      <c r="D170" s="27" t="s">
        <v>2597</v>
      </c>
      <c r="E170" s="30" t="s">
        <v>7654</v>
      </c>
      <c r="F170" s="22" t="s">
        <v>7655</v>
      </c>
      <c r="G170" s="1" t="s">
        <v>7634</v>
      </c>
      <c r="H170" s="1"/>
      <c r="I170" s="7"/>
      <c r="J170" s="2"/>
      <c r="K170" s="199"/>
      <c r="L170" s="200"/>
      <c r="M170" s="201"/>
      <c r="N170" s="205"/>
    </row>
    <row r="171" spans="1:34" s="195" customFormat="1" ht="28.5" customHeight="1">
      <c r="A171" s="91" t="s">
        <v>6036</v>
      </c>
      <c r="B171" s="64" t="s">
        <v>5942</v>
      </c>
      <c r="C171" s="6" t="s">
        <v>4751</v>
      </c>
      <c r="D171" s="69" t="s">
        <v>5943</v>
      </c>
      <c r="E171" s="69" t="s">
        <v>6029</v>
      </c>
      <c r="F171" s="41" t="s">
        <v>5944</v>
      </c>
      <c r="G171" s="41" t="s">
        <v>7634</v>
      </c>
      <c r="H171" s="353" t="s">
        <v>7975</v>
      </c>
      <c r="I171" s="7"/>
      <c r="J171" s="1"/>
      <c r="K171" s="191"/>
      <c r="L171" s="192"/>
      <c r="M171" s="1" t="s">
        <v>5006</v>
      </c>
      <c r="N171" s="305" t="s">
        <v>7974</v>
      </c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B171" s="194"/>
      <c r="AC171" s="194"/>
      <c r="AD171" s="194"/>
      <c r="AE171" s="194"/>
      <c r="AF171" s="194"/>
      <c r="AG171" s="194"/>
      <c r="AH171" s="194"/>
    </row>
    <row r="172" spans="1:34" s="195" customFormat="1" ht="28.5" customHeight="1">
      <c r="A172" s="91" t="s">
        <v>6036</v>
      </c>
      <c r="B172" s="64" t="s">
        <v>4211</v>
      </c>
      <c r="C172" s="6" t="s">
        <v>4751</v>
      </c>
      <c r="D172" s="69" t="s">
        <v>5943</v>
      </c>
      <c r="E172" s="69" t="s">
        <v>6029</v>
      </c>
      <c r="F172" s="41" t="s">
        <v>4212</v>
      </c>
      <c r="G172" s="41" t="s">
        <v>7634</v>
      </c>
      <c r="H172" s="78" t="s">
        <v>5945</v>
      </c>
      <c r="I172" s="7"/>
      <c r="J172" s="1"/>
      <c r="K172" s="191"/>
      <c r="L172" s="192"/>
      <c r="M172" s="1"/>
      <c r="N172" s="305" t="s">
        <v>7976</v>
      </c>
      <c r="O172" s="194"/>
      <c r="P172" s="194"/>
      <c r="Q172" s="194"/>
      <c r="R172" s="194"/>
      <c r="S172" s="194"/>
      <c r="T172" s="194"/>
      <c r="U172" s="194"/>
      <c r="V172" s="194"/>
      <c r="W172" s="194"/>
      <c r="X172" s="194"/>
      <c r="Y172" s="194"/>
      <c r="Z172" s="194"/>
      <c r="AA172" s="194"/>
      <c r="AB172" s="194"/>
      <c r="AC172" s="194"/>
      <c r="AD172" s="194"/>
      <c r="AE172" s="194"/>
      <c r="AF172" s="194"/>
      <c r="AG172" s="194"/>
      <c r="AH172" s="194"/>
    </row>
    <row r="173" spans="1:34" s="9" customFormat="1" ht="26.25">
      <c r="A173" s="91" t="s">
        <v>6036</v>
      </c>
      <c r="B173" s="4" t="s">
        <v>2796</v>
      </c>
      <c r="C173" s="6" t="s">
        <v>4751</v>
      </c>
      <c r="D173" s="27" t="s">
        <v>2597</v>
      </c>
      <c r="E173" s="22" t="s">
        <v>6886</v>
      </c>
      <c r="F173" s="22" t="s">
        <v>1036</v>
      </c>
      <c r="G173" s="1" t="s">
        <v>7637</v>
      </c>
      <c r="H173" s="1"/>
      <c r="I173" s="7"/>
      <c r="J173" s="2"/>
      <c r="K173" s="199"/>
      <c r="L173" s="200"/>
      <c r="M173" s="201"/>
      <c r="N173" s="205"/>
    </row>
    <row r="174" spans="1:34" s="9" customFormat="1" ht="26.25">
      <c r="A174" s="91" t="s">
        <v>6036</v>
      </c>
      <c r="B174" s="4" t="s">
        <v>4431</v>
      </c>
      <c r="C174" s="6" t="s">
        <v>4751</v>
      </c>
      <c r="D174" s="27" t="s">
        <v>2597</v>
      </c>
      <c r="E174" s="22" t="s">
        <v>6886</v>
      </c>
      <c r="F174" s="22" t="s">
        <v>1871</v>
      </c>
      <c r="G174" s="41" t="s">
        <v>7634</v>
      </c>
      <c r="H174" s="26" t="s">
        <v>4021</v>
      </c>
      <c r="I174" s="2"/>
      <c r="J174" s="2"/>
      <c r="K174" s="199"/>
      <c r="L174" s="200"/>
      <c r="M174" s="201"/>
      <c r="N174" s="205"/>
    </row>
    <row r="175" spans="1:34" s="9" customFormat="1" ht="26.25">
      <c r="A175" s="91" t="s">
        <v>6036</v>
      </c>
      <c r="B175" s="64" t="s">
        <v>2829</v>
      </c>
      <c r="C175" s="6" t="s">
        <v>5430</v>
      </c>
      <c r="D175" s="69" t="s">
        <v>4580</v>
      </c>
      <c r="E175" s="69" t="s">
        <v>1343</v>
      </c>
      <c r="F175" s="41" t="s">
        <v>1344</v>
      </c>
      <c r="G175" s="41" t="s">
        <v>7634</v>
      </c>
      <c r="H175" s="41" t="s">
        <v>2846</v>
      </c>
      <c r="I175" s="2"/>
      <c r="J175" s="2"/>
      <c r="K175" s="199"/>
      <c r="L175" s="200"/>
      <c r="M175" s="201"/>
      <c r="N175" s="205"/>
    </row>
    <row r="176" spans="1:34" s="9" customFormat="1" ht="26.25">
      <c r="A176" s="91" t="s">
        <v>6036</v>
      </c>
      <c r="B176" s="4" t="s">
        <v>666</v>
      </c>
      <c r="C176" s="6" t="s">
        <v>4751</v>
      </c>
      <c r="D176" s="27" t="s">
        <v>2597</v>
      </c>
      <c r="E176" s="6" t="s">
        <v>3730</v>
      </c>
      <c r="F176" s="1" t="s">
        <v>3731</v>
      </c>
      <c r="G176" s="1" t="s">
        <v>7635</v>
      </c>
      <c r="H176" s="316" t="s">
        <v>8249</v>
      </c>
      <c r="I176" s="2"/>
      <c r="J176" s="2"/>
      <c r="K176" s="199"/>
      <c r="L176" s="200"/>
      <c r="M176" s="201" t="s">
        <v>5006</v>
      </c>
      <c r="N176" s="305" t="s">
        <v>7977</v>
      </c>
    </row>
    <row r="177" spans="1:251" s="9" customFormat="1" ht="26.25">
      <c r="A177" s="91" t="s">
        <v>6036</v>
      </c>
      <c r="B177" s="4" t="s">
        <v>578</v>
      </c>
      <c r="C177" s="6" t="s">
        <v>4751</v>
      </c>
      <c r="D177" s="27" t="s">
        <v>2597</v>
      </c>
      <c r="E177" s="6" t="s">
        <v>1274</v>
      </c>
      <c r="F177" s="1" t="s">
        <v>1275</v>
      </c>
      <c r="G177" s="1"/>
      <c r="H177" s="1" t="s">
        <v>4732</v>
      </c>
      <c r="I177" s="2"/>
      <c r="J177" s="2"/>
      <c r="K177" s="199"/>
      <c r="L177" s="200"/>
      <c r="M177" s="201"/>
      <c r="N177" s="205"/>
    </row>
    <row r="178" spans="1:251">
      <c r="A178" s="91" t="s">
        <v>6036</v>
      </c>
      <c r="B178" s="64" t="s">
        <v>1246</v>
      </c>
      <c r="C178" s="6" t="s">
        <v>4492</v>
      </c>
      <c r="D178" s="1" t="s">
        <v>7409</v>
      </c>
      <c r="E178" t="s">
        <v>7410</v>
      </c>
      <c r="F178" t="s">
        <v>7411</v>
      </c>
      <c r="G178" t="s">
        <v>7345</v>
      </c>
      <c r="H178" t="s">
        <v>7412</v>
      </c>
      <c r="I178"/>
      <c r="J178"/>
      <c r="K178" t="s">
        <v>5006</v>
      </c>
      <c r="L178" t="s">
        <v>7413</v>
      </c>
      <c r="M178" t="s">
        <v>5006</v>
      </c>
      <c r="N178" t="s">
        <v>7413</v>
      </c>
    </row>
    <row r="179" spans="1:251" s="195" customFormat="1" ht="28.5" customHeight="1">
      <c r="A179" s="91" t="s">
        <v>6036</v>
      </c>
      <c r="B179" s="64" t="s">
        <v>5881</v>
      </c>
      <c r="C179" s="69" t="s">
        <v>4492</v>
      </c>
      <c r="D179" s="69" t="s">
        <v>5882</v>
      </c>
      <c r="E179" s="69" t="s">
        <v>5609</v>
      </c>
      <c r="F179" s="41" t="s">
        <v>5883</v>
      </c>
      <c r="G179" s="41" t="s">
        <v>7635</v>
      </c>
      <c r="H179" s="78" t="s">
        <v>5884</v>
      </c>
      <c r="I179" s="7" t="s">
        <v>6834</v>
      </c>
      <c r="J179" s="1"/>
      <c r="K179" s="191"/>
      <c r="L179" s="192"/>
      <c r="M179" s="1"/>
      <c r="N179" s="23"/>
      <c r="O179" s="194"/>
      <c r="P179" s="194"/>
      <c r="Q179" s="194"/>
      <c r="R179" s="194"/>
      <c r="S179" s="194"/>
      <c r="T179" s="194"/>
      <c r="U179" s="194"/>
      <c r="V179" s="194"/>
      <c r="W179" s="194"/>
      <c r="X179" s="194"/>
      <c r="Y179" s="194"/>
      <c r="Z179" s="194"/>
      <c r="AA179" s="194"/>
      <c r="AB179" s="194"/>
      <c r="AC179" s="194"/>
      <c r="AD179" s="194"/>
      <c r="AE179" s="194"/>
      <c r="AF179" s="194"/>
      <c r="AG179" s="194"/>
      <c r="AH179" s="194"/>
    </row>
    <row r="180" spans="1:251" s="9" customFormat="1" ht="26.25">
      <c r="A180" s="91" t="s">
        <v>6036</v>
      </c>
      <c r="B180" s="4" t="s">
        <v>4201</v>
      </c>
      <c r="C180" s="6" t="s">
        <v>4751</v>
      </c>
      <c r="D180" s="1" t="s">
        <v>4022</v>
      </c>
      <c r="E180" s="22" t="s">
        <v>6792</v>
      </c>
      <c r="F180" s="22" t="s">
        <v>3569</v>
      </c>
      <c r="G180" s="1" t="s">
        <v>7345</v>
      </c>
      <c r="H180" s="48"/>
      <c r="I180" s="242"/>
      <c r="J180" s="2"/>
      <c r="K180" s="199"/>
      <c r="L180" s="200"/>
      <c r="M180" s="201"/>
      <c r="N180" s="205"/>
    </row>
    <row r="181" spans="1:251" s="195" customFormat="1" ht="28.5" customHeight="1">
      <c r="A181" s="91" t="s">
        <v>6036</v>
      </c>
      <c r="B181" s="64" t="s">
        <v>1671</v>
      </c>
      <c r="C181" s="6" t="s">
        <v>4492</v>
      </c>
      <c r="D181" s="69" t="s">
        <v>1672</v>
      </c>
      <c r="E181" s="69" t="s">
        <v>1673</v>
      </c>
      <c r="F181" s="41" t="s">
        <v>1674</v>
      </c>
      <c r="G181" s="41" t="s">
        <v>7345</v>
      </c>
      <c r="H181" s="78" t="s">
        <v>1675</v>
      </c>
      <c r="I181" s="7" t="s">
        <v>6834</v>
      </c>
      <c r="J181" s="1"/>
      <c r="K181" s="191"/>
      <c r="L181" s="192"/>
      <c r="M181" s="1" t="s">
        <v>5006</v>
      </c>
      <c r="N181" s="23" t="s">
        <v>6116</v>
      </c>
      <c r="O181" s="194"/>
      <c r="P181" s="194"/>
      <c r="Q181" s="194"/>
      <c r="R181" s="194"/>
      <c r="S181" s="194"/>
      <c r="T181" s="194"/>
      <c r="U181" s="194"/>
      <c r="V181" s="194"/>
      <c r="W181" s="194"/>
      <c r="X181" s="194"/>
      <c r="Y181" s="194"/>
      <c r="Z181" s="194"/>
      <c r="AA181" s="194"/>
      <c r="AB181" s="194"/>
      <c r="AC181" s="194"/>
      <c r="AD181" s="194"/>
      <c r="AE181" s="194"/>
      <c r="AF181" s="194"/>
      <c r="AG181" s="194"/>
      <c r="AH181" s="194"/>
    </row>
    <row r="182" spans="1:251" ht="15.75" customHeight="1">
      <c r="A182" s="91" t="s">
        <v>6036</v>
      </c>
      <c r="B182" s="64" t="s">
        <v>303</v>
      </c>
      <c r="C182" s="6" t="s">
        <v>4492</v>
      </c>
      <c r="D182" s="41" t="s">
        <v>304</v>
      </c>
      <c r="E182" s="239" t="s">
        <v>305</v>
      </c>
      <c r="F182" s="41" t="s">
        <v>306</v>
      </c>
      <c r="G182" s="41" t="s">
        <v>7345</v>
      </c>
      <c r="H182" s="41" t="s">
        <v>307</v>
      </c>
      <c r="I182" s="7"/>
      <c r="K182" s="221"/>
      <c r="L182" s="222"/>
      <c r="M182" s="1" t="s">
        <v>5006</v>
      </c>
      <c r="N182" s="216" t="s">
        <v>4243</v>
      </c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/>
      <c r="FK182" s="13"/>
      <c r="FL182" s="13"/>
      <c r="FM182" s="13"/>
      <c r="FN182" s="13"/>
      <c r="FO182" s="13"/>
      <c r="FP182" s="13"/>
      <c r="FQ182" s="13"/>
      <c r="FR182" s="13"/>
      <c r="FS182" s="13"/>
      <c r="FT182" s="13"/>
      <c r="FU182" s="13"/>
      <c r="FV182" s="13"/>
      <c r="FW182" s="13"/>
      <c r="FX182" s="13"/>
      <c r="FY182" s="13"/>
      <c r="FZ182" s="13"/>
      <c r="GA182" s="13"/>
      <c r="GB182" s="13"/>
      <c r="GC182" s="13"/>
      <c r="GD182" s="13"/>
      <c r="GE182" s="13"/>
      <c r="GF182" s="13"/>
      <c r="GG182" s="13"/>
      <c r="GH182" s="13"/>
      <c r="GI182" s="13"/>
      <c r="GJ182" s="13"/>
      <c r="GK182" s="13"/>
      <c r="GL182" s="13"/>
      <c r="GM182" s="13"/>
      <c r="GN182" s="13"/>
      <c r="GO182" s="13"/>
      <c r="GP182" s="13"/>
      <c r="GQ182" s="13"/>
      <c r="GR182" s="13"/>
      <c r="GS182" s="13"/>
      <c r="GT182" s="13"/>
      <c r="GU182" s="13"/>
      <c r="GV182" s="13"/>
      <c r="GW182" s="13"/>
      <c r="GX182" s="13"/>
      <c r="GY182" s="13"/>
      <c r="GZ182" s="13"/>
      <c r="HA182" s="13"/>
      <c r="HB182" s="13"/>
      <c r="HC182" s="13"/>
      <c r="HD182" s="13"/>
      <c r="HE182" s="13"/>
      <c r="HF182" s="13"/>
      <c r="HG182" s="13"/>
      <c r="HH182" s="13"/>
      <c r="HI182" s="13"/>
      <c r="HJ182" s="13"/>
      <c r="HK182" s="13"/>
      <c r="HL182" s="13"/>
      <c r="HM182" s="13"/>
      <c r="HN182" s="13"/>
      <c r="HO182" s="13"/>
      <c r="HP182" s="13"/>
      <c r="HQ182" s="13"/>
      <c r="HR182" s="13"/>
      <c r="HS182" s="13"/>
      <c r="HT182" s="13"/>
      <c r="HU182" s="13"/>
      <c r="HV182" s="13"/>
      <c r="HW182" s="13"/>
      <c r="HX182" s="13"/>
      <c r="HY182" s="13"/>
      <c r="HZ182" s="13"/>
      <c r="IA182" s="13"/>
      <c r="IB182" s="13"/>
      <c r="IC182" s="13"/>
      <c r="ID182" s="13"/>
      <c r="IE182" s="13"/>
      <c r="IF182" s="13"/>
      <c r="IG182" s="13"/>
      <c r="IH182" s="13"/>
      <c r="II182" s="13"/>
      <c r="IJ182" s="13"/>
      <c r="IK182" s="13"/>
      <c r="IL182" s="13"/>
      <c r="IM182" s="13"/>
      <c r="IN182" s="13"/>
      <c r="IO182" s="13"/>
      <c r="IP182" s="13"/>
      <c r="IQ182" s="13"/>
    </row>
    <row r="183" spans="1:251" s="9" customFormat="1">
      <c r="A183" s="91" t="s">
        <v>6036</v>
      </c>
      <c r="B183" s="4" t="s">
        <v>571</v>
      </c>
      <c r="C183" s="6" t="s">
        <v>4492</v>
      </c>
      <c r="D183" s="1" t="s">
        <v>3572</v>
      </c>
      <c r="E183" s="22" t="s">
        <v>5488</v>
      </c>
      <c r="F183" s="66" t="s">
        <v>2566</v>
      </c>
      <c r="G183" s="1" t="s">
        <v>4302</v>
      </c>
      <c r="H183" s="27"/>
      <c r="I183" s="258" t="s">
        <v>6834</v>
      </c>
      <c r="J183" s="2"/>
      <c r="K183" s="199"/>
      <c r="L183" s="200"/>
      <c r="M183" s="201"/>
      <c r="N183" s="205"/>
    </row>
    <row r="184" spans="1:251" s="9" customFormat="1">
      <c r="A184" s="91" t="s">
        <v>6036</v>
      </c>
      <c r="B184" s="4" t="s">
        <v>1015</v>
      </c>
      <c r="C184" s="6" t="s">
        <v>4492</v>
      </c>
      <c r="D184" s="1" t="s">
        <v>4495</v>
      </c>
      <c r="E184" s="62" t="s">
        <v>3578</v>
      </c>
      <c r="F184" s="66" t="s">
        <v>1016</v>
      </c>
      <c r="G184" s="40" t="s">
        <v>4648</v>
      </c>
      <c r="H184" s="48" t="s">
        <v>4023</v>
      </c>
      <c r="I184" s="7" t="s">
        <v>6834</v>
      </c>
      <c r="J184" s="2"/>
      <c r="K184" s="199"/>
      <c r="L184" s="200"/>
      <c r="M184" s="201"/>
      <c r="N184" s="205"/>
    </row>
    <row r="185" spans="1:251" ht="15.75" customHeight="1">
      <c r="A185" s="91" t="s">
        <v>6036</v>
      </c>
      <c r="B185" s="64" t="s">
        <v>4892</v>
      </c>
      <c r="C185" s="6" t="s">
        <v>4492</v>
      </c>
      <c r="D185" s="41" t="s">
        <v>4893</v>
      </c>
      <c r="E185" s="239" t="s">
        <v>4894</v>
      </c>
      <c r="F185" s="41" t="s">
        <v>4895</v>
      </c>
      <c r="G185" s="41" t="s">
        <v>7634</v>
      </c>
      <c r="H185" s="41" t="s">
        <v>4896</v>
      </c>
      <c r="I185" s="7"/>
      <c r="K185" s="221"/>
      <c r="L185" s="222"/>
      <c r="M185" s="1"/>
      <c r="N185" s="216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/>
      <c r="FK185" s="13"/>
      <c r="FL185" s="13"/>
      <c r="FM185" s="13"/>
      <c r="FN185" s="13"/>
      <c r="FO185" s="13"/>
      <c r="FP185" s="13"/>
      <c r="FQ185" s="13"/>
      <c r="FR185" s="13"/>
      <c r="FS185" s="13"/>
      <c r="FT185" s="13"/>
      <c r="FU185" s="13"/>
      <c r="FV185" s="13"/>
      <c r="FW185" s="13"/>
      <c r="FX185" s="13"/>
      <c r="FY185" s="13"/>
      <c r="FZ185" s="13"/>
      <c r="GA185" s="13"/>
      <c r="GB185" s="13"/>
      <c r="GC185" s="13"/>
      <c r="GD185" s="13"/>
      <c r="GE185" s="13"/>
      <c r="GF185" s="13"/>
      <c r="GG185" s="13"/>
      <c r="GH185" s="13"/>
      <c r="GI185" s="13"/>
      <c r="GJ185" s="13"/>
      <c r="GK185" s="13"/>
      <c r="GL185" s="13"/>
      <c r="GM185" s="13"/>
      <c r="GN185" s="13"/>
      <c r="GO185" s="13"/>
      <c r="GP185" s="13"/>
      <c r="GQ185" s="13"/>
      <c r="GR185" s="13"/>
      <c r="GS185" s="13"/>
      <c r="GT185" s="13"/>
      <c r="GU185" s="13"/>
      <c r="GV185" s="13"/>
      <c r="GW185" s="13"/>
      <c r="GX185" s="13"/>
      <c r="GY185" s="13"/>
      <c r="GZ185" s="13"/>
      <c r="HA185" s="13"/>
      <c r="HB185" s="13"/>
      <c r="HC185" s="13"/>
      <c r="HD185" s="13"/>
      <c r="HE185" s="13"/>
      <c r="HF185" s="13"/>
      <c r="HG185" s="13"/>
      <c r="HH185" s="13"/>
      <c r="HI185" s="13"/>
      <c r="HJ185" s="13"/>
      <c r="HK185" s="13"/>
      <c r="HL185" s="13"/>
      <c r="HM185" s="13"/>
      <c r="HN185" s="13"/>
      <c r="HO185" s="13"/>
      <c r="HP185" s="13"/>
      <c r="HQ185" s="13"/>
      <c r="HR185" s="13"/>
      <c r="HS185" s="13"/>
      <c r="HT185" s="13"/>
      <c r="HU185" s="13"/>
      <c r="HV185" s="13"/>
      <c r="HW185" s="13"/>
      <c r="HX185" s="13"/>
      <c r="HY185" s="13"/>
      <c r="HZ185" s="13"/>
      <c r="IA185" s="13"/>
      <c r="IB185" s="13"/>
      <c r="IC185" s="13"/>
      <c r="ID185" s="13"/>
      <c r="IE185" s="13"/>
      <c r="IF185" s="13"/>
      <c r="IG185" s="13"/>
      <c r="IH185" s="13"/>
      <c r="II185" s="13"/>
      <c r="IJ185" s="13"/>
      <c r="IK185" s="13"/>
      <c r="IL185" s="13"/>
      <c r="IM185" s="13"/>
      <c r="IN185" s="13"/>
      <c r="IO185" s="13"/>
      <c r="IP185" s="13"/>
      <c r="IQ185" s="13"/>
    </row>
    <row r="186" spans="1:251" s="9" customFormat="1">
      <c r="A186" s="91" t="s">
        <v>6036</v>
      </c>
      <c r="B186" s="64" t="s">
        <v>2830</v>
      </c>
      <c r="C186" s="6" t="s">
        <v>4492</v>
      </c>
      <c r="D186" s="1" t="s">
        <v>4495</v>
      </c>
      <c r="E186" s="69" t="s">
        <v>2759</v>
      </c>
      <c r="F186" s="41" t="s">
        <v>2760</v>
      </c>
      <c r="G186" s="41" t="s">
        <v>4302</v>
      </c>
      <c r="H186" s="22" t="s">
        <v>2761</v>
      </c>
      <c r="I186" s="7" t="s">
        <v>6834</v>
      </c>
      <c r="J186" s="2"/>
      <c r="K186" s="199"/>
      <c r="L186" s="200"/>
      <c r="M186" s="201"/>
      <c r="N186" s="205"/>
    </row>
    <row r="187" spans="1:251" s="9" customFormat="1">
      <c r="A187" s="91" t="s">
        <v>6036</v>
      </c>
      <c r="B187" s="4" t="s">
        <v>5492</v>
      </c>
      <c r="C187" s="6" t="s">
        <v>4492</v>
      </c>
      <c r="D187" s="1" t="s">
        <v>4495</v>
      </c>
      <c r="E187" s="22" t="s">
        <v>6764</v>
      </c>
      <c r="F187" s="22" t="s">
        <v>6766</v>
      </c>
      <c r="G187" s="22" t="s">
        <v>7637</v>
      </c>
      <c r="H187" s="22" t="s">
        <v>6765</v>
      </c>
      <c r="I187" s="7" t="s">
        <v>6834</v>
      </c>
      <c r="J187" s="2"/>
      <c r="K187" s="199"/>
      <c r="L187" s="200"/>
      <c r="M187" s="201"/>
      <c r="N187" s="205"/>
    </row>
    <row r="188" spans="1:251" s="9" customFormat="1">
      <c r="A188" s="91" t="s">
        <v>6036</v>
      </c>
      <c r="B188" s="64" t="s">
        <v>4024</v>
      </c>
      <c r="C188" s="6" t="s">
        <v>4492</v>
      </c>
      <c r="D188" s="1" t="s">
        <v>4495</v>
      </c>
      <c r="E188" s="69" t="s">
        <v>4702</v>
      </c>
      <c r="F188" s="41" t="s">
        <v>5859</v>
      </c>
      <c r="G188" s="133" t="s">
        <v>4302</v>
      </c>
      <c r="H188" s="1" t="s">
        <v>5860</v>
      </c>
      <c r="I188" s="7"/>
      <c r="J188" s="1"/>
      <c r="K188" s="209"/>
      <c r="L188" s="209"/>
      <c r="M188" s="32" t="s">
        <v>5006</v>
      </c>
      <c r="N188" s="204" t="s">
        <v>6344</v>
      </c>
    </row>
    <row r="189" spans="1:251" s="9" customFormat="1">
      <c r="A189" s="91" t="s">
        <v>6036</v>
      </c>
      <c r="B189" s="4" t="s">
        <v>3848</v>
      </c>
      <c r="C189" s="6" t="s">
        <v>4492</v>
      </c>
      <c r="D189" s="6" t="s">
        <v>4495</v>
      </c>
      <c r="E189" s="6" t="s">
        <v>3849</v>
      </c>
      <c r="F189" s="1" t="s">
        <v>3850</v>
      </c>
      <c r="G189" s="1" t="s">
        <v>7347</v>
      </c>
      <c r="H189" s="27"/>
      <c r="I189" s="7"/>
      <c r="J189" s="201"/>
      <c r="K189" s="207"/>
      <c r="L189" s="207"/>
      <c r="M189" s="32" t="s">
        <v>5006</v>
      </c>
      <c r="N189" s="204" t="s">
        <v>6333</v>
      </c>
    </row>
    <row r="190" spans="1:251" s="9" customFormat="1" ht="31.5" customHeight="1">
      <c r="A190" s="91" t="s">
        <v>6036</v>
      </c>
      <c r="B190" s="64" t="s">
        <v>1049</v>
      </c>
      <c r="C190" s="6" t="s">
        <v>4492</v>
      </c>
      <c r="D190" s="1" t="s">
        <v>4495</v>
      </c>
      <c r="E190" s="69" t="s">
        <v>4720</v>
      </c>
      <c r="F190" s="41" t="s">
        <v>4721</v>
      </c>
      <c r="G190" s="133" t="s">
        <v>7345</v>
      </c>
      <c r="H190" s="78" t="s">
        <v>4722</v>
      </c>
      <c r="I190" s="7"/>
      <c r="J190" s="2"/>
      <c r="K190" s="199"/>
      <c r="L190" s="200"/>
      <c r="M190" s="201"/>
      <c r="N190" s="205"/>
    </row>
    <row r="191" spans="1:251" s="9" customFormat="1">
      <c r="A191" s="91" t="s">
        <v>6036</v>
      </c>
      <c r="B191" s="4" t="s">
        <v>569</v>
      </c>
      <c r="C191" s="6" t="s">
        <v>4492</v>
      </c>
      <c r="D191" s="1" t="s">
        <v>4495</v>
      </c>
      <c r="E191" s="6" t="s">
        <v>3734</v>
      </c>
      <c r="F191" s="1" t="s">
        <v>2566</v>
      </c>
      <c r="G191" s="41" t="s">
        <v>3173</v>
      </c>
      <c r="H191" s="48" t="s">
        <v>598</v>
      </c>
      <c r="I191" s="7"/>
      <c r="J191" s="2"/>
      <c r="K191" s="199"/>
      <c r="L191" s="200"/>
      <c r="M191" s="201"/>
      <c r="N191" s="205"/>
    </row>
    <row r="192" spans="1:251" s="9" customFormat="1">
      <c r="A192" s="91" t="s">
        <v>6036</v>
      </c>
      <c r="B192" s="4" t="s">
        <v>5724</v>
      </c>
      <c r="C192" s="6" t="s">
        <v>4492</v>
      </c>
      <c r="D192" s="69" t="s">
        <v>4495</v>
      </c>
      <c r="E192" s="78" t="s">
        <v>3735</v>
      </c>
      <c r="F192" s="78" t="s">
        <v>2095</v>
      </c>
      <c r="G192" s="78" t="s">
        <v>7345</v>
      </c>
      <c r="H192" s="48"/>
      <c r="I192" s="7"/>
      <c r="J192" s="2"/>
      <c r="K192" s="199"/>
      <c r="L192" s="200"/>
      <c r="M192" s="201"/>
      <c r="N192" s="205"/>
    </row>
    <row r="193" spans="1:251" s="9" customFormat="1">
      <c r="A193" s="91" t="s">
        <v>6036</v>
      </c>
      <c r="B193" s="64" t="s">
        <v>4969</v>
      </c>
      <c r="C193" s="6" t="s">
        <v>4492</v>
      </c>
      <c r="D193" s="1" t="s">
        <v>4495</v>
      </c>
      <c r="E193" s="69" t="s">
        <v>3735</v>
      </c>
      <c r="F193" s="41" t="s">
        <v>4826</v>
      </c>
      <c r="G193" s="41" t="s">
        <v>3173</v>
      </c>
      <c r="H193" s="78" t="s">
        <v>4025</v>
      </c>
      <c r="I193" s="7"/>
      <c r="J193" s="2"/>
      <c r="K193" s="199"/>
      <c r="L193" s="200"/>
      <c r="M193" s="201"/>
      <c r="N193" s="205"/>
    </row>
    <row r="194" spans="1:251">
      <c r="A194" s="91" t="s">
        <v>6036</v>
      </c>
      <c r="B194" s="64" t="s">
        <v>848</v>
      </c>
      <c r="C194" s="6" t="s">
        <v>4492</v>
      </c>
      <c r="D194" s="41" t="s">
        <v>849</v>
      </c>
      <c r="E194" s="239" t="s">
        <v>850</v>
      </c>
      <c r="F194" s="41" t="s">
        <v>341</v>
      </c>
      <c r="G194" s="41" t="s">
        <v>7345</v>
      </c>
      <c r="H194" s="41" t="s">
        <v>851</v>
      </c>
      <c r="I194" s="7"/>
      <c r="K194" s="221"/>
      <c r="L194" s="222"/>
      <c r="M194" s="1" t="s">
        <v>5006</v>
      </c>
      <c r="N194" s="216" t="s">
        <v>340</v>
      </c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  <c r="DW194" s="13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13"/>
      <c r="EI194" s="13"/>
      <c r="EJ194" s="13"/>
      <c r="EK194" s="13"/>
      <c r="EL194" s="13"/>
      <c r="EM194" s="13"/>
      <c r="EN194" s="13"/>
      <c r="EO194" s="13"/>
      <c r="EP194" s="13"/>
      <c r="EQ194" s="13"/>
      <c r="ER194" s="13"/>
      <c r="ES194" s="13"/>
      <c r="ET194" s="13"/>
      <c r="EU194" s="13"/>
      <c r="EV194" s="13"/>
      <c r="EW194" s="13"/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  <c r="FH194" s="13"/>
      <c r="FI194" s="13"/>
      <c r="FJ194" s="13"/>
      <c r="FK194" s="13"/>
      <c r="FL194" s="13"/>
      <c r="FM194" s="13"/>
      <c r="FN194" s="13"/>
      <c r="FO194" s="13"/>
      <c r="FP194" s="13"/>
      <c r="FQ194" s="13"/>
      <c r="FR194" s="13"/>
      <c r="FS194" s="13"/>
      <c r="FT194" s="13"/>
      <c r="FU194" s="13"/>
      <c r="FV194" s="13"/>
      <c r="FW194" s="13"/>
      <c r="FX194" s="13"/>
      <c r="FY194" s="13"/>
      <c r="FZ194" s="13"/>
      <c r="GA194" s="13"/>
      <c r="GB194" s="13"/>
      <c r="GC194" s="13"/>
      <c r="GD194" s="13"/>
      <c r="GE194" s="13"/>
      <c r="GF194" s="13"/>
      <c r="GG194" s="13"/>
      <c r="GH194" s="13"/>
      <c r="GI194" s="13"/>
      <c r="GJ194" s="13"/>
      <c r="GK194" s="13"/>
      <c r="GL194" s="13"/>
      <c r="GM194" s="13"/>
      <c r="GN194" s="13"/>
      <c r="GO194" s="13"/>
      <c r="GP194" s="13"/>
      <c r="GQ194" s="13"/>
      <c r="GR194" s="13"/>
      <c r="GS194" s="13"/>
      <c r="GT194" s="13"/>
      <c r="GU194" s="13"/>
      <c r="GV194" s="13"/>
      <c r="GW194" s="13"/>
      <c r="GX194" s="13"/>
      <c r="GY194" s="13"/>
      <c r="GZ194" s="13"/>
      <c r="HA194" s="13"/>
      <c r="HB194" s="13"/>
      <c r="HC194" s="13"/>
      <c r="HD194" s="13"/>
      <c r="HE194" s="13"/>
      <c r="HF194" s="13"/>
      <c r="HG194" s="13"/>
      <c r="HH194" s="13"/>
      <c r="HI194" s="13"/>
      <c r="HJ194" s="13"/>
      <c r="HK194" s="13"/>
      <c r="HL194" s="13"/>
      <c r="HM194" s="13"/>
      <c r="HN194" s="13"/>
      <c r="HO194" s="13"/>
      <c r="HP194" s="13"/>
      <c r="HQ194" s="13"/>
      <c r="HR194" s="13"/>
      <c r="HS194" s="13"/>
      <c r="HT194" s="13"/>
      <c r="HU194" s="13"/>
      <c r="HV194" s="13"/>
      <c r="HW194" s="13"/>
      <c r="HX194" s="13"/>
      <c r="HY194" s="13"/>
      <c r="HZ194" s="13"/>
      <c r="IA194" s="13"/>
      <c r="IB194" s="13"/>
      <c r="IC194" s="13"/>
      <c r="ID194" s="13"/>
      <c r="IE194" s="13"/>
      <c r="IF194" s="13"/>
      <c r="IG194" s="13"/>
      <c r="IH194" s="13"/>
      <c r="II194" s="13"/>
      <c r="IJ194" s="13"/>
      <c r="IK194" s="13"/>
      <c r="IL194" s="13"/>
      <c r="IM194" s="13"/>
      <c r="IN194" s="13"/>
      <c r="IO194" s="13"/>
      <c r="IP194" s="13"/>
      <c r="IQ194" s="13"/>
    </row>
    <row r="195" spans="1:251" s="9" customFormat="1">
      <c r="A195" s="91" t="s">
        <v>6036</v>
      </c>
      <c r="B195" s="4" t="s">
        <v>5725</v>
      </c>
      <c r="C195" s="6" t="s">
        <v>4492</v>
      </c>
      <c r="D195" s="1" t="s">
        <v>4495</v>
      </c>
      <c r="E195" s="22" t="s">
        <v>3436</v>
      </c>
      <c r="F195" s="22" t="s">
        <v>2478</v>
      </c>
      <c r="G195" s="41" t="s">
        <v>2479</v>
      </c>
      <c r="H195" s="26" t="s">
        <v>3826</v>
      </c>
      <c r="I195" s="7"/>
      <c r="J195" s="2"/>
      <c r="K195" s="199"/>
      <c r="L195" s="200"/>
      <c r="M195" s="201"/>
      <c r="N195" s="205"/>
    </row>
    <row r="196" spans="1:251" ht="15.75" customHeight="1">
      <c r="A196" s="91" t="s">
        <v>6036</v>
      </c>
      <c r="B196" s="64" t="s">
        <v>4248</v>
      </c>
      <c r="C196" s="6" t="s">
        <v>4492</v>
      </c>
      <c r="D196" s="41" t="s">
        <v>4245</v>
      </c>
      <c r="E196" s="239" t="s">
        <v>4247</v>
      </c>
      <c r="F196" s="41" t="s">
        <v>4246</v>
      </c>
      <c r="G196" s="41" t="s">
        <v>7634</v>
      </c>
      <c r="H196" s="41" t="s">
        <v>5927</v>
      </c>
      <c r="I196" s="7"/>
      <c r="K196" s="221"/>
      <c r="L196" s="222"/>
      <c r="M196" s="1" t="s">
        <v>471</v>
      </c>
      <c r="N196" s="216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  <c r="EV196" s="13"/>
      <c r="EW196" s="13"/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  <c r="FH196" s="13"/>
      <c r="FI196" s="13"/>
      <c r="FJ196" s="13"/>
      <c r="FK196" s="13"/>
      <c r="FL196" s="13"/>
      <c r="FM196" s="13"/>
      <c r="FN196" s="13"/>
      <c r="FO196" s="13"/>
      <c r="FP196" s="13"/>
      <c r="FQ196" s="13"/>
      <c r="FR196" s="13"/>
      <c r="FS196" s="13"/>
      <c r="FT196" s="13"/>
      <c r="FU196" s="13"/>
      <c r="FV196" s="13"/>
      <c r="FW196" s="13"/>
      <c r="FX196" s="13"/>
      <c r="FY196" s="13"/>
      <c r="FZ196" s="13"/>
      <c r="GA196" s="13"/>
      <c r="GB196" s="13"/>
      <c r="GC196" s="13"/>
      <c r="GD196" s="13"/>
      <c r="GE196" s="13"/>
      <c r="GF196" s="13"/>
      <c r="GG196" s="13"/>
      <c r="GH196" s="13"/>
      <c r="GI196" s="13"/>
      <c r="GJ196" s="13"/>
      <c r="GK196" s="13"/>
      <c r="GL196" s="13"/>
      <c r="GM196" s="13"/>
      <c r="GN196" s="13"/>
      <c r="GO196" s="13"/>
      <c r="GP196" s="13"/>
      <c r="GQ196" s="13"/>
      <c r="GR196" s="13"/>
      <c r="GS196" s="13"/>
      <c r="GT196" s="13"/>
      <c r="GU196" s="13"/>
      <c r="GV196" s="13"/>
      <c r="GW196" s="13"/>
      <c r="GX196" s="13"/>
      <c r="GY196" s="13"/>
      <c r="GZ196" s="13"/>
      <c r="HA196" s="13"/>
      <c r="HB196" s="13"/>
      <c r="HC196" s="13"/>
      <c r="HD196" s="13"/>
      <c r="HE196" s="13"/>
      <c r="HF196" s="13"/>
      <c r="HG196" s="13"/>
      <c r="HH196" s="13"/>
      <c r="HI196" s="13"/>
      <c r="HJ196" s="13"/>
      <c r="HK196" s="13"/>
      <c r="HL196" s="13"/>
      <c r="HM196" s="13"/>
      <c r="HN196" s="13"/>
      <c r="HO196" s="13"/>
      <c r="HP196" s="13"/>
      <c r="HQ196" s="13"/>
      <c r="HR196" s="13"/>
      <c r="HS196" s="13"/>
      <c r="HT196" s="13"/>
      <c r="HU196" s="13"/>
      <c r="HV196" s="13"/>
      <c r="HW196" s="13"/>
      <c r="HX196" s="13"/>
      <c r="HY196" s="13"/>
      <c r="HZ196" s="13"/>
      <c r="IA196" s="13"/>
      <c r="IB196" s="13"/>
      <c r="IC196" s="13"/>
      <c r="ID196" s="13"/>
      <c r="IE196" s="13"/>
      <c r="IF196" s="13"/>
      <c r="IG196" s="13"/>
      <c r="IH196" s="13"/>
      <c r="II196" s="13"/>
      <c r="IJ196" s="13"/>
      <c r="IK196" s="13"/>
      <c r="IL196" s="13"/>
      <c r="IM196" s="13"/>
      <c r="IN196" s="13"/>
      <c r="IO196" s="13"/>
      <c r="IP196" s="13"/>
      <c r="IQ196" s="13"/>
    </row>
    <row r="197" spans="1:251" s="9" customFormat="1" ht="26.25">
      <c r="A197" s="91" t="s">
        <v>6036</v>
      </c>
      <c r="B197" s="4" t="s">
        <v>5726</v>
      </c>
      <c r="C197" s="6" t="s">
        <v>4492</v>
      </c>
      <c r="D197" s="6" t="s">
        <v>4495</v>
      </c>
      <c r="E197" s="32" t="s">
        <v>3845</v>
      </c>
      <c r="F197" s="32" t="s">
        <v>6513</v>
      </c>
      <c r="G197" s="32" t="s">
        <v>7636</v>
      </c>
      <c r="H197" s="1" t="s">
        <v>5982</v>
      </c>
      <c r="I197" s="7"/>
      <c r="J197" s="2"/>
      <c r="K197" s="199"/>
      <c r="L197" s="200"/>
      <c r="M197" s="201"/>
      <c r="N197" s="205"/>
    </row>
    <row r="198" spans="1:251" s="9" customFormat="1">
      <c r="A198" s="91" t="s">
        <v>6036</v>
      </c>
      <c r="B198" s="64" t="s">
        <v>2833</v>
      </c>
      <c r="C198" s="6" t="s">
        <v>4492</v>
      </c>
      <c r="D198" s="1" t="s">
        <v>4495</v>
      </c>
      <c r="E198" s="69" t="s">
        <v>83</v>
      </c>
      <c r="F198" s="41" t="s">
        <v>1023</v>
      </c>
      <c r="G198" s="41" t="s">
        <v>7634</v>
      </c>
      <c r="H198" s="78" t="s">
        <v>1125</v>
      </c>
      <c r="I198" s="7"/>
      <c r="J198" s="2"/>
      <c r="K198" s="199"/>
      <c r="L198" s="200"/>
      <c r="M198" s="201"/>
      <c r="N198" s="205"/>
    </row>
    <row r="199" spans="1:251" s="9" customFormat="1">
      <c r="A199" s="91" t="s">
        <v>6036</v>
      </c>
      <c r="B199" s="64" t="s">
        <v>2834</v>
      </c>
      <c r="C199" s="6" t="s">
        <v>4492</v>
      </c>
      <c r="D199" s="1" t="s">
        <v>4495</v>
      </c>
      <c r="E199" s="69" t="s">
        <v>83</v>
      </c>
      <c r="F199" s="41" t="s">
        <v>4118</v>
      </c>
      <c r="G199" s="41" t="s">
        <v>7634</v>
      </c>
      <c r="H199" s="78" t="s">
        <v>1125</v>
      </c>
      <c r="I199" s="7"/>
      <c r="J199" s="2"/>
      <c r="K199" s="199"/>
      <c r="L199" s="200"/>
      <c r="M199" s="201"/>
      <c r="N199" s="205"/>
    </row>
    <row r="200" spans="1:251">
      <c r="A200" s="91" t="s">
        <v>6036</v>
      </c>
      <c r="B200" s="165" t="s">
        <v>8232</v>
      </c>
      <c r="C200" s="6" t="s">
        <v>4492</v>
      </c>
      <c r="D200" s="359" t="s">
        <v>8233</v>
      </c>
      <c r="E200" s="472" t="s">
        <v>8234</v>
      </c>
      <c r="F200" s="353" t="s">
        <v>6470</v>
      </c>
      <c r="G200" s="359" t="s">
        <v>7634</v>
      </c>
      <c r="H200" s="359" t="s">
        <v>8089</v>
      </c>
      <c r="I200" s="352" t="s">
        <v>6834</v>
      </c>
      <c r="K200" s="219"/>
      <c r="L200" s="220"/>
      <c r="M200" s="32" t="s">
        <v>4502</v>
      </c>
      <c r="N200" s="305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/>
      <c r="FK200" s="13"/>
      <c r="FL200" s="13"/>
      <c r="FM200" s="13"/>
      <c r="FN200" s="13"/>
      <c r="FO200" s="13"/>
      <c r="FP200" s="13"/>
      <c r="FQ200" s="13"/>
      <c r="FR200" s="13"/>
      <c r="FS200" s="13"/>
      <c r="FT200" s="13"/>
      <c r="FU200" s="13"/>
      <c r="FV200" s="13"/>
      <c r="FW200" s="13"/>
      <c r="FX200" s="13"/>
      <c r="FY200" s="13"/>
      <c r="FZ200" s="13"/>
      <c r="GA200" s="13"/>
      <c r="GB200" s="13"/>
      <c r="GC200" s="13"/>
      <c r="GD200" s="13"/>
      <c r="GE200" s="13"/>
      <c r="GF200" s="13"/>
      <c r="GG200" s="13"/>
      <c r="GH200" s="13"/>
      <c r="GI200" s="13"/>
      <c r="GJ200" s="13"/>
      <c r="GK200" s="13"/>
      <c r="GL200" s="13"/>
      <c r="GM200" s="13"/>
      <c r="GN200" s="13"/>
      <c r="GO200" s="13"/>
      <c r="GP200" s="13"/>
      <c r="GQ200" s="13"/>
      <c r="GR200" s="13"/>
      <c r="GS200" s="13"/>
      <c r="GT200" s="13"/>
      <c r="GU200" s="13"/>
      <c r="GV200" s="13"/>
      <c r="GW200" s="13"/>
      <c r="GX200" s="13"/>
      <c r="GY200" s="13"/>
      <c r="GZ200" s="13"/>
      <c r="HA200" s="13"/>
      <c r="HB200" s="13"/>
      <c r="HC200" s="13"/>
      <c r="HD200" s="13"/>
      <c r="HE200" s="13"/>
      <c r="HF200" s="13"/>
      <c r="HG200" s="13"/>
      <c r="HH200" s="13"/>
      <c r="HI200" s="13"/>
      <c r="HJ200" s="13"/>
      <c r="HK200" s="13"/>
      <c r="HL200" s="13"/>
      <c r="HM200" s="13"/>
      <c r="HN200" s="13"/>
      <c r="HO200" s="13"/>
      <c r="HP200" s="13"/>
      <c r="HQ200" s="13"/>
      <c r="HR200" s="13"/>
      <c r="HS200" s="13"/>
      <c r="HT200" s="13"/>
      <c r="HU200" s="13"/>
      <c r="HV200" s="13"/>
      <c r="HW200" s="13"/>
      <c r="HX200" s="13"/>
      <c r="HY200" s="13"/>
      <c r="HZ200" s="13"/>
      <c r="IA200" s="13"/>
      <c r="IB200" s="13"/>
      <c r="IC200" s="13"/>
      <c r="ID200" s="13"/>
      <c r="IE200" s="13"/>
      <c r="IF200" s="13"/>
      <c r="IG200" s="13"/>
      <c r="IH200" s="13"/>
      <c r="II200" s="13"/>
      <c r="IJ200" s="13"/>
      <c r="IK200" s="13"/>
      <c r="IL200" s="13"/>
      <c r="IM200" s="13"/>
      <c r="IN200" s="13"/>
      <c r="IO200" s="13"/>
      <c r="IP200" s="13"/>
    </row>
    <row r="201" spans="1:251" s="9" customFormat="1">
      <c r="A201" s="91" t="s">
        <v>6036</v>
      </c>
      <c r="B201" s="4" t="s">
        <v>2603</v>
      </c>
      <c r="C201" s="6" t="s">
        <v>4492</v>
      </c>
      <c r="D201" s="1" t="s">
        <v>4495</v>
      </c>
      <c r="E201" s="22" t="s">
        <v>6792</v>
      </c>
      <c r="F201" s="22" t="s">
        <v>3570</v>
      </c>
      <c r="G201" s="22" t="s">
        <v>7634</v>
      </c>
      <c r="H201" s="48"/>
      <c r="I201" s="7"/>
      <c r="J201" s="2"/>
      <c r="K201" s="199"/>
      <c r="L201" s="200"/>
      <c r="M201" s="201"/>
      <c r="N201" s="205"/>
    </row>
    <row r="202" spans="1:251" s="11" customFormat="1" ht="24" customHeight="1">
      <c r="A202" s="91" t="s">
        <v>6036</v>
      </c>
      <c r="B202" s="64" t="s">
        <v>3565</v>
      </c>
      <c r="C202" s="6" t="s">
        <v>4492</v>
      </c>
      <c r="D202" s="69" t="s">
        <v>3566</v>
      </c>
      <c r="E202" s="69" t="s">
        <v>4026</v>
      </c>
      <c r="F202" s="41" t="s">
        <v>3372</v>
      </c>
      <c r="G202" s="41" t="s">
        <v>7634</v>
      </c>
      <c r="H202" s="78" t="s">
        <v>7397</v>
      </c>
      <c r="I202" s="7"/>
      <c r="J202" s="1"/>
      <c r="K202" s="191"/>
      <c r="L202" s="192"/>
      <c r="M202" s="180"/>
      <c r="N202" s="23"/>
      <c r="O202" s="10"/>
      <c r="P202" s="10"/>
      <c r="Q202" s="23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</row>
    <row r="203" spans="1:251" s="11" customFormat="1" ht="27" customHeight="1">
      <c r="A203" s="91" t="s">
        <v>6036</v>
      </c>
      <c r="B203" s="64" t="s">
        <v>4983</v>
      </c>
      <c r="C203" s="6" t="s">
        <v>4751</v>
      </c>
      <c r="D203" s="69" t="s">
        <v>1416</v>
      </c>
      <c r="E203" s="69" t="s">
        <v>6538</v>
      </c>
      <c r="F203" s="41" t="s">
        <v>1417</v>
      </c>
      <c r="G203" s="41" t="s">
        <v>7637</v>
      </c>
      <c r="H203" s="78"/>
      <c r="I203" s="7" t="s">
        <v>6834</v>
      </c>
      <c r="J203" s="1"/>
      <c r="K203" s="191"/>
      <c r="L203" s="192"/>
      <c r="M203" s="180"/>
      <c r="N203" s="23"/>
      <c r="O203" s="10"/>
      <c r="P203" s="10"/>
      <c r="Q203" s="23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</row>
    <row r="204" spans="1:251" ht="26.25">
      <c r="A204" s="91" t="s">
        <v>6036</v>
      </c>
      <c r="B204" s="64" t="s">
        <v>2698</v>
      </c>
      <c r="C204" s="69" t="s">
        <v>1435</v>
      </c>
      <c r="D204" s="41" t="s">
        <v>2699</v>
      </c>
      <c r="E204" s="239" t="s">
        <v>2700</v>
      </c>
      <c r="F204" s="41" t="s">
        <v>2701</v>
      </c>
      <c r="G204" s="41" t="s">
        <v>7634</v>
      </c>
      <c r="H204" s="41" t="s">
        <v>6516</v>
      </c>
      <c r="I204" s="7"/>
      <c r="K204" s="221"/>
      <c r="L204" s="222"/>
      <c r="M204" s="1" t="s">
        <v>5006</v>
      </c>
      <c r="N204" s="216" t="s">
        <v>6517</v>
      </c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  <c r="EV204" s="13"/>
      <c r="EW204" s="13"/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  <c r="FH204" s="13"/>
      <c r="FI204" s="13"/>
      <c r="FJ204" s="13"/>
      <c r="FK204" s="13"/>
      <c r="FL204" s="13"/>
      <c r="FM204" s="13"/>
      <c r="FN204" s="13"/>
      <c r="FO204" s="13"/>
      <c r="FP204" s="13"/>
      <c r="FQ204" s="13"/>
      <c r="FR204" s="13"/>
      <c r="FS204" s="13"/>
      <c r="FT204" s="13"/>
      <c r="FU204" s="13"/>
      <c r="FV204" s="13"/>
      <c r="FW204" s="13"/>
      <c r="FX204" s="13"/>
      <c r="FY204" s="13"/>
      <c r="FZ204" s="13"/>
      <c r="GA204" s="13"/>
      <c r="GB204" s="13"/>
      <c r="GC204" s="13"/>
      <c r="GD204" s="13"/>
      <c r="GE204" s="13"/>
      <c r="GF204" s="13"/>
      <c r="GG204" s="13"/>
      <c r="GH204" s="13"/>
      <c r="GI204" s="13"/>
      <c r="GJ204" s="13"/>
      <c r="GK204" s="13"/>
      <c r="GL204" s="13"/>
      <c r="GM204" s="13"/>
      <c r="GN204" s="13"/>
      <c r="GO204" s="13"/>
      <c r="GP204" s="13"/>
      <c r="GQ204" s="13"/>
      <c r="GR204" s="13"/>
      <c r="GS204" s="13"/>
      <c r="GT204" s="13"/>
      <c r="GU204" s="13"/>
      <c r="GV204" s="13"/>
      <c r="GW204" s="13"/>
      <c r="GX204" s="13"/>
      <c r="GY204" s="13"/>
      <c r="GZ204" s="13"/>
      <c r="HA204" s="13"/>
      <c r="HB204" s="13"/>
      <c r="HC204" s="13"/>
      <c r="HD204" s="13"/>
      <c r="HE204" s="13"/>
      <c r="HF204" s="13"/>
      <c r="HG204" s="13"/>
      <c r="HH204" s="13"/>
      <c r="HI204" s="13"/>
      <c r="HJ204" s="13"/>
      <c r="HK204" s="13"/>
      <c r="HL204" s="13"/>
      <c r="HM204" s="13"/>
      <c r="HN204" s="13"/>
      <c r="HO204" s="13"/>
      <c r="HP204" s="13"/>
      <c r="HQ204" s="13"/>
      <c r="HR204" s="13"/>
      <c r="HS204" s="13"/>
      <c r="HT204" s="13"/>
      <c r="HU204" s="13"/>
      <c r="HV204" s="13"/>
      <c r="HW204" s="13"/>
      <c r="HX204" s="13"/>
      <c r="HY204" s="13"/>
      <c r="HZ204" s="13"/>
      <c r="IA204" s="13"/>
      <c r="IB204" s="13"/>
      <c r="IC204" s="13"/>
      <c r="ID204" s="13"/>
      <c r="IE204" s="13"/>
      <c r="IF204" s="13"/>
      <c r="IG204" s="13"/>
      <c r="IH204" s="13"/>
      <c r="II204" s="13"/>
      <c r="IJ204" s="13"/>
      <c r="IK204" s="13"/>
      <c r="IL204" s="13"/>
      <c r="IM204" s="13"/>
      <c r="IN204" s="13"/>
      <c r="IO204" s="13"/>
      <c r="IP204" s="13"/>
      <c r="IQ204" s="13"/>
    </row>
    <row r="205" spans="1:251" s="9" customFormat="1" ht="26.25">
      <c r="A205" s="91" t="s">
        <v>6036</v>
      </c>
      <c r="B205" s="4" t="s">
        <v>2821</v>
      </c>
      <c r="C205" s="6" t="s">
        <v>4751</v>
      </c>
      <c r="D205" s="32" t="s">
        <v>1405</v>
      </c>
      <c r="E205" s="32" t="s">
        <v>6792</v>
      </c>
      <c r="F205" s="32" t="s">
        <v>2096</v>
      </c>
      <c r="G205" s="32" t="s">
        <v>7634</v>
      </c>
      <c r="H205" s="78"/>
      <c r="I205" s="7"/>
      <c r="J205" s="2"/>
      <c r="K205" s="199"/>
      <c r="L205" s="200"/>
      <c r="M205" s="201"/>
      <c r="N205" s="205"/>
    </row>
    <row r="206" spans="1:251" s="9" customFormat="1" ht="27" customHeight="1">
      <c r="A206" s="91" t="s">
        <v>6036</v>
      </c>
      <c r="B206" s="4" t="s">
        <v>570</v>
      </c>
      <c r="C206" s="6" t="s">
        <v>4751</v>
      </c>
      <c r="D206" s="27" t="s">
        <v>1989</v>
      </c>
      <c r="E206" s="22" t="s">
        <v>3735</v>
      </c>
      <c r="F206" s="22" t="s">
        <v>3571</v>
      </c>
      <c r="G206" s="22" t="s">
        <v>7634</v>
      </c>
      <c r="H206" s="48" t="s">
        <v>2728</v>
      </c>
      <c r="I206" s="7"/>
      <c r="J206" s="208"/>
      <c r="K206" s="209"/>
      <c r="L206" s="209"/>
      <c r="M206" s="32" t="s">
        <v>5006</v>
      </c>
      <c r="N206" s="204" t="s">
        <v>2729</v>
      </c>
    </row>
    <row r="207" spans="1:251">
      <c r="A207" s="91" t="s">
        <v>6036</v>
      </c>
      <c r="B207" s="64" t="s">
        <v>4784</v>
      </c>
      <c r="C207" s="6" t="s">
        <v>4492</v>
      </c>
      <c r="D207" s="41" t="s">
        <v>4785</v>
      </c>
      <c r="E207" s="239" t="s">
        <v>4786</v>
      </c>
      <c r="F207" s="41" t="s">
        <v>4118</v>
      </c>
      <c r="G207" s="41" t="s">
        <v>7634</v>
      </c>
      <c r="H207" s="41" t="s">
        <v>4787</v>
      </c>
      <c r="I207" s="7"/>
      <c r="K207" s="221"/>
      <c r="L207" s="222"/>
      <c r="M207" s="1" t="s">
        <v>5006</v>
      </c>
      <c r="N207" s="216" t="s">
        <v>6402</v>
      </c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3"/>
      <c r="EL207" s="13"/>
      <c r="EM207" s="13"/>
      <c r="EN207" s="13"/>
      <c r="EO207" s="13"/>
      <c r="EP207" s="13"/>
      <c r="EQ207" s="13"/>
      <c r="ER207" s="13"/>
      <c r="ES207" s="13"/>
      <c r="ET207" s="13"/>
      <c r="EU207" s="13"/>
      <c r="EV207" s="13"/>
      <c r="EW207" s="13"/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  <c r="FH207" s="13"/>
      <c r="FI207" s="13"/>
      <c r="FJ207" s="13"/>
      <c r="FK207" s="13"/>
      <c r="FL207" s="13"/>
      <c r="FM207" s="13"/>
      <c r="FN207" s="13"/>
      <c r="FO207" s="13"/>
      <c r="FP207" s="13"/>
      <c r="FQ207" s="13"/>
      <c r="FR207" s="13"/>
      <c r="FS207" s="13"/>
      <c r="FT207" s="13"/>
      <c r="FU207" s="13"/>
      <c r="FV207" s="13"/>
      <c r="FW207" s="13"/>
      <c r="FX207" s="13"/>
      <c r="FY207" s="13"/>
      <c r="FZ207" s="13"/>
      <c r="GA207" s="13"/>
      <c r="GB207" s="13"/>
      <c r="GC207" s="13"/>
      <c r="GD207" s="13"/>
      <c r="GE207" s="13"/>
      <c r="GF207" s="13"/>
      <c r="GG207" s="13"/>
      <c r="GH207" s="13"/>
      <c r="GI207" s="13"/>
      <c r="GJ207" s="13"/>
      <c r="GK207" s="13"/>
      <c r="GL207" s="13"/>
      <c r="GM207" s="13"/>
      <c r="GN207" s="13"/>
      <c r="GO207" s="13"/>
      <c r="GP207" s="13"/>
      <c r="GQ207" s="13"/>
      <c r="GR207" s="13"/>
      <c r="GS207" s="13"/>
      <c r="GT207" s="13"/>
      <c r="GU207" s="13"/>
      <c r="GV207" s="13"/>
      <c r="GW207" s="13"/>
      <c r="GX207" s="13"/>
      <c r="GY207" s="13"/>
      <c r="GZ207" s="13"/>
      <c r="HA207" s="13"/>
      <c r="HB207" s="13"/>
      <c r="HC207" s="13"/>
      <c r="HD207" s="13"/>
      <c r="HE207" s="13"/>
      <c r="HF207" s="13"/>
      <c r="HG207" s="13"/>
      <c r="HH207" s="13"/>
      <c r="HI207" s="13"/>
      <c r="HJ207" s="13"/>
      <c r="HK207" s="13"/>
      <c r="HL207" s="13"/>
      <c r="HM207" s="13"/>
      <c r="HN207" s="13"/>
      <c r="HO207" s="13"/>
      <c r="HP207" s="13"/>
      <c r="HQ207" s="13"/>
      <c r="HR207" s="13"/>
      <c r="HS207" s="13"/>
      <c r="HT207" s="13"/>
      <c r="HU207" s="13"/>
      <c r="HV207" s="13"/>
      <c r="HW207" s="13"/>
      <c r="HX207" s="13"/>
      <c r="HY207" s="13"/>
      <c r="HZ207" s="13"/>
      <c r="IA207" s="13"/>
      <c r="IB207" s="13"/>
      <c r="IC207" s="13"/>
      <c r="ID207" s="13"/>
      <c r="IE207" s="13"/>
      <c r="IF207" s="13"/>
      <c r="IG207" s="13"/>
      <c r="IH207" s="13"/>
      <c r="II207" s="13"/>
      <c r="IJ207" s="13"/>
      <c r="IK207" s="13"/>
      <c r="IL207" s="13"/>
      <c r="IM207" s="13"/>
      <c r="IN207" s="13"/>
      <c r="IO207" s="13"/>
      <c r="IP207" s="13"/>
      <c r="IQ207" s="13"/>
    </row>
    <row r="208" spans="1:251" s="9" customFormat="1" ht="26.25" customHeight="1">
      <c r="A208" s="91" t="s">
        <v>6036</v>
      </c>
      <c r="B208" s="4" t="s">
        <v>2823</v>
      </c>
      <c r="C208" s="6" t="s">
        <v>4751</v>
      </c>
      <c r="D208" s="27" t="s">
        <v>1989</v>
      </c>
      <c r="E208" s="127" t="s">
        <v>6256</v>
      </c>
      <c r="F208" s="127" t="s">
        <v>6257</v>
      </c>
      <c r="G208" s="127" t="s">
        <v>7634</v>
      </c>
      <c r="H208" s="78" t="s">
        <v>6258</v>
      </c>
      <c r="I208" s="7"/>
      <c r="J208" s="2"/>
      <c r="K208" s="199"/>
      <c r="L208" s="200"/>
      <c r="M208" s="201"/>
      <c r="N208" s="205"/>
    </row>
    <row r="209" spans="1:34" s="195" customFormat="1" ht="28.5" customHeight="1">
      <c r="A209" s="91" t="s">
        <v>6036</v>
      </c>
      <c r="B209" s="64" t="s">
        <v>3642</v>
      </c>
      <c r="C209" s="6" t="s">
        <v>4751</v>
      </c>
      <c r="D209" s="69" t="s">
        <v>3643</v>
      </c>
      <c r="E209" s="69" t="s">
        <v>3644</v>
      </c>
      <c r="F209" s="41" t="s">
        <v>3645</v>
      </c>
      <c r="G209" s="41" t="s">
        <v>4648</v>
      </c>
      <c r="H209" s="78" t="s">
        <v>3646</v>
      </c>
      <c r="I209" s="7" t="s">
        <v>6834</v>
      </c>
      <c r="J209" s="1"/>
      <c r="K209" s="191"/>
      <c r="L209" s="192"/>
      <c r="M209" s="1" t="s">
        <v>5006</v>
      </c>
      <c r="N209" s="23" t="s">
        <v>3647</v>
      </c>
      <c r="O209" s="194"/>
      <c r="P209" s="194"/>
      <c r="Q209" s="194"/>
      <c r="R209" s="194"/>
      <c r="S209" s="194"/>
      <c r="T209" s="194"/>
      <c r="U209" s="194"/>
      <c r="V209" s="194"/>
      <c r="W209" s="194"/>
      <c r="X209" s="194"/>
      <c r="Y209" s="194"/>
      <c r="Z209" s="194"/>
      <c r="AA209" s="194"/>
      <c r="AB209" s="194"/>
      <c r="AC209" s="194"/>
      <c r="AD209" s="194"/>
      <c r="AE209" s="194"/>
      <c r="AF209" s="194"/>
      <c r="AG209" s="194"/>
      <c r="AH209" s="194"/>
    </row>
    <row r="210" spans="1:34" s="9" customFormat="1" ht="26.25">
      <c r="A210" s="91" t="s">
        <v>6036</v>
      </c>
      <c r="B210" s="4" t="s">
        <v>5429</v>
      </c>
      <c r="C210" s="6" t="s">
        <v>5430</v>
      </c>
      <c r="D210" s="6" t="s">
        <v>5427</v>
      </c>
      <c r="E210" s="6" t="s">
        <v>4101</v>
      </c>
      <c r="F210" s="1" t="s">
        <v>6975</v>
      </c>
      <c r="G210" s="1" t="s">
        <v>7634</v>
      </c>
      <c r="H210" s="239"/>
      <c r="I210" s="7"/>
      <c r="J210" s="2"/>
      <c r="K210" s="199"/>
      <c r="L210" s="200"/>
      <c r="M210" s="201"/>
      <c r="N210" s="205"/>
    </row>
    <row r="211" spans="1:34" s="9" customFormat="1" ht="26.25">
      <c r="A211" s="91" t="s">
        <v>6036</v>
      </c>
      <c r="B211" s="4" t="s">
        <v>5723</v>
      </c>
      <c r="C211" s="6" t="s">
        <v>4751</v>
      </c>
      <c r="D211" s="1" t="s">
        <v>1405</v>
      </c>
      <c r="E211" s="22" t="s">
        <v>6792</v>
      </c>
      <c r="F211" s="22" t="s">
        <v>339</v>
      </c>
      <c r="G211" s="1" t="s">
        <v>7634</v>
      </c>
      <c r="H211" s="48"/>
      <c r="I211" s="7"/>
      <c r="J211" s="2"/>
      <c r="K211" s="199"/>
      <c r="L211" s="200"/>
      <c r="M211" s="201"/>
      <c r="N211" s="205"/>
    </row>
    <row r="212" spans="1:34" s="9" customFormat="1" ht="26.25">
      <c r="A212" s="91" t="s">
        <v>6036</v>
      </c>
      <c r="B212" s="4" t="s">
        <v>612</v>
      </c>
      <c r="C212" s="6" t="s">
        <v>4492</v>
      </c>
      <c r="D212" s="6" t="s">
        <v>1003</v>
      </c>
      <c r="E212" s="6" t="s">
        <v>151</v>
      </c>
      <c r="F212" s="1" t="s">
        <v>613</v>
      </c>
      <c r="G212" s="1" t="s">
        <v>7634</v>
      </c>
      <c r="H212" s="48"/>
      <c r="I212" s="242"/>
      <c r="J212" s="2"/>
      <c r="K212" s="199"/>
      <c r="L212" s="200"/>
      <c r="M212" s="210" t="s">
        <v>5737</v>
      </c>
      <c r="N212" s="23" t="s">
        <v>5738</v>
      </c>
    </row>
    <row r="213" spans="1:34" s="9" customFormat="1" ht="28.5" customHeight="1">
      <c r="A213" s="91" t="s">
        <v>6036</v>
      </c>
      <c r="B213" s="4" t="s">
        <v>568</v>
      </c>
      <c r="C213" s="6" t="s">
        <v>4751</v>
      </c>
      <c r="D213" s="37" t="s">
        <v>4027</v>
      </c>
      <c r="E213" s="6" t="s">
        <v>6792</v>
      </c>
      <c r="F213" s="1" t="s">
        <v>3576</v>
      </c>
      <c r="G213" s="41" t="s">
        <v>7345</v>
      </c>
      <c r="H213" s="48"/>
      <c r="I213" s="242"/>
      <c r="J213" s="2"/>
      <c r="K213" s="199"/>
      <c r="L213" s="200"/>
      <c r="M213" s="201"/>
      <c r="N213" s="205"/>
    </row>
    <row r="214" spans="1:34" s="9" customFormat="1" ht="30.75" customHeight="1">
      <c r="A214" s="91" t="s">
        <v>6036</v>
      </c>
      <c r="B214" s="4" t="s">
        <v>2822</v>
      </c>
      <c r="C214" s="6" t="s">
        <v>4492</v>
      </c>
      <c r="D214" s="1" t="s">
        <v>6255</v>
      </c>
      <c r="E214" s="127" t="s">
        <v>1274</v>
      </c>
      <c r="F214" s="127" t="s">
        <v>6254</v>
      </c>
      <c r="G214" s="127" t="s">
        <v>7634</v>
      </c>
      <c r="H214" s="41" t="s">
        <v>1971</v>
      </c>
      <c r="I214" s="7"/>
      <c r="J214" s="1"/>
      <c r="K214" s="202"/>
      <c r="L214" s="203"/>
      <c r="M214" s="32" t="s">
        <v>5006</v>
      </c>
      <c r="N214" s="204" t="s">
        <v>6492</v>
      </c>
    </row>
    <row r="215" spans="1:34" s="11" customFormat="1" ht="28.5" customHeight="1">
      <c r="A215" s="91" t="s">
        <v>6036</v>
      </c>
      <c r="B215" s="64" t="s">
        <v>1284</v>
      </c>
      <c r="C215" s="6" t="s">
        <v>4492</v>
      </c>
      <c r="D215" s="69" t="s">
        <v>1285</v>
      </c>
      <c r="E215" s="69" t="s">
        <v>1137</v>
      </c>
      <c r="F215" s="41" t="s">
        <v>5799</v>
      </c>
      <c r="G215" s="41" t="s">
        <v>7635</v>
      </c>
      <c r="H215" s="78" t="s">
        <v>5800</v>
      </c>
      <c r="I215" s="7" t="s">
        <v>6834</v>
      </c>
      <c r="J215" s="1"/>
      <c r="K215" s="191"/>
      <c r="L215" s="192"/>
      <c r="M215" s="180"/>
      <c r="N215" s="23"/>
      <c r="O215" s="10"/>
      <c r="P215" s="10"/>
      <c r="Q215" s="23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</row>
    <row r="216" spans="1:34" s="9" customFormat="1" ht="27" customHeight="1">
      <c r="A216" s="91" t="s">
        <v>6036</v>
      </c>
      <c r="B216" s="4" t="s">
        <v>2825</v>
      </c>
      <c r="C216" s="6" t="s">
        <v>4751</v>
      </c>
      <c r="D216" s="133" t="s">
        <v>1412</v>
      </c>
      <c r="E216" s="127" t="s">
        <v>6538</v>
      </c>
      <c r="F216" s="127" t="s">
        <v>6562</v>
      </c>
      <c r="G216" s="127" t="s">
        <v>7634</v>
      </c>
      <c r="H216" s="41"/>
      <c r="I216" s="7"/>
      <c r="J216" s="1"/>
      <c r="K216" s="202"/>
      <c r="L216" s="203"/>
      <c r="M216" s="32" t="s">
        <v>5006</v>
      </c>
      <c r="N216" s="204" t="s">
        <v>5051</v>
      </c>
    </row>
    <row r="217" spans="1:34" s="9" customFormat="1" ht="24.75" customHeight="1">
      <c r="A217" s="91" t="s">
        <v>6036</v>
      </c>
      <c r="B217" s="64" t="s">
        <v>2826</v>
      </c>
      <c r="C217" s="6" t="s">
        <v>4751</v>
      </c>
      <c r="D217" s="133" t="s">
        <v>1412</v>
      </c>
      <c r="E217" s="127" t="s">
        <v>6538</v>
      </c>
      <c r="F217" s="127" t="s">
        <v>6563</v>
      </c>
      <c r="G217" s="127" t="s">
        <v>6197</v>
      </c>
      <c r="H217" s="1"/>
      <c r="I217" s="7"/>
      <c r="J217" s="1"/>
      <c r="K217" s="202"/>
      <c r="L217" s="203"/>
      <c r="M217" s="32" t="s">
        <v>5006</v>
      </c>
      <c r="N217" s="204" t="s">
        <v>5446</v>
      </c>
    </row>
    <row r="218" spans="1:34" s="9" customFormat="1" ht="27" customHeight="1">
      <c r="A218" s="91" t="s">
        <v>6036</v>
      </c>
      <c r="B218" s="64" t="s">
        <v>2827</v>
      </c>
      <c r="C218" s="6" t="s">
        <v>4751</v>
      </c>
      <c r="D218" s="133" t="s">
        <v>1412</v>
      </c>
      <c r="E218" s="127" t="s">
        <v>6538</v>
      </c>
      <c r="F218" s="127" t="s">
        <v>6262</v>
      </c>
      <c r="G218" s="127" t="s">
        <v>7345</v>
      </c>
      <c r="H218" s="1"/>
      <c r="I218" s="7"/>
      <c r="J218" s="1"/>
      <c r="K218" s="213"/>
      <c r="L218" s="209"/>
      <c r="M218" s="32" t="s">
        <v>5006</v>
      </c>
      <c r="N218" s="204" t="s">
        <v>5696</v>
      </c>
    </row>
    <row r="219" spans="1:34" s="9" customFormat="1" ht="16.5" customHeight="1">
      <c r="A219" s="91" t="s">
        <v>6036</v>
      </c>
      <c r="B219" s="4" t="s">
        <v>4451</v>
      </c>
      <c r="C219" s="6" t="s">
        <v>4492</v>
      </c>
      <c r="D219" s="1" t="s">
        <v>1004</v>
      </c>
      <c r="E219" s="22" t="s">
        <v>3735</v>
      </c>
      <c r="F219" s="22" t="s">
        <v>5525</v>
      </c>
      <c r="G219" s="41" t="s">
        <v>6067</v>
      </c>
      <c r="H219" s="26" t="s">
        <v>3435</v>
      </c>
      <c r="I219" s="7" t="s">
        <v>6834</v>
      </c>
      <c r="J219" s="2"/>
      <c r="K219" s="199"/>
      <c r="L219" s="200"/>
      <c r="M219" s="201"/>
      <c r="N219" s="205"/>
    </row>
    <row r="220" spans="1:34" s="9" customFormat="1" ht="26.25">
      <c r="A220" s="91" t="s">
        <v>6036</v>
      </c>
      <c r="B220" s="4" t="s">
        <v>567</v>
      </c>
      <c r="C220" s="6" t="s">
        <v>4751</v>
      </c>
      <c r="D220" s="1" t="s">
        <v>1987</v>
      </c>
      <c r="E220" s="22" t="s">
        <v>6792</v>
      </c>
      <c r="F220" s="22" t="s">
        <v>6196</v>
      </c>
      <c r="G220" s="41" t="s">
        <v>7345</v>
      </c>
      <c r="H220" s="26"/>
      <c r="I220" s="7"/>
      <c r="J220" s="2"/>
      <c r="K220" s="199"/>
      <c r="L220" s="200"/>
      <c r="M220" s="201"/>
      <c r="N220" s="205"/>
    </row>
    <row r="221" spans="1:34" s="9" customFormat="1" ht="27" customHeight="1">
      <c r="A221" s="91" t="s">
        <v>6036</v>
      </c>
      <c r="B221" s="4" t="s">
        <v>566</v>
      </c>
      <c r="C221" s="6" t="s">
        <v>4751</v>
      </c>
      <c r="D221" s="1" t="s">
        <v>1986</v>
      </c>
      <c r="E221" s="22" t="s">
        <v>6792</v>
      </c>
      <c r="F221" s="22" t="s">
        <v>3842</v>
      </c>
      <c r="G221" s="41" t="s">
        <v>7634</v>
      </c>
      <c r="H221" s="476" t="s">
        <v>8229</v>
      </c>
      <c r="I221" s="7"/>
      <c r="J221" s="2"/>
      <c r="K221" s="199"/>
      <c r="L221" s="200"/>
      <c r="M221" s="201"/>
      <c r="N221" s="205"/>
    </row>
    <row r="222" spans="1:34" s="9" customFormat="1" ht="26.25">
      <c r="A222" s="91" t="s">
        <v>6036</v>
      </c>
      <c r="B222" s="4" t="s">
        <v>578</v>
      </c>
      <c r="C222" s="6" t="s">
        <v>4751</v>
      </c>
      <c r="D222" s="27" t="s">
        <v>2597</v>
      </c>
      <c r="E222" s="6" t="s">
        <v>1274</v>
      </c>
      <c r="F222" s="1" t="s">
        <v>1275</v>
      </c>
      <c r="G222" s="1"/>
      <c r="H222" s="1" t="s">
        <v>4732</v>
      </c>
      <c r="I222" s="7"/>
      <c r="J222" s="208"/>
      <c r="K222" s="209"/>
      <c r="L222" s="209"/>
      <c r="M222" s="32" t="s">
        <v>5006</v>
      </c>
      <c r="N222" s="204" t="s">
        <v>6492</v>
      </c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</row>
    <row r="223" spans="1:34" s="9" customFormat="1">
      <c r="A223" s="91" t="s">
        <v>6036</v>
      </c>
      <c r="B223" s="64" t="s">
        <v>1048</v>
      </c>
      <c r="C223" s="6" t="s">
        <v>4492</v>
      </c>
      <c r="D223" s="41" t="s">
        <v>5631</v>
      </c>
      <c r="E223" s="69" t="s">
        <v>5632</v>
      </c>
      <c r="F223" s="41" t="s">
        <v>5633</v>
      </c>
      <c r="G223" s="133" t="s">
        <v>3173</v>
      </c>
      <c r="H223" s="1"/>
      <c r="I223" s="7"/>
      <c r="J223" s="1"/>
      <c r="K223" s="199"/>
      <c r="L223" s="200"/>
      <c r="M223" s="32"/>
      <c r="N223" s="15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</row>
    <row r="224" spans="1:34" s="11" customFormat="1" ht="24" customHeight="1">
      <c r="A224" s="91" t="s">
        <v>6036</v>
      </c>
      <c r="B224" s="64" t="s">
        <v>7398</v>
      </c>
      <c r="C224" s="6" t="s">
        <v>4492</v>
      </c>
      <c r="D224" s="69" t="s">
        <v>7399</v>
      </c>
      <c r="E224" s="69" t="s">
        <v>7400</v>
      </c>
      <c r="F224" s="41" t="s">
        <v>1381</v>
      </c>
      <c r="G224" s="41" t="s">
        <v>6724</v>
      </c>
      <c r="H224" s="78" t="s">
        <v>1280</v>
      </c>
      <c r="I224" s="7"/>
      <c r="J224" s="1"/>
      <c r="K224" s="191"/>
      <c r="L224" s="192"/>
      <c r="M224" s="180" t="s">
        <v>5006</v>
      </c>
      <c r="N224" s="23" t="s">
        <v>1279</v>
      </c>
      <c r="O224" s="10"/>
      <c r="P224" s="10"/>
      <c r="Q224" s="23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</row>
    <row r="225" spans="1:251" s="9" customFormat="1">
      <c r="A225" s="91" t="s">
        <v>6036</v>
      </c>
      <c r="B225" s="4" t="s">
        <v>580</v>
      </c>
      <c r="C225" s="6" t="s">
        <v>4492</v>
      </c>
      <c r="D225" s="6" t="s">
        <v>3835</v>
      </c>
      <c r="E225" s="6" t="s">
        <v>5609</v>
      </c>
      <c r="F225" s="1" t="s">
        <v>4145</v>
      </c>
      <c r="G225" s="1"/>
      <c r="H225" s="1" t="s">
        <v>4028</v>
      </c>
      <c r="I225" s="7" t="s">
        <v>6834</v>
      </c>
      <c r="J225" s="208"/>
      <c r="K225" s="209"/>
      <c r="L225" s="209"/>
      <c r="M225" s="32" t="s">
        <v>5006</v>
      </c>
      <c r="N225" s="204" t="s">
        <v>6494</v>
      </c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</row>
    <row r="226" spans="1:251" s="9" customFormat="1" ht="26.25" customHeight="1">
      <c r="A226" s="91" t="s">
        <v>6036</v>
      </c>
      <c r="B226" s="4" t="s">
        <v>581</v>
      </c>
      <c r="C226" s="6" t="s">
        <v>4751</v>
      </c>
      <c r="D226" s="6" t="s">
        <v>4576</v>
      </c>
      <c r="E226" s="6" t="s">
        <v>1278</v>
      </c>
      <c r="F226" s="1" t="s">
        <v>7346</v>
      </c>
      <c r="G226" s="1" t="s">
        <v>7634</v>
      </c>
      <c r="H226" s="1"/>
      <c r="I226" s="7"/>
      <c r="J226" s="1"/>
      <c r="K226" s="199"/>
      <c r="L226" s="200"/>
      <c r="M226" s="32"/>
      <c r="N226" s="15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</row>
    <row r="227" spans="1:251" s="9" customFormat="1" ht="28.5" customHeight="1">
      <c r="A227" s="91" t="s">
        <v>6036</v>
      </c>
      <c r="B227" s="4" t="s">
        <v>579</v>
      </c>
      <c r="C227" s="6" t="s">
        <v>4751</v>
      </c>
      <c r="D227" s="37" t="s">
        <v>4575</v>
      </c>
      <c r="E227" s="6" t="s">
        <v>1276</v>
      </c>
      <c r="F227" s="1" t="s">
        <v>1277</v>
      </c>
      <c r="G227" s="1" t="s">
        <v>7634</v>
      </c>
      <c r="H227" s="1"/>
      <c r="I227" s="7"/>
      <c r="J227" s="1"/>
      <c r="K227" s="199"/>
      <c r="L227" s="200"/>
      <c r="M227" s="32"/>
      <c r="N227" s="15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</row>
    <row r="228" spans="1:251" s="9" customFormat="1" ht="18" customHeight="1">
      <c r="A228" s="91" t="s">
        <v>6036</v>
      </c>
      <c r="B228" s="64" t="s">
        <v>2625</v>
      </c>
      <c r="C228" s="6" t="s">
        <v>4492</v>
      </c>
      <c r="D228" s="41" t="s">
        <v>5868</v>
      </c>
      <c r="E228" s="69" t="s">
        <v>7654</v>
      </c>
      <c r="F228" s="127" t="s">
        <v>5869</v>
      </c>
      <c r="G228" s="133" t="s">
        <v>7634</v>
      </c>
      <c r="H228" s="133" t="s">
        <v>5870</v>
      </c>
      <c r="I228" s="7" t="s">
        <v>6834</v>
      </c>
      <c r="J228" s="1"/>
      <c r="K228" s="199"/>
      <c r="L228" s="200"/>
      <c r="M228" s="32"/>
      <c r="N228" s="15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</row>
    <row r="229" spans="1:251" s="11" customFormat="1" ht="24" customHeight="1">
      <c r="A229" s="91" t="s">
        <v>6036</v>
      </c>
      <c r="B229" s="64" t="s">
        <v>5801</v>
      </c>
      <c r="C229" s="6" t="s">
        <v>4492</v>
      </c>
      <c r="D229" s="69" t="s">
        <v>5802</v>
      </c>
      <c r="E229" s="69" t="s">
        <v>1135</v>
      </c>
      <c r="F229" s="41" t="s">
        <v>5803</v>
      </c>
      <c r="G229" s="41" t="s">
        <v>4302</v>
      </c>
      <c r="H229" s="78" t="s">
        <v>5804</v>
      </c>
      <c r="I229" s="7"/>
      <c r="J229" s="1"/>
      <c r="K229" s="191"/>
      <c r="L229" s="192"/>
      <c r="M229" s="180" t="s">
        <v>5006</v>
      </c>
      <c r="N229" s="23" t="s">
        <v>3966</v>
      </c>
      <c r="O229" s="10"/>
      <c r="P229" s="10"/>
      <c r="Q229" s="23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</row>
    <row r="230" spans="1:251" s="9" customFormat="1" ht="20.25" customHeight="1">
      <c r="A230" s="91" t="s">
        <v>6036</v>
      </c>
      <c r="B230" s="4" t="s">
        <v>5524</v>
      </c>
      <c r="C230" s="183" t="s">
        <v>4751</v>
      </c>
      <c r="D230" s="27" t="s">
        <v>1411</v>
      </c>
      <c r="E230" s="22" t="s">
        <v>6886</v>
      </c>
      <c r="F230" s="22" t="s">
        <v>1035</v>
      </c>
      <c r="G230" s="1" t="s">
        <v>7637</v>
      </c>
      <c r="H230" s="6"/>
      <c r="I230" s="7"/>
      <c r="J230" s="1"/>
      <c r="K230" s="199"/>
      <c r="L230" s="200"/>
      <c r="M230" s="32"/>
      <c r="N230" s="15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</row>
    <row r="231" spans="1:251" s="9" customFormat="1" ht="26.25">
      <c r="A231" s="91" t="s">
        <v>6036</v>
      </c>
      <c r="B231" s="4" t="s">
        <v>582</v>
      </c>
      <c r="C231" s="6" t="s">
        <v>4751</v>
      </c>
      <c r="D231" s="6" t="s">
        <v>4579</v>
      </c>
      <c r="E231" s="6" t="s">
        <v>3730</v>
      </c>
      <c r="F231" s="1" t="s">
        <v>2687</v>
      </c>
      <c r="G231" s="1" t="s">
        <v>7634</v>
      </c>
      <c r="H231" s="1"/>
      <c r="I231" s="7"/>
      <c r="J231" s="1"/>
      <c r="K231" s="199"/>
      <c r="L231" s="200"/>
      <c r="M231" s="32"/>
      <c r="N231" s="15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</row>
    <row r="232" spans="1:251" s="9" customFormat="1" ht="26.25">
      <c r="A232" s="91" t="s">
        <v>6036</v>
      </c>
      <c r="B232" s="4" t="s">
        <v>4432</v>
      </c>
      <c r="C232" s="6" t="s">
        <v>4751</v>
      </c>
      <c r="D232" s="1" t="s">
        <v>1395</v>
      </c>
      <c r="E232" s="22" t="s">
        <v>6792</v>
      </c>
      <c r="F232" s="22" t="s">
        <v>6656</v>
      </c>
      <c r="G232" s="41" t="s">
        <v>7637</v>
      </c>
      <c r="H232" s="48" t="s">
        <v>1868</v>
      </c>
      <c r="I232" s="7"/>
      <c r="J232" s="1"/>
      <c r="K232" s="199"/>
      <c r="L232" s="200"/>
      <c r="M232" s="32"/>
      <c r="N232" s="15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</row>
    <row r="233" spans="1:251" s="9" customFormat="1">
      <c r="A233" s="91" t="s">
        <v>6036</v>
      </c>
      <c r="B233" s="64" t="s">
        <v>1051</v>
      </c>
      <c r="C233" s="6" t="s">
        <v>4492</v>
      </c>
      <c r="D233" s="41" t="s">
        <v>1967</v>
      </c>
      <c r="E233" s="69" t="s">
        <v>6538</v>
      </c>
      <c r="F233" s="41" t="s">
        <v>5593</v>
      </c>
      <c r="G233" s="133" t="s">
        <v>3173</v>
      </c>
      <c r="H233" s="78" t="s">
        <v>1968</v>
      </c>
      <c r="I233" s="7"/>
      <c r="J233" s="1"/>
      <c r="K233" s="199"/>
      <c r="L233" s="200"/>
      <c r="M233" s="32"/>
      <c r="N233" s="15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</row>
    <row r="234" spans="1:251" ht="26.25">
      <c r="A234" s="91" t="s">
        <v>6036</v>
      </c>
      <c r="B234" s="64" t="s">
        <v>4</v>
      </c>
      <c r="C234" s="6" t="s">
        <v>3136</v>
      </c>
      <c r="D234" s="1" t="s">
        <v>6707</v>
      </c>
      <c r="E234" s="103" t="s">
        <v>6558</v>
      </c>
      <c r="F234" s="1" t="s">
        <v>0</v>
      </c>
      <c r="G234" s="41" t="s">
        <v>7637</v>
      </c>
      <c r="H234" s="1" t="s">
        <v>6559</v>
      </c>
      <c r="I234" s="7"/>
      <c r="K234" s="221"/>
      <c r="L234" s="222"/>
      <c r="M234" s="24"/>
      <c r="N234" s="216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  <c r="FH234" s="13"/>
      <c r="FI234" s="13"/>
      <c r="FJ234" s="13"/>
      <c r="FK234" s="13"/>
      <c r="FL234" s="13"/>
      <c r="FM234" s="13"/>
      <c r="FN234" s="13"/>
      <c r="FO234" s="13"/>
      <c r="FP234" s="13"/>
      <c r="FQ234" s="13"/>
      <c r="FR234" s="13"/>
      <c r="FS234" s="13"/>
      <c r="FT234" s="13"/>
      <c r="FU234" s="13"/>
      <c r="FV234" s="13"/>
      <c r="FW234" s="13"/>
      <c r="FX234" s="13"/>
      <c r="FY234" s="13"/>
      <c r="FZ234" s="13"/>
      <c r="GA234" s="13"/>
      <c r="GB234" s="13"/>
      <c r="GC234" s="13"/>
      <c r="GD234" s="13"/>
      <c r="GE234" s="13"/>
      <c r="GF234" s="13"/>
      <c r="GG234" s="13"/>
      <c r="GH234" s="13"/>
      <c r="GI234" s="13"/>
      <c r="GJ234" s="13"/>
      <c r="GK234" s="13"/>
      <c r="GL234" s="13"/>
      <c r="GM234" s="13"/>
      <c r="GN234" s="13"/>
      <c r="GO234" s="13"/>
      <c r="GP234" s="13"/>
      <c r="GQ234" s="13"/>
      <c r="GR234" s="13"/>
      <c r="GS234" s="13"/>
      <c r="GT234" s="13"/>
      <c r="GU234" s="13"/>
      <c r="GV234" s="13"/>
      <c r="GW234" s="13"/>
      <c r="GX234" s="13"/>
      <c r="GY234" s="13"/>
      <c r="GZ234" s="13"/>
      <c r="HA234" s="13"/>
      <c r="HB234" s="13"/>
      <c r="HC234" s="13"/>
      <c r="HD234" s="13"/>
      <c r="HE234" s="13"/>
      <c r="HF234" s="13"/>
      <c r="HG234" s="13"/>
      <c r="HH234" s="13"/>
      <c r="HI234" s="13"/>
      <c r="HJ234" s="13"/>
      <c r="HK234" s="13"/>
      <c r="HL234" s="13"/>
      <c r="HM234" s="13"/>
      <c r="HN234" s="13"/>
      <c r="HO234" s="13"/>
      <c r="HP234" s="13"/>
      <c r="HQ234" s="13"/>
      <c r="HR234" s="13"/>
      <c r="HS234" s="13"/>
      <c r="HT234" s="13"/>
      <c r="HU234" s="13"/>
      <c r="HV234" s="13"/>
      <c r="HW234" s="13"/>
      <c r="HX234" s="13"/>
      <c r="HY234" s="13"/>
      <c r="HZ234" s="13"/>
      <c r="IA234" s="13"/>
      <c r="IB234" s="13"/>
      <c r="IC234" s="13"/>
      <c r="ID234" s="13"/>
      <c r="IE234" s="13"/>
      <c r="IF234" s="13"/>
      <c r="IG234" s="13"/>
      <c r="IH234" s="13"/>
      <c r="II234" s="13"/>
      <c r="IJ234" s="13"/>
      <c r="IK234" s="13"/>
      <c r="IL234" s="13"/>
      <c r="IM234" s="13"/>
      <c r="IN234" s="13"/>
      <c r="IO234" s="13"/>
      <c r="IP234" s="13"/>
      <c r="IQ234" s="13"/>
    </row>
    <row r="235" spans="1:251" s="9" customFormat="1">
      <c r="A235" s="91" t="s">
        <v>6036</v>
      </c>
      <c r="B235" s="64" t="s">
        <v>2835</v>
      </c>
      <c r="C235" s="6" t="s">
        <v>4492</v>
      </c>
      <c r="D235" s="41" t="s">
        <v>85</v>
      </c>
      <c r="E235" s="69" t="s">
        <v>4994</v>
      </c>
      <c r="F235" s="41" t="s">
        <v>86</v>
      </c>
      <c r="G235" s="41" t="s">
        <v>7345</v>
      </c>
      <c r="H235" s="78" t="s">
        <v>3116</v>
      </c>
      <c r="I235" s="7"/>
      <c r="J235" s="1"/>
      <c r="K235" s="199"/>
      <c r="L235" s="200"/>
      <c r="M235" s="32"/>
      <c r="N235" s="15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</row>
    <row r="236" spans="1:251" ht="15.75" customHeight="1">
      <c r="A236" s="91" t="s">
        <v>6036</v>
      </c>
      <c r="B236" s="64" t="s">
        <v>2361</v>
      </c>
      <c r="C236" s="69" t="s">
        <v>4492</v>
      </c>
      <c r="D236" s="41" t="s">
        <v>2097</v>
      </c>
      <c r="E236" t="s">
        <v>4073</v>
      </c>
      <c r="F236" t="s">
        <v>4074</v>
      </c>
      <c r="G236" t="s">
        <v>7345</v>
      </c>
      <c r="H236" t="s">
        <v>4075</v>
      </c>
      <c r="I236" s="7"/>
      <c r="K236" s="221"/>
      <c r="L236" s="222"/>
      <c r="M236" s="1" t="s">
        <v>2362</v>
      </c>
      <c r="N236" s="216" t="s">
        <v>4999</v>
      </c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13"/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  <c r="FH236" s="13"/>
      <c r="FI236" s="13"/>
      <c r="FJ236" s="13"/>
      <c r="FK236" s="13"/>
      <c r="FL236" s="13"/>
      <c r="FM236" s="13"/>
      <c r="FN236" s="13"/>
      <c r="FO236" s="13"/>
      <c r="FP236" s="13"/>
      <c r="FQ236" s="13"/>
      <c r="FR236" s="13"/>
      <c r="FS236" s="13"/>
      <c r="FT236" s="13"/>
      <c r="FU236" s="13"/>
      <c r="FV236" s="13"/>
      <c r="FW236" s="13"/>
      <c r="FX236" s="13"/>
      <c r="FY236" s="13"/>
      <c r="FZ236" s="13"/>
      <c r="GA236" s="13"/>
      <c r="GB236" s="13"/>
      <c r="GC236" s="13"/>
      <c r="GD236" s="13"/>
      <c r="GE236" s="13"/>
      <c r="GF236" s="13"/>
      <c r="GG236" s="13"/>
      <c r="GH236" s="13"/>
      <c r="GI236" s="13"/>
      <c r="GJ236" s="13"/>
      <c r="GK236" s="13"/>
      <c r="GL236" s="13"/>
      <c r="GM236" s="13"/>
      <c r="GN236" s="13"/>
      <c r="GO236" s="13"/>
      <c r="GP236" s="13"/>
      <c r="GQ236" s="13"/>
      <c r="GR236" s="13"/>
      <c r="GS236" s="13"/>
      <c r="GT236" s="13"/>
      <c r="GU236" s="13"/>
      <c r="GV236" s="13"/>
      <c r="GW236" s="13"/>
      <c r="GX236" s="13"/>
      <c r="GY236" s="13"/>
      <c r="GZ236" s="13"/>
      <c r="HA236" s="13"/>
      <c r="HB236" s="13"/>
      <c r="HC236" s="13"/>
      <c r="HD236" s="13"/>
      <c r="HE236" s="13"/>
      <c r="HF236" s="13"/>
      <c r="HG236" s="13"/>
      <c r="HH236" s="13"/>
      <c r="HI236" s="13"/>
      <c r="HJ236" s="13"/>
      <c r="HK236" s="13"/>
      <c r="HL236" s="13"/>
      <c r="HM236" s="13"/>
      <c r="HN236" s="13"/>
      <c r="HO236" s="13"/>
      <c r="HP236" s="13"/>
      <c r="HQ236" s="13"/>
      <c r="HR236" s="13"/>
      <c r="HS236" s="13"/>
      <c r="HT236" s="13"/>
      <c r="HU236" s="13"/>
      <c r="HV236" s="13"/>
      <c r="HW236" s="13"/>
      <c r="HX236" s="13"/>
      <c r="HY236" s="13"/>
      <c r="HZ236" s="13"/>
      <c r="IA236" s="13"/>
      <c r="IB236" s="13"/>
      <c r="IC236" s="13"/>
      <c r="ID236" s="13"/>
      <c r="IE236" s="13"/>
      <c r="IF236" s="13"/>
      <c r="IG236" s="13"/>
      <c r="IH236" s="13"/>
      <c r="II236" s="13"/>
      <c r="IJ236" s="13"/>
      <c r="IK236" s="13"/>
      <c r="IL236" s="13"/>
      <c r="IM236" s="13"/>
      <c r="IN236" s="13"/>
      <c r="IO236" s="13"/>
      <c r="IP236" s="13"/>
      <c r="IQ236" s="13"/>
    </row>
    <row r="237" spans="1:251" s="9" customFormat="1" ht="18" customHeight="1">
      <c r="A237" s="91" t="s">
        <v>6036</v>
      </c>
      <c r="B237" s="4" t="s">
        <v>1005</v>
      </c>
      <c r="C237" s="6" t="s">
        <v>4492</v>
      </c>
      <c r="D237" s="6" t="s">
        <v>2097</v>
      </c>
      <c r="E237" s="6" t="s">
        <v>1007</v>
      </c>
      <c r="F237" s="1" t="s">
        <v>5981</v>
      </c>
      <c r="G237" s="1" t="s">
        <v>7637</v>
      </c>
      <c r="H237" s="41" t="s">
        <v>6337</v>
      </c>
      <c r="I237" s="243"/>
      <c r="J237" s="201"/>
      <c r="K237" s="207"/>
      <c r="L237" s="207"/>
      <c r="M237" s="32" t="s">
        <v>5006</v>
      </c>
      <c r="N237" s="204" t="s">
        <v>6489</v>
      </c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</row>
    <row r="238" spans="1:251" s="9" customFormat="1">
      <c r="A238" s="91" t="s">
        <v>6036</v>
      </c>
      <c r="B238" s="4" t="s">
        <v>6971</v>
      </c>
      <c r="C238" s="6" t="s">
        <v>4492</v>
      </c>
      <c r="D238" s="6" t="s">
        <v>2097</v>
      </c>
      <c r="E238" s="6" t="s">
        <v>6972</v>
      </c>
      <c r="F238" s="1" t="s">
        <v>1006</v>
      </c>
      <c r="G238" s="1"/>
      <c r="H238" s="1"/>
      <c r="I238" s="7"/>
      <c r="J238" s="1"/>
      <c r="K238" s="199" t="e">
        <f>LEFT(#REF!,1)</f>
        <v>#REF!</v>
      </c>
      <c r="L238" s="200" t="e">
        <f>VALUE(MID(#REF!,2,3))</f>
        <v>#REF!</v>
      </c>
      <c r="M238" s="32"/>
      <c r="N238" s="15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</row>
    <row r="239" spans="1:251" s="9" customFormat="1">
      <c r="A239" s="91" t="s">
        <v>6036</v>
      </c>
      <c r="B239" s="64" t="s">
        <v>1050</v>
      </c>
      <c r="C239" s="6" t="s">
        <v>4492</v>
      </c>
      <c r="D239" s="1" t="s">
        <v>2097</v>
      </c>
      <c r="E239" s="69" t="s">
        <v>4123</v>
      </c>
      <c r="F239" s="41" t="s">
        <v>4723</v>
      </c>
      <c r="G239" s="133" t="s">
        <v>7636</v>
      </c>
      <c r="H239" s="78"/>
      <c r="I239" s="7"/>
      <c r="J239" s="1"/>
      <c r="K239" s="199"/>
      <c r="L239" s="200"/>
      <c r="M239" s="32"/>
      <c r="N239" s="15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</row>
    <row r="240" spans="1:251" s="9" customFormat="1">
      <c r="A240" s="91" t="s">
        <v>6036</v>
      </c>
      <c r="B240" s="64" t="s">
        <v>1645</v>
      </c>
      <c r="C240" s="6" t="s">
        <v>4492</v>
      </c>
      <c r="D240" s="1" t="s">
        <v>2097</v>
      </c>
      <c r="E240" s="69" t="s">
        <v>5861</v>
      </c>
      <c r="F240" s="41" t="s">
        <v>5862</v>
      </c>
      <c r="G240" s="133" t="s">
        <v>7636</v>
      </c>
      <c r="H240" s="78" t="s">
        <v>5863</v>
      </c>
      <c r="I240" s="7"/>
      <c r="J240" s="1"/>
      <c r="K240" s="199"/>
      <c r="L240" s="200"/>
      <c r="M240" s="32"/>
      <c r="N240" s="15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</row>
    <row r="241" spans="1:251" s="9" customFormat="1">
      <c r="A241" s="91" t="s">
        <v>6036</v>
      </c>
      <c r="B241" s="64" t="s">
        <v>2629</v>
      </c>
      <c r="C241" s="6" t="s">
        <v>4492</v>
      </c>
      <c r="D241" s="1" t="s">
        <v>2097</v>
      </c>
      <c r="E241" s="178" t="s">
        <v>1755</v>
      </c>
      <c r="F241" s="41" t="s">
        <v>1756</v>
      </c>
      <c r="G241" s="41" t="s">
        <v>7345</v>
      </c>
      <c r="H241" s="78" t="s">
        <v>1757</v>
      </c>
      <c r="I241" s="7"/>
      <c r="J241" s="1"/>
      <c r="K241" s="199"/>
      <c r="L241" s="200"/>
      <c r="M241" s="32" t="s">
        <v>5006</v>
      </c>
      <c r="N241" s="23" t="s">
        <v>4467</v>
      </c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</row>
    <row r="242" spans="1:251" s="9" customFormat="1">
      <c r="A242" s="91" t="s">
        <v>6036</v>
      </c>
      <c r="B242" s="64" t="s">
        <v>2630</v>
      </c>
      <c r="C242" s="6" t="s">
        <v>4492</v>
      </c>
      <c r="D242" s="1" t="s">
        <v>2097</v>
      </c>
      <c r="E242" s="69" t="s">
        <v>1758</v>
      </c>
      <c r="F242" s="41" t="s">
        <v>1759</v>
      </c>
      <c r="G242" s="41" t="s">
        <v>7345</v>
      </c>
      <c r="H242" s="78" t="s">
        <v>1760</v>
      </c>
      <c r="I242" s="7"/>
      <c r="J242" s="1"/>
      <c r="K242" s="199"/>
      <c r="L242" s="200"/>
      <c r="M242" s="32" t="s">
        <v>5006</v>
      </c>
      <c r="N242" s="23" t="s">
        <v>4468</v>
      </c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</row>
    <row r="243" spans="1:251">
      <c r="A243" s="91" t="s">
        <v>6036</v>
      </c>
      <c r="B243" s="64" t="s">
        <v>7800</v>
      </c>
      <c r="C243" s="6" t="s">
        <v>4492</v>
      </c>
      <c r="D243" s="354" t="s">
        <v>7801</v>
      </c>
      <c r="E243" s="257" t="s">
        <v>7802</v>
      </c>
      <c r="F243" s="257" t="s">
        <v>7803</v>
      </c>
      <c r="G243" s="257" t="s">
        <v>4302</v>
      </c>
      <c r="H243" s="351" t="s">
        <v>7804</v>
      </c>
      <c r="I243"/>
      <c r="J243"/>
      <c r="K243"/>
      <c r="L243"/>
      <c r="M243" s="35"/>
      <c r="N243"/>
    </row>
    <row r="244" spans="1:251">
      <c r="A244" s="91" t="s">
        <v>6036</v>
      </c>
      <c r="B244" s="64" t="s">
        <v>8008</v>
      </c>
      <c r="C244" s="6" t="s">
        <v>4492</v>
      </c>
      <c r="D244" s="359" t="s">
        <v>8009</v>
      </c>
      <c r="E244" s="472" t="s">
        <v>8010</v>
      </c>
      <c r="F244" s="353" t="s">
        <v>6781</v>
      </c>
      <c r="G244" s="359" t="s">
        <v>7637</v>
      </c>
      <c r="H244" s="359" t="s">
        <v>1968</v>
      </c>
      <c r="I244" s="352" t="s">
        <v>6834</v>
      </c>
      <c r="K244" s="219"/>
      <c r="L244" s="220"/>
      <c r="M244" s="32"/>
      <c r="N244" s="204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  <c r="FH244" s="13"/>
      <c r="FI244" s="13"/>
      <c r="FJ244" s="13"/>
      <c r="FK244" s="13"/>
      <c r="FL244" s="13"/>
      <c r="FM244" s="13"/>
      <c r="FN244" s="13"/>
      <c r="FO244" s="13"/>
      <c r="FP244" s="13"/>
      <c r="FQ244" s="13"/>
      <c r="FR244" s="13"/>
      <c r="FS244" s="13"/>
      <c r="FT244" s="13"/>
      <c r="FU244" s="13"/>
      <c r="FV244" s="13"/>
      <c r="FW244" s="13"/>
      <c r="FX244" s="13"/>
      <c r="FY244" s="13"/>
      <c r="FZ244" s="13"/>
      <c r="GA244" s="13"/>
      <c r="GB244" s="13"/>
      <c r="GC244" s="13"/>
      <c r="GD244" s="13"/>
      <c r="GE244" s="13"/>
      <c r="GF244" s="13"/>
      <c r="GG244" s="13"/>
      <c r="GH244" s="13"/>
      <c r="GI244" s="13"/>
      <c r="GJ244" s="13"/>
      <c r="GK244" s="13"/>
      <c r="GL244" s="13"/>
      <c r="GM244" s="13"/>
      <c r="GN244" s="13"/>
      <c r="GO244" s="13"/>
      <c r="GP244" s="13"/>
      <c r="GQ244" s="13"/>
      <c r="GR244" s="13"/>
      <c r="GS244" s="13"/>
      <c r="GT244" s="13"/>
      <c r="GU244" s="13"/>
      <c r="GV244" s="13"/>
      <c r="GW244" s="13"/>
      <c r="GX244" s="13"/>
      <c r="GY244" s="13"/>
      <c r="GZ244" s="13"/>
      <c r="HA244" s="13"/>
      <c r="HB244" s="13"/>
      <c r="HC244" s="13"/>
      <c r="HD244" s="13"/>
      <c r="HE244" s="13"/>
      <c r="HF244" s="13"/>
      <c r="HG244" s="13"/>
      <c r="HH244" s="13"/>
      <c r="HI244" s="13"/>
      <c r="HJ244" s="13"/>
      <c r="HK244" s="13"/>
      <c r="HL244" s="13"/>
      <c r="HM244" s="13"/>
      <c r="HN244" s="13"/>
      <c r="HO244" s="13"/>
      <c r="HP244" s="13"/>
      <c r="HQ244" s="13"/>
      <c r="HR244" s="13"/>
      <c r="HS244" s="13"/>
      <c r="HT244" s="13"/>
      <c r="HU244" s="13"/>
      <c r="HV244" s="13"/>
      <c r="HW244" s="13"/>
      <c r="HX244" s="13"/>
      <c r="HY244" s="13"/>
      <c r="HZ244" s="13"/>
      <c r="IA244" s="13"/>
      <c r="IB244" s="13"/>
      <c r="IC244" s="13"/>
      <c r="ID244" s="13"/>
      <c r="IE244" s="13"/>
      <c r="IF244" s="13"/>
      <c r="IG244" s="13"/>
      <c r="IH244" s="13"/>
      <c r="II244" s="13"/>
      <c r="IJ244" s="13"/>
      <c r="IK244" s="13"/>
      <c r="IL244" s="13"/>
      <c r="IM244" s="13"/>
      <c r="IN244" s="13"/>
      <c r="IO244" s="13"/>
      <c r="IP244" s="13"/>
    </row>
    <row r="245" spans="1:251" ht="26.25">
      <c r="A245" s="91" t="s">
        <v>6036</v>
      </c>
      <c r="B245" s="64" t="s">
        <v>3</v>
      </c>
      <c r="C245" s="6" t="s">
        <v>4751</v>
      </c>
      <c r="D245" s="1" t="s">
        <v>1</v>
      </c>
      <c r="E245" s="103" t="s">
        <v>1331</v>
      </c>
      <c r="F245" s="1" t="s">
        <v>1473</v>
      </c>
      <c r="G245" s="41" t="s">
        <v>4302</v>
      </c>
      <c r="H245" s="1" t="s">
        <v>6161</v>
      </c>
      <c r="I245" s="7"/>
      <c r="K245" s="221"/>
      <c r="L245" s="222"/>
      <c r="M245" s="24"/>
      <c r="N245" s="216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13"/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  <c r="FH245" s="13"/>
      <c r="FI245" s="13"/>
      <c r="FJ245" s="13"/>
      <c r="FK245" s="13"/>
      <c r="FL245" s="13"/>
      <c r="FM245" s="13"/>
      <c r="FN245" s="13"/>
      <c r="FO245" s="13"/>
      <c r="FP245" s="13"/>
      <c r="FQ245" s="13"/>
      <c r="FR245" s="13"/>
      <c r="FS245" s="13"/>
      <c r="FT245" s="13"/>
      <c r="FU245" s="13"/>
      <c r="FV245" s="13"/>
      <c r="FW245" s="13"/>
      <c r="FX245" s="13"/>
      <c r="FY245" s="13"/>
      <c r="FZ245" s="13"/>
      <c r="GA245" s="13"/>
      <c r="GB245" s="13"/>
      <c r="GC245" s="13"/>
      <c r="GD245" s="13"/>
      <c r="GE245" s="13"/>
      <c r="GF245" s="13"/>
      <c r="GG245" s="13"/>
      <c r="GH245" s="13"/>
      <c r="GI245" s="13"/>
      <c r="GJ245" s="13"/>
      <c r="GK245" s="13"/>
      <c r="GL245" s="13"/>
      <c r="GM245" s="13"/>
      <c r="GN245" s="13"/>
      <c r="GO245" s="13"/>
      <c r="GP245" s="13"/>
      <c r="GQ245" s="13"/>
      <c r="GR245" s="13"/>
      <c r="GS245" s="13"/>
      <c r="GT245" s="13"/>
      <c r="GU245" s="13"/>
      <c r="GV245" s="13"/>
      <c r="GW245" s="13"/>
      <c r="GX245" s="13"/>
      <c r="GY245" s="13"/>
      <c r="GZ245" s="13"/>
      <c r="HA245" s="13"/>
      <c r="HB245" s="13"/>
      <c r="HC245" s="13"/>
      <c r="HD245" s="13"/>
      <c r="HE245" s="13"/>
      <c r="HF245" s="13"/>
      <c r="HG245" s="13"/>
      <c r="HH245" s="13"/>
      <c r="HI245" s="13"/>
      <c r="HJ245" s="13"/>
      <c r="HK245" s="13"/>
      <c r="HL245" s="13"/>
      <c r="HM245" s="13"/>
      <c r="HN245" s="13"/>
      <c r="HO245" s="13"/>
      <c r="HP245" s="13"/>
      <c r="HQ245" s="13"/>
      <c r="HR245" s="13"/>
      <c r="HS245" s="13"/>
      <c r="HT245" s="13"/>
      <c r="HU245" s="13"/>
      <c r="HV245" s="13"/>
      <c r="HW245" s="13"/>
      <c r="HX245" s="13"/>
      <c r="HY245" s="13"/>
      <c r="HZ245" s="13"/>
      <c r="IA245" s="13"/>
      <c r="IB245" s="13"/>
      <c r="IC245" s="13"/>
      <c r="ID245" s="13"/>
      <c r="IE245" s="13"/>
      <c r="IF245" s="13"/>
      <c r="IG245" s="13"/>
      <c r="IH245" s="13"/>
      <c r="II245" s="13"/>
      <c r="IJ245" s="13"/>
      <c r="IK245" s="13"/>
      <c r="IL245" s="13"/>
      <c r="IM245" s="13"/>
      <c r="IN245" s="13"/>
      <c r="IO245" s="13"/>
      <c r="IP245" s="13"/>
      <c r="IQ245" s="13"/>
    </row>
    <row r="246" spans="1:251" s="9" customFormat="1">
      <c r="A246" s="91" t="s">
        <v>6036</v>
      </c>
      <c r="B246" s="165" t="s">
        <v>2828</v>
      </c>
      <c r="C246" s="69" t="s">
        <v>4492</v>
      </c>
      <c r="D246" s="69" t="s">
        <v>2097</v>
      </c>
      <c r="E246" s="69" t="s">
        <v>6666</v>
      </c>
      <c r="F246" s="41" t="s">
        <v>4215</v>
      </c>
      <c r="G246" s="41" t="s">
        <v>7634</v>
      </c>
      <c r="H246" s="41" t="s">
        <v>603</v>
      </c>
      <c r="I246" s="7" t="s">
        <v>6834</v>
      </c>
      <c r="J246" s="1"/>
      <c r="K246" s="199"/>
      <c r="L246" s="200"/>
      <c r="M246" s="32"/>
      <c r="N246" s="15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</row>
    <row r="247" spans="1:251" s="9" customFormat="1">
      <c r="A247" s="91" t="s">
        <v>6036</v>
      </c>
      <c r="B247" s="64" t="s">
        <v>2632</v>
      </c>
      <c r="C247" s="6" t="s">
        <v>4492</v>
      </c>
      <c r="D247" s="430" t="s">
        <v>8080</v>
      </c>
      <c r="E247" s="69" t="s">
        <v>1271</v>
      </c>
      <c r="F247" s="41" t="s">
        <v>5110</v>
      </c>
      <c r="G247" s="41" t="s">
        <v>7634</v>
      </c>
      <c r="H247" s="78" t="s">
        <v>5111</v>
      </c>
      <c r="I247" s="7"/>
      <c r="J247" s="1"/>
      <c r="K247" s="191"/>
      <c r="L247" s="192"/>
      <c r="M247" s="1" t="s">
        <v>5006</v>
      </c>
      <c r="N247" s="23" t="s">
        <v>6117</v>
      </c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</row>
    <row r="248" spans="1:251" s="9" customFormat="1">
      <c r="A248" s="91" t="s">
        <v>6036</v>
      </c>
      <c r="B248" s="4" t="s">
        <v>6771</v>
      </c>
      <c r="C248" s="6" t="s">
        <v>4492</v>
      </c>
      <c r="D248" s="1" t="s">
        <v>2097</v>
      </c>
      <c r="E248" s="22" t="s">
        <v>3281</v>
      </c>
      <c r="F248" s="22" t="s">
        <v>618</v>
      </c>
      <c r="G248" s="22" t="s">
        <v>7636</v>
      </c>
      <c r="H248" s="22" t="s">
        <v>7335</v>
      </c>
      <c r="I248" s="7"/>
      <c r="J248" s="1"/>
      <c r="K248" s="199"/>
      <c r="L248" s="200"/>
      <c r="M248" s="32"/>
      <c r="N248" s="15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</row>
    <row r="249" spans="1:251">
      <c r="A249" s="91" t="s">
        <v>6036</v>
      </c>
      <c r="B249" s="64" t="s">
        <v>7253</v>
      </c>
      <c r="C249" s="6" t="s">
        <v>4492</v>
      </c>
      <c r="D249" s="41" t="s">
        <v>2097</v>
      </c>
      <c r="E249" t="s">
        <v>162</v>
      </c>
      <c r="F249" t="s">
        <v>163</v>
      </c>
      <c r="G249" t="s">
        <v>7634</v>
      </c>
      <c r="H249" t="s">
        <v>165</v>
      </c>
      <c r="I249"/>
      <c r="J249"/>
      <c r="K249"/>
      <c r="L249"/>
      <c r="M249" s="35" t="s">
        <v>164</v>
      </c>
      <c r="N249"/>
    </row>
    <row r="250" spans="1:251">
      <c r="A250" s="91" t="s">
        <v>6036</v>
      </c>
      <c r="B250" s="64" t="s">
        <v>2693</v>
      </c>
      <c r="C250" s="69" t="s">
        <v>4492</v>
      </c>
      <c r="D250" s="41" t="s">
        <v>2097</v>
      </c>
      <c r="E250" s="239" t="s">
        <v>2694</v>
      </c>
      <c r="F250" s="41" t="s">
        <v>2695</v>
      </c>
      <c r="G250" s="41" t="s">
        <v>7345</v>
      </c>
      <c r="H250" s="41" t="s">
        <v>2696</v>
      </c>
      <c r="I250" s="7"/>
      <c r="K250" s="221"/>
      <c r="L250" s="222"/>
      <c r="M250" s="1" t="s">
        <v>6834</v>
      </c>
      <c r="N250" s="216" t="s">
        <v>2697</v>
      </c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  <c r="CJ250" s="13"/>
      <c r="CK250" s="13"/>
      <c r="CL250" s="13"/>
      <c r="CM250" s="13"/>
      <c r="CN250" s="13"/>
      <c r="CO250" s="13"/>
      <c r="CP250" s="13"/>
      <c r="CQ250" s="13"/>
      <c r="CR250" s="13"/>
      <c r="CS250" s="13"/>
      <c r="CT250" s="13"/>
      <c r="CU250" s="13"/>
      <c r="CV250" s="13"/>
      <c r="CW250" s="13"/>
      <c r="CX250" s="13"/>
      <c r="CY250" s="13"/>
      <c r="CZ250" s="13"/>
      <c r="DA250" s="13"/>
      <c r="DB250" s="13"/>
      <c r="DC250" s="13"/>
      <c r="DD250" s="13"/>
      <c r="DE250" s="13"/>
      <c r="DF250" s="13"/>
      <c r="DG250" s="13"/>
      <c r="DH250" s="13"/>
      <c r="DI250" s="13"/>
      <c r="DJ250" s="13"/>
      <c r="DK250" s="13"/>
      <c r="DL250" s="13"/>
      <c r="DM250" s="13"/>
      <c r="DN250" s="13"/>
      <c r="DO250" s="13"/>
      <c r="DP250" s="13"/>
      <c r="DQ250" s="13"/>
      <c r="DR250" s="13"/>
      <c r="DS250" s="13"/>
      <c r="DT250" s="13"/>
      <c r="DU250" s="13"/>
      <c r="DV250" s="13"/>
      <c r="DW250" s="13"/>
      <c r="DX250" s="13"/>
      <c r="DY250" s="13"/>
      <c r="DZ250" s="13"/>
      <c r="EA250" s="13"/>
      <c r="EB250" s="13"/>
      <c r="EC250" s="13"/>
      <c r="ED250" s="13"/>
      <c r="EE250" s="13"/>
      <c r="EF250" s="13"/>
      <c r="EG250" s="13"/>
      <c r="EH250" s="13"/>
      <c r="EI250" s="13"/>
      <c r="EJ250" s="13"/>
      <c r="EK250" s="13"/>
      <c r="EL250" s="13"/>
      <c r="EM250" s="13"/>
      <c r="EN250" s="13"/>
      <c r="EO250" s="13"/>
      <c r="EP250" s="13"/>
      <c r="EQ250" s="13"/>
      <c r="ER250" s="13"/>
      <c r="ES250" s="13"/>
      <c r="ET250" s="13"/>
      <c r="EU250" s="13"/>
      <c r="EV250" s="13"/>
      <c r="EW250" s="13"/>
      <c r="EX250" s="13"/>
      <c r="EY250" s="13"/>
      <c r="EZ250" s="13"/>
      <c r="FA250" s="13"/>
      <c r="FB250" s="13"/>
      <c r="FC250" s="13"/>
      <c r="FD250" s="13"/>
      <c r="FE250" s="13"/>
      <c r="FF250" s="13"/>
      <c r="FG250" s="13"/>
      <c r="FH250" s="13"/>
      <c r="FI250" s="13"/>
      <c r="FJ250" s="13"/>
      <c r="FK250" s="13"/>
      <c r="FL250" s="13"/>
      <c r="FM250" s="13"/>
      <c r="FN250" s="13"/>
      <c r="FO250" s="13"/>
      <c r="FP250" s="13"/>
      <c r="FQ250" s="13"/>
      <c r="FR250" s="13"/>
      <c r="FS250" s="13"/>
      <c r="FT250" s="13"/>
      <c r="FU250" s="13"/>
      <c r="FV250" s="13"/>
      <c r="FW250" s="13"/>
      <c r="FX250" s="13"/>
      <c r="FY250" s="13"/>
      <c r="FZ250" s="13"/>
      <c r="GA250" s="13"/>
      <c r="GB250" s="13"/>
      <c r="GC250" s="13"/>
      <c r="GD250" s="13"/>
      <c r="GE250" s="13"/>
      <c r="GF250" s="13"/>
      <c r="GG250" s="13"/>
      <c r="GH250" s="13"/>
      <c r="GI250" s="13"/>
      <c r="GJ250" s="13"/>
      <c r="GK250" s="13"/>
      <c r="GL250" s="13"/>
      <c r="GM250" s="13"/>
      <c r="GN250" s="13"/>
      <c r="GO250" s="13"/>
      <c r="GP250" s="13"/>
      <c r="GQ250" s="13"/>
      <c r="GR250" s="13"/>
      <c r="GS250" s="13"/>
      <c r="GT250" s="13"/>
      <c r="GU250" s="13"/>
      <c r="GV250" s="13"/>
      <c r="GW250" s="13"/>
      <c r="GX250" s="13"/>
      <c r="GY250" s="13"/>
      <c r="GZ250" s="13"/>
      <c r="HA250" s="13"/>
      <c r="HB250" s="13"/>
      <c r="HC250" s="13"/>
      <c r="HD250" s="13"/>
      <c r="HE250" s="13"/>
      <c r="HF250" s="13"/>
      <c r="HG250" s="13"/>
      <c r="HH250" s="13"/>
      <c r="HI250" s="13"/>
      <c r="HJ250" s="13"/>
      <c r="HK250" s="13"/>
      <c r="HL250" s="13"/>
      <c r="HM250" s="13"/>
      <c r="HN250" s="13"/>
      <c r="HO250" s="13"/>
      <c r="HP250" s="13"/>
      <c r="HQ250" s="13"/>
      <c r="HR250" s="13"/>
      <c r="HS250" s="13"/>
      <c r="HT250" s="13"/>
      <c r="HU250" s="13"/>
      <c r="HV250" s="13"/>
      <c r="HW250" s="13"/>
      <c r="HX250" s="13"/>
      <c r="HY250" s="13"/>
      <c r="HZ250" s="13"/>
      <c r="IA250" s="13"/>
      <c r="IB250" s="13"/>
      <c r="IC250" s="13"/>
      <c r="ID250" s="13"/>
      <c r="IE250" s="13"/>
      <c r="IF250" s="13"/>
      <c r="IG250" s="13"/>
      <c r="IH250" s="13"/>
      <c r="II250" s="13"/>
      <c r="IJ250" s="13"/>
      <c r="IK250" s="13"/>
      <c r="IL250" s="13"/>
      <c r="IM250" s="13"/>
      <c r="IN250" s="13"/>
      <c r="IO250" s="13"/>
      <c r="IP250" s="13"/>
      <c r="IQ250" s="13"/>
    </row>
    <row r="251" spans="1:251">
      <c r="A251" s="91" t="s">
        <v>6036</v>
      </c>
      <c r="B251" s="64" t="s">
        <v>7968</v>
      </c>
      <c r="C251" s="6" t="s">
        <v>4492</v>
      </c>
      <c r="D251" s="354" t="s">
        <v>7883</v>
      </c>
      <c r="E251" s="257" t="s">
        <v>7966</v>
      </c>
      <c r="F251" s="257" t="s">
        <v>7969</v>
      </c>
      <c r="G251" s="257" t="s">
        <v>7345</v>
      </c>
      <c r="H251" s="351" t="s">
        <v>5926</v>
      </c>
      <c r="I251" s="275" t="s">
        <v>6834</v>
      </c>
      <c r="J251"/>
      <c r="K251"/>
      <c r="L251"/>
      <c r="M251" s="357"/>
      <c r="N251"/>
    </row>
    <row r="252" spans="1:251">
      <c r="A252" s="91" t="s">
        <v>6036</v>
      </c>
      <c r="B252" s="64" t="s">
        <v>7882</v>
      </c>
      <c r="C252" s="6" t="s">
        <v>4492</v>
      </c>
      <c r="D252" s="354" t="s">
        <v>7883</v>
      </c>
      <c r="E252" s="257" t="s">
        <v>7966</v>
      </c>
      <c r="F252" s="257" t="s">
        <v>7967</v>
      </c>
      <c r="G252" s="257" t="s">
        <v>7345</v>
      </c>
      <c r="H252" s="351" t="s">
        <v>5925</v>
      </c>
      <c r="I252" s="275" t="s">
        <v>6834</v>
      </c>
      <c r="J252"/>
      <c r="K252"/>
      <c r="L252"/>
      <c r="M252" s="357"/>
      <c r="N252"/>
    </row>
    <row r="253" spans="1:251">
      <c r="A253" s="91" t="s">
        <v>6036</v>
      </c>
      <c r="B253" s="165" t="s">
        <v>8289</v>
      </c>
      <c r="C253" s="6" t="s">
        <v>4492</v>
      </c>
      <c r="D253" s="359" t="s">
        <v>8291</v>
      </c>
      <c r="E253" s="472" t="s">
        <v>1580</v>
      </c>
      <c r="F253" s="353" t="s">
        <v>8290</v>
      </c>
      <c r="G253" s="359" t="s">
        <v>7634</v>
      </c>
      <c r="H253" s="359" t="s">
        <v>1125</v>
      </c>
      <c r="I253" s="352" t="s">
        <v>6834</v>
      </c>
      <c r="K253" s="219"/>
      <c r="L253" s="220"/>
      <c r="M253" s="32" t="s">
        <v>4502</v>
      </c>
      <c r="N253" s="305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3"/>
      <c r="BT253" s="13"/>
      <c r="BU253" s="13"/>
      <c r="BV253" s="13"/>
      <c r="BW253" s="13"/>
      <c r="BX253" s="13"/>
      <c r="BY253" s="13"/>
      <c r="BZ253" s="13"/>
      <c r="CA253" s="13"/>
      <c r="CB253" s="13"/>
      <c r="CC253" s="13"/>
      <c r="CD253" s="13"/>
      <c r="CE253" s="13"/>
      <c r="CF253" s="13"/>
      <c r="CG253" s="13"/>
      <c r="CH253" s="13"/>
      <c r="CI253" s="13"/>
      <c r="CJ253" s="13"/>
      <c r="CK253" s="13"/>
      <c r="CL253" s="13"/>
      <c r="CM253" s="13"/>
      <c r="CN253" s="13"/>
      <c r="CO253" s="13"/>
      <c r="CP253" s="13"/>
      <c r="CQ253" s="13"/>
      <c r="CR253" s="13"/>
      <c r="CS253" s="13"/>
      <c r="CT253" s="13"/>
      <c r="CU253" s="13"/>
      <c r="CV253" s="13"/>
      <c r="CW253" s="13"/>
      <c r="CX253" s="13"/>
      <c r="CY253" s="13"/>
      <c r="CZ253" s="13"/>
      <c r="DA253" s="13"/>
      <c r="DB253" s="13"/>
      <c r="DC253" s="13"/>
      <c r="DD253" s="13"/>
      <c r="DE253" s="13"/>
      <c r="DF253" s="13"/>
      <c r="DG253" s="13"/>
      <c r="DH253" s="13"/>
      <c r="DI253" s="13"/>
      <c r="DJ253" s="13"/>
      <c r="DK253" s="13"/>
      <c r="DL253" s="13"/>
      <c r="DM253" s="13"/>
      <c r="DN253" s="13"/>
      <c r="DO253" s="13"/>
      <c r="DP253" s="13"/>
      <c r="DQ253" s="13"/>
      <c r="DR253" s="13"/>
      <c r="DS253" s="13"/>
      <c r="DT253" s="13"/>
      <c r="DU253" s="13"/>
      <c r="DV253" s="13"/>
      <c r="DW253" s="13"/>
      <c r="DX253" s="13"/>
      <c r="DY253" s="13"/>
      <c r="DZ253" s="13"/>
      <c r="EA253" s="13"/>
      <c r="EB253" s="13"/>
      <c r="EC253" s="13"/>
      <c r="ED253" s="13"/>
      <c r="EE253" s="13"/>
      <c r="EF253" s="13"/>
      <c r="EG253" s="13"/>
      <c r="EH253" s="13"/>
      <c r="EI253" s="13"/>
      <c r="EJ253" s="13"/>
      <c r="EK253" s="13"/>
      <c r="EL253" s="13"/>
      <c r="EM253" s="13"/>
      <c r="EN253" s="13"/>
      <c r="EO253" s="13"/>
      <c r="EP253" s="13"/>
      <c r="EQ253" s="13"/>
      <c r="ER253" s="13"/>
      <c r="ES253" s="13"/>
      <c r="ET253" s="13"/>
      <c r="EU253" s="13"/>
      <c r="EV253" s="13"/>
      <c r="EW253" s="13"/>
      <c r="EX253" s="13"/>
      <c r="EY253" s="13"/>
      <c r="EZ253" s="13"/>
      <c r="FA253" s="13"/>
      <c r="FB253" s="13"/>
      <c r="FC253" s="13"/>
      <c r="FD253" s="13"/>
      <c r="FE253" s="13"/>
      <c r="FF253" s="13"/>
      <c r="FG253" s="13"/>
      <c r="FH253" s="13"/>
      <c r="FI253" s="13"/>
      <c r="FJ253" s="13"/>
      <c r="FK253" s="13"/>
      <c r="FL253" s="13"/>
      <c r="FM253" s="13"/>
      <c r="FN253" s="13"/>
      <c r="FO253" s="13"/>
      <c r="FP253" s="13"/>
      <c r="FQ253" s="13"/>
      <c r="FR253" s="13"/>
      <c r="FS253" s="13"/>
      <c r="FT253" s="13"/>
      <c r="FU253" s="13"/>
      <c r="FV253" s="13"/>
      <c r="FW253" s="13"/>
      <c r="FX253" s="13"/>
      <c r="FY253" s="13"/>
      <c r="FZ253" s="13"/>
      <c r="GA253" s="13"/>
      <c r="GB253" s="13"/>
      <c r="GC253" s="13"/>
      <c r="GD253" s="13"/>
      <c r="GE253" s="13"/>
      <c r="GF253" s="13"/>
      <c r="GG253" s="13"/>
      <c r="GH253" s="13"/>
      <c r="GI253" s="13"/>
      <c r="GJ253" s="13"/>
      <c r="GK253" s="13"/>
      <c r="GL253" s="13"/>
      <c r="GM253" s="13"/>
      <c r="GN253" s="13"/>
      <c r="GO253" s="13"/>
      <c r="GP253" s="13"/>
      <c r="GQ253" s="13"/>
      <c r="GR253" s="13"/>
      <c r="GS253" s="13"/>
      <c r="GT253" s="13"/>
      <c r="GU253" s="13"/>
      <c r="GV253" s="13"/>
      <c r="GW253" s="13"/>
      <c r="GX253" s="13"/>
      <c r="GY253" s="13"/>
      <c r="GZ253" s="13"/>
      <c r="HA253" s="13"/>
      <c r="HB253" s="13"/>
      <c r="HC253" s="13"/>
      <c r="HD253" s="13"/>
      <c r="HE253" s="13"/>
      <c r="HF253" s="13"/>
      <c r="HG253" s="13"/>
      <c r="HH253" s="13"/>
      <c r="HI253" s="13"/>
      <c r="HJ253" s="13"/>
      <c r="HK253" s="13"/>
      <c r="HL253" s="13"/>
      <c r="HM253" s="13"/>
      <c r="HN253" s="13"/>
      <c r="HO253" s="13"/>
      <c r="HP253" s="13"/>
      <c r="HQ253" s="13"/>
      <c r="HR253" s="13"/>
      <c r="HS253" s="13"/>
      <c r="HT253" s="13"/>
      <c r="HU253" s="13"/>
      <c r="HV253" s="13"/>
      <c r="HW253" s="13"/>
      <c r="HX253" s="13"/>
      <c r="HY253" s="13"/>
      <c r="HZ253" s="13"/>
      <c r="IA253" s="13"/>
      <c r="IB253" s="13"/>
      <c r="IC253" s="13"/>
      <c r="ID253" s="13"/>
      <c r="IE253" s="13"/>
      <c r="IF253" s="13"/>
      <c r="IG253" s="13"/>
      <c r="IH253" s="13"/>
      <c r="II253" s="13"/>
      <c r="IJ253" s="13"/>
      <c r="IK253" s="13"/>
      <c r="IL253" s="13"/>
      <c r="IM253" s="13"/>
      <c r="IN253" s="13"/>
      <c r="IO253" s="13"/>
      <c r="IP253" s="13"/>
    </row>
    <row r="254" spans="1:251" s="9" customFormat="1">
      <c r="A254" s="91" t="s">
        <v>6036</v>
      </c>
      <c r="B254" s="64" t="s">
        <v>2631</v>
      </c>
      <c r="C254" s="6" t="s">
        <v>4492</v>
      </c>
      <c r="D254" s="1" t="s">
        <v>2097</v>
      </c>
      <c r="E254" s="178" t="s">
        <v>1761</v>
      </c>
      <c r="F254" s="41" t="s">
        <v>1762</v>
      </c>
      <c r="G254" s="41" t="s">
        <v>7634</v>
      </c>
      <c r="H254" s="78" t="s">
        <v>1763</v>
      </c>
      <c r="I254" s="7"/>
      <c r="J254" s="1"/>
      <c r="K254" s="199"/>
      <c r="L254" s="200"/>
      <c r="M254" s="180"/>
      <c r="N254" s="15"/>
      <c r="O254" s="10"/>
      <c r="P254" s="10"/>
      <c r="Q254" s="23"/>
      <c r="R254" s="10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</row>
    <row r="255" spans="1:251">
      <c r="A255" s="91" t="s">
        <v>6036</v>
      </c>
      <c r="B255" s="64" t="s">
        <v>7882</v>
      </c>
      <c r="C255" s="6" t="s">
        <v>4492</v>
      </c>
      <c r="D255" s="354" t="s">
        <v>7883</v>
      </c>
      <c r="E255" s="257" t="s">
        <v>7887</v>
      </c>
      <c r="F255" s="257" t="s">
        <v>7884</v>
      </c>
      <c r="G255" s="257" t="s">
        <v>7637</v>
      </c>
      <c r="H255" s="351" t="s">
        <v>7885</v>
      </c>
      <c r="I255"/>
      <c r="J255"/>
      <c r="K255"/>
      <c r="L255"/>
      <c r="M255" s="357" t="s">
        <v>5006</v>
      </c>
      <c r="N255" t="s">
        <v>7886</v>
      </c>
    </row>
    <row r="256" spans="1:251" s="9" customFormat="1">
      <c r="A256" s="91" t="s">
        <v>6036</v>
      </c>
      <c r="B256" s="4" t="s">
        <v>684</v>
      </c>
      <c r="C256" s="6" t="s">
        <v>4492</v>
      </c>
      <c r="D256" s="6" t="s">
        <v>2097</v>
      </c>
      <c r="E256" s="6" t="s">
        <v>685</v>
      </c>
      <c r="F256" s="1" t="s">
        <v>686</v>
      </c>
      <c r="G256" s="1" t="s">
        <v>7634</v>
      </c>
      <c r="H256" s="1"/>
      <c r="I256" s="7"/>
      <c r="J256" s="1"/>
      <c r="K256" s="199" t="e">
        <f>LEFT(#REF!,1)</f>
        <v>#REF!</v>
      </c>
      <c r="L256" s="200" t="e">
        <f>VALUE(MID(#REF!,2,3))</f>
        <v>#REF!</v>
      </c>
      <c r="M256" s="32"/>
      <c r="N256" s="15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</row>
    <row r="257" spans="1:251" s="9" customFormat="1">
      <c r="A257" s="91" t="s">
        <v>6036</v>
      </c>
      <c r="B257" s="4" t="s">
        <v>3294</v>
      </c>
      <c r="C257" s="6" t="s">
        <v>4492</v>
      </c>
      <c r="D257" s="354" t="s">
        <v>2097</v>
      </c>
      <c r="E257" s="6" t="s">
        <v>6428</v>
      </c>
      <c r="F257" s="1" t="s">
        <v>617</v>
      </c>
      <c r="G257" s="1" t="s">
        <v>4302</v>
      </c>
      <c r="H257" s="1" t="s">
        <v>7189</v>
      </c>
      <c r="I257" s="7"/>
      <c r="J257" s="201"/>
      <c r="K257" s="207"/>
      <c r="L257" s="207"/>
      <c r="M257" s="32" t="s">
        <v>5006</v>
      </c>
      <c r="N257" s="204" t="s">
        <v>6335</v>
      </c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</row>
    <row r="258" spans="1:251" ht="15.75" customHeight="1">
      <c r="A258" s="91" t="s">
        <v>6036</v>
      </c>
      <c r="B258" s="64" t="s">
        <v>3006</v>
      </c>
      <c r="C258" s="69" t="s">
        <v>4492</v>
      </c>
      <c r="D258" s="41" t="s">
        <v>2097</v>
      </c>
      <c r="E258" t="s">
        <v>4070</v>
      </c>
      <c r="F258" t="s">
        <v>4071</v>
      </c>
      <c r="G258" t="s">
        <v>7634</v>
      </c>
      <c r="H258" t="s">
        <v>4072</v>
      </c>
      <c r="I258"/>
      <c r="K258" s="221"/>
      <c r="L258" s="222"/>
      <c r="M258" s="1" t="s">
        <v>5006</v>
      </c>
      <c r="N258" s="216" t="s">
        <v>3007</v>
      </c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  <c r="CH258" s="13"/>
      <c r="CI258" s="13"/>
      <c r="CJ258" s="13"/>
      <c r="CK258" s="13"/>
      <c r="CL258" s="13"/>
      <c r="CM258" s="13"/>
      <c r="CN258" s="13"/>
      <c r="CO258" s="13"/>
      <c r="CP258" s="13"/>
      <c r="CQ258" s="13"/>
      <c r="CR258" s="13"/>
      <c r="CS258" s="13"/>
      <c r="CT258" s="13"/>
      <c r="CU258" s="13"/>
      <c r="CV258" s="13"/>
      <c r="CW258" s="13"/>
      <c r="CX258" s="13"/>
      <c r="CY258" s="13"/>
      <c r="CZ258" s="13"/>
      <c r="DA258" s="13"/>
      <c r="DB258" s="13"/>
      <c r="DC258" s="13"/>
      <c r="DD258" s="13"/>
      <c r="DE258" s="13"/>
      <c r="DF258" s="13"/>
      <c r="DG258" s="13"/>
      <c r="DH258" s="13"/>
      <c r="DI258" s="13"/>
      <c r="DJ258" s="13"/>
      <c r="DK258" s="13"/>
      <c r="DL258" s="13"/>
      <c r="DM258" s="13"/>
      <c r="DN258" s="13"/>
      <c r="DO258" s="13"/>
      <c r="DP258" s="13"/>
      <c r="DQ258" s="13"/>
      <c r="DR258" s="13"/>
      <c r="DS258" s="13"/>
      <c r="DT258" s="13"/>
      <c r="DU258" s="13"/>
      <c r="DV258" s="13"/>
      <c r="DW258" s="13"/>
      <c r="DX258" s="13"/>
      <c r="DY258" s="13"/>
      <c r="DZ258" s="13"/>
      <c r="EA258" s="13"/>
      <c r="EB258" s="13"/>
      <c r="EC258" s="13"/>
      <c r="ED258" s="13"/>
      <c r="EE258" s="13"/>
      <c r="EF258" s="13"/>
      <c r="EG258" s="13"/>
      <c r="EH258" s="13"/>
      <c r="EI258" s="13"/>
      <c r="EJ258" s="13"/>
      <c r="EK258" s="13"/>
      <c r="EL258" s="13"/>
      <c r="EM258" s="13"/>
      <c r="EN258" s="13"/>
      <c r="EO258" s="13"/>
      <c r="EP258" s="13"/>
      <c r="EQ258" s="13"/>
      <c r="ER258" s="13"/>
      <c r="ES258" s="13"/>
      <c r="ET258" s="13"/>
      <c r="EU258" s="13"/>
      <c r="EV258" s="13"/>
      <c r="EW258" s="13"/>
      <c r="EX258" s="13"/>
      <c r="EY258" s="13"/>
      <c r="EZ258" s="13"/>
      <c r="FA258" s="13"/>
      <c r="FB258" s="13"/>
      <c r="FC258" s="13"/>
      <c r="FD258" s="13"/>
      <c r="FE258" s="13"/>
      <c r="FF258" s="13"/>
      <c r="FG258" s="13"/>
      <c r="FH258" s="13"/>
      <c r="FI258" s="13"/>
      <c r="FJ258" s="13"/>
      <c r="FK258" s="13"/>
      <c r="FL258" s="13"/>
      <c r="FM258" s="13"/>
      <c r="FN258" s="13"/>
      <c r="FO258" s="13"/>
      <c r="FP258" s="13"/>
      <c r="FQ258" s="13"/>
      <c r="FR258" s="13"/>
      <c r="FS258" s="13"/>
      <c r="FT258" s="13"/>
      <c r="FU258" s="13"/>
      <c r="FV258" s="13"/>
      <c r="FW258" s="13"/>
      <c r="FX258" s="13"/>
      <c r="FY258" s="13"/>
      <c r="FZ258" s="13"/>
      <c r="GA258" s="13"/>
      <c r="GB258" s="13"/>
      <c r="GC258" s="13"/>
      <c r="GD258" s="13"/>
      <c r="GE258" s="13"/>
      <c r="GF258" s="13"/>
      <c r="GG258" s="13"/>
      <c r="GH258" s="13"/>
      <c r="GI258" s="13"/>
      <c r="GJ258" s="13"/>
      <c r="GK258" s="13"/>
      <c r="GL258" s="13"/>
      <c r="GM258" s="13"/>
      <c r="GN258" s="13"/>
      <c r="GO258" s="13"/>
      <c r="GP258" s="13"/>
      <c r="GQ258" s="13"/>
      <c r="GR258" s="13"/>
      <c r="GS258" s="13"/>
      <c r="GT258" s="13"/>
      <c r="GU258" s="13"/>
      <c r="GV258" s="13"/>
      <c r="GW258" s="13"/>
      <c r="GX258" s="13"/>
      <c r="GY258" s="13"/>
      <c r="GZ258" s="13"/>
      <c r="HA258" s="13"/>
      <c r="HB258" s="13"/>
      <c r="HC258" s="13"/>
      <c r="HD258" s="13"/>
      <c r="HE258" s="13"/>
      <c r="HF258" s="13"/>
      <c r="HG258" s="13"/>
      <c r="HH258" s="13"/>
      <c r="HI258" s="13"/>
      <c r="HJ258" s="13"/>
      <c r="HK258" s="13"/>
      <c r="HL258" s="13"/>
      <c r="HM258" s="13"/>
      <c r="HN258" s="13"/>
      <c r="HO258" s="13"/>
      <c r="HP258" s="13"/>
      <c r="HQ258" s="13"/>
      <c r="HR258" s="13"/>
      <c r="HS258" s="13"/>
      <c r="HT258" s="13"/>
      <c r="HU258" s="13"/>
      <c r="HV258" s="13"/>
      <c r="HW258" s="13"/>
      <c r="HX258" s="13"/>
      <c r="HY258" s="13"/>
      <c r="HZ258" s="13"/>
      <c r="IA258" s="13"/>
      <c r="IB258" s="13"/>
      <c r="IC258" s="13"/>
      <c r="ID258" s="13"/>
      <c r="IE258" s="13"/>
      <c r="IF258" s="13"/>
      <c r="IG258" s="13"/>
      <c r="IH258" s="13"/>
      <c r="II258" s="13"/>
      <c r="IJ258" s="13"/>
      <c r="IK258" s="13"/>
      <c r="IL258" s="13"/>
      <c r="IM258" s="13"/>
      <c r="IN258" s="13"/>
      <c r="IO258" s="13"/>
      <c r="IP258" s="13"/>
      <c r="IQ258" s="13"/>
    </row>
    <row r="259" spans="1:251" s="9" customFormat="1">
      <c r="A259" s="91" t="s">
        <v>6036</v>
      </c>
      <c r="B259" s="4" t="s">
        <v>6034</v>
      </c>
      <c r="C259" s="6" t="s">
        <v>4492</v>
      </c>
      <c r="D259" s="1" t="s">
        <v>5039</v>
      </c>
      <c r="E259" s="22" t="s">
        <v>6032</v>
      </c>
      <c r="F259" s="22" t="s">
        <v>6033</v>
      </c>
      <c r="G259" s="22" t="s">
        <v>7636</v>
      </c>
      <c r="H259" s="1" t="s">
        <v>7189</v>
      </c>
      <c r="I259" s="7"/>
      <c r="J259" s="1"/>
      <c r="K259" s="199"/>
      <c r="L259" s="200"/>
      <c r="M259" s="32"/>
      <c r="N259" s="15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</row>
    <row r="260" spans="1:251" s="9" customFormat="1" ht="30.75" customHeight="1">
      <c r="A260" s="91" t="s">
        <v>6036</v>
      </c>
      <c r="B260" s="4" t="s">
        <v>3853</v>
      </c>
      <c r="C260" s="6" t="s">
        <v>4492</v>
      </c>
      <c r="D260" s="6" t="s">
        <v>616</v>
      </c>
      <c r="E260" s="6" t="s">
        <v>3854</v>
      </c>
      <c r="F260" s="1" t="s">
        <v>2595</v>
      </c>
      <c r="G260" s="1" t="s">
        <v>4302</v>
      </c>
      <c r="H260" s="205"/>
      <c r="I260" s="7"/>
      <c r="J260" s="1"/>
      <c r="K260" s="199"/>
      <c r="L260" s="200"/>
      <c r="M260" s="32"/>
      <c r="N260" s="15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</row>
    <row r="261" spans="1:251" s="9" customFormat="1">
      <c r="A261" s="91" t="s">
        <v>6036</v>
      </c>
      <c r="B261" s="4" t="s">
        <v>6973</v>
      </c>
      <c r="C261" s="6" t="s">
        <v>4492</v>
      </c>
      <c r="D261" s="6" t="s">
        <v>6707</v>
      </c>
      <c r="E261" s="6" t="s">
        <v>6349</v>
      </c>
      <c r="F261" s="1" t="s">
        <v>2565</v>
      </c>
      <c r="G261" s="32"/>
      <c r="H261" s="1"/>
      <c r="I261" s="7"/>
      <c r="J261" s="1"/>
      <c r="K261" s="199"/>
      <c r="L261" s="200"/>
      <c r="M261" s="32"/>
      <c r="N261" s="15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</row>
    <row r="262" spans="1:251" s="9" customFormat="1">
      <c r="A262" s="91" t="s">
        <v>6036</v>
      </c>
      <c r="B262" s="4" t="s">
        <v>4400</v>
      </c>
      <c r="C262" s="6" t="s">
        <v>4492</v>
      </c>
      <c r="D262" s="1" t="s">
        <v>6130</v>
      </c>
      <c r="E262" s="22" t="s">
        <v>1274</v>
      </c>
      <c r="F262" s="22" t="s">
        <v>4401</v>
      </c>
      <c r="G262" s="40" t="s">
        <v>7634</v>
      </c>
      <c r="H262" s="1"/>
      <c r="I262" s="7" t="s">
        <v>6834</v>
      </c>
      <c r="J262" s="201"/>
      <c r="K262" s="207"/>
      <c r="L262" s="207"/>
      <c r="M262" s="32"/>
      <c r="N262" s="204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</row>
    <row r="263" spans="1:251" s="9" customFormat="1">
      <c r="A263" s="91" t="s">
        <v>6036</v>
      </c>
      <c r="B263" s="4" t="s">
        <v>573</v>
      </c>
      <c r="C263" s="6" t="s">
        <v>4492</v>
      </c>
      <c r="D263" s="6" t="s">
        <v>2588</v>
      </c>
      <c r="E263" s="354" t="s">
        <v>8115</v>
      </c>
      <c r="F263" s="1" t="s">
        <v>3736</v>
      </c>
      <c r="G263" s="32" t="s">
        <v>7637</v>
      </c>
      <c r="H263" s="1" t="s">
        <v>7189</v>
      </c>
      <c r="I263" s="7"/>
      <c r="J263" s="1"/>
      <c r="K263" s="199"/>
      <c r="L263" s="200"/>
      <c r="M263" s="32"/>
      <c r="N263" s="305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</row>
    <row r="264" spans="1:251" s="9" customFormat="1">
      <c r="A264" s="92" t="s">
        <v>6036</v>
      </c>
      <c r="B264" s="4" t="s">
        <v>574</v>
      </c>
      <c r="C264" s="6" t="s">
        <v>4492</v>
      </c>
      <c r="D264" s="6" t="s">
        <v>2588</v>
      </c>
      <c r="E264" s="6" t="s">
        <v>5067</v>
      </c>
      <c r="F264" s="1" t="s">
        <v>3575</v>
      </c>
      <c r="G264" s="32"/>
      <c r="H264" s="1"/>
      <c r="I264" s="7"/>
      <c r="J264" s="1"/>
      <c r="K264" s="199"/>
      <c r="L264" s="200"/>
      <c r="M264" s="32"/>
      <c r="N264" s="15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</row>
    <row r="265" spans="1:251" s="9" customFormat="1">
      <c r="A265" s="91" t="s">
        <v>6036</v>
      </c>
      <c r="B265" s="4" t="s">
        <v>3847</v>
      </c>
      <c r="C265" s="6" t="s">
        <v>4492</v>
      </c>
      <c r="D265" s="6" t="s">
        <v>6195</v>
      </c>
      <c r="E265" s="6" t="s">
        <v>3845</v>
      </c>
      <c r="F265" s="1" t="s">
        <v>3846</v>
      </c>
      <c r="G265" s="1" t="s">
        <v>4650</v>
      </c>
      <c r="H265" s="1"/>
      <c r="I265" s="7"/>
      <c r="J265" s="1"/>
      <c r="K265" s="199"/>
      <c r="L265" s="200"/>
      <c r="M265" s="32"/>
      <c r="N265" s="15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</row>
    <row r="266" spans="1:251" s="11" customFormat="1" ht="24" customHeight="1">
      <c r="A266" s="91" t="s">
        <v>6036</v>
      </c>
      <c r="B266" s="64" t="s">
        <v>4029</v>
      </c>
      <c r="C266" s="6" t="s">
        <v>4492</v>
      </c>
      <c r="D266" s="69" t="s">
        <v>6176</v>
      </c>
      <c r="E266" s="69" t="s">
        <v>4030</v>
      </c>
      <c r="F266" s="41" t="s">
        <v>6173</v>
      </c>
      <c r="G266" s="41" t="s">
        <v>7345</v>
      </c>
      <c r="H266" s="78" t="s">
        <v>6174</v>
      </c>
      <c r="I266" s="7"/>
      <c r="J266" s="1"/>
      <c r="K266" s="191"/>
      <c r="L266" s="192"/>
      <c r="M266" s="180" t="s">
        <v>5006</v>
      </c>
      <c r="N266" s="23" t="s">
        <v>6175</v>
      </c>
      <c r="O266" s="10"/>
      <c r="P266" s="10"/>
      <c r="Q266" s="23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</row>
    <row r="267" spans="1:251" s="9" customFormat="1" ht="28.5" customHeight="1">
      <c r="A267" s="91" t="s">
        <v>6036</v>
      </c>
      <c r="B267" s="4" t="s">
        <v>572</v>
      </c>
      <c r="C267" s="6" t="s">
        <v>4492</v>
      </c>
      <c r="D267" s="6" t="s">
        <v>3573</v>
      </c>
      <c r="E267" s="6" t="s">
        <v>3574</v>
      </c>
      <c r="F267" s="1" t="s">
        <v>6431</v>
      </c>
      <c r="G267" s="32"/>
      <c r="H267" s="476" t="s">
        <v>8116</v>
      </c>
      <c r="I267" s="7" t="s">
        <v>6834</v>
      </c>
      <c r="J267" s="208"/>
      <c r="K267" s="209"/>
      <c r="L267" s="209"/>
      <c r="M267" s="32"/>
      <c r="N267" s="204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</row>
    <row r="268" spans="1:251" s="9" customFormat="1" ht="45" customHeight="1">
      <c r="A268" s="91" t="s">
        <v>6036</v>
      </c>
      <c r="B268" s="4" t="s">
        <v>4433</v>
      </c>
      <c r="C268" s="6" t="s">
        <v>4492</v>
      </c>
      <c r="D268" s="1" t="s">
        <v>6599</v>
      </c>
      <c r="E268" s="22" t="s">
        <v>4147</v>
      </c>
      <c r="F268" s="22" t="s">
        <v>4055</v>
      </c>
      <c r="G268" s="1" t="s">
        <v>7636</v>
      </c>
      <c r="H268" s="41" t="s">
        <v>4031</v>
      </c>
      <c r="I268" s="7"/>
      <c r="J268" s="1"/>
      <c r="K268" s="202"/>
      <c r="L268" s="203"/>
      <c r="M268" s="180" t="s">
        <v>5006</v>
      </c>
      <c r="N268" s="204" t="s">
        <v>6338</v>
      </c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</row>
    <row r="269" spans="1:251" s="9" customFormat="1" ht="27.75" customHeight="1">
      <c r="A269" s="91" t="s">
        <v>6036</v>
      </c>
      <c r="B269" s="4" t="s">
        <v>576</v>
      </c>
      <c r="C269" s="6" t="s">
        <v>4492</v>
      </c>
      <c r="D269" s="6" t="s">
        <v>2101</v>
      </c>
      <c r="E269" s="6" t="s">
        <v>3485</v>
      </c>
      <c r="F269" s="1" t="s">
        <v>1720</v>
      </c>
      <c r="G269" s="1"/>
      <c r="H269" s="316" t="s">
        <v>8189</v>
      </c>
      <c r="I269" s="7" t="s">
        <v>6834</v>
      </c>
      <c r="J269" s="201"/>
      <c r="K269" s="207"/>
      <c r="L269" s="207"/>
      <c r="M269" s="32" t="s">
        <v>5006</v>
      </c>
      <c r="N269" s="204" t="s">
        <v>6489</v>
      </c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</row>
    <row r="270" spans="1:251" ht="26.25">
      <c r="A270" s="91" t="s">
        <v>6036</v>
      </c>
      <c r="B270" s="64" t="s">
        <v>27</v>
      </c>
      <c r="C270" s="6" t="s">
        <v>4751</v>
      </c>
      <c r="D270" s="41" t="s">
        <v>4821</v>
      </c>
      <c r="E270" s="239" t="s">
        <v>1276</v>
      </c>
      <c r="F270" s="41" t="s">
        <v>6263</v>
      </c>
      <c r="G270" s="41" t="s">
        <v>7634</v>
      </c>
      <c r="H270" s="41" t="s">
        <v>11</v>
      </c>
      <c r="I270" s="7"/>
      <c r="K270" s="221"/>
      <c r="L270" s="222"/>
      <c r="M270" s="24"/>
      <c r="N270" s="216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13"/>
      <c r="BQ270" s="13"/>
      <c r="BR270" s="13"/>
      <c r="BS270" s="13"/>
      <c r="BT270" s="13"/>
      <c r="BU270" s="13"/>
      <c r="BV270" s="13"/>
      <c r="BW270" s="13"/>
      <c r="BX270" s="13"/>
      <c r="BY270" s="13"/>
      <c r="BZ270" s="13"/>
      <c r="CA270" s="13"/>
      <c r="CB270" s="13"/>
      <c r="CC270" s="13"/>
      <c r="CD270" s="13"/>
      <c r="CE270" s="13"/>
      <c r="CF270" s="13"/>
      <c r="CG270" s="13"/>
      <c r="CH270" s="13"/>
      <c r="CI270" s="13"/>
      <c r="CJ270" s="13"/>
      <c r="CK270" s="13"/>
      <c r="CL270" s="13"/>
      <c r="CM270" s="13"/>
      <c r="CN270" s="13"/>
      <c r="CO270" s="13"/>
      <c r="CP270" s="13"/>
      <c r="CQ270" s="13"/>
      <c r="CR270" s="13"/>
      <c r="CS270" s="13"/>
      <c r="CT270" s="13"/>
      <c r="CU270" s="13"/>
      <c r="CV270" s="13"/>
      <c r="CW270" s="13"/>
      <c r="CX270" s="13"/>
      <c r="CY270" s="13"/>
      <c r="CZ270" s="13"/>
      <c r="DA270" s="13"/>
      <c r="DB270" s="13"/>
      <c r="DC270" s="13"/>
      <c r="DD270" s="13"/>
      <c r="DE270" s="13"/>
      <c r="DF270" s="13"/>
      <c r="DG270" s="13"/>
      <c r="DH270" s="13"/>
      <c r="DI270" s="13"/>
      <c r="DJ270" s="13"/>
      <c r="DK270" s="13"/>
      <c r="DL270" s="13"/>
      <c r="DM270" s="13"/>
      <c r="DN270" s="13"/>
      <c r="DO270" s="13"/>
      <c r="DP270" s="13"/>
      <c r="DQ270" s="13"/>
      <c r="DR270" s="13"/>
      <c r="DS270" s="13"/>
      <c r="DT270" s="13"/>
      <c r="DU270" s="13"/>
      <c r="DV270" s="13"/>
      <c r="DW270" s="13"/>
      <c r="DX270" s="13"/>
      <c r="DY270" s="13"/>
      <c r="DZ270" s="13"/>
      <c r="EA270" s="13"/>
      <c r="EB270" s="13"/>
      <c r="EC270" s="13"/>
      <c r="ED270" s="13"/>
      <c r="EE270" s="13"/>
      <c r="EF270" s="13"/>
      <c r="EG270" s="13"/>
      <c r="EH270" s="13"/>
      <c r="EI270" s="13"/>
      <c r="EJ270" s="13"/>
      <c r="EK270" s="13"/>
      <c r="EL270" s="13"/>
      <c r="EM270" s="13"/>
      <c r="EN270" s="13"/>
      <c r="EO270" s="13"/>
      <c r="EP270" s="13"/>
      <c r="EQ270" s="13"/>
      <c r="ER270" s="13"/>
      <c r="ES270" s="13"/>
      <c r="ET270" s="13"/>
      <c r="EU270" s="13"/>
      <c r="EV270" s="13"/>
      <c r="EW270" s="13"/>
      <c r="EX270" s="13"/>
      <c r="EY270" s="13"/>
      <c r="EZ270" s="13"/>
      <c r="FA270" s="13"/>
      <c r="FB270" s="13"/>
      <c r="FC270" s="13"/>
      <c r="FD270" s="13"/>
      <c r="FE270" s="13"/>
      <c r="FF270" s="13"/>
      <c r="FG270" s="13"/>
      <c r="FH270" s="13"/>
      <c r="FI270" s="13"/>
      <c r="FJ270" s="13"/>
      <c r="FK270" s="13"/>
      <c r="FL270" s="13"/>
      <c r="FM270" s="13"/>
      <c r="FN270" s="13"/>
      <c r="FO270" s="13"/>
      <c r="FP270" s="13"/>
      <c r="FQ270" s="13"/>
      <c r="FR270" s="13"/>
      <c r="FS270" s="13"/>
      <c r="FT270" s="13"/>
      <c r="FU270" s="13"/>
      <c r="FV270" s="13"/>
      <c r="FW270" s="13"/>
      <c r="FX270" s="13"/>
      <c r="FY270" s="13"/>
      <c r="FZ270" s="13"/>
      <c r="GA270" s="13"/>
      <c r="GB270" s="13"/>
      <c r="GC270" s="13"/>
      <c r="GD270" s="13"/>
      <c r="GE270" s="13"/>
      <c r="GF270" s="13"/>
      <c r="GG270" s="13"/>
      <c r="GH270" s="13"/>
      <c r="GI270" s="13"/>
      <c r="GJ270" s="13"/>
      <c r="GK270" s="13"/>
      <c r="GL270" s="13"/>
      <c r="GM270" s="13"/>
      <c r="GN270" s="13"/>
      <c r="GO270" s="13"/>
      <c r="GP270" s="13"/>
      <c r="GQ270" s="13"/>
      <c r="GR270" s="13"/>
      <c r="GS270" s="13"/>
      <c r="GT270" s="13"/>
      <c r="GU270" s="13"/>
      <c r="GV270" s="13"/>
      <c r="GW270" s="13"/>
      <c r="GX270" s="13"/>
      <c r="GY270" s="13"/>
      <c r="GZ270" s="13"/>
      <c r="HA270" s="13"/>
      <c r="HB270" s="13"/>
      <c r="HC270" s="13"/>
      <c r="HD270" s="13"/>
      <c r="HE270" s="13"/>
      <c r="HF270" s="13"/>
      <c r="HG270" s="13"/>
      <c r="HH270" s="13"/>
      <c r="HI270" s="13"/>
      <c r="HJ270" s="13"/>
      <c r="HK270" s="13"/>
      <c r="HL270" s="13"/>
      <c r="HM270" s="13"/>
      <c r="HN270" s="13"/>
      <c r="HO270" s="13"/>
      <c r="HP270" s="13"/>
      <c r="HQ270" s="13"/>
      <c r="HR270" s="13"/>
      <c r="HS270" s="13"/>
      <c r="HT270" s="13"/>
      <c r="HU270" s="13"/>
      <c r="HV270" s="13"/>
      <c r="HW270" s="13"/>
      <c r="HX270" s="13"/>
      <c r="HY270" s="13"/>
      <c r="HZ270" s="13"/>
      <c r="IA270" s="13"/>
      <c r="IB270" s="13"/>
      <c r="IC270" s="13"/>
      <c r="ID270" s="13"/>
      <c r="IE270" s="13"/>
      <c r="IF270" s="13"/>
      <c r="IG270" s="13"/>
      <c r="IH270" s="13"/>
      <c r="II270" s="13"/>
      <c r="IJ270" s="13"/>
      <c r="IK270" s="13"/>
      <c r="IL270" s="13"/>
      <c r="IM270" s="13"/>
      <c r="IN270" s="13"/>
      <c r="IO270" s="13"/>
      <c r="IP270" s="13"/>
      <c r="IQ270" s="13"/>
    </row>
    <row r="271" spans="1:251" s="9" customFormat="1" ht="24.75" customHeight="1">
      <c r="A271" s="91" t="s">
        <v>6036</v>
      </c>
      <c r="B271" s="64" t="s">
        <v>2627</v>
      </c>
      <c r="C271" s="6" t="s">
        <v>4492</v>
      </c>
      <c r="D271" s="41" t="s">
        <v>2586</v>
      </c>
      <c r="E271" s="69" t="s">
        <v>5988</v>
      </c>
      <c r="F271" s="127" t="s">
        <v>6560</v>
      </c>
      <c r="G271" s="133" t="s">
        <v>4302</v>
      </c>
      <c r="H271" s="133" t="s">
        <v>6561</v>
      </c>
      <c r="I271" s="7"/>
      <c r="J271" s="1"/>
      <c r="K271" s="199"/>
      <c r="L271" s="200"/>
      <c r="M271" s="32" t="s">
        <v>5006</v>
      </c>
      <c r="N271" s="15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</row>
    <row r="272" spans="1:251" s="9" customFormat="1">
      <c r="A272" s="91" t="s">
        <v>6036</v>
      </c>
      <c r="B272" s="4" t="s">
        <v>5490</v>
      </c>
      <c r="C272" s="6" t="s">
        <v>4492</v>
      </c>
      <c r="D272" s="6" t="s">
        <v>6595</v>
      </c>
      <c r="E272" s="6" t="s">
        <v>5077</v>
      </c>
      <c r="F272" s="1" t="s">
        <v>1045</v>
      </c>
      <c r="G272" s="1" t="s">
        <v>7345</v>
      </c>
      <c r="H272" s="1"/>
      <c r="I272" s="7"/>
      <c r="J272" s="1"/>
      <c r="K272" s="199"/>
      <c r="L272" s="200"/>
      <c r="M272" s="190" t="s">
        <v>5006</v>
      </c>
      <c r="N272" s="23" t="s">
        <v>4384</v>
      </c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</row>
    <row r="273" spans="1:251" ht="27.75" customHeight="1">
      <c r="A273" s="91" t="s">
        <v>6036</v>
      </c>
      <c r="B273" s="64" t="s">
        <v>8049</v>
      </c>
      <c r="C273" s="6" t="s">
        <v>4492</v>
      </c>
      <c r="D273" s="359" t="s">
        <v>8092</v>
      </c>
      <c r="E273" s="472" t="s">
        <v>5077</v>
      </c>
      <c r="F273" s="353" t="s">
        <v>3532</v>
      </c>
      <c r="G273" s="359" t="s">
        <v>7637</v>
      </c>
      <c r="H273" s="359" t="s">
        <v>8051</v>
      </c>
      <c r="I273" s="352" t="s">
        <v>6834</v>
      </c>
      <c r="K273" s="219"/>
      <c r="L273" s="220"/>
      <c r="M273" s="32" t="s">
        <v>5006</v>
      </c>
      <c r="N273" s="305" t="s">
        <v>8052</v>
      </c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13"/>
      <c r="BT273" s="13"/>
      <c r="BU273" s="13"/>
      <c r="BV273" s="13"/>
      <c r="BW273" s="13"/>
      <c r="BX273" s="13"/>
      <c r="BY273" s="13"/>
      <c r="BZ273" s="13"/>
      <c r="CA273" s="13"/>
      <c r="CB273" s="13"/>
      <c r="CC273" s="13"/>
      <c r="CD273" s="13"/>
      <c r="CE273" s="13"/>
      <c r="CF273" s="13"/>
      <c r="CG273" s="13"/>
      <c r="CH273" s="13"/>
      <c r="CI273" s="13"/>
      <c r="CJ273" s="13"/>
      <c r="CK273" s="13"/>
      <c r="CL273" s="13"/>
      <c r="CM273" s="13"/>
      <c r="CN273" s="13"/>
      <c r="CO273" s="13"/>
      <c r="CP273" s="13"/>
      <c r="CQ273" s="13"/>
      <c r="CR273" s="13"/>
      <c r="CS273" s="13"/>
      <c r="CT273" s="13"/>
      <c r="CU273" s="13"/>
      <c r="CV273" s="13"/>
      <c r="CW273" s="13"/>
      <c r="CX273" s="13"/>
      <c r="CY273" s="13"/>
      <c r="CZ273" s="13"/>
      <c r="DA273" s="13"/>
      <c r="DB273" s="13"/>
      <c r="DC273" s="13"/>
      <c r="DD273" s="13"/>
      <c r="DE273" s="13"/>
      <c r="DF273" s="13"/>
      <c r="DG273" s="13"/>
      <c r="DH273" s="13"/>
      <c r="DI273" s="13"/>
      <c r="DJ273" s="13"/>
      <c r="DK273" s="13"/>
      <c r="DL273" s="13"/>
      <c r="DM273" s="13"/>
      <c r="DN273" s="13"/>
      <c r="DO273" s="13"/>
      <c r="DP273" s="13"/>
      <c r="DQ273" s="13"/>
      <c r="DR273" s="13"/>
      <c r="DS273" s="13"/>
      <c r="DT273" s="13"/>
      <c r="DU273" s="13"/>
      <c r="DV273" s="13"/>
      <c r="DW273" s="13"/>
      <c r="DX273" s="13"/>
      <c r="DY273" s="13"/>
      <c r="DZ273" s="13"/>
      <c r="EA273" s="13"/>
      <c r="EB273" s="13"/>
      <c r="EC273" s="13"/>
      <c r="ED273" s="13"/>
      <c r="EE273" s="13"/>
      <c r="EF273" s="13"/>
      <c r="EG273" s="13"/>
      <c r="EH273" s="13"/>
      <c r="EI273" s="13"/>
      <c r="EJ273" s="13"/>
      <c r="EK273" s="13"/>
      <c r="EL273" s="13"/>
      <c r="EM273" s="13"/>
      <c r="EN273" s="13"/>
      <c r="EO273" s="13"/>
      <c r="EP273" s="13"/>
      <c r="EQ273" s="13"/>
      <c r="ER273" s="13"/>
      <c r="ES273" s="13"/>
      <c r="ET273" s="13"/>
      <c r="EU273" s="13"/>
      <c r="EV273" s="13"/>
      <c r="EW273" s="13"/>
      <c r="EX273" s="13"/>
      <c r="EY273" s="13"/>
      <c r="EZ273" s="13"/>
      <c r="FA273" s="13"/>
      <c r="FB273" s="13"/>
      <c r="FC273" s="13"/>
      <c r="FD273" s="13"/>
      <c r="FE273" s="13"/>
      <c r="FF273" s="13"/>
      <c r="FG273" s="13"/>
      <c r="FH273" s="13"/>
      <c r="FI273" s="13"/>
      <c r="FJ273" s="13"/>
      <c r="FK273" s="13"/>
      <c r="FL273" s="13"/>
      <c r="FM273" s="13"/>
      <c r="FN273" s="13"/>
      <c r="FO273" s="13"/>
      <c r="FP273" s="13"/>
      <c r="FQ273" s="13"/>
      <c r="FR273" s="13"/>
      <c r="FS273" s="13"/>
      <c r="FT273" s="13"/>
      <c r="FU273" s="13"/>
      <c r="FV273" s="13"/>
      <c r="FW273" s="13"/>
      <c r="FX273" s="13"/>
      <c r="FY273" s="13"/>
      <c r="FZ273" s="13"/>
      <c r="GA273" s="13"/>
      <c r="GB273" s="13"/>
      <c r="GC273" s="13"/>
      <c r="GD273" s="13"/>
      <c r="GE273" s="13"/>
      <c r="GF273" s="13"/>
      <c r="GG273" s="13"/>
      <c r="GH273" s="13"/>
      <c r="GI273" s="13"/>
      <c r="GJ273" s="13"/>
      <c r="GK273" s="13"/>
      <c r="GL273" s="13"/>
      <c r="GM273" s="13"/>
      <c r="GN273" s="13"/>
      <c r="GO273" s="13"/>
      <c r="GP273" s="13"/>
      <c r="GQ273" s="13"/>
      <c r="GR273" s="13"/>
      <c r="GS273" s="13"/>
      <c r="GT273" s="13"/>
      <c r="GU273" s="13"/>
      <c r="GV273" s="13"/>
      <c r="GW273" s="13"/>
      <c r="GX273" s="13"/>
      <c r="GY273" s="13"/>
      <c r="GZ273" s="13"/>
      <c r="HA273" s="13"/>
      <c r="HB273" s="13"/>
      <c r="HC273" s="13"/>
      <c r="HD273" s="13"/>
      <c r="HE273" s="13"/>
      <c r="HF273" s="13"/>
      <c r="HG273" s="13"/>
      <c r="HH273" s="13"/>
      <c r="HI273" s="13"/>
      <c r="HJ273" s="13"/>
      <c r="HK273" s="13"/>
      <c r="HL273" s="13"/>
      <c r="HM273" s="13"/>
      <c r="HN273" s="13"/>
      <c r="HO273" s="13"/>
      <c r="HP273" s="13"/>
      <c r="HQ273" s="13"/>
      <c r="HR273" s="13"/>
      <c r="HS273" s="13"/>
      <c r="HT273" s="13"/>
      <c r="HU273" s="13"/>
      <c r="HV273" s="13"/>
      <c r="HW273" s="13"/>
      <c r="HX273" s="13"/>
      <c r="HY273" s="13"/>
      <c r="HZ273" s="13"/>
      <c r="IA273" s="13"/>
      <c r="IB273" s="13"/>
      <c r="IC273" s="13"/>
      <c r="ID273" s="13"/>
      <c r="IE273" s="13"/>
      <c r="IF273" s="13"/>
      <c r="IG273" s="13"/>
      <c r="IH273" s="13"/>
      <c r="II273" s="13"/>
      <c r="IJ273" s="13"/>
      <c r="IK273" s="13"/>
      <c r="IL273" s="13"/>
      <c r="IM273" s="13"/>
      <c r="IN273" s="13"/>
      <c r="IO273" s="13"/>
      <c r="IP273" s="13"/>
    </row>
    <row r="274" spans="1:251" s="9" customFormat="1">
      <c r="A274" s="91" t="s">
        <v>6036</v>
      </c>
      <c r="B274" s="64" t="s">
        <v>1281</v>
      </c>
      <c r="C274" s="6" t="s">
        <v>4492</v>
      </c>
      <c r="D274" s="69" t="s">
        <v>1282</v>
      </c>
      <c r="E274" s="69" t="s">
        <v>5686</v>
      </c>
      <c r="F274" s="41" t="s">
        <v>2566</v>
      </c>
      <c r="G274" s="41" t="s">
        <v>7345</v>
      </c>
      <c r="H274" s="78" t="s">
        <v>1283</v>
      </c>
      <c r="I274" s="7"/>
      <c r="J274" s="1"/>
      <c r="K274" s="199"/>
      <c r="L274" s="200"/>
      <c r="M274" s="32"/>
      <c r="N274" s="15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</row>
    <row r="275" spans="1:251">
      <c r="A275" s="91" t="s">
        <v>6036</v>
      </c>
      <c r="B275" s="64" t="s">
        <v>145</v>
      </c>
      <c r="C275" s="69" t="s">
        <v>4492</v>
      </c>
      <c r="D275" s="41" t="s">
        <v>146</v>
      </c>
      <c r="E275" s="239" t="s">
        <v>2080</v>
      </c>
      <c r="F275" s="41" t="s">
        <v>147</v>
      </c>
      <c r="G275" s="41" t="s">
        <v>7634</v>
      </c>
      <c r="H275" s="41" t="s">
        <v>148</v>
      </c>
      <c r="I275" s="7" t="s">
        <v>6834</v>
      </c>
      <c r="K275" s="221"/>
      <c r="L275" s="222"/>
      <c r="M275" s="180" t="s">
        <v>5006</v>
      </c>
      <c r="N275" s="216" t="s">
        <v>3781</v>
      </c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13"/>
      <c r="BS275" s="13"/>
      <c r="BT275" s="13"/>
      <c r="BU275" s="13"/>
      <c r="BV275" s="13"/>
      <c r="BW275" s="13"/>
      <c r="BX275" s="13"/>
      <c r="BY275" s="13"/>
      <c r="BZ275" s="13"/>
      <c r="CA275" s="13"/>
      <c r="CB275" s="13"/>
      <c r="CC275" s="13"/>
      <c r="CD275" s="13"/>
      <c r="CE275" s="13"/>
      <c r="CF275" s="13"/>
      <c r="CG275" s="13"/>
      <c r="CH275" s="13"/>
      <c r="CI275" s="13"/>
      <c r="CJ275" s="13"/>
      <c r="CK275" s="13"/>
      <c r="CL275" s="13"/>
      <c r="CM275" s="13"/>
      <c r="CN275" s="13"/>
      <c r="CO275" s="13"/>
      <c r="CP275" s="13"/>
      <c r="CQ275" s="13"/>
      <c r="CR275" s="13"/>
      <c r="CS275" s="13"/>
      <c r="CT275" s="13"/>
      <c r="CU275" s="13"/>
      <c r="CV275" s="13"/>
      <c r="CW275" s="13"/>
      <c r="CX275" s="13"/>
      <c r="CY275" s="13"/>
      <c r="CZ275" s="13"/>
      <c r="DA275" s="13"/>
      <c r="DB275" s="13"/>
      <c r="DC275" s="13"/>
      <c r="DD275" s="13"/>
      <c r="DE275" s="13"/>
      <c r="DF275" s="13"/>
      <c r="DG275" s="13"/>
      <c r="DH275" s="13"/>
      <c r="DI275" s="13"/>
      <c r="DJ275" s="13"/>
      <c r="DK275" s="13"/>
      <c r="DL275" s="13"/>
      <c r="DM275" s="13"/>
      <c r="DN275" s="13"/>
      <c r="DO275" s="13"/>
      <c r="DP275" s="13"/>
      <c r="DQ275" s="13"/>
      <c r="DR275" s="13"/>
      <c r="DS275" s="13"/>
      <c r="DT275" s="13"/>
      <c r="DU275" s="13"/>
      <c r="DV275" s="13"/>
      <c r="DW275" s="13"/>
      <c r="DX275" s="13"/>
      <c r="DY275" s="13"/>
      <c r="DZ275" s="13"/>
      <c r="EA275" s="13"/>
      <c r="EB275" s="13"/>
      <c r="EC275" s="13"/>
      <c r="ED275" s="13"/>
      <c r="EE275" s="13"/>
      <c r="EF275" s="13"/>
      <c r="EG275" s="13"/>
      <c r="EH275" s="13"/>
      <c r="EI275" s="13"/>
      <c r="EJ275" s="13"/>
      <c r="EK275" s="13"/>
      <c r="EL275" s="13"/>
      <c r="EM275" s="13"/>
      <c r="EN275" s="13"/>
      <c r="EO275" s="13"/>
      <c r="EP275" s="13"/>
      <c r="EQ275" s="13"/>
      <c r="ER275" s="13"/>
      <c r="ES275" s="13"/>
      <c r="ET275" s="13"/>
      <c r="EU275" s="13"/>
      <c r="EV275" s="13"/>
      <c r="EW275" s="13"/>
      <c r="EX275" s="13"/>
      <c r="EY275" s="13"/>
      <c r="EZ275" s="13"/>
      <c r="FA275" s="13"/>
      <c r="FB275" s="13"/>
      <c r="FC275" s="13"/>
      <c r="FD275" s="13"/>
      <c r="FE275" s="13"/>
      <c r="FF275" s="13"/>
      <c r="FG275" s="13"/>
      <c r="FH275" s="13"/>
      <c r="FI275" s="13"/>
      <c r="FJ275" s="13"/>
      <c r="FK275" s="13"/>
      <c r="FL275" s="13"/>
      <c r="FM275" s="13"/>
      <c r="FN275" s="13"/>
      <c r="FO275" s="13"/>
      <c r="FP275" s="13"/>
      <c r="FQ275" s="13"/>
      <c r="FR275" s="13"/>
      <c r="FS275" s="13"/>
      <c r="FT275" s="13"/>
      <c r="FU275" s="13"/>
      <c r="FV275" s="13"/>
      <c r="FW275" s="13"/>
      <c r="FX275" s="13"/>
      <c r="FY275" s="13"/>
      <c r="FZ275" s="13"/>
      <c r="GA275" s="13"/>
      <c r="GB275" s="13"/>
      <c r="GC275" s="13"/>
      <c r="GD275" s="13"/>
      <c r="GE275" s="13"/>
      <c r="GF275" s="13"/>
      <c r="GG275" s="13"/>
      <c r="GH275" s="13"/>
      <c r="GI275" s="13"/>
      <c r="GJ275" s="13"/>
      <c r="GK275" s="13"/>
      <c r="GL275" s="13"/>
      <c r="GM275" s="13"/>
      <c r="GN275" s="13"/>
      <c r="GO275" s="13"/>
      <c r="GP275" s="13"/>
      <c r="GQ275" s="13"/>
      <c r="GR275" s="13"/>
      <c r="GS275" s="13"/>
      <c r="GT275" s="13"/>
      <c r="GU275" s="13"/>
      <c r="GV275" s="13"/>
      <c r="GW275" s="13"/>
      <c r="GX275" s="13"/>
      <c r="GY275" s="13"/>
      <c r="GZ275" s="13"/>
      <c r="HA275" s="13"/>
      <c r="HB275" s="13"/>
      <c r="HC275" s="13"/>
      <c r="HD275" s="13"/>
      <c r="HE275" s="13"/>
      <c r="HF275" s="13"/>
      <c r="HG275" s="13"/>
      <c r="HH275" s="13"/>
      <c r="HI275" s="13"/>
      <c r="HJ275" s="13"/>
      <c r="HK275" s="13"/>
      <c r="HL275" s="13"/>
      <c r="HM275" s="13"/>
      <c r="HN275" s="13"/>
      <c r="HO275" s="13"/>
      <c r="HP275" s="13"/>
      <c r="HQ275" s="13"/>
      <c r="HR275" s="13"/>
      <c r="HS275" s="13"/>
      <c r="HT275" s="13"/>
      <c r="HU275" s="13"/>
      <c r="HV275" s="13"/>
      <c r="HW275" s="13"/>
      <c r="HX275" s="13"/>
      <c r="HY275" s="13"/>
      <c r="HZ275" s="13"/>
      <c r="IA275" s="13"/>
      <c r="IB275" s="13"/>
      <c r="IC275" s="13"/>
      <c r="ID275" s="13"/>
      <c r="IE275" s="13"/>
      <c r="IF275" s="13"/>
      <c r="IG275" s="13"/>
      <c r="IH275" s="13"/>
      <c r="II275" s="13"/>
      <c r="IJ275" s="13"/>
      <c r="IK275" s="13"/>
      <c r="IL275" s="13"/>
      <c r="IM275" s="13"/>
      <c r="IN275" s="13"/>
      <c r="IO275" s="13"/>
      <c r="IP275" s="13"/>
      <c r="IQ275" s="13"/>
    </row>
    <row r="276" spans="1:251" s="9" customFormat="1">
      <c r="A276" s="91" t="s">
        <v>6036</v>
      </c>
      <c r="B276" s="4" t="s">
        <v>7062</v>
      </c>
      <c r="C276" s="6" t="s">
        <v>4492</v>
      </c>
      <c r="D276" s="6" t="s">
        <v>2586</v>
      </c>
      <c r="E276" s="6" t="s">
        <v>3577</v>
      </c>
      <c r="F276" s="1" t="s">
        <v>4687</v>
      </c>
      <c r="G276" s="1" t="s">
        <v>7634</v>
      </c>
      <c r="H276" s="1"/>
      <c r="I276" s="7" t="s">
        <v>6834</v>
      </c>
      <c r="J276" s="1"/>
      <c r="K276" s="199" t="e">
        <f>LEFT(#REF!,1)</f>
        <v>#REF!</v>
      </c>
      <c r="L276" s="200"/>
      <c r="M276" s="32"/>
      <c r="N276" s="15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</row>
    <row r="277" spans="1:251">
      <c r="A277" s="91" t="s">
        <v>6036</v>
      </c>
      <c r="B277" s="64" t="s">
        <v>8043</v>
      </c>
      <c r="C277" s="6" t="s">
        <v>4492</v>
      </c>
      <c r="D277" s="359" t="s">
        <v>8044</v>
      </c>
      <c r="E277" s="472" t="s">
        <v>8045</v>
      </c>
      <c r="F277" s="353" t="s">
        <v>8046</v>
      </c>
      <c r="G277" s="359" t="s">
        <v>7634</v>
      </c>
      <c r="H277" s="359" t="s">
        <v>8047</v>
      </c>
      <c r="I277" s="352"/>
      <c r="K277" s="219"/>
      <c r="L277" s="220"/>
      <c r="M277" s="32" t="s">
        <v>5006</v>
      </c>
      <c r="N277" s="305" t="s">
        <v>8048</v>
      </c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  <c r="BT277" s="13"/>
      <c r="BU277" s="13"/>
      <c r="BV277" s="13"/>
      <c r="BW277" s="13"/>
      <c r="BX277" s="13"/>
      <c r="BY277" s="13"/>
      <c r="BZ277" s="13"/>
      <c r="CA277" s="13"/>
      <c r="CB277" s="13"/>
      <c r="CC277" s="13"/>
      <c r="CD277" s="13"/>
      <c r="CE277" s="13"/>
      <c r="CF277" s="13"/>
      <c r="CG277" s="13"/>
      <c r="CH277" s="13"/>
      <c r="CI277" s="13"/>
      <c r="CJ277" s="13"/>
      <c r="CK277" s="13"/>
      <c r="CL277" s="13"/>
      <c r="CM277" s="13"/>
      <c r="CN277" s="13"/>
      <c r="CO277" s="13"/>
      <c r="CP277" s="13"/>
      <c r="CQ277" s="13"/>
      <c r="CR277" s="13"/>
      <c r="CS277" s="13"/>
      <c r="CT277" s="13"/>
      <c r="CU277" s="13"/>
      <c r="CV277" s="13"/>
      <c r="CW277" s="13"/>
      <c r="CX277" s="13"/>
      <c r="CY277" s="13"/>
      <c r="CZ277" s="13"/>
      <c r="DA277" s="13"/>
      <c r="DB277" s="13"/>
      <c r="DC277" s="13"/>
      <c r="DD277" s="13"/>
      <c r="DE277" s="13"/>
      <c r="DF277" s="13"/>
      <c r="DG277" s="13"/>
      <c r="DH277" s="13"/>
      <c r="DI277" s="13"/>
      <c r="DJ277" s="13"/>
      <c r="DK277" s="13"/>
      <c r="DL277" s="13"/>
      <c r="DM277" s="13"/>
      <c r="DN277" s="13"/>
      <c r="DO277" s="13"/>
      <c r="DP277" s="13"/>
      <c r="DQ277" s="13"/>
      <c r="DR277" s="13"/>
      <c r="DS277" s="13"/>
      <c r="DT277" s="13"/>
      <c r="DU277" s="13"/>
      <c r="DV277" s="13"/>
      <c r="DW277" s="13"/>
      <c r="DX277" s="13"/>
      <c r="DY277" s="13"/>
      <c r="DZ277" s="13"/>
      <c r="EA277" s="13"/>
      <c r="EB277" s="13"/>
      <c r="EC277" s="13"/>
      <c r="ED277" s="13"/>
      <c r="EE277" s="13"/>
      <c r="EF277" s="13"/>
      <c r="EG277" s="13"/>
      <c r="EH277" s="13"/>
      <c r="EI277" s="13"/>
      <c r="EJ277" s="13"/>
      <c r="EK277" s="13"/>
      <c r="EL277" s="13"/>
      <c r="EM277" s="13"/>
      <c r="EN277" s="13"/>
      <c r="EO277" s="13"/>
      <c r="EP277" s="13"/>
      <c r="EQ277" s="13"/>
      <c r="ER277" s="13"/>
      <c r="ES277" s="13"/>
      <c r="ET277" s="13"/>
      <c r="EU277" s="13"/>
      <c r="EV277" s="13"/>
      <c r="EW277" s="13"/>
      <c r="EX277" s="13"/>
      <c r="EY277" s="13"/>
      <c r="EZ277" s="13"/>
      <c r="FA277" s="13"/>
      <c r="FB277" s="13"/>
      <c r="FC277" s="13"/>
      <c r="FD277" s="13"/>
      <c r="FE277" s="13"/>
      <c r="FF277" s="13"/>
      <c r="FG277" s="13"/>
      <c r="FH277" s="13"/>
      <c r="FI277" s="13"/>
      <c r="FJ277" s="13"/>
      <c r="FK277" s="13"/>
      <c r="FL277" s="13"/>
      <c r="FM277" s="13"/>
      <c r="FN277" s="13"/>
      <c r="FO277" s="13"/>
      <c r="FP277" s="13"/>
      <c r="FQ277" s="13"/>
      <c r="FR277" s="13"/>
      <c r="FS277" s="13"/>
      <c r="FT277" s="13"/>
      <c r="FU277" s="13"/>
      <c r="FV277" s="13"/>
      <c r="FW277" s="13"/>
      <c r="FX277" s="13"/>
      <c r="FY277" s="13"/>
      <c r="FZ277" s="13"/>
      <c r="GA277" s="13"/>
      <c r="GB277" s="13"/>
      <c r="GC277" s="13"/>
      <c r="GD277" s="13"/>
      <c r="GE277" s="13"/>
      <c r="GF277" s="13"/>
      <c r="GG277" s="13"/>
      <c r="GH277" s="13"/>
      <c r="GI277" s="13"/>
      <c r="GJ277" s="13"/>
      <c r="GK277" s="13"/>
      <c r="GL277" s="13"/>
      <c r="GM277" s="13"/>
      <c r="GN277" s="13"/>
      <c r="GO277" s="13"/>
      <c r="GP277" s="13"/>
      <c r="GQ277" s="13"/>
      <c r="GR277" s="13"/>
      <c r="GS277" s="13"/>
      <c r="GT277" s="13"/>
      <c r="GU277" s="13"/>
      <c r="GV277" s="13"/>
      <c r="GW277" s="13"/>
      <c r="GX277" s="13"/>
      <c r="GY277" s="13"/>
      <c r="GZ277" s="13"/>
      <c r="HA277" s="13"/>
      <c r="HB277" s="13"/>
      <c r="HC277" s="13"/>
      <c r="HD277" s="13"/>
      <c r="HE277" s="13"/>
      <c r="HF277" s="13"/>
      <c r="HG277" s="13"/>
      <c r="HH277" s="13"/>
      <c r="HI277" s="13"/>
      <c r="HJ277" s="13"/>
      <c r="HK277" s="13"/>
      <c r="HL277" s="13"/>
      <c r="HM277" s="13"/>
      <c r="HN277" s="13"/>
      <c r="HO277" s="13"/>
      <c r="HP277" s="13"/>
      <c r="HQ277" s="13"/>
      <c r="HR277" s="13"/>
      <c r="HS277" s="13"/>
      <c r="HT277" s="13"/>
      <c r="HU277" s="13"/>
      <c r="HV277" s="13"/>
      <c r="HW277" s="13"/>
      <c r="HX277" s="13"/>
      <c r="HY277" s="13"/>
      <c r="HZ277" s="13"/>
      <c r="IA277" s="13"/>
      <c r="IB277" s="13"/>
      <c r="IC277" s="13"/>
      <c r="ID277" s="13"/>
      <c r="IE277" s="13"/>
      <c r="IF277" s="13"/>
      <c r="IG277" s="13"/>
      <c r="IH277" s="13"/>
      <c r="II277" s="13"/>
      <c r="IJ277" s="13"/>
      <c r="IK277" s="13"/>
      <c r="IL277" s="13"/>
      <c r="IM277" s="13"/>
      <c r="IN277" s="13"/>
      <c r="IO277" s="13"/>
      <c r="IP277" s="13"/>
    </row>
    <row r="278" spans="1:251" s="9" customFormat="1" ht="19.5" customHeight="1">
      <c r="A278" s="91" t="s">
        <v>6036</v>
      </c>
      <c r="B278" s="4" t="s">
        <v>2585</v>
      </c>
      <c r="C278" s="6" t="s">
        <v>4492</v>
      </c>
      <c r="D278" s="6" t="s">
        <v>2586</v>
      </c>
      <c r="E278" s="6" t="s">
        <v>1008</v>
      </c>
      <c r="F278" s="1" t="s">
        <v>2566</v>
      </c>
      <c r="G278" s="1" t="s">
        <v>7637</v>
      </c>
      <c r="H278" s="1"/>
      <c r="I278" s="7"/>
      <c r="J278" s="1"/>
      <c r="K278" s="199"/>
      <c r="L278" s="200"/>
      <c r="M278" s="32"/>
      <c r="N278" s="15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</row>
    <row r="279" spans="1:251">
      <c r="A279" s="91" t="s">
        <v>6036</v>
      </c>
      <c r="B279" s="64" t="s">
        <v>161</v>
      </c>
      <c r="C279" s="6" t="s">
        <v>4492</v>
      </c>
      <c r="D279" s="348" t="s">
        <v>1592</v>
      </c>
      <c r="E279" s="348" t="s">
        <v>2398</v>
      </c>
      <c r="F279" s="348" t="s">
        <v>1593</v>
      </c>
      <c r="G279" t="s">
        <v>7634</v>
      </c>
      <c r="H279" s="348" t="s">
        <v>5927</v>
      </c>
      <c r="I279"/>
      <c r="J279"/>
      <c r="K279"/>
      <c r="L279"/>
      <c r="M279" s="35"/>
      <c r="N279"/>
    </row>
    <row r="280" spans="1:251" s="9" customFormat="1" ht="17.25" customHeight="1">
      <c r="A280" s="91" t="s">
        <v>6036</v>
      </c>
      <c r="B280" s="64" t="s">
        <v>1646</v>
      </c>
      <c r="C280" s="6" t="s">
        <v>4492</v>
      </c>
      <c r="D280" s="41" t="s">
        <v>2101</v>
      </c>
      <c r="E280" s="69" t="s">
        <v>5864</v>
      </c>
      <c r="F280" s="41" t="s">
        <v>4032</v>
      </c>
      <c r="G280" s="133" t="s">
        <v>4302</v>
      </c>
      <c r="H280" s="1" t="s">
        <v>5865</v>
      </c>
      <c r="I280" s="7"/>
      <c r="J280" s="1"/>
      <c r="K280" s="209"/>
      <c r="L280" s="209"/>
      <c r="M280" s="32" t="s">
        <v>5006</v>
      </c>
      <c r="N280" s="204" t="s">
        <v>6345</v>
      </c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</row>
    <row r="281" spans="1:251" s="9" customFormat="1" ht="18" customHeight="1">
      <c r="A281" s="91" t="s">
        <v>6036</v>
      </c>
      <c r="B281" s="64" t="s">
        <v>2619</v>
      </c>
      <c r="C281" s="6" t="s">
        <v>4492</v>
      </c>
      <c r="D281" s="41" t="s">
        <v>2101</v>
      </c>
      <c r="E281" s="69" t="s">
        <v>5864</v>
      </c>
      <c r="F281" s="41" t="s">
        <v>7364</v>
      </c>
      <c r="G281" s="133" t="s">
        <v>7345</v>
      </c>
      <c r="H281" s="1" t="s">
        <v>5865</v>
      </c>
      <c r="I281" s="7"/>
      <c r="J281" s="1"/>
      <c r="K281" s="209"/>
      <c r="L281" s="209"/>
      <c r="M281" s="32" t="s">
        <v>5006</v>
      </c>
      <c r="N281" s="204" t="s">
        <v>3131</v>
      </c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</row>
    <row r="282" spans="1:251" s="9" customFormat="1" ht="26.25">
      <c r="A282" s="91" t="s">
        <v>6036</v>
      </c>
      <c r="B282" s="4" t="s">
        <v>3287</v>
      </c>
      <c r="C282" s="6" t="s">
        <v>4492</v>
      </c>
      <c r="D282" s="6" t="s">
        <v>2101</v>
      </c>
      <c r="E282" s="6" t="s">
        <v>1272</v>
      </c>
      <c r="F282" s="1" t="s">
        <v>1273</v>
      </c>
      <c r="G282" s="1" t="s">
        <v>7634</v>
      </c>
      <c r="H282" s="1" t="s">
        <v>6655</v>
      </c>
      <c r="I282" s="7" t="s">
        <v>6834</v>
      </c>
      <c r="J282" s="1"/>
      <c r="K282" s="209"/>
      <c r="L282" s="209"/>
      <c r="M282" s="32" t="s">
        <v>5006</v>
      </c>
      <c r="N282" s="204" t="s">
        <v>6491</v>
      </c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</row>
    <row r="283" spans="1:251">
      <c r="A283" s="91" t="s">
        <v>6036</v>
      </c>
      <c r="B283" s="165" t="s">
        <v>8296</v>
      </c>
      <c r="C283" s="6" t="s">
        <v>4492</v>
      </c>
      <c r="D283" s="359" t="s">
        <v>8293</v>
      </c>
      <c r="E283" s="472" t="s">
        <v>8294</v>
      </c>
      <c r="F283" s="353" t="s">
        <v>8295</v>
      </c>
      <c r="G283" s="359" t="s">
        <v>7634</v>
      </c>
      <c r="H283" s="359" t="s">
        <v>5926</v>
      </c>
      <c r="I283" s="352" t="s">
        <v>6834</v>
      </c>
      <c r="K283" s="219"/>
      <c r="L283" s="220"/>
      <c r="M283" s="32" t="s">
        <v>4502</v>
      </c>
      <c r="N283" s="305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13"/>
      <c r="BS283" s="13"/>
      <c r="BT283" s="13"/>
      <c r="BU283" s="13"/>
      <c r="BV283" s="13"/>
      <c r="BW283" s="13"/>
      <c r="BX283" s="13"/>
      <c r="BY283" s="13"/>
      <c r="BZ283" s="13"/>
      <c r="CA283" s="13"/>
      <c r="CB283" s="13"/>
      <c r="CC283" s="13"/>
      <c r="CD283" s="13"/>
      <c r="CE283" s="13"/>
      <c r="CF283" s="13"/>
      <c r="CG283" s="13"/>
      <c r="CH283" s="13"/>
      <c r="CI283" s="13"/>
      <c r="CJ283" s="13"/>
      <c r="CK283" s="13"/>
      <c r="CL283" s="13"/>
      <c r="CM283" s="13"/>
      <c r="CN283" s="13"/>
      <c r="CO283" s="13"/>
      <c r="CP283" s="13"/>
      <c r="CQ283" s="13"/>
      <c r="CR283" s="13"/>
      <c r="CS283" s="13"/>
      <c r="CT283" s="13"/>
      <c r="CU283" s="13"/>
      <c r="CV283" s="13"/>
      <c r="CW283" s="13"/>
      <c r="CX283" s="13"/>
      <c r="CY283" s="13"/>
      <c r="CZ283" s="13"/>
      <c r="DA283" s="13"/>
      <c r="DB283" s="13"/>
      <c r="DC283" s="13"/>
      <c r="DD283" s="13"/>
      <c r="DE283" s="13"/>
      <c r="DF283" s="13"/>
      <c r="DG283" s="13"/>
      <c r="DH283" s="13"/>
      <c r="DI283" s="13"/>
      <c r="DJ283" s="13"/>
      <c r="DK283" s="13"/>
      <c r="DL283" s="13"/>
      <c r="DM283" s="13"/>
      <c r="DN283" s="13"/>
      <c r="DO283" s="13"/>
      <c r="DP283" s="13"/>
      <c r="DQ283" s="13"/>
      <c r="DR283" s="13"/>
      <c r="DS283" s="13"/>
      <c r="DT283" s="13"/>
      <c r="DU283" s="13"/>
      <c r="DV283" s="13"/>
      <c r="DW283" s="13"/>
      <c r="DX283" s="13"/>
      <c r="DY283" s="13"/>
      <c r="DZ283" s="13"/>
      <c r="EA283" s="13"/>
      <c r="EB283" s="13"/>
      <c r="EC283" s="13"/>
      <c r="ED283" s="13"/>
      <c r="EE283" s="13"/>
      <c r="EF283" s="13"/>
      <c r="EG283" s="13"/>
      <c r="EH283" s="13"/>
      <c r="EI283" s="13"/>
      <c r="EJ283" s="13"/>
      <c r="EK283" s="13"/>
      <c r="EL283" s="13"/>
      <c r="EM283" s="13"/>
      <c r="EN283" s="13"/>
      <c r="EO283" s="13"/>
      <c r="EP283" s="13"/>
      <c r="EQ283" s="13"/>
      <c r="ER283" s="13"/>
      <c r="ES283" s="13"/>
      <c r="ET283" s="13"/>
      <c r="EU283" s="13"/>
      <c r="EV283" s="13"/>
      <c r="EW283" s="13"/>
      <c r="EX283" s="13"/>
      <c r="EY283" s="13"/>
      <c r="EZ283" s="13"/>
      <c r="FA283" s="13"/>
      <c r="FB283" s="13"/>
      <c r="FC283" s="13"/>
      <c r="FD283" s="13"/>
      <c r="FE283" s="13"/>
      <c r="FF283" s="13"/>
      <c r="FG283" s="13"/>
      <c r="FH283" s="13"/>
      <c r="FI283" s="13"/>
      <c r="FJ283" s="13"/>
      <c r="FK283" s="13"/>
      <c r="FL283" s="13"/>
      <c r="FM283" s="13"/>
      <c r="FN283" s="13"/>
      <c r="FO283" s="13"/>
      <c r="FP283" s="13"/>
      <c r="FQ283" s="13"/>
      <c r="FR283" s="13"/>
      <c r="FS283" s="13"/>
      <c r="FT283" s="13"/>
      <c r="FU283" s="13"/>
      <c r="FV283" s="13"/>
      <c r="FW283" s="13"/>
      <c r="FX283" s="13"/>
      <c r="FY283" s="13"/>
      <c r="FZ283" s="13"/>
      <c r="GA283" s="13"/>
      <c r="GB283" s="13"/>
      <c r="GC283" s="13"/>
      <c r="GD283" s="13"/>
      <c r="GE283" s="13"/>
      <c r="GF283" s="13"/>
      <c r="GG283" s="13"/>
      <c r="GH283" s="13"/>
      <c r="GI283" s="13"/>
      <c r="GJ283" s="13"/>
      <c r="GK283" s="13"/>
      <c r="GL283" s="13"/>
      <c r="GM283" s="13"/>
      <c r="GN283" s="13"/>
      <c r="GO283" s="13"/>
      <c r="GP283" s="13"/>
      <c r="GQ283" s="13"/>
      <c r="GR283" s="13"/>
      <c r="GS283" s="13"/>
      <c r="GT283" s="13"/>
      <c r="GU283" s="13"/>
      <c r="GV283" s="13"/>
      <c r="GW283" s="13"/>
      <c r="GX283" s="13"/>
      <c r="GY283" s="13"/>
      <c r="GZ283" s="13"/>
      <c r="HA283" s="13"/>
      <c r="HB283" s="13"/>
      <c r="HC283" s="13"/>
      <c r="HD283" s="13"/>
      <c r="HE283" s="13"/>
      <c r="HF283" s="13"/>
      <c r="HG283" s="13"/>
      <c r="HH283" s="13"/>
      <c r="HI283" s="13"/>
      <c r="HJ283" s="13"/>
      <c r="HK283" s="13"/>
      <c r="HL283" s="13"/>
      <c r="HM283" s="13"/>
      <c r="HN283" s="13"/>
      <c r="HO283" s="13"/>
      <c r="HP283" s="13"/>
      <c r="HQ283" s="13"/>
      <c r="HR283" s="13"/>
      <c r="HS283" s="13"/>
      <c r="HT283" s="13"/>
      <c r="HU283" s="13"/>
      <c r="HV283" s="13"/>
      <c r="HW283" s="13"/>
      <c r="HX283" s="13"/>
      <c r="HY283" s="13"/>
      <c r="HZ283" s="13"/>
      <c r="IA283" s="13"/>
      <c r="IB283" s="13"/>
      <c r="IC283" s="13"/>
      <c r="ID283" s="13"/>
      <c r="IE283" s="13"/>
      <c r="IF283" s="13"/>
      <c r="IG283" s="13"/>
      <c r="IH283" s="13"/>
      <c r="II283" s="13"/>
      <c r="IJ283" s="13"/>
      <c r="IK283" s="13"/>
      <c r="IL283" s="13"/>
      <c r="IM283" s="13"/>
      <c r="IN283" s="13"/>
      <c r="IO283" s="13"/>
      <c r="IP283" s="13"/>
    </row>
    <row r="284" spans="1:251" s="11" customFormat="1">
      <c r="A284" s="91" t="s">
        <v>6036</v>
      </c>
      <c r="B284" s="4" t="s">
        <v>6030</v>
      </c>
      <c r="C284" s="6" t="s">
        <v>4492</v>
      </c>
      <c r="D284" s="1" t="s">
        <v>6128</v>
      </c>
      <c r="E284" s="22" t="s">
        <v>3485</v>
      </c>
      <c r="F284" s="22" t="s">
        <v>6031</v>
      </c>
      <c r="G284" s="201"/>
      <c r="H284" s="259" t="s">
        <v>3759</v>
      </c>
      <c r="I284" s="243"/>
      <c r="J284" s="1"/>
      <c r="K284" s="199" t="e">
        <f>LEFT(#REF!,1)</f>
        <v>#REF!</v>
      </c>
      <c r="L284" s="200"/>
      <c r="M284" s="32"/>
      <c r="N284" s="15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</row>
    <row r="285" spans="1:251" s="11" customFormat="1" ht="25.5" customHeight="1">
      <c r="A285" s="91" t="s">
        <v>6036</v>
      </c>
      <c r="B285" s="64" t="s">
        <v>2626</v>
      </c>
      <c r="C285" s="6" t="s">
        <v>4492</v>
      </c>
      <c r="D285" s="41" t="s">
        <v>5872</v>
      </c>
      <c r="E285" s="69" t="s">
        <v>5873</v>
      </c>
      <c r="F285" s="127" t="s">
        <v>5874</v>
      </c>
      <c r="G285" s="133" t="s">
        <v>7345</v>
      </c>
      <c r="H285" s="27" t="s">
        <v>8256</v>
      </c>
      <c r="I285" s="7"/>
      <c r="J285" s="1"/>
      <c r="K285" s="209"/>
      <c r="L285" s="209"/>
      <c r="M285" s="180" t="s">
        <v>5006</v>
      </c>
      <c r="N285" s="204" t="s">
        <v>2982</v>
      </c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</row>
    <row r="286" spans="1:251" s="11" customFormat="1" ht="24" customHeight="1">
      <c r="A286" s="91" t="s">
        <v>6036</v>
      </c>
      <c r="B286" s="64" t="s">
        <v>3967</v>
      </c>
      <c r="C286" s="6" t="s">
        <v>4492</v>
      </c>
      <c r="D286" s="69" t="s">
        <v>3968</v>
      </c>
      <c r="E286" s="69" t="s">
        <v>3969</v>
      </c>
      <c r="F286" s="41" t="s">
        <v>2566</v>
      </c>
      <c r="G286" s="41" t="s">
        <v>7345</v>
      </c>
      <c r="H286" s="353" t="s">
        <v>8209</v>
      </c>
      <c r="I286" s="7"/>
      <c r="J286" s="1"/>
      <c r="K286" s="191"/>
      <c r="L286" s="192"/>
      <c r="M286" s="180" t="s">
        <v>5006</v>
      </c>
      <c r="N286" s="23" t="s">
        <v>3971</v>
      </c>
      <c r="O286" s="10"/>
      <c r="P286" s="10"/>
      <c r="Q286" s="23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</row>
    <row r="287" spans="1:251" s="11" customFormat="1">
      <c r="A287" s="91" t="s">
        <v>6036</v>
      </c>
      <c r="B287" s="165" t="s">
        <v>1643</v>
      </c>
      <c r="C287" s="69" t="s">
        <v>4492</v>
      </c>
      <c r="D287" s="41" t="s">
        <v>6298</v>
      </c>
      <c r="E287" s="69" t="s">
        <v>7121</v>
      </c>
      <c r="F287" s="41" t="s">
        <v>7120</v>
      </c>
      <c r="G287" s="133" t="s">
        <v>7634</v>
      </c>
      <c r="H287" s="26" t="s">
        <v>7122</v>
      </c>
      <c r="I287" s="7"/>
      <c r="J287" s="1"/>
      <c r="K287" s="209"/>
      <c r="L287" s="209"/>
      <c r="M287" s="32" t="s">
        <v>5006</v>
      </c>
      <c r="N287" s="204" t="s">
        <v>6343</v>
      </c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</row>
    <row r="288" spans="1:251" s="11" customFormat="1" ht="29.25" customHeight="1">
      <c r="A288" s="91" t="s">
        <v>6036</v>
      </c>
      <c r="B288" s="4" t="s">
        <v>584</v>
      </c>
      <c r="C288" s="6" t="s">
        <v>4492</v>
      </c>
      <c r="D288" s="6" t="s">
        <v>6126</v>
      </c>
      <c r="E288" s="6" t="s">
        <v>5965</v>
      </c>
      <c r="F288" s="1" t="s">
        <v>1535</v>
      </c>
      <c r="G288" s="1" t="s">
        <v>7636</v>
      </c>
      <c r="H288" s="1" t="s">
        <v>6170</v>
      </c>
      <c r="I288" s="258" t="s">
        <v>6834</v>
      </c>
      <c r="J288" s="208"/>
      <c r="K288" s="209"/>
      <c r="L288" s="209"/>
      <c r="M288" s="32" t="s">
        <v>5006</v>
      </c>
      <c r="N288" s="204" t="s">
        <v>6346</v>
      </c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</row>
    <row r="289" spans="1:251" s="11" customFormat="1" ht="29.25" customHeight="1">
      <c r="A289" s="91" t="s">
        <v>6036</v>
      </c>
      <c r="B289" s="4" t="s">
        <v>585</v>
      </c>
      <c r="C289" s="6" t="s">
        <v>4492</v>
      </c>
      <c r="D289" s="6" t="s">
        <v>6775</v>
      </c>
      <c r="E289" s="6" t="s">
        <v>6939</v>
      </c>
      <c r="F289" s="1" t="s">
        <v>4033</v>
      </c>
      <c r="G289" s="1" t="s">
        <v>4302</v>
      </c>
      <c r="H289" s="78" t="s">
        <v>4034</v>
      </c>
      <c r="I289" s="7"/>
      <c r="J289" s="1"/>
      <c r="K289" s="199"/>
      <c r="L289" s="200"/>
      <c r="M289" s="210" t="s">
        <v>5706</v>
      </c>
      <c r="N289" s="23" t="s">
        <v>5743</v>
      </c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</row>
    <row r="290" spans="1:251" s="11" customFormat="1">
      <c r="A290" s="91" t="s">
        <v>6036</v>
      </c>
      <c r="B290" s="4" t="s">
        <v>628</v>
      </c>
      <c r="C290" s="6" t="s">
        <v>4492</v>
      </c>
      <c r="D290" s="65" t="s">
        <v>4735</v>
      </c>
      <c r="E290" s="22" t="s">
        <v>629</v>
      </c>
      <c r="F290" s="22" t="s">
        <v>630</v>
      </c>
      <c r="G290" s="30" t="s">
        <v>4646</v>
      </c>
      <c r="H290" s="260">
        <v>1948</v>
      </c>
      <c r="I290" s="7"/>
      <c r="J290" s="1"/>
      <c r="K290" s="199" t="str">
        <f>LEFT(B329,1)</f>
        <v>B</v>
      </c>
      <c r="L290" s="200">
        <f>VALUE(MID(B329,2,3))</f>
        <v>27</v>
      </c>
      <c r="M290" s="32"/>
      <c r="N290" s="15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</row>
    <row r="291" spans="1:251" s="11" customFormat="1">
      <c r="A291" s="91" t="s">
        <v>6036</v>
      </c>
      <c r="B291" s="165" t="s">
        <v>1641</v>
      </c>
      <c r="C291" s="69" t="s">
        <v>4492</v>
      </c>
      <c r="D291" s="41" t="s">
        <v>6938</v>
      </c>
      <c r="E291" s="69" t="s">
        <v>5388</v>
      </c>
      <c r="F291" s="41" t="s">
        <v>5389</v>
      </c>
      <c r="G291" s="133" t="s">
        <v>7345</v>
      </c>
      <c r="H291" s="1" t="s">
        <v>5390</v>
      </c>
      <c r="I291" s="7"/>
      <c r="J291" s="1"/>
      <c r="K291" s="209"/>
      <c r="L291" s="209"/>
      <c r="M291" s="32" t="s">
        <v>5006</v>
      </c>
      <c r="N291" s="204" t="s">
        <v>6341</v>
      </c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</row>
    <row r="292" spans="1:251" s="11" customFormat="1" ht="26.25">
      <c r="A292" s="91" t="s">
        <v>6036</v>
      </c>
      <c r="B292" s="4" t="s">
        <v>583</v>
      </c>
      <c r="C292" s="6" t="s">
        <v>4492</v>
      </c>
      <c r="D292" s="6" t="s">
        <v>6125</v>
      </c>
      <c r="E292" s="6" t="s">
        <v>6881</v>
      </c>
      <c r="F292" s="1" t="s">
        <v>3267</v>
      </c>
      <c r="G292" s="1"/>
      <c r="H292" s="1" t="s">
        <v>6171</v>
      </c>
      <c r="I292" s="7" t="s">
        <v>6834</v>
      </c>
      <c r="J292" s="208"/>
      <c r="K292" s="209"/>
      <c r="L292" s="209"/>
      <c r="M292" s="32" t="s">
        <v>5006</v>
      </c>
      <c r="N292" s="204" t="s">
        <v>3725</v>
      </c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</row>
    <row r="293" spans="1:251" s="11" customFormat="1" ht="30.75" customHeight="1">
      <c r="A293" s="91" t="s">
        <v>6036</v>
      </c>
      <c r="B293" s="165" t="s">
        <v>1642</v>
      </c>
      <c r="C293" s="69" t="s">
        <v>4492</v>
      </c>
      <c r="D293" s="41" t="s">
        <v>4688</v>
      </c>
      <c r="E293" s="69" t="s">
        <v>7115</v>
      </c>
      <c r="F293" s="41" t="s">
        <v>7116</v>
      </c>
      <c r="G293" s="133" t="s">
        <v>4302</v>
      </c>
      <c r="H293" s="1" t="s">
        <v>4035</v>
      </c>
      <c r="I293" s="7"/>
      <c r="J293" s="1"/>
      <c r="K293" s="209"/>
      <c r="L293" s="209"/>
      <c r="M293" s="180" t="s">
        <v>5006</v>
      </c>
      <c r="N293" s="204" t="s">
        <v>6342</v>
      </c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</row>
    <row r="294" spans="1:251" s="11" customFormat="1">
      <c r="A294" s="91" t="s">
        <v>6036</v>
      </c>
      <c r="B294" s="72" t="s">
        <v>4660</v>
      </c>
      <c r="C294" s="69" t="s">
        <v>4492</v>
      </c>
      <c r="D294" s="41" t="s">
        <v>4688</v>
      </c>
      <c r="E294" s="78" t="s">
        <v>4689</v>
      </c>
      <c r="F294" s="88" t="s">
        <v>4690</v>
      </c>
      <c r="G294" s="50" t="s">
        <v>7636</v>
      </c>
      <c r="H294" s="27"/>
      <c r="I294" s="7" t="s">
        <v>6834</v>
      </c>
      <c r="J294" s="1"/>
      <c r="K294" s="199" t="str">
        <f>LEFT(B327,1)</f>
        <v>B</v>
      </c>
      <c r="L294" s="200">
        <f>VALUE(MID(B327,2,3))</f>
        <v>29</v>
      </c>
      <c r="M294" s="32"/>
      <c r="N294" s="15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</row>
    <row r="295" spans="1:251" s="11" customFormat="1">
      <c r="A295" s="91" t="s">
        <v>6036</v>
      </c>
      <c r="B295" s="64" t="s">
        <v>2620</v>
      </c>
      <c r="C295" s="6" t="s">
        <v>4492</v>
      </c>
      <c r="D295" s="41" t="s">
        <v>4688</v>
      </c>
      <c r="E295" s="69" t="s">
        <v>1438</v>
      </c>
      <c r="F295" s="32" t="s">
        <v>5001</v>
      </c>
      <c r="G295" s="133" t="s">
        <v>3173</v>
      </c>
      <c r="H295" s="27" t="s">
        <v>436</v>
      </c>
      <c r="I295" s="7"/>
      <c r="J295" s="1"/>
      <c r="K295" s="209"/>
      <c r="L295" s="209"/>
      <c r="M295" s="180" t="s">
        <v>5006</v>
      </c>
      <c r="N295" s="204" t="s">
        <v>5568</v>
      </c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</row>
    <row r="296" spans="1:251" ht="28.5" customHeight="1">
      <c r="A296" s="91" t="s">
        <v>6036</v>
      </c>
      <c r="B296" s="64" t="s">
        <v>4907</v>
      </c>
      <c r="C296" s="6" t="s">
        <v>4492</v>
      </c>
      <c r="D296" s="41" t="s">
        <v>4908</v>
      </c>
      <c r="E296" s="239" t="s">
        <v>4909</v>
      </c>
      <c r="F296" s="41" t="s">
        <v>4910</v>
      </c>
      <c r="G296" s="41" t="s">
        <v>7635</v>
      </c>
      <c r="H296" s="41" t="s">
        <v>4911</v>
      </c>
      <c r="I296" s="7"/>
      <c r="K296" s="221"/>
      <c r="L296" s="222"/>
      <c r="M296" s="1"/>
      <c r="N296" s="216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13"/>
      <c r="BQ296" s="13"/>
      <c r="BR296" s="13"/>
      <c r="BS296" s="13"/>
      <c r="BT296" s="13"/>
      <c r="BU296" s="13"/>
      <c r="BV296" s="13"/>
      <c r="BW296" s="13"/>
      <c r="BX296" s="13"/>
      <c r="BY296" s="13"/>
      <c r="BZ296" s="13"/>
      <c r="CA296" s="13"/>
      <c r="CB296" s="13"/>
      <c r="CC296" s="13"/>
      <c r="CD296" s="13"/>
      <c r="CE296" s="13"/>
      <c r="CF296" s="13"/>
      <c r="CG296" s="13"/>
      <c r="CH296" s="13"/>
      <c r="CI296" s="13"/>
      <c r="CJ296" s="13"/>
      <c r="CK296" s="13"/>
      <c r="CL296" s="13"/>
      <c r="CM296" s="13"/>
      <c r="CN296" s="13"/>
      <c r="CO296" s="13"/>
      <c r="CP296" s="13"/>
      <c r="CQ296" s="13"/>
      <c r="CR296" s="13"/>
      <c r="CS296" s="13"/>
      <c r="CT296" s="13"/>
      <c r="CU296" s="13"/>
      <c r="CV296" s="13"/>
      <c r="CW296" s="13"/>
      <c r="CX296" s="13"/>
      <c r="CY296" s="13"/>
      <c r="CZ296" s="13"/>
      <c r="DA296" s="13"/>
      <c r="DB296" s="13"/>
      <c r="DC296" s="13"/>
      <c r="DD296" s="13"/>
      <c r="DE296" s="13"/>
      <c r="DF296" s="13"/>
      <c r="DG296" s="13"/>
      <c r="DH296" s="13"/>
      <c r="DI296" s="13"/>
      <c r="DJ296" s="13"/>
      <c r="DK296" s="13"/>
      <c r="DL296" s="13"/>
      <c r="DM296" s="13"/>
      <c r="DN296" s="13"/>
      <c r="DO296" s="13"/>
      <c r="DP296" s="13"/>
      <c r="DQ296" s="13"/>
      <c r="DR296" s="13"/>
      <c r="DS296" s="13"/>
      <c r="DT296" s="13"/>
      <c r="DU296" s="13"/>
      <c r="DV296" s="13"/>
      <c r="DW296" s="13"/>
      <c r="DX296" s="13"/>
      <c r="DY296" s="13"/>
      <c r="DZ296" s="13"/>
      <c r="EA296" s="13"/>
      <c r="EB296" s="13"/>
      <c r="EC296" s="13"/>
      <c r="ED296" s="13"/>
      <c r="EE296" s="13"/>
      <c r="EF296" s="13"/>
      <c r="EG296" s="13"/>
      <c r="EH296" s="13"/>
      <c r="EI296" s="13"/>
      <c r="EJ296" s="13"/>
      <c r="EK296" s="13"/>
      <c r="EL296" s="13"/>
      <c r="EM296" s="13"/>
      <c r="EN296" s="13"/>
      <c r="EO296" s="13"/>
      <c r="EP296" s="13"/>
      <c r="EQ296" s="13"/>
      <c r="ER296" s="13"/>
      <c r="ES296" s="13"/>
      <c r="ET296" s="13"/>
      <c r="EU296" s="13"/>
      <c r="EV296" s="13"/>
      <c r="EW296" s="13"/>
      <c r="EX296" s="13"/>
      <c r="EY296" s="13"/>
      <c r="EZ296" s="13"/>
      <c r="FA296" s="13"/>
      <c r="FB296" s="13"/>
      <c r="FC296" s="13"/>
      <c r="FD296" s="13"/>
      <c r="FE296" s="13"/>
      <c r="FF296" s="13"/>
      <c r="FG296" s="13"/>
      <c r="FH296" s="13"/>
      <c r="FI296" s="13"/>
      <c r="FJ296" s="13"/>
      <c r="FK296" s="13"/>
      <c r="FL296" s="13"/>
      <c r="FM296" s="13"/>
      <c r="FN296" s="13"/>
      <c r="FO296" s="13"/>
      <c r="FP296" s="13"/>
      <c r="FQ296" s="13"/>
      <c r="FR296" s="13"/>
      <c r="FS296" s="13"/>
      <c r="FT296" s="13"/>
      <c r="FU296" s="13"/>
      <c r="FV296" s="13"/>
      <c r="FW296" s="13"/>
      <c r="FX296" s="13"/>
      <c r="FY296" s="13"/>
      <c r="FZ296" s="13"/>
      <c r="GA296" s="13"/>
      <c r="GB296" s="13"/>
      <c r="GC296" s="13"/>
      <c r="GD296" s="13"/>
      <c r="GE296" s="13"/>
      <c r="GF296" s="13"/>
      <c r="GG296" s="13"/>
      <c r="GH296" s="13"/>
      <c r="GI296" s="13"/>
      <c r="GJ296" s="13"/>
      <c r="GK296" s="13"/>
      <c r="GL296" s="13"/>
      <c r="GM296" s="13"/>
      <c r="GN296" s="13"/>
      <c r="GO296" s="13"/>
      <c r="GP296" s="13"/>
      <c r="GQ296" s="13"/>
      <c r="GR296" s="13"/>
      <c r="GS296" s="13"/>
      <c r="GT296" s="13"/>
      <c r="GU296" s="13"/>
      <c r="GV296" s="13"/>
      <c r="GW296" s="13"/>
      <c r="GX296" s="13"/>
      <c r="GY296" s="13"/>
      <c r="GZ296" s="13"/>
      <c r="HA296" s="13"/>
      <c r="HB296" s="13"/>
      <c r="HC296" s="13"/>
      <c r="HD296" s="13"/>
      <c r="HE296" s="13"/>
      <c r="HF296" s="13"/>
      <c r="HG296" s="13"/>
      <c r="HH296" s="13"/>
      <c r="HI296" s="13"/>
      <c r="HJ296" s="13"/>
      <c r="HK296" s="13"/>
      <c r="HL296" s="13"/>
      <c r="HM296" s="13"/>
      <c r="HN296" s="13"/>
      <c r="HO296" s="13"/>
      <c r="HP296" s="13"/>
      <c r="HQ296" s="13"/>
      <c r="HR296" s="13"/>
      <c r="HS296" s="13"/>
      <c r="HT296" s="13"/>
      <c r="HU296" s="13"/>
      <c r="HV296" s="13"/>
      <c r="HW296" s="13"/>
      <c r="HX296" s="13"/>
      <c r="HY296" s="13"/>
      <c r="HZ296" s="13"/>
      <c r="IA296" s="13"/>
      <c r="IB296" s="13"/>
      <c r="IC296" s="13"/>
      <c r="ID296" s="13"/>
      <c r="IE296" s="13"/>
      <c r="IF296" s="13"/>
      <c r="IG296" s="13"/>
      <c r="IH296" s="13"/>
      <c r="II296" s="13"/>
      <c r="IJ296" s="13"/>
      <c r="IK296" s="13"/>
      <c r="IL296" s="13"/>
      <c r="IM296" s="13"/>
      <c r="IN296" s="13"/>
      <c r="IO296" s="13"/>
      <c r="IP296" s="13"/>
      <c r="IQ296" s="13"/>
    </row>
    <row r="297" spans="1:251">
      <c r="A297" s="91" t="s">
        <v>6036</v>
      </c>
      <c r="B297" s="64" t="s">
        <v>6684</v>
      </c>
      <c r="C297" s="6" t="s">
        <v>4492</v>
      </c>
      <c r="D297" s="6" t="s">
        <v>6685</v>
      </c>
      <c r="E297" s="23" t="s">
        <v>6682</v>
      </c>
      <c r="F297" s="23" t="s">
        <v>3372</v>
      </c>
      <c r="G297" s="23" t="s">
        <v>7634</v>
      </c>
      <c r="H297" s="344" t="s">
        <v>6683</v>
      </c>
      <c r="I297"/>
      <c r="J297"/>
      <c r="K297"/>
      <c r="L297"/>
      <c r="M297" s="35"/>
      <c r="N297"/>
    </row>
    <row r="298" spans="1:251" s="11" customFormat="1">
      <c r="A298" s="91" t="s">
        <v>6036</v>
      </c>
      <c r="B298" s="4" t="s">
        <v>6708</v>
      </c>
      <c r="C298" s="6" t="s">
        <v>4492</v>
      </c>
      <c r="D298" s="1" t="s">
        <v>6709</v>
      </c>
      <c r="E298" s="22" t="s">
        <v>2085</v>
      </c>
      <c r="F298" s="22" t="s">
        <v>3840</v>
      </c>
      <c r="G298" s="40" t="s">
        <v>7636</v>
      </c>
      <c r="H298" s="48" t="s">
        <v>7189</v>
      </c>
      <c r="I298" s="7"/>
      <c r="J298" s="1"/>
      <c r="K298" s="199"/>
      <c r="L298" s="200"/>
      <c r="M298" s="32" t="s">
        <v>5006</v>
      </c>
      <c r="N298" s="15" t="s">
        <v>7793</v>
      </c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</row>
    <row r="299" spans="1:251" s="11" customFormat="1">
      <c r="A299" s="91" t="s">
        <v>6036</v>
      </c>
      <c r="B299" s="64" t="s">
        <v>4036</v>
      </c>
      <c r="C299" s="6" t="s">
        <v>4492</v>
      </c>
      <c r="D299" s="69" t="s">
        <v>3972</v>
      </c>
      <c r="E299" s="69" t="s">
        <v>2085</v>
      </c>
      <c r="F299" s="41" t="s">
        <v>2566</v>
      </c>
      <c r="G299" s="41" t="s">
        <v>4302</v>
      </c>
      <c r="H299" s="78" t="s">
        <v>3973</v>
      </c>
      <c r="I299" s="7" t="s">
        <v>6834</v>
      </c>
      <c r="J299" s="1"/>
      <c r="K299" s="199"/>
      <c r="L299" s="200"/>
      <c r="M299" s="32"/>
      <c r="N299" s="15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</row>
    <row r="300" spans="1:251" s="11" customFormat="1">
      <c r="A300" s="91" t="s">
        <v>6036</v>
      </c>
      <c r="B300" s="64" t="s">
        <v>1052</v>
      </c>
      <c r="C300" s="69" t="s">
        <v>4492</v>
      </c>
      <c r="D300" s="41" t="s">
        <v>4688</v>
      </c>
      <c r="E300" s="69" t="s">
        <v>6372</v>
      </c>
      <c r="F300" s="41" t="s">
        <v>1006</v>
      </c>
      <c r="G300" s="133" t="s">
        <v>7636</v>
      </c>
      <c r="H300" s="1" t="s">
        <v>6373</v>
      </c>
      <c r="I300" s="7"/>
      <c r="J300" s="1"/>
      <c r="K300" s="209"/>
      <c r="L300" s="209"/>
      <c r="M300" s="32" t="s">
        <v>5006</v>
      </c>
      <c r="N300" s="204" t="s">
        <v>6340</v>
      </c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</row>
    <row r="301" spans="1:251" s="11" customFormat="1">
      <c r="A301" s="91" t="s">
        <v>6036</v>
      </c>
      <c r="B301" s="64" t="s">
        <v>2628</v>
      </c>
      <c r="C301" s="6" t="s">
        <v>4492</v>
      </c>
      <c r="D301" s="41" t="s">
        <v>4688</v>
      </c>
      <c r="E301" s="15" t="s">
        <v>2474</v>
      </c>
      <c r="F301" s="41" t="s">
        <v>2475</v>
      </c>
      <c r="G301" s="41" t="s">
        <v>7345</v>
      </c>
      <c r="H301" s="78" t="s">
        <v>2476</v>
      </c>
      <c r="I301" s="7"/>
      <c r="J301" s="1"/>
      <c r="K301" s="199"/>
      <c r="L301" s="200"/>
      <c r="M301" s="32" t="s">
        <v>5006</v>
      </c>
      <c r="N301" s="23" t="s">
        <v>5754</v>
      </c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</row>
    <row r="302" spans="1:251" s="11" customFormat="1">
      <c r="A302" s="91" t="s">
        <v>6036</v>
      </c>
      <c r="B302" s="64" t="s">
        <v>6177</v>
      </c>
      <c r="C302" s="6" t="s">
        <v>4492</v>
      </c>
      <c r="D302" s="69" t="s">
        <v>6129</v>
      </c>
      <c r="E302" s="69" t="s">
        <v>4037</v>
      </c>
      <c r="F302" s="41" t="s">
        <v>6179</v>
      </c>
      <c r="G302" s="41" t="s">
        <v>7345</v>
      </c>
      <c r="H302" s="78" t="s">
        <v>6178</v>
      </c>
      <c r="I302" s="7"/>
      <c r="J302" s="1"/>
      <c r="K302" s="191"/>
      <c r="L302" s="192"/>
      <c r="M302" s="180" t="s">
        <v>5006</v>
      </c>
      <c r="N302" s="23" t="s">
        <v>6180</v>
      </c>
      <c r="O302" s="10"/>
      <c r="P302" s="10"/>
      <c r="Q302" s="23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</row>
    <row r="303" spans="1:251" ht="26.25">
      <c r="A303" s="93" t="s">
        <v>6037</v>
      </c>
      <c r="B303" s="4" t="s">
        <v>652</v>
      </c>
      <c r="C303" s="6" t="s">
        <v>3136</v>
      </c>
      <c r="D303" s="354" t="s">
        <v>8111</v>
      </c>
      <c r="E303" s="6" t="s">
        <v>6189</v>
      </c>
      <c r="F303" s="1" t="s">
        <v>4634</v>
      </c>
      <c r="G303" s="41" t="s">
        <v>4656</v>
      </c>
      <c r="H303" s="1" t="s">
        <v>4635</v>
      </c>
      <c r="I303" s="7"/>
      <c r="K303" s="219"/>
      <c r="L303" s="220"/>
      <c r="M303" s="32" t="s">
        <v>5006</v>
      </c>
      <c r="N303" s="204" t="s">
        <v>5194</v>
      </c>
    </row>
    <row r="304" spans="1:251" ht="27.75" customHeight="1">
      <c r="A304" s="91" t="s">
        <v>6036</v>
      </c>
      <c r="B304" s="165" t="s">
        <v>8095</v>
      </c>
      <c r="C304" s="6" t="s">
        <v>4492</v>
      </c>
      <c r="D304" s="359" t="s">
        <v>8096</v>
      </c>
      <c r="E304" s="472" t="s">
        <v>8097</v>
      </c>
      <c r="F304" s="353" t="s">
        <v>8098</v>
      </c>
      <c r="G304" s="359" t="s">
        <v>4302</v>
      </c>
      <c r="H304" s="359" t="s">
        <v>8100</v>
      </c>
      <c r="I304" s="352" t="s">
        <v>6834</v>
      </c>
      <c r="K304" s="219"/>
      <c r="L304" s="220"/>
      <c r="M304" s="32" t="s">
        <v>5006</v>
      </c>
      <c r="N304" s="305" t="s">
        <v>8099</v>
      </c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13"/>
      <c r="BQ304" s="13"/>
      <c r="BR304" s="13"/>
      <c r="BS304" s="13"/>
      <c r="BT304" s="13"/>
      <c r="BU304" s="13"/>
      <c r="BV304" s="13"/>
      <c r="BW304" s="13"/>
      <c r="BX304" s="13"/>
      <c r="BY304" s="13"/>
      <c r="BZ304" s="13"/>
      <c r="CA304" s="13"/>
      <c r="CB304" s="13"/>
      <c r="CC304" s="13"/>
      <c r="CD304" s="13"/>
      <c r="CE304" s="13"/>
      <c r="CF304" s="13"/>
      <c r="CG304" s="13"/>
      <c r="CH304" s="13"/>
      <c r="CI304" s="13"/>
      <c r="CJ304" s="13"/>
      <c r="CK304" s="13"/>
      <c r="CL304" s="13"/>
      <c r="CM304" s="13"/>
      <c r="CN304" s="13"/>
      <c r="CO304" s="13"/>
      <c r="CP304" s="13"/>
      <c r="CQ304" s="13"/>
      <c r="CR304" s="13"/>
      <c r="CS304" s="13"/>
      <c r="CT304" s="13"/>
      <c r="CU304" s="13"/>
      <c r="CV304" s="13"/>
      <c r="CW304" s="13"/>
      <c r="CX304" s="13"/>
      <c r="CY304" s="13"/>
      <c r="CZ304" s="13"/>
      <c r="DA304" s="13"/>
      <c r="DB304" s="13"/>
      <c r="DC304" s="13"/>
      <c r="DD304" s="13"/>
      <c r="DE304" s="13"/>
      <c r="DF304" s="13"/>
      <c r="DG304" s="13"/>
      <c r="DH304" s="13"/>
      <c r="DI304" s="13"/>
      <c r="DJ304" s="13"/>
      <c r="DK304" s="13"/>
      <c r="DL304" s="13"/>
      <c r="DM304" s="13"/>
      <c r="DN304" s="13"/>
      <c r="DO304" s="13"/>
      <c r="DP304" s="13"/>
      <c r="DQ304" s="13"/>
      <c r="DR304" s="13"/>
      <c r="DS304" s="13"/>
      <c r="DT304" s="13"/>
      <c r="DU304" s="13"/>
      <c r="DV304" s="13"/>
      <c r="DW304" s="13"/>
      <c r="DX304" s="13"/>
      <c r="DY304" s="13"/>
      <c r="DZ304" s="13"/>
      <c r="EA304" s="13"/>
      <c r="EB304" s="13"/>
      <c r="EC304" s="13"/>
      <c r="ED304" s="13"/>
      <c r="EE304" s="13"/>
      <c r="EF304" s="13"/>
      <c r="EG304" s="13"/>
      <c r="EH304" s="13"/>
      <c r="EI304" s="13"/>
      <c r="EJ304" s="13"/>
      <c r="EK304" s="13"/>
      <c r="EL304" s="13"/>
      <c r="EM304" s="13"/>
      <c r="EN304" s="13"/>
      <c r="EO304" s="13"/>
      <c r="EP304" s="13"/>
      <c r="EQ304" s="13"/>
      <c r="ER304" s="13"/>
      <c r="ES304" s="13"/>
      <c r="ET304" s="13"/>
      <c r="EU304" s="13"/>
      <c r="EV304" s="13"/>
      <c r="EW304" s="13"/>
      <c r="EX304" s="13"/>
      <c r="EY304" s="13"/>
      <c r="EZ304" s="13"/>
      <c r="FA304" s="13"/>
      <c r="FB304" s="13"/>
      <c r="FC304" s="13"/>
      <c r="FD304" s="13"/>
      <c r="FE304" s="13"/>
      <c r="FF304" s="13"/>
      <c r="FG304" s="13"/>
      <c r="FH304" s="13"/>
      <c r="FI304" s="13"/>
      <c r="FJ304" s="13"/>
      <c r="FK304" s="13"/>
      <c r="FL304" s="13"/>
      <c r="FM304" s="13"/>
      <c r="FN304" s="13"/>
      <c r="FO304" s="13"/>
      <c r="FP304" s="13"/>
      <c r="FQ304" s="13"/>
      <c r="FR304" s="13"/>
      <c r="FS304" s="13"/>
      <c r="FT304" s="13"/>
      <c r="FU304" s="13"/>
      <c r="FV304" s="13"/>
      <c r="FW304" s="13"/>
      <c r="FX304" s="13"/>
      <c r="FY304" s="13"/>
      <c r="FZ304" s="13"/>
      <c r="GA304" s="13"/>
      <c r="GB304" s="13"/>
      <c r="GC304" s="13"/>
      <c r="GD304" s="13"/>
      <c r="GE304" s="13"/>
      <c r="GF304" s="13"/>
      <c r="GG304" s="13"/>
      <c r="GH304" s="13"/>
      <c r="GI304" s="13"/>
      <c r="GJ304" s="13"/>
      <c r="GK304" s="13"/>
      <c r="GL304" s="13"/>
      <c r="GM304" s="13"/>
      <c r="GN304" s="13"/>
      <c r="GO304" s="13"/>
      <c r="GP304" s="13"/>
      <c r="GQ304" s="13"/>
      <c r="GR304" s="13"/>
      <c r="GS304" s="13"/>
      <c r="GT304" s="13"/>
      <c r="GU304" s="13"/>
      <c r="GV304" s="13"/>
      <c r="GW304" s="13"/>
      <c r="GX304" s="13"/>
      <c r="GY304" s="13"/>
      <c r="GZ304" s="13"/>
      <c r="HA304" s="13"/>
      <c r="HB304" s="13"/>
      <c r="HC304" s="13"/>
      <c r="HD304" s="13"/>
      <c r="HE304" s="13"/>
      <c r="HF304" s="13"/>
      <c r="HG304" s="13"/>
      <c r="HH304" s="13"/>
      <c r="HI304" s="13"/>
      <c r="HJ304" s="13"/>
      <c r="HK304" s="13"/>
      <c r="HL304" s="13"/>
      <c r="HM304" s="13"/>
      <c r="HN304" s="13"/>
      <c r="HO304" s="13"/>
      <c r="HP304" s="13"/>
      <c r="HQ304" s="13"/>
      <c r="HR304" s="13"/>
      <c r="HS304" s="13"/>
      <c r="HT304" s="13"/>
      <c r="HU304" s="13"/>
      <c r="HV304" s="13"/>
      <c r="HW304" s="13"/>
      <c r="HX304" s="13"/>
      <c r="HY304" s="13"/>
      <c r="HZ304" s="13"/>
      <c r="IA304" s="13"/>
      <c r="IB304" s="13"/>
      <c r="IC304" s="13"/>
      <c r="ID304" s="13"/>
      <c r="IE304" s="13"/>
      <c r="IF304" s="13"/>
      <c r="IG304" s="13"/>
      <c r="IH304" s="13"/>
      <c r="II304" s="13"/>
      <c r="IJ304" s="13"/>
      <c r="IK304" s="13"/>
      <c r="IL304" s="13"/>
      <c r="IM304" s="13"/>
      <c r="IN304" s="13"/>
      <c r="IO304" s="13"/>
      <c r="IP304" s="13"/>
    </row>
    <row r="305" spans="1:33" s="11" customFormat="1">
      <c r="A305" s="91" t="s">
        <v>6036</v>
      </c>
      <c r="B305" s="4" t="s">
        <v>7590</v>
      </c>
      <c r="C305" s="6" t="s">
        <v>4492</v>
      </c>
      <c r="D305" s="6" t="s">
        <v>6129</v>
      </c>
      <c r="E305" s="6" t="s">
        <v>7064</v>
      </c>
      <c r="F305" s="316" t="s">
        <v>8093</v>
      </c>
      <c r="G305" s="1" t="s">
        <v>7634</v>
      </c>
      <c r="H305" s="1" t="s">
        <v>3001</v>
      </c>
      <c r="I305" s="7"/>
      <c r="J305" s="1"/>
      <c r="K305" s="199"/>
      <c r="L305" s="200"/>
      <c r="M305" s="180" t="s">
        <v>5006</v>
      </c>
      <c r="N305" s="305" t="s">
        <v>8094</v>
      </c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</row>
    <row r="306" spans="1:33" s="11" customFormat="1">
      <c r="A306" s="91" t="s">
        <v>6036</v>
      </c>
      <c r="B306" s="4" t="s">
        <v>1020</v>
      </c>
      <c r="C306" s="6" t="s">
        <v>4492</v>
      </c>
      <c r="D306" s="6" t="s">
        <v>6129</v>
      </c>
      <c r="E306" s="6" t="s">
        <v>5077</v>
      </c>
      <c r="F306" s="1" t="s">
        <v>1021</v>
      </c>
      <c r="G306" s="1" t="s">
        <v>7637</v>
      </c>
      <c r="H306" s="1" t="s">
        <v>5592</v>
      </c>
      <c r="I306" s="7"/>
      <c r="J306" s="1"/>
      <c r="K306" s="199"/>
      <c r="L306" s="200"/>
      <c r="M306" s="32"/>
      <c r="N306" s="15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</row>
    <row r="307" spans="1:33" s="11" customFormat="1">
      <c r="A307" s="91" t="s">
        <v>6036</v>
      </c>
      <c r="B307" s="4" t="s">
        <v>2812</v>
      </c>
      <c r="C307" s="6" t="s">
        <v>4492</v>
      </c>
      <c r="D307" s="6" t="s">
        <v>6129</v>
      </c>
      <c r="E307" s="22" t="s">
        <v>5622</v>
      </c>
      <c r="F307" s="22" t="s">
        <v>6511</v>
      </c>
      <c r="G307" s="22" t="s">
        <v>7635</v>
      </c>
      <c r="H307" s="1"/>
      <c r="I307" s="7"/>
      <c r="J307" s="1"/>
      <c r="K307" s="199"/>
      <c r="L307" s="200"/>
      <c r="M307" s="32"/>
      <c r="N307" s="15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</row>
    <row r="308" spans="1:33" s="11" customFormat="1" ht="26.25">
      <c r="A308" s="91" t="s">
        <v>6036</v>
      </c>
      <c r="B308" s="4" t="s">
        <v>5623</v>
      </c>
      <c r="C308" s="6" t="s">
        <v>4492</v>
      </c>
      <c r="D308" s="6" t="s">
        <v>6129</v>
      </c>
      <c r="E308" s="6" t="s">
        <v>3845</v>
      </c>
      <c r="F308" s="1" t="s">
        <v>6510</v>
      </c>
      <c r="G308" s="32" t="s">
        <v>7636</v>
      </c>
      <c r="H308" s="1"/>
      <c r="I308" s="7"/>
      <c r="J308" s="1"/>
      <c r="K308" s="199"/>
      <c r="L308" s="200"/>
      <c r="M308" s="32"/>
      <c r="N308" s="15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</row>
    <row r="309" spans="1:33" s="11" customFormat="1">
      <c r="A309" s="91" t="s">
        <v>6036</v>
      </c>
      <c r="B309" s="4" t="s">
        <v>2811</v>
      </c>
      <c r="C309" s="6" t="s">
        <v>4492</v>
      </c>
      <c r="D309" s="6" t="s">
        <v>6512</v>
      </c>
      <c r="E309" s="32" t="s">
        <v>6886</v>
      </c>
      <c r="F309" s="32" t="s">
        <v>7460</v>
      </c>
      <c r="G309" s="32" t="s">
        <v>7345</v>
      </c>
      <c r="H309" s="15" t="s">
        <v>5480</v>
      </c>
      <c r="I309" s="7"/>
      <c r="J309" s="1"/>
      <c r="K309" s="199"/>
      <c r="L309" s="200"/>
      <c r="M309" s="32"/>
      <c r="N309" s="15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</row>
    <row r="310" spans="1:33" s="11" customFormat="1">
      <c r="A310" s="91" t="s">
        <v>6036</v>
      </c>
      <c r="B310" s="4" t="s">
        <v>129</v>
      </c>
      <c r="C310" s="6" t="s">
        <v>4492</v>
      </c>
      <c r="D310" s="6" t="s">
        <v>1009</v>
      </c>
      <c r="E310" s="6" t="s">
        <v>3601</v>
      </c>
      <c r="F310" s="1" t="s">
        <v>130</v>
      </c>
      <c r="G310" s="26" t="s">
        <v>7634</v>
      </c>
      <c r="H310" s="22" t="s">
        <v>5592</v>
      </c>
      <c r="I310" s="7"/>
      <c r="J310" s="1"/>
      <c r="K310" s="199"/>
      <c r="L310" s="200"/>
      <c r="M310" s="32"/>
      <c r="N310" s="15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</row>
    <row r="311" spans="1:33" s="11" customFormat="1">
      <c r="A311" s="91" t="s">
        <v>6036</v>
      </c>
      <c r="B311" s="4" t="s">
        <v>7587</v>
      </c>
      <c r="C311" s="6" t="s">
        <v>4492</v>
      </c>
      <c r="D311" s="6" t="s">
        <v>6129</v>
      </c>
      <c r="E311" s="6" t="s">
        <v>7588</v>
      </c>
      <c r="F311" s="1" t="s">
        <v>7589</v>
      </c>
      <c r="G311" s="1"/>
      <c r="H311" s="211"/>
      <c r="I311" s="7"/>
      <c r="J311" s="1"/>
      <c r="K311" s="199"/>
      <c r="L311" s="200"/>
      <c r="M311" s="32"/>
      <c r="N311" s="15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</row>
    <row r="312" spans="1:33" s="11" customFormat="1">
      <c r="A312" s="91" t="s">
        <v>6036</v>
      </c>
      <c r="B312" s="64" t="s">
        <v>2635</v>
      </c>
      <c r="C312" s="6" t="s">
        <v>4492</v>
      </c>
      <c r="D312" s="69" t="s">
        <v>6129</v>
      </c>
      <c r="E312" s="69" t="s">
        <v>6181</v>
      </c>
      <c r="F312" s="41" t="s">
        <v>6182</v>
      </c>
      <c r="G312" s="41" t="s">
        <v>7345</v>
      </c>
      <c r="H312" s="78" t="s">
        <v>7522</v>
      </c>
      <c r="I312" s="7"/>
      <c r="J312" s="1"/>
      <c r="K312" s="191"/>
      <c r="L312" s="192"/>
      <c r="M312" s="180" t="s">
        <v>5006</v>
      </c>
      <c r="N312" s="23" t="s">
        <v>7521</v>
      </c>
      <c r="O312" s="10"/>
      <c r="P312" s="10"/>
      <c r="Q312" s="23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</row>
    <row r="313" spans="1:33" s="11" customFormat="1">
      <c r="A313" s="93" t="s">
        <v>6037</v>
      </c>
      <c r="B313" s="4" t="s">
        <v>656</v>
      </c>
      <c r="C313" s="6" t="s">
        <v>4492</v>
      </c>
      <c r="D313" s="69" t="s">
        <v>6129</v>
      </c>
      <c r="E313" s="6" t="s">
        <v>5610</v>
      </c>
      <c r="F313" s="1" t="s">
        <v>5611</v>
      </c>
      <c r="G313" s="201"/>
      <c r="H313" s="1" t="s">
        <v>6705</v>
      </c>
      <c r="I313" s="7" t="s">
        <v>6834</v>
      </c>
      <c r="J313" s="1" t="s">
        <v>5197</v>
      </c>
      <c r="K313" s="219"/>
      <c r="L313" s="220"/>
      <c r="M313" s="32" t="s">
        <v>5006</v>
      </c>
      <c r="N313" s="204" t="s">
        <v>5198</v>
      </c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</row>
    <row r="314" spans="1:33">
      <c r="A314" s="91" t="s">
        <v>6036</v>
      </c>
      <c r="B314" s="4" t="s">
        <v>1019</v>
      </c>
      <c r="C314" s="6" t="s">
        <v>4492</v>
      </c>
      <c r="D314" s="6" t="s">
        <v>6129</v>
      </c>
      <c r="E314" s="6" t="s">
        <v>6792</v>
      </c>
      <c r="F314" s="1" t="s">
        <v>6977</v>
      </c>
      <c r="H314" s="32"/>
      <c r="I314" s="7"/>
      <c r="K314" s="199"/>
      <c r="L314" s="200"/>
      <c r="M314" s="32"/>
      <c r="N314" s="15"/>
    </row>
    <row r="315" spans="1:33" s="11" customFormat="1" ht="33.75" customHeight="1">
      <c r="A315" s="91" t="s">
        <v>6036</v>
      </c>
      <c r="B315" s="64" t="s">
        <v>7794</v>
      </c>
      <c r="C315" s="6" t="s">
        <v>4492</v>
      </c>
      <c r="D315" s="354" t="s">
        <v>7796</v>
      </c>
      <c r="E315" s="257" t="s">
        <v>7795</v>
      </c>
      <c r="F315" s="257" t="s">
        <v>6299</v>
      </c>
      <c r="G315" s="257" t="s">
        <v>7634</v>
      </c>
      <c r="H315" s="351" t="s">
        <v>7797</v>
      </c>
      <c r="I315"/>
      <c r="J315"/>
      <c r="K315"/>
      <c r="L315"/>
      <c r="M315" s="35"/>
      <c r="N315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</row>
    <row r="316" spans="1:33" s="11" customFormat="1" ht="26.25">
      <c r="A316" s="91" t="s">
        <v>6036</v>
      </c>
      <c r="B316" s="4" t="s">
        <v>1108</v>
      </c>
      <c r="C316" s="6" t="s">
        <v>4492</v>
      </c>
      <c r="D316" s="32" t="s">
        <v>4445</v>
      </c>
      <c r="E316" s="32" t="s">
        <v>5083</v>
      </c>
      <c r="F316" s="32" t="s">
        <v>4446</v>
      </c>
      <c r="G316" s="201"/>
      <c r="H316" s="5" t="s">
        <v>1107</v>
      </c>
      <c r="I316" s="7" t="s">
        <v>6834</v>
      </c>
      <c r="J316" s="1"/>
      <c r="K316" s="199"/>
      <c r="L316" s="200"/>
      <c r="M316" s="180" t="s">
        <v>5006</v>
      </c>
      <c r="N316" s="15" t="s">
        <v>3258</v>
      </c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</row>
    <row r="317" spans="1:33" s="11" customFormat="1" ht="27.75" customHeight="1">
      <c r="A317" s="91" t="s">
        <v>6036</v>
      </c>
      <c r="B317" s="4" t="s">
        <v>5493</v>
      </c>
      <c r="C317" s="6" t="s">
        <v>4492</v>
      </c>
      <c r="D317" s="6" t="s">
        <v>6382</v>
      </c>
      <c r="E317" s="6" t="s">
        <v>6383</v>
      </c>
      <c r="F317" s="1" t="s">
        <v>6384</v>
      </c>
      <c r="G317" s="1"/>
      <c r="H317" s="1" t="s">
        <v>6385</v>
      </c>
      <c r="I317" s="7"/>
      <c r="J317" s="1"/>
      <c r="K317" s="199"/>
      <c r="L317" s="200"/>
      <c r="M317" s="32"/>
      <c r="N317" s="15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</row>
    <row r="318" spans="1:33" s="11" customFormat="1">
      <c r="A318" s="91" t="s">
        <v>6036</v>
      </c>
      <c r="B318" s="64" t="s">
        <v>4038</v>
      </c>
      <c r="C318" s="6" t="s">
        <v>4492</v>
      </c>
      <c r="D318" s="69" t="s">
        <v>1268</v>
      </c>
      <c r="E318" s="69" t="s">
        <v>5388</v>
      </c>
      <c r="F318" s="41" t="s">
        <v>1269</v>
      </c>
      <c r="G318" s="41" t="s">
        <v>7634</v>
      </c>
      <c r="H318" s="359" t="s">
        <v>8258</v>
      </c>
      <c r="I318" s="7" t="s">
        <v>6834</v>
      </c>
      <c r="J318" s="1"/>
      <c r="K318" s="191"/>
      <c r="L318" s="192"/>
      <c r="M318" s="180" t="s">
        <v>5006</v>
      </c>
      <c r="N318" s="15" t="s">
        <v>1676</v>
      </c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</row>
    <row r="319" spans="1:33" s="11" customFormat="1">
      <c r="A319" s="91" t="s">
        <v>6036</v>
      </c>
      <c r="B319" s="4" t="s">
        <v>6932</v>
      </c>
      <c r="C319" s="6" t="s">
        <v>4492</v>
      </c>
      <c r="D319" s="6" t="s">
        <v>615</v>
      </c>
      <c r="E319" s="6" t="s">
        <v>1538</v>
      </c>
      <c r="F319" s="1" t="s">
        <v>6933</v>
      </c>
      <c r="G319" s="1" t="s">
        <v>7634</v>
      </c>
      <c r="H319" s="475" t="s">
        <v>8075</v>
      </c>
      <c r="I319" s="7"/>
      <c r="J319" s="1"/>
      <c r="K319" s="199"/>
      <c r="L319" s="200"/>
      <c r="M319" s="32"/>
      <c r="N319" s="15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</row>
    <row r="320" spans="1:33" s="11" customFormat="1" ht="26.25">
      <c r="A320" s="91" t="s">
        <v>6036</v>
      </c>
      <c r="B320" s="4" t="s">
        <v>4452</v>
      </c>
      <c r="C320" s="6" t="s">
        <v>4492</v>
      </c>
      <c r="D320" s="6" t="s">
        <v>4733</v>
      </c>
      <c r="E320" s="6" t="s">
        <v>6881</v>
      </c>
      <c r="F320" s="1" t="s">
        <v>5606</v>
      </c>
      <c r="G320" s="1" t="s">
        <v>4645</v>
      </c>
      <c r="H320" s="1" t="s">
        <v>4281</v>
      </c>
      <c r="I320" s="49" t="s">
        <v>7492</v>
      </c>
      <c r="J320" s="1"/>
      <c r="K320" s="199" t="str">
        <f>LEFT(B320,1)</f>
        <v>B</v>
      </c>
      <c r="L320" s="200">
        <f>VALUE(MID(B320,2,3))</f>
        <v>30</v>
      </c>
      <c r="M320" s="190" t="s">
        <v>5006</v>
      </c>
      <c r="N320" s="23" t="s">
        <v>3711</v>
      </c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</row>
    <row r="321" spans="1:251" s="9" customFormat="1">
      <c r="A321" s="91" t="s">
        <v>6036</v>
      </c>
      <c r="B321" s="64" t="s">
        <v>2621</v>
      </c>
      <c r="C321" s="6" t="s">
        <v>4492</v>
      </c>
      <c r="D321" s="41" t="s">
        <v>6929</v>
      </c>
      <c r="E321" s="69" t="s">
        <v>3438</v>
      </c>
      <c r="F321" s="127" t="s">
        <v>5952</v>
      </c>
      <c r="G321" s="133" t="s">
        <v>7345</v>
      </c>
      <c r="H321" s="1" t="s">
        <v>437</v>
      </c>
      <c r="I321" s="7"/>
      <c r="J321" s="1"/>
      <c r="K321" s="209"/>
      <c r="L321" s="209"/>
      <c r="M321" s="180" t="s">
        <v>5006</v>
      </c>
      <c r="N321" s="204" t="s">
        <v>5569</v>
      </c>
      <c r="O321"/>
      <c r="P321"/>
      <c r="Q321"/>
      <c r="R321"/>
      <c r="S321"/>
      <c r="T321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</row>
    <row r="322" spans="1:251">
      <c r="A322" s="91" t="s">
        <v>6036</v>
      </c>
      <c r="B322" s="4" t="s">
        <v>6928</v>
      </c>
      <c r="C322" s="6" t="s">
        <v>4492</v>
      </c>
      <c r="D322" s="6" t="s">
        <v>1648</v>
      </c>
      <c r="E322" s="6" t="s">
        <v>6930</v>
      </c>
      <c r="F322" s="1" t="s">
        <v>6931</v>
      </c>
      <c r="G322" s="1" t="s">
        <v>7637</v>
      </c>
      <c r="H322" s="316" t="s">
        <v>8077</v>
      </c>
      <c r="I322" s="241"/>
      <c r="J322" s="201"/>
      <c r="K322" s="207"/>
      <c r="L322" s="207"/>
      <c r="M322" s="180" t="s">
        <v>5006</v>
      </c>
      <c r="N322" s="301" t="s">
        <v>4002</v>
      </c>
    </row>
    <row r="323" spans="1:251">
      <c r="A323" s="91" t="s">
        <v>6036</v>
      </c>
      <c r="B323" s="64" t="s">
        <v>7988</v>
      </c>
      <c r="C323" s="6" t="s">
        <v>4492</v>
      </c>
      <c r="D323" s="316" t="s">
        <v>7987</v>
      </c>
      <c r="E323" s="103" t="s">
        <v>1436</v>
      </c>
      <c r="F323" s="22" t="s">
        <v>1437</v>
      </c>
      <c r="G323" s="41" t="s">
        <v>7345</v>
      </c>
      <c r="H323" s="1" t="s">
        <v>5871</v>
      </c>
      <c r="I323" s="7"/>
      <c r="K323" s="219"/>
      <c r="L323" s="220"/>
      <c r="M323" s="32" t="s">
        <v>5006</v>
      </c>
      <c r="N323" s="204" t="s">
        <v>5204</v>
      </c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13"/>
      <c r="BQ323" s="13"/>
      <c r="BR323" s="13"/>
      <c r="BS323" s="13"/>
      <c r="BT323" s="13"/>
      <c r="BU323" s="13"/>
      <c r="BV323" s="13"/>
      <c r="BW323" s="13"/>
      <c r="BX323" s="13"/>
      <c r="BY323" s="13"/>
      <c r="BZ323" s="13"/>
      <c r="CA323" s="13"/>
      <c r="CB323" s="13"/>
      <c r="CC323" s="13"/>
      <c r="CD323" s="13"/>
      <c r="CE323" s="13"/>
      <c r="CF323" s="13"/>
      <c r="CG323" s="13"/>
      <c r="CH323" s="13"/>
      <c r="CI323" s="13"/>
      <c r="CJ323" s="13"/>
      <c r="CK323" s="13"/>
      <c r="CL323" s="13"/>
      <c r="CM323" s="13"/>
      <c r="CN323" s="13"/>
      <c r="CO323" s="13"/>
      <c r="CP323" s="13"/>
      <c r="CQ323" s="13"/>
      <c r="CR323" s="13"/>
      <c r="CS323" s="13"/>
      <c r="CT323" s="13"/>
      <c r="CU323" s="13"/>
      <c r="CV323" s="13"/>
      <c r="CW323" s="13"/>
      <c r="CX323" s="13"/>
      <c r="CY323" s="13"/>
      <c r="CZ323" s="13"/>
      <c r="DA323" s="13"/>
      <c r="DB323" s="13"/>
      <c r="DC323" s="13"/>
      <c r="DD323" s="13"/>
      <c r="DE323" s="13"/>
      <c r="DF323" s="13"/>
      <c r="DG323" s="13"/>
      <c r="DH323" s="13"/>
      <c r="DI323" s="13"/>
      <c r="DJ323" s="13"/>
      <c r="DK323" s="13"/>
      <c r="DL323" s="13"/>
      <c r="DM323" s="13"/>
      <c r="DN323" s="13"/>
      <c r="DO323" s="13"/>
      <c r="DP323" s="13"/>
      <c r="DQ323" s="13"/>
      <c r="DR323" s="13"/>
      <c r="DS323" s="13"/>
      <c r="DT323" s="13"/>
      <c r="DU323" s="13"/>
      <c r="DV323" s="13"/>
      <c r="DW323" s="13"/>
      <c r="DX323" s="13"/>
      <c r="DY323" s="13"/>
      <c r="DZ323" s="13"/>
      <c r="EA323" s="13"/>
      <c r="EB323" s="13"/>
      <c r="EC323" s="13"/>
      <c r="ED323" s="13"/>
      <c r="EE323" s="13"/>
      <c r="EF323" s="13"/>
      <c r="EG323" s="13"/>
      <c r="EH323" s="13"/>
      <c r="EI323" s="13"/>
      <c r="EJ323" s="13"/>
      <c r="EK323" s="13"/>
      <c r="EL323" s="13"/>
      <c r="EM323" s="13"/>
      <c r="EN323" s="13"/>
      <c r="EO323" s="13"/>
      <c r="EP323" s="13"/>
      <c r="EQ323" s="13"/>
      <c r="ER323" s="13"/>
      <c r="ES323" s="13"/>
      <c r="ET323" s="13"/>
      <c r="EU323" s="13"/>
      <c r="EV323" s="13"/>
      <c r="EW323" s="13"/>
      <c r="EX323" s="13"/>
      <c r="EY323" s="13"/>
      <c r="EZ323" s="13"/>
      <c r="FA323" s="13"/>
      <c r="FB323" s="13"/>
      <c r="FC323" s="13"/>
      <c r="FD323" s="13"/>
      <c r="FE323" s="13"/>
      <c r="FF323" s="13"/>
      <c r="FG323" s="13"/>
      <c r="FH323" s="13"/>
      <c r="FI323" s="13"/>
      <c r="FJ323" s="13"/>
      <c r="FK323" s="13"/>
      <c r="FL323" s="13"/>
      <c r="FM323" s="13"/>
      <c r="FN323" s="13"/>
      <c r="FO323" s="13"/>
      <c r="FP323" s="13"/>
      <c r="FQ323" s="13"/>
      <c r="FR323" s="13"/>
      <c r="FS323" s="13"/>
      <c r="FT323" s="13"/>
      <c r="FU323" s="13"/>
      <c r="FV323" s="13"/>
      <c r="FW323" s="13"/>
      <c r="FX323" s="13"/>
      <c r="FY323" s="13"/>
      <c r="FZ323" s="13"/>
      <c r="GA323" s="13"/>
      <c r="GB323" s="13"/>
      <c r="GC323" s="13"/>
      <c r="GD323" s="13"/>
      <c r="GE323" s="13"/>
      <c r="GF323" s="13"/>
      <c r="GG323" s="13"/>
      <c r="GH323" s="13"/>
      <c r="GI323" s="13"/>
      <c r="GJ323" s="13"/>
      <c r="GK323" s="13"/>
      <c r="GL323" s="13"/>
      <c r="GM323" s="13"/>
      <c r="GN323" s="13"/>
      <c r="GO323" s="13"/>
      <c r="GP323" s="13"/>
      <c r="GQ323" s="13"/>
      <c r="GR323" s="13"/>
      <c r="GS323" s="13"/>
      <c r="GT323" s="13"/>
      <c r="GU323" s="13"/>
      <c r="GV323" s="13"/>
      <c r="GW323" s="13"/>
      <c r="GX323" s="13"/>
      <c r="GY323" s="13"/>
      <c r="GZ323" s="13"/>
      <c r="HA323" s="13"/>
      <c r="HB323" s="13"/>
      <c r="HC323" s="13"/>
      <c r="HD323" s="13"/>
      <c r="HE323" s="13"/>
      <c r="HF323" s="13"/>
      <c r="HG323" s="13"/>
      <c r="HH323" s="13"/>
      <c r="HI323" s="13"/>
      <c r="HJ323" s="13"/>
      <c r="HK323" s="13"/>
      <c r="HL323" s="13"/>
      <c r="HM323" s="13"/>
      <c r="HN323" s="13"/>
      <c r="HO323" s="13"/>
      <c r="HP323" s="13"/>
      <c r="HQ323" s="13"/>
      <c r="HR323" s="13"/>
      <c r="HS323" s="13"/>
      <c r="HT323" s="13"/>
      <c r="HU323" s="13"/>
      <c r="HV323" s="13"/>
      <c r="HW323" s="13"/>
      <c r="HX323" s="13"/>
      <c r="HY323" s="13"/>
      <c r="HZ323" s="13"/>
      <c r="IA323" s="13"/>
      <c r="IB323" s="13"/>
      <c r="IC323" s="13"/>
      <c r="ID323" s="13"/>
      <c r="IE323" s="13"/>
      <c r="IF323" s="13"/>
      <c r="IG323" s="13"/>
      <c r="IH323" s="13"/>
      <c r="II323" s="13"/>
      <c r="IJ323" s="13"/>
      <c r="IK323" s="13"/>
      <c r="IL323" s="13"/>
      <c r="IM323" s="13"/>
      <c r="IN323" s="13"/>
      <c r="IO323" s="13"/>
      <c r="IP323" s="13"/>
    </row>
    <row r="324" spans="1:251" s="11" customFormat="1">
      <c r="A324" s="91" t="s">
        <v>6036</v>
      </c>
      <c r="B324" s="64" t="s">
        <v>7807</v>
      </c>
      <c r="C324" s="6" t="s">
        <v>4492</v>
      </c>
      <c r="D324" s="354" t="s">
        <v>7808</v>
      </c>
      <c r="E324" s="257" t="s">
        <v>7809</v>
      </c>
      <c r="F324" s="257" t="s">
        <v>7810</v>
      </c>
      <c r="G324" s="257" t="s">
        <v>7345</v>
      </c>
      <c r="H324" s="351" t="s">
        <v>7811</v>
      </c>
      <c r="I324"/>
      <c r="J324"/>
      <c r="K324"/>
      <c r="L324"/>
      <c r="M324" s="35"/>
      <c r="N324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</row>
    <row r="325" spans="1:251" ht="15.75" customHeight="1">
      <c r="A325" s="91" t="s">
        <v>6036</v>
      </c>
      <c r="B325" s="4" t="s">
        <v>1727</v>
      </c>
      <c r="C325" s="6" t="s">
        <v>4492</v>
      </c>
      <c r="D325" s="354" t="s">
        <v>7808</v>
      </c>
      <c r="E325" s="22" t="s">
        <v>1728</v>
      </c>
      <c r="F325" s="22" t="s">
        <v>1731</v>
      </c>
      <c r="G325" s="22" t="s">
        <v>4647</v>
      </c>
      <c r="H325" s="22" t="s">
        <v>6887</v>
      </c>
      <c r="I325" s="7"/>
      <c r="K325" s="199"/>
      <c r="L325" s="200"/>
      <c r="M325" s="32"/>
      <c r="N325" s="15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13"/>
      <c r="BQ325" s="13"/>
      <c r="BR325" s="13"/>
      <c r="BS325" s="13"/>
      <c r="BT325" s="13"/>
      <c r="BU325" s="13"/>
      <c r="BV325" s="13"/>
      <c r="BW325" s="13"/>
      <c r="BX325" s="13"/>
      <c r="BY325" s="13"/>
      <c r="BZ325" s="13"/>
      <c r="CA325" s="13"/>
      <c r="CB325" s="13"/>
      <c r="CC325" s="13"/>
      <c r="CD325" s="13"/>
      <c r="CE325" s="13"/>
      <c r="CF325" s="13"/>
      <c r="CG325" s="13"/>
      <c r="CH325" s="13"/>
      <c r="CI325" s="13"/>
      <c r="CJ325" s="13"/>
      <c r="CK325" s="13"/>
      <c r="CL325" s="13"/>
      <c r="CM325" s="13"/>
      <c r="CN325" s="13"/>
      <c r="CO325" s="13"/>
      <c r="CP325" s="13"/>
      <c r="CQ325" s="13"/>
      <c r="CR325" s="13"/>
      <c r="CS325" s="13"/>
      <c r="CT325" s="13"/>
      <c r="CU325" s="13"/>
      <c r="CV325" s="13"/>
      <c r="CW325" s="13"/>
      <c r="CX325" s="13"/>
      <c r="CY325" s="13"/>
      <c r="CZ325" s="13"/>
      <c r="DA325" s="13"/>
      <c r="DB325" s="13"/>
      <c r="DC325" s="13"/>
      <c r="DD325" s="13"/>
      <c r="DE325" s="13"/>
      <c r="DF325" s="13"/>
      <c r="DG325" s="13"/>
      <c r="DH325" s="13"/>
      <c r="DI325" s="13"/>
      <c r="DJ325" s="13"/>
      <c r="DK325" s="13"/>
      <c r="DL325" s="13"/>
      <c r="DM325" s="13"/>
      <c r="DN325" s="13"/>
      <c r="DO325" s="13"/>
      <c r="DP325" s="13"/>
      <c r="DQ325" s="13"/>
      <c r="DR325" s="13"/>
      <c r="DS325" s="13"/>
      <c r="DT325" s="13"/>
      <c r="DU325" s="13"/>
      <c r="DV325" s="13"/>
      <c r="DW325" s="13"/>
      <c r="DX325" s="13"/>
      <c r="DY325" s="13"/>
      <c r="DZ325" s="13"/>
      <c r="EA325" s="13"/>
      <c r="EB325" s="13"/>
      <c r="EC325" s="13"/>
      <c r="ED325" s="13"/>
      <c r="EE325" s="13"/>
      <c r="EF325" s="13"/>
      <c r="EG325" s="13"/>
      <c r="EH325" s="13"/>
      <c r="EI325" s="13"/>
      <c r="EJ325" s="13"/>
      <c r="EK325" s="13"/>
      <c r="EL325" s="13"/>
      <c r="EM325" s="13"/>
      <c r="EN325" s="13"/>
      <c r="EO325" s="13"/>
      <c r="EP325" s="13"/>
      <c r="EQ325" s="13"/>
      <c r="ER325" s="13"/>
      <c r="ES325" s="13"/>
      <c r="ET325" s="13"/>
      <c r="EU325" s="13"/>
      <c r="EV325" s="13"/>
      <c r="EW325" s="13"/>
      <c r="EX325" s="13"/>
      <c r="EY325" s="13"/>
      <c r="EZ325" s="13"/>
      <c r="FA325" s="13"/>
      <c r="FB325" s="13"/>
      <c r="FC325" s="13"/>
      <c r="FD325" s="13"/>
      <c r="FE325" s="13"/>
      <c r="FF325" s="13"/>
      <c r="FG325" s="13"/>
      <c r="FH325" s="13"/>
      <c r="FI325" s="13"/>
      <c r="FJ325" s="13"/>
      <c r="FK325" s="13"/>
      <c r="FL325" s="13"/>
      <c r="FM325" s="13"/>
      <c r="FN325" s="13"/>
      <c r="FO325" s="13"/>
      <c r="FP325" s="13"/>
      <c r="FQ325" s="13"/>
      <c r="FR325" s="13"/>
      <c r="FS325" s="13"/>
      <c r="FT325" s="13"/>
      <c r="FU325" s="13"/>
      <c r="FV325" s="13"/>
      <c r="FW325" s="13"/>
      <c r="FX325" s="13"/>
      <c r="FY325" s="13"/>
      <c r="FZ325" s="13"/>
      <c r="GA325" s="13"/>
      <c r="GB325" s="13"/>
      <c r="GC325" s="13"/>
      <c r="GD325" s="13"/>
      <c r="GE325" s="13"/>
      <c r="GF325" s="13"/>
      <c r="GG325" s="13"/>
      <c r="GH325" s="13"/>
      <c r="GI325" s="13"/>
      <c r="GJ325" s="13"/>
      <c r="GK325" s="13"/>
      <c r="GL325" s="13"/>
      <c r="GM325" s="13"/>
      <c r="GN325" s="13"/>
      <c r="GO325" s="13"/>
      <c r="GP325" s="13"/>
      <c r="GQ325" s="13"/>
      <c r="GR325" s="13"/>
      <c r="GS325" s="13"/>
      <c r="GT325" s="13"/>
      <c r="GU325" s="13"/>
      <c r="GV325" s="13"/>
      <c r="GW325" s="13"/>
      <c r="GX325" s="13"/>
      <c r="GY325" s="13"/>
      <c r="GZ325" s="13"/>
      <c r="HA325" s="13"/>
      <c r="HB325" s="13"/>
      <c r="HC325" s="13"/>
      <c r="HD325" s="13"/>
      <c r="HE325" s="13"/>
      <c r="HF325" s="13"/>
      <c r="HG325" s="13"/>
      <c r="HH325" s="13"/>
      <c r="HI325" s="13"/>
      <c r="HJ325" s="13"/>
      <c r="HK325" s="13"/>
      <c r="HL325" s="13"/>
      <c r="HM325" s="13"/>
      <c r="HN325" s="13"/>
      <c r="HO325" s="13"/>
      <c r="HP325" s="13"/>
      <c r="HQ325" s="13"/>
      <c r="HR325" s="13"/>
      <c r="HS325" s="13"/>
      <c r="HT325" s="13"/>
      <c r="HU325" s="13"/>
      <c r="HV325" s="13"/>
      <c r="HW325" s="13"/>
      <c r="HX325" s="13"/>
      <c r="HY325" s="13"/>
      <c r="HZ325" s="13"/>
      <c r="IA325" s="13"/>
      <c r="IB325" s="13"/>
      <c r="IC325" s="13"/>
      <c r="ID325" s="13"/>
      <c r="IE325" s="13"/>
      <c r="IF325" s="13"/>
      <c r="IG325" s="13"/>
      <c r="IH325" s="13"/>
      <c r="II325" s="13"/>
      <c r="IJ325" s="13"/>
      <c r="IK325" s="13"/>
      <c r="IL325" s="13"/>
      <c r="IM325" s="13"/>
      <c r="IN325" s="13"/>
      <c r="IO325" s="13"/>
      <c r="IP325" s="13"/>
      <c r="IQ325" s="13"/>
    </row>
    <row r="326" spans="1:251" s="11" customFormat="1">
      <c r="A326" s="91" t="s">
        <v>6036</v>
      </c>
      <c r="B326" s="64" t="s">
        <v>5938</v>
      </c>
      <c r="C326" s="6" t="s">
        <v>4492</v>
      </c>
      <c r="D326" s="41" t="s">
        <v>1327</v>
      </c>
      <c r="E326" s="239" t="s">
        <v>2501</v>
      </c>
      <c r="F326" s="41" t="s">
        <v>2502</v>
      </c>
      <c r="G326" s="41" t="s">
        <v>7634</v>
      </c>
      <c r="H326" s="41" t="s">
        <v>2503</v>
      </c>
      <c r="I326" s="7"/>
      <c r="J326" s="1"/>
      <c r="K326" s="221"/>
      <c r="L326" s="222"/>
      <c r="M326" s="1" t="s">
        <v>471</v>
      </c>
      <c r="N326" s="216" t="s">
        <v>2504</v>
      </c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</row>
    <row r="327" spans="1:251" s="11" customFormat="1">
      <c r="A327" s="91" t="s">
        <v>6036</v>
      </c>
      <c r="B327" s="4" t="s">
        <v>588</v>
      </c>
      <c r="C327" s="6" t="s">
        <v>4492</v>
      </c>
      <c r="D327" s="6" t="s">
        <v>4736</v>
      </c>
      <c r="E327" s="6" t="s">
        <v>1883</v>
      </c>
      <c r="F327" s="1" t="s">
        <v>7188</v>
      </c>
      <c r="G327" s="1"/>
      <c r="H327" s="1"/>
      <c r="I327" s="258"/>
      <c r="J327" s="208"/>
      <c r="K327" s="209"/>
      <c r="L327" s="209"/>
      <c r="M327" s="32" t="s">
        <v>5006</v>
      </c>
      <c r="N327" s="204" t="s">
        <v>6332</v>
      </c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</row>
    <row r="328" spans="1:251" s="16" customFormat="1">
      <c r="A328" s="91" t="s">
        <v>6036</v>
      </c>
      <c r="B328" s="64" t="s">
        <v>2624</v>
      </c>
      <c r="C328" s="6" t="s">
        <v>4492</v>
      </c>
      <c r="D328" s="41" t="s">
        <v>1327</v>
      </c>
      <c r="E328" s="69" t="s">
        <v>4702</v>
      </c>
      <c r="F328" s="127" t="s">
        <v>4103</v>
      </c>
      <c r="G328" s="133" t="s">
        <v>3173</v>
      </c>
      <c r="H328" s="1" t="s">
        <v>5867</v>
      </c>
      <c r="I328" s="7" t="s">
        <v>6834</v>
      </c>
      <c r="J328" s="1"/>
      <c r="K328" s="209"/>
      <c r="L328" s="209"/>
      <c r="M328" s="180" t="s">
        <v>5006</v>
      </c>
      <c r="N328" s="204" t="s">
        <v>2981</v>
      </c>
    </row>
    <row r="329" spans="1:251" s="16" customFormat="1" ht="26.25">
      <c r="A329" s="91" t="s">
        <v>6036</v>
      </c>
      <c r="B329" s="4" t="s">
        <v>586</v>
      </c>
      <c r="C329" s="6" t="s">
        <v>4492</v>
      </c>
      <c r="D329" s="6" t="s">
        <v>4737</v>
      </c>
      <c r="E329" s="6" t="s">
        <v>1536</v>
      </c>
      <c r="F329" s="1" t="s">
        <v>4324</v>
      </c>
      <c r="G329" s="89" t="s">
        <v>4644</v>
      </c>
      <c r="H329" s="316" t="s">
        <v>7189</v>
      </c>
      <c r="I329" s="258"/>
      <c r="J329" s="208"/>
      <c r="K329" s="209"/>
      <c r="L329" s="209"/>
      <c r="M329" s="32" t="s">
        <v>5006</v>
      </c>
      <c r="N329" s="204" t="s">
        <v>4882</v>
      </c>
    </row>
    <row r="330" spans="1:251" s="16" customFormat="1" ht="26.25">
      <c r="A330" s="91" t="s">
        <v>6036</v>
      </c>
      <c r="B330" s="4" t="s">
        <v>587</v>
      </c>
      <c r="C330" s="6" t="s">
        <v>4492</v>
      </c>
      <c r="D330" s="6" t="s">
        <v>4737</v>
      </c>
      <c r="E330" s="6" t="s">
        <v>1536</v>
      </c>
      <c r="F330" s="1" t="s">
        <v>1726</v>
      </c>
      <c r="G330" s="89"/>
      <c r="H330" s="1" t="s">
        <v>7189</v>
      </c>
      <c r="I330" s="258"/>
      <c r="J330" s="208"/>
      <c r="K330" s="209"/>
      <c r="L330" s="209"/>
      <c r="M330" s="32" t="s">
        <v>5006</v>
      </c>
      <c r="N330" s="204" t="s">
        <v>6331</v>
      </c>
    </row>
    <row r="331" spans="1:251" s="16" customFormat="1" ht="18.75" customHeight="1">
      <c r="A331" s="91" t="s">
        <v>6036</v>
      </c>
      <c r="B331" s="64" t="s">
        <v>2622</v>
      </c>
      <c r="C331" s="6" t="s">
        <v>4492</v>
      </c>
      <c r="D331" s="41" t="s">
        <v>1327</v>
      </c>
      <c r="E331" s="69" t="s">
        <v>5388</v>
      </c>
      <c r="F331" s="127" t="s">
        <v>438</v>
      </c>
      <c r="G331" s="133" t="s">
        <v>7634</v>
      </c>
      <c r="H331" s="1" t="s">
        <v>439</v>
      </c>
      <c r="I331" s="7"/>
      <c r="J331" s="1"/>
      <c r="K331" s="209"/>
      <c r="L331" s="209"/>
      <c r="M331" s="180" t="s">
        <v>5006</v>
      </c>
      <c r="N331" s="204" t="s">
        <v>2979</v>
      </c>
    </row>
    <row r="332" spans="1:251">
      <c r="A332" s="91" t="s">
        <v>6036</v>
      </c>
      <c r="B332" s="4" t="s">
        <v>2813</v>
      </c>
      <c r="C332" s="6" t="s">
        <v>4492</v>
      </c>
      <c r="D332" s="69" t="s">
        <v>4039</v>
      </c>
      <c r="E332" s="78" t="s">
        <v>3056</v>
      </c>
      <c r="F332" s="78" t="s">
        <v>2855</v>
      </c>
      <c r="G332" s="78" t="s">
        <v>7634</v>
      </c>
      <c r="H332" s="78" t="s">
        <v>2856</v>
      </c>
      <c r="I332" s="254"/>
      <c r="J332" s="27"/>
      <c r="K332" s="199"/>
      <c r="L332" s="200"/>
      <c r="M332" s="32"/>
      <c r="N332" s="15"/>
    </row>
    <row r="333" spans="1:251" s="16" customFormat="1" ht="18.75" customHeight="1">
      <c r="A333" s="91" t="s">
        <v>6036</v>
      </c>
      <c r="B333" s="64" t="s">
        <v>7253</v>
      </c>
      <c r="C333" s="6" t="s">
        <v>4492</v>
      </c>
      <c r="D333" s="41" t="s">
        <v>7254</v>
      </c>
      <c r="E333" t="s">
        <v>5609</v>
      </c>
      <c r="F333" t="s">
        <v>7255</v>
      </c>
      <c r="G333" t="s">
        <v>4653</v>
      </c>
      <c r="H333"/>
      <c r="I333"/>
      <c r="J333"/>
      <c r="K333"/>
      <c r="L333"/>
      <c r="M333"/>
      <c r="N333"/>
    </row>
    <row r="334" spans="1:251" s="16" customFormat="1" ht="18.75" customHeight="1">
      <c r="A334" s="91" t="s">
        <v>6036</v>
      </c>
      <c r="B334" s="64" t="s">
        <v>2623</v>
      </c>
      <c r="C334" s="6" t="s">
        <v>4492</v>
      </c>
      <c r="D334" s="41" t="s">
        <v>440</v>
      </c>
      <c r="E334" s="69" t="s">
        <v>5388</v>
      </c>
      <c r="F334" s="127" t="s">
        <v>441</v>
      </c>
      <c r="G334" s="133" t="s">
        <v>7634</v>
      </c>
      <c r="H334" s="1" t="s">
        <v>439</v>
      </c>
      <c r="I334" s="7"/>
      <c r="J334" s="1"/>
      <c r="K334" s="209"/>
      <c r="L334" s="209"/>
      <c r="M334" s="180" t="s">
        <v>5006</v>
      </c>
      <c r="N334" s="204" t="s">
        <v>2980</v>
      </c>
    </row>
    <row r="335" spans="1:251" s="194" customFormat="1" ht="29.25" customHeight="1">
      <c r="A335" s="91" t="s">
        <v>6036</v>
      </c>
      <c r="B335" s="4" t="s">
        <v>4414</v>
      </c>
      <c r="C335" s="6" t="s">
        <v>6867</v>
      </c>
      <c r="D335" s="6" t="s">
        <v>1531</v>
      </c>
      <c r="E335" s="22" t="s">
        <v>1276</v>
      </c>
      <c r="F335" s="22" t="s">
        <v>1530</v>
      </c>
      <c r="G335" s="22" t="s">
        <v>7634</v>
      </c>
      <c r="H335" s="1" t="s">
        <v>11</v>
      </c>
      <c r="I335" s="7" t="s">
        <v>6834</v>
      </c>
      <c r="J335" s="27"/>
      <c r="K335" s="199"/>
      <c r="L335" s="200"/>
      <c r="M335" s="32"/>
      <c r="N335" s="15"/>
    </row>
    <row r="336" spans="1:251" s="16" customFormat="1" ht="26.25">
      <c r="A336" s="91" t="s">
        <v>6036</v>
      </c>
      <c r="B336" s="4" t="s">
        <v>8</v>
      </c>
      <c r="C336" s="6" t="s">
        <v>7360</v>
      </c>
      <c r="D336" s="6" t="s">
        <v>9</v>
      </c>
      <c r="E336" s="22" t="s">
        <v>1276</v>
      </c>
      <c r="F336" s="22" t="s">
        <v>10</v>
      </c>
      <c r="G336" s="22" t="s">
        <v>7637</v>
      </c>
      <c r="H336" s="1" t="s">
        <v>11</v>
      </c>
      <c r="I336" s="7"/>
      <c r="J336" s="1"/>
      <c r="K336" s="191"/>
      <c r="L336" s="192"/>
      <c r="M336" s="22"/>
      <c r="N336" s="23"/>
    </row>
    <row r="337" spans="1:33" s="16" customFormat="1">
      <c r="A337" s="91" t="s">
        <v>6036</v>
      </c>
      <c r="B337" s="4" t="s">
        <v>4178</v>
      </c>
      <c r="C337" s="6" t="s">
        <v>6867</v>
      </c>
      <c r="D337" s="6" t="s">
        <v>4738</v>
      </c>
      <c r="E337" s="6" t="s">
        <v>7641</v>
      </c>
      <c r="F337" s="1" t="s">
        <v>683</v>
      </c>
      <c r="G337" s="1" t="s">
        <v>7345</v>
      </c>
      <c r="H337" s="180"/>
      <c r="I337" s="255"/>
      <c r="J337" s="1"/>
      <c r="K337" s="202"/>
      <c r="L337" s="203"/>
      <c r="M337" s="32" t="s">
        <v>5006</v>
      </c>
      <c r="N337" s="204" t="s">
        <v>2572</v>
      </c>
    </row>
    <row r="338" spans="1:33" s="16" customFormat="1" ht="26.25">
      <c r="A338" s="91" t="s">
        <v>6036</v>
      </c>
      <c r="B338" s="4" t="s">
        <v>3598</v>
      </c>
      <c r="C338" s="6" t="s">
        <v>6867</v>
      </c>
      <c r="D338" s="6" t="s">
        <v>2473</v>
      </c>
      <c r="E338" s="22" t="s">
        <v>3730</v>
      </c>
      <c r="F338" s="22" t="s">
        <v>2471</v>
      </c>
      <c r="G338" s="22" t="s">
        <v>7635</v>
      </c>
      <c r="H338" s="1" t="s">
        <v>2472</v>
      </c>
      <c r="I338" s="254"/>
      <c r="J338" s="1"/>
      <c r="K338" s="199"/>
      <c r="L338" s="200"/>
      <c r="M338" s="32"/>
      <c r="N338" s="15"/>
    </row>
    <row r="339" spans="1:33" s="16" customFormat="1" ht="26.25">
      <c r="A339" s="91" t="s">
        <v>6036</v>
      </c>
      <c r="B339" s="4" t="s">
        <v>4179</v>
      </c>
      <c r="C339" s="6" t="s">
        <v>7360</v>
      </c>
      <c r="D339" s="27" t="s">
        <v>3821</v>
      </c>
      <c r="E339" s="22" t="s">
        <v>6210</v>
      </c>
      <c r="F339" s="67" t="s">
        <v>1037</v>
      </c>
      <c r="G339" s="1" t="s">
        <v>7634</v>
      </c>
      <c r="H339" s="32" t="s">
        <v>8084</v>
      </c>
      <c r="I339" s="254"/>
      <c r="J339" s="1"/>
      <c r="K339" s="199"/>
      <c r="L339" s="200"/>
      <c r="M339" s="32"/>
      <c r="N339" s="15"/>
    </row>
    <row r="340" spans="1:33" s="16" customFormat="1" ht="26.25">
      <c r="A340" s="91" t="s">
        <v>6036</v>
      </c>
      <c r="B340" s="4" t="s">
        <v>4185</v>
      </c>
      <c r="C340" s="6" t="s">
        <v>7360</v>
      </c>
      <c r="D340" s="6" t="s">
        <v>5901</v>
      </c>
      <c r="E340" s="22" t="s">
        <v>6903</v>
      </c>
      <c r="F340" s="22" t="s">
        <v>5902</v>
      </c>
      <c r="G340" s="22" t="s">
        <v>7345</v>
      </c>
      <c r="H340" s="1" t="s">
        <v>5903</v>
      </c>
      <c r="I340" s="7" t="s">
        <v>6834</v>
      </c>
      <c r="J340" s="1"/>
      <c r="K340" s="199"/>
      <c r="L340" s="200"/>
      <c r="M340" s="32"/>
      <c r="N340" s="15"/>
    </row>
    <row r="341" spans="1:33" s="16" customFormat="1" ht="26.25">
      <c r="A341" s="91" t="s">
        <v>6036</v>
      </c>
      <c r="B341" s="4" t="s">
        <v>4186</v>
      </c>
      <c r="C341" s="6" t="s">
        <v>7360</v>
      </c>
      <c r="D341" s="37" t="s">
        <v>5904</v>
      </c>
      <c r="E341" s="22" t="s">
        <v>6903</v>
      </c>
      <c r="F341" s="22" t="s">
        <v>5905</v>
      </c>
      <c r="G341" s="22" t="s">
        <v>7345</v>
      </c>
      <c r="H341" s="1" t="s">
        <v>2999</v>
      </c>
      <c r="I341" s="7" t="s">
        <v>6834</v>
      </c>
      <c r="J341" s="1"/>
      <c r="K341" s="199"/>
      <c r="L341" s="200"/>
      <c r="M341" s="32"/>
      <c r="N341" s="15"/>
    </row>
    <row r="342" spans="1:33" s="16" customFormat="1" ht="26.25">
      <c r="A342" s="91" t="s">
        <v>6036</v>
      </c>
      <c r="B342" s="4" t="s">
        <v>4187</v>
      </c>
      <c r="C342" s="6" t="s">
        <v>5132</v>
      </c>
      <c r="D342" s="37" t="s">
        <v>5443</v>
      </c>
      <c r="E342" s="22" t="s">
        <v>6903</v>
      </c>
      <c r="F342" s="22" t="s">
        <v>5444</v>
      </c>
      <c r="G342" s="22" t="s">
        <v>4302</v>
      </c>
      <c r="H342" s="1" t="s">
        <v>5131</v>
      </c>
      <c r="I342" s="7" t="s">
        <v>6834</v>
      </c>
      <c r="J342" s="1"/>
      <c r="K342" s="199"/>
      <c r="L342" s="200"/>
      <c r="M342" s="32"/>
      <c r="N342" s="15"/>
    </row>
    <row r="343" spans="1:33" s="16" customFormat="1">
      <c r="A343" s="91" t="s">
        <v>6036</v>
      </c>
      <c r="B343" s="4" t="s">
        <v>4177</v>
      </c>
      <c r="C343" s="6" t="s">
        <v>6867</v>
      </c>
      <c r="D343" s="6" t="s">
        <v>4102</v>
      </c>
      <c r="E343" s="6" t="s">
        <v>3603</v>
      </c>
      <c r="F343" s="1" t="s">
        <v>5381</v>
      </c>
      <c r="G343" s="1" t="s">
        <v>7345</v>
      </c>
      <c r="H343" s="32"/>
      <c r="I343" s="254"/>
      <c r="J343" s="1"/>
      <c r="K343" s="199"/>
      <c r="L343" s="200"/>
      <c r="M343" s="32"/>
      <c r="N343" s="15"/>
    </row>
    <row r="344" spans="1:33">
      <c r="A344" s="91" t="s">
        <v>6036</v>
      </c>
      <c r="B344" s="355" t="s">
        <v>3636</v>
      </c>
      <c r="C344" s="6" t="s">
        <v>6867</v>
      </c>
      <c r="D344" s="354" t="s">
        <v>7983</v>
      </c>
      <c r="E344" s="257" t="s">
        <v>6792</v>
      </c>
      <c r="F344" s="348" t="s">
        <v>7982</v>
      </c>
      <c r="G344" s="257" t="s">
        <v>7634</v>
      </c>
      <c r="H344" s="341"/>
      <c r="I344" s="352" t="s">
        <v>6834</v>
      </c>
      <c r="J344"/>
      <c r="K344"/>
      <c r="L344"/>
      <c r="M344" t="s">
        <v>5006</v>
      </c>
      <c r="N344" s="471" t="s">
        <v>7984</v>
      </c>
    </row>
    <row r="345" spans="1:33" s="16" customFormat="1">
      <c r="A345" s="91" t="s">
        <v>6036</v>
      </c>
      <c r="B345" s="4" t="s">
        <v>3596</v>
      </c>
      <c r="C345" s="6" t="s">
        <v>6867</v>
      </c>
      <c r="D345" s="6" t="s">
        <v>5002</v>
      </c>
      <c r="E345" s="22" t="s">
        <v>3508</v>
      </c>
      <c r="F345" s="22" t="s">
        <v>3737</v>
      </c>
      <c r="G345" s="22" t="s">
        <v>4302</v>
      </c>
      <c r="H345" s="1" t="s">
        <v>3738</v>
      </c>
      <c r="I345" s="7" t="s">
        <v>6834</v>
      </c>
      <c r="J345" s="1"/>
      <c r="K345" s="202"/>
      <c r="L345" s="203"/>
      <c r="M345" s="180" t="s">
        <v>5006</v>
      </c>
      <c r="N345" s="204" t="s">
        <v>5385</v>
      </c>
    </row>
    <row r="346" spans="1:33" s="11" customFormat="1">
      <c r="A346" s="91" t="s">
        <v>6036</v>
      </c>
      <c r="B346" s="4" t="s">
        <v>1733</v>
      </c>
      <c r="C346" s="6" t="s">
        <v>6867</v>
      </c>
      <c r="D346" s="6" t="s">
        <v>5002</v>
      </c>
      <c r="E346" s="22" t="s">
        <v>5003</v>
      </c>
      <c r="F346" s="22" t="s">
        <v>5004</v>
      </c>
      <c r="G346" s="22" t="s">
        <v>4656</v>
      </c>
      <c r="H346" s="1" t="s">
        <v>5005</v>
      </c>
      <c r="I346" s="7" t="s">
        <v>6834</v>
      </c>
      <c r="J346" s="1"/>
      <c r="K346" s="199"/>
      <c r="L346" s="200"/>
      <c r="M346" s="32" t="s">
        <v>5006</v>
      </c>
      <c r="N346" s="23" t="s">
        <v>3564</v>
      </c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</row>
    <row r="347" spans="1:33" s="11" customFormat="1" ht="26.25">
      <c r="A347" s="91" t="s">
        <v>6036</v>
      </c>
      <c r="B347" s="4" t="s">
        <v>4173</v>
      </c>
      <c r="C347" s="6" t="s">
        <v>7360</v>
      </c>
      <c r="D347" s="6" t="s">
        <v>3820</v>
      </c>
      <c r="E347" s="6" t="s">
        <v>6792</v>
      </c>
      <c r="F347" s="316" t="s">
        <v>7790</v>
      </c>
      <c r="G347" s="41" t="s">
        <v>4302</v>
      </c>
      <c r="H347" s="1" t="s">
        <v>3484</v>
      </c>
      <c r="I347" s="7" t="s">
        <v>6834</v>
      </c>
      <c r="J347" s="1"/>
      <c r="K347" s="199" t="str">
        <f>LEFT(B347,1)</f>
        <v>C</v>
      </c>
      <c r="L347" s="200">
        <f>VALUE(MID(B347,2,3))</f>
        <v>1</v>
      </c>
      <c r="M347" s="32" t="s">
        <v>5006</v>
      </c>
      <c r="N347" s="15" t="s">
        <v>7791</v>
      </c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</row>
    <row r="348" spans="1:33" s="194" customFormat="1" ht="29.25" customHeight="1">
      <c r="A348" s="91" t="s">
        <v>6036</v>
      </c>
      <c r="B348" s="4" t="s">
        <v>4184</v>
      </c>
      <c r="C348" s="6" t="s">
        <v>6867</v>
      </c>
      <c r="D348" s="6" t="s">
        <v>2314</v>
      </c>
      <c r="E348" s="22" t="s">
        <v>4869</v>
      </c>
      <c r="F348" s="22" t="s">
        <v>4870</v>
      </c>
      <c r="G348" s="22" t="s">
        <v>7636</v>
      </c>
      <c r="H348" s="1" t="s">
        <v>4871</v>
      </c>
      <c r="I348" s="7"/>
      <c r="J348" s="1"/>
      <c r="K348" s="199"/>
      <c r="L348" s="200"/>
      <c r="M348" s="32"/>
      <c r="N348" s="15"/>
    </row>
    <row r="349" spans="1:33" s="11" customFormat="1">
      <c r="A349" s="91" t="s">
        <v>6036</v>
      </c>
      <c r="B349" s="4" t="s">
        <v>482</v>
      </c>
      <c r="C349" s="6" t="s">
        <v>6867</v>
      </c>
      <c r="D349" s="6" t="s">
        <v>483</v>
      </c>
      <c r="E349" s="22" t="s">
        <v>484</v>
      </c>
      <c r="F349" s="22" t="s">
        <v>485</v>
      </c>
      <c r="G349" s="22" t="s">
        <v>7634</v>
      </c>
      <c r="H349" s="1" t="s">
        <v>486</v>
      </c>
      <c r="I349" s="7"/>
      <c r="J349" s="1"/>
      <c r="K349" s="191"/>
      <c r="L349" s="192"/>
      <c r="M349" s="22"/>
      <c r="N349" s="23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</row>
    <row r="350" spans="1:33" s="11" customFormat="1">
      <c r="A350" s="91" t="s">
        <v>6036</v>
      </c>
      <c r="B350" s="4" t="s">
        <v>6703</v>
      </c>
      <c r="C350" s="6" t="s">
        <v>6867</v>
      </c>
      <c r="D350" s="6" t="s">
        <v>4623</v>
      </c>
      <c r="E350" s="22" t="s">
        <v>4624</v>
      </c>
      <c r="F350" s="22" t="s">
        <v>6299</v>
      </c>
      <c r="G350" s="22" t="s">
        <v>6197</v>
      </c>
      <c r="H350" s="1" t="s">
        <v>6300</v>
      </c>
      <c r="I350" s="7" t="s">
        <v>6834</v>
      </c>
      <c r="J350" s="1"/>
      <c r="K350" s="199"/>
      <c r="L350" s="200"/>
      <c r="M350" s="32"/>
      <c r="N350" s="15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</row>
    <row r="351" spans="1:33" s="11" customFormat="1">
      <c r="A351" s="91" t="s">
        <v>6036</v>
      </c>
      <c r="B351" s="4" t="s">
        <v>1665</v>
      </c>
      <c r="C351" s="6" t="s">
        <v>6867</v>
      </c>
      <c r="D351" s="6" t="s">
        <v>6347</v>
      </c>
      <c r="E351" s="22" t="s">
        <v>1533</v>
      </c>
      <c r="F351" s="22" t="s">
        <v>2124</v>
      </c>
      <c r="G351" s="22" t="s">
        <v>3173</v>
      </c>
      <c r="H351" s="316" t="s">
        <v>8255</v>
      </c>
      <c r="I351" s="7" t="s">
        <v>6834</v>
      </c>
      <c r="J351" s="1"/>
      <c r="K351" s="202"/>
      <c r="L351" s="203"/>
      <c r="M351" s="180" t="s">
        <v>5006</v>
      </c>
      <c r="N351" s="204" t="s">
        <v>3724</v>
      </c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</row>
    <row r="352" spans="1:33" s="194" customFormat="1" ht="29.25" customHeight="1">
      <c r="A352" s="91" t="s">
        <v>6036</v>
      </c>
      <c r="B352" s="4" t="s">
        <v>6702</v>
      </c>
      <c r="C352" s="6" t="s">
        <v>6867</v>
      </c>
      <c r="D352" s="6" t="s">
        <v>6347</v>
      </c>
      <c r="E352" s="22" t="s">
        <v>7654</v>
      </c>
      <c r="F352" s="22" t="s">
        <v>1647</v>
      </c>
      <c r="G352" s="22" t="s">
        <v>6067</v>
      </c>
      <c r="H352" s="1" t="s">
        <v>334</v>
      </c>
      <c r="I352" s="7" t="s">
        <v>6834</v>
      </c>
      <c r="J352" s="1"/>
      <c r="K352" s="199"/>
      <c r="L352" s="200"/>
      <c r="M352" s="32"/>
      <c r="N352" s="15"/>
    </row>
    <row r="353" spans="1:33" s="11" customFormat="1">
      <c r="A353" s="91" t="s">
        <v>6036</v>
      </c>
      <c r="B353" s="4" t="s">
        <v>4779</v>
      </c>
      <c r="C353" s="6" t="s">
        <v>6867</v>
      </c>
      <c r="D353" s="6" t="s">
        <v>4780</v>
      </c>
      <c r="E353" s="22" t="s">
        <v>4781</v>
      </c>
      <c r="F353" s="22" t="s">
        <v>4782</v>
      </c>
      <c r="G353" s="22" t="s">
        <v>7345</v>
      </c>
      <c r="H353" s="1" t="s">
        <v>4783</v>
      </c>
      <c r="I353" s="7"/>
      <c r="J353" s="1"/>
      <c r="K353" s="191"/>
      <c r="L353" s="192"/>
      <c r="M353" s="22" t="s">
        <v>5006</v>
      </c>
      <c r="N353" s="23" t="s">
        <v>6625</v>
      </c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</row>
    <row r="354" spans="1:33" s="11" customFormat="1" ht="26.25">
      <c r="A354" s="91" t="s">
        <v>6036</v>
      </c>
      <c r="B354" s="4" t="s">
        <v>4174</v>
      </c>
      <c r="C354" s="6" t="s">
        <v>6867</v>
      </c>
      <c r="D354" s="6" t="s">
        <v>4739</v>
      </c>
      <c r="E354" s="6" t="s">
        <v>1722</v>
      </c>
      <c r="F354" s="1" t="s">
        <v>4040</v>
      </c>
      <c r="G354" s="1" t="s">
        <v>7634</v>
      </c>
      <c r="H354" s="316" t="s">
        <v>7843</v>
      </c>
      <c r="I354" s="7"/>
      <c r="J354" s="1"/>
      <c r="K354" s="199" t="str">
        <f>LEFT(B354,1)</f>
        <v>C</v>
      </c>
      <c r="L354" s="200">
        <f>VALUE(MID(B354,2,3))</f>
        <v>2</v>
      </c>
      <c r="M354" s="32"/>
      <c r="N354" s="15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</row>
    <row r="355" spans="1:33" s="11" customFormat="1" ht="26.25">
      <c r="A355" s="91" t="s">
        <v>6036</v>
      </c>
      <c r="B355" s="4" t="s">
        <v>1666</v>
      </c>
      <c r="C355" s="6" t="s">
        <v>6867</v>
      </c>
      <c r="D355" s="6" t="s">
        <v>6347</v>
      </c>
      <c r="E355" s="244" t="s">
        <v>1534</v>
      </c>
      <c r="F355" s="22" t="s">
        <v>2566</v>
      </c>
      <c r="G355" s="22" t="s">
        <v>7345</v>
      </c>
      <c r="H355" s="316" t="s">
        <v>8254</v>
      </c>
      <c r="I355" s="7" t="s">
        <v>6834</v>
      </c>
      <c r="J355" s="1"/>
      <c r="K355" s="202"/>
      <c r="L355" s="203"/>
      <c r="M355" s="32" t="s">
        <v>5006</v>
      </c>
      <c r="N355" s="204" t="s">
        <v>2573</v>
      </c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</row>
    <row r="356" spans="1:33" ht="26.25">
      <c r="A356" s="91" t="s">
        <v>6036</v>
      </c>
      <c r="B356" s="4" t="s">
        <v>4176</v>
      </c>
      <c r="C356" s="6" t="s">
        <v>6867</v>
      </c>
      <c r="D356" s="6" t="s">
        <v>6347</v>
      </c>
      <c r="E356" s="6" t="s">
        <v>6428</v>
      </c>
      <c r="F356" s="1" t="s">
        <v>5379</v>
      </c>
      <c r="G356" s="1" t="s">
        <v>4302</v>
      </c>
      <c r="I356" s="7" t="s">
        <v>6834</v>
      </c>
      <c r="K356" s="202"/>
      <c r="L356" s="203"/>
      <c r="M356" s="32" t="s">
        <v>5006</v>
      </c>
      <c r="N356" s="204" t="s">
        <v>2571</v>
      </c>
    </row>
    <row r="357" spans="1:33" s="11" customFormat="1">
      <c r="A357" s="91" t="s">
        <v>6036</v>
      </c>
      <c r="B357" s="4" t="s">
        <v>7687</v>
      </c>
      <c r="C357" s="6" t="s">
        <v>6867</v>
      </c>
      <c r="D357" s="6" t="s">
        <v>4780</v>
      </c>
      <c r="E357" t="s">
        <v>7688</v>
      </c>
      <c r="F357" t="s">
        <v>7689</v>
      </c>
      <c r="G357" t="s">
        <v>7634</v>
      </c>
      <c r="H357" s="341" t="s">
        <v>1805</v>
      </c>
      <c r="I357" s="7" t="s">
        <v>6834</v>
      </c>
      <c r="J357"/>
      <c r="K357"/>
      <c r="L357"/>
      <c r="M357" t="s">
        <v>5006</v>
      </c>
      <c r="N357" s="305" t="s">
        <v>7690</v>
      </c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</row>
    <row r="358" spans="1:33" s="11" customFormat="1">
      <c r="A358" s="91" t="s">
        <v>6036</v>
      </c>
      <c r="B358" s="4" t="s">
        <v>4181</v>
      </c>
      <c r="C358" s="6" t="s">
        <v>6867</v>
      </c>
      <c r="D358" s="6" t="s">
        <v>6347</v>
      </c>
      <c r="E358" s="354" t="s">
        <v>5683</v>
      </c>
      <c r="F358" s="1" t="s">
        <v>5684</v>
      </c>
      <c r="G358" s="1" t="s">
        <v>7637</v>
      </c>
      <c r="H358" s="1" t="s">
        <v>4968</v>
      </c>
      <c r="I358" s="7" t="s">
        <v>6834</v>
      </c>
      <c r="J358" s="1"/>
      <c r="K358" s="199"/>
      <c r="L358" s="200"/>
      <c r="M358" s="32"/>
      <c r="N358" s="15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</row>
    <row r="359" spans="1:33">
      <c r="A359" s="91" t="s">
        <v>6036</v>
      </c>
      <c r="B359" s="355" t="s">
        <v>7978</v>
      </c>
      <c r="C359" s="6" t="s">
        <v>6867</v>
      </c>
      <c r="D359" s="354" t="s">
        <v>7979</v>
      </c>
      <c r="E359" s="257" t="s">
        <v>6792</v>
      </c>
      <c r="F359" s="348" t="s">
        <v>7980</v>
      </c>
      <c r="G359" s="257" t="s">
        <v>7634</v>
      </c>
      <c r="H359" s="341"/>
      <c r="I359" s="352" t="s">
        <v>6834</v>
      </c>
      <c r="J359"/>
      <c r="K359"/>
      <c r="L359"/>
      <c r="M359" t="s">
        <v>5006</v>
      </c>
      <c r="N359" s="471" t="s">
        <v>7981</v>
      </c>
    </row>
    <row r="360" spans="1:33">
      <c r="A360" s="91" t="s">
        <v>6036</v>
      </c>
      <c r="B360" s="355" t="s">
        <v>4664</v>
      </c>
      <c r="C360" s="6" t="s">
        <v>6867</v>
      </c>
      <c r="D360" s="354" t="s">
        <v>8107</v>
      </c>
      <c r="E360" s="257" t="s">
        <v>8108</v>
      </c>
      <c r="F360" s="348" t="s">
        <v>8109</v>
      </c>
      <c r="G360" s="257" t="s">
        <v>7634</v>
      </c>
      <c r="H360" s="351" t="s">
        <v>1125</v>
      </c>
      <c r="I360" s="352" t="s">
        <v>6834</v>
      </c>
      <c r="J360"/>
      <c r="K360"/>
      <c r="L360"/>
      <c r="M360" t="s">
        <v>5006</v>
      </c>
      <c r="N360" s="305" t="s">
        <v>8110</v>
      </c>
    </row>
    <row r="361" spans="1:33" s="11" customFormat="1" ht="26.25">
      <c r="A361" s="91" t="s">
        <v>6036</v>
      </c>
      <c r="B361" s="4" t="s">
        <v>4175</v>
      </c>
      <c r="C361" s="6" t="s">
        <v>6867</v>
      </c>
      <c r="D361" s="6" t="s">
        <v>7508</v>
      </c>
      <c r="E361" s="6" t="s">
        <v>5609</v>
      </c>
      <c r="F361" s="1" t="s">
        <v>1723</v>
      </c>
      <c r="G361" s="1" t="s">
        <v>7634</v>
      </c>
      <c r="H361" s="1" t="s">
        <v>4041</v>
      </c>
      <c r="I361" s="7"/>
      <c r="J361" s="1"/>
      <c r="K361" s="199" t="str">
        <f>LEFT(B361,1)</f>
        <v>C</v>
      </c>
      <c r="L361" s="200">
        <f>VALUE(MID(B361,2,3))</f>
        <v>3</v>
      </c>
      <c r="M361" s="32"/>
      <c r="N361" s="15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</row>
    <row r="362" spans="1:33" s="11" customFormat="1">
      <c r="A362" s="134" t="s">
        <v>6036</v>
      </c>
      <c r="B362" s="82" t="s">
        <v>4183</v>
      </c>
      <c r="C362" s="61" t="s">
        <v>6867</v>
      </c>
      <c r="D362" s="61" t="s">
        <v>4499</v>
      </c>
      <c r="E362" s="83" t="s">
        <v>5711</v>
      </c>
      <c r="F362" s="83" t="s">
        <v>2584</v>
      </c>
      <c r="G362" s="83" t="s">
        <v>7636</v>
      </c>
      <c r="H362" s="55" t="s">
        <v>2797</v>
      </c>
      <c r="I362" s="7"/>
      <c r="J362" s="1"/>
      <c r="K362" s="199"/>
      <c r="L362" s="200"/>
      <c r="M362" t="s">
        <v>5006</v>
      </c>
      <c r="N362" s="15" t="s">
        <v>7925</v>
      </c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</row>
    <row r="363" spans="1:33">
      <c r="A363" s="91" t="s">
        <v>6036</v>
      </c>
      <c r="B363" s="355" t="s">
        <v>1640</v>
      </c>
      <c r="C363" s="6" t="s">
        <v>6867</v>
      </c>
      <c r="D363" s="6" t="s">
        <v>2328</v>
      </c>
      <c r="E363" s="257" t="s">
        <v>8086</v>
      </c>
      <c r="F363" s="348" t="s">
        <v>8087</v>
      </c>
      <c r="G363" s="257" t="s">
        <v>7634</v>
      </c>
      <c r="H363" s="351" t="s">
        <v>1125</v>
      </c>
      <c r="I363" s="352" t="s">
        <v>6834</v>
      </c>
      <c r="J363"/>
      <c r="K363"/>
      <c r="L363"/>
      <c r="M363" t="s">
        <v>5006</v>
      </c>
      <c r="N363" s="305" t="s">
        <v>8091</v>
      </c>
    </row>
    <row r="364" spans="1:33">
      <c r="A364" s="91" t="s">
        <v>6036</v>
      </c>
      <c r="B364" s="355" t="s">
        <v>1795</v>
      </c>
      <c r="C364" s="6" t="s">
        <v>6867</v>
      </c>
      <c r="D364" s="6" t="s">
        <v>2328</v>
      </c>
      <c r="E364" s="257" t="s">
        <v>3577</v>
      </c>
      <c r="F364" s="348" t="s">
        <v>8088</v>
      </c>
      <c r="G364" s="257" t="s">
        <v>7634</v>
      </c>
      <c r="H364" s="351" t="s">
        <v>8089</v>
      </c>
      <c r="I364" s="352" t="s">
        <v>6834</v>
      </c>
      <c r="J364"/>
      <c r="K364"/>
      <c r="L364"/>
      <c r="M364" t="s">
        <v>5006</v>
      </c>
      <c r="N364" s="305" t="s">
        <v>8090</v>
      </c>
    </row>
    <row r="365" spans="1:33">
      <c r="A365" s="91" t="s">
        <v>6036</v>
      </c>
      <c r="B365" s="355" t="s">
        <v>3746</v>
      </c>
      <c r="C365" s="6" t="s">
        <v>6867</v>
      </c>
      <c r="D365" s="6" t="s">
        <v>2328</v>
      </c>
      <c r="E365" s="257" t="s">
        <v>8196</v>
      </c>
      <c r="F365" s="348" t="s">
        <v>8197</v>
      </c>
      <c r="G365" s="257" t="s">
        <v>4648</v>
      </c>
      <c r="H365" s="351" t="s">
        <v>8198</v>
      </c>
      <c r="I365" s="352" t="s">
        <v>6834</v>
      </c>
      <c r="J365"/>
      <c r="K365"/>
      <c r="L365"/>
      <c r="M365" t="s">
        <v>5006</v>
      </c>
      <c r="N365" s="305" t="s">
        <v>8199</v>
      </c>
    </row>
    <row r="366" spans="1:33" s="194" customFormat="1" ht="21" customHeight="1">
      <c r="A366" s="91" t="s">
        <v>6036</v>
      </c>
      <c r="B366" s="4" t="s">
        <v>2327</v>
      </c>
      <c r="C366" s="6" t="s">
        <v>6867</v>
      </c>
      <c r="D366" s="6" t="s">
        <v>2328</v>
      </c>
      <c r="E366" s="22" t="s">
        <v>2329</v>
      </c>
      <c r="F366" s="22" t="s">
        <v>2330</v>
      </c>
      <c r="G366" s="22" t="s">
        <v>7637</v>
      </c>
      <c r="H366" s="1" t="s">
        <v>2331</v>
      </c>
      <c r="I366" s="7"/>
      <c r="J366" s="1"/>
      <c r="K366" s="191"/>
      <c r="L366" s="192"/>
      <c r="M366" s="22"/>
      <c r="N366" s="23" t="s">
        <v>2332</v>
      </c>
    </row>
    <row r="367" spans="1:33" s="194" customFormat="1" ht="29.25" customHeight="1">
      <c r="A367" s="91" t="s">
        <v>6036</v>
      </c>
      <c r="B367" s="4" t="s">
        <v>4182</v>
      </c>
      <c r="C367" s="6" t="s">
        <v>6867</v>
      </c>
      <c r="D367" s="1" t="s">
        <v>2725</v>
      </c>
      <c r="E367" s="30" t="s">
        <v>6211</v>
      </c>
      <c r="F367" s="22" t="s">
        <v>429</v>
      </c>
      <c r="G367" s="1" t="s">
        <v>4302</v>
      </c>
      <c r="H367" s="1" t="s">
        <v>2762</v>
      </c>
      <c r="I367" s="7" t="s">
        <v>6834</v>
      </c>
      <c r="J367" s="1"/>
      <c r="K367" s="199"/>
      <c r="L367" s="200"/>
      <c r="M367" s="32"/>
      <c r="N367" s="15"/>
    </row>
    <row r="368" spans="1:33" s="11" customFormat="1">
      <c r="A368" s="91" t="s">
        <v>6036</v>
      </c>
      <c r="B368" s="4" t="s">
        <v>6518</v>
      </c>
      <c r="C368" s="6" t="s">
        <v>6867</v>
      </c>
      <c r="D368" s="6" t="s">
        <v>6519</v>
      </c>
      <c r="E368" s="22" t="s">
        <v>6520</v>
      </c>
      <c r="F368" s="22" t="s">
        <v>6521</v>
      </c>
      <c r="G368" s="22" t="s">
        <v>7345</v>
      </c>
      <c r="H368" s="1" t="s">
        <v>6522</v>
      </c>
      <c r="I368" s="7"/>
      <c r="J368" s="1"/>
      <c r="K368" s="191"/>
      <c r="L368" s="192"/>
      <c r="M368" s="22" t="s">
        <v>5006</v>
      </c>
      <c r="N368" s="23" t="s">
        <v>847</v>
      </c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</row>
    <row r="369" spans="1:34" s="11" customFormat="1">
      <c r="A369" s="91" t="s">
        <v>6036</v>
      </c>
      <c r="B369" s="4" t="s">
        <v>4180</v>
      </c>
      <c r="C369" s="6" t="s">
        <v>6867</v>
      </c>
      <c r="D369" s="6" t="s">
        <v>4740</v>
      </c>
      <c r="E369" s="6" t="s">
        <v>4609</v>
      </c>
      <c r="F369" s="1" t="s">
        <v>7459</v>
      </c>
      <c r="G369" s="1" t="s">
        <v>4649</v>
      </c>
      <c r="H369" s="1"/>
      <c r="I369" s="7" t="s">
        <v>6834</v>
      </c>
      <c r="J369" s="1"/>
      <c r="K369" s="199" t="str">
        <f>LEFT(B369,1)</f>
        <v>C</v>
      </c>
      <c r="L369" s="200">
        <f>VALUE(MID(B369,2,3))</f>
        <v>8</v>
      </c>
      <c r="M369" s="32" t="s">
        <v>4502</v>
      </c>
      <c r="N369" s="15" t="s">
        <v>3259</v>
      </c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</row>
    <row r="370" spans="1:34">
      <c r="A370" s="91" t="s">
        <v>6036</v>
      </c>
      <c r="B370" s="355" t="s">
        <v>1693</v>
      </c>
      <c r="C370" s="6" t="s">
        <v>6867</v>
      </c>
      <c r="D370" s="354" t="s">
        <v>8207</v>
      </c>
      <c r="E370" s="257" t="s">
        <v>8204</v>
      </c>
      <c r="F370" s="348" t="s">
        <v>8205</v>
      </c>
      <c r="G370" s="257" t="s">
        <v>7634</v>
      </c>
      <c r="H370" s="351" t="s">
        <v>8206</v>
      </c>
      <c r="I370" s="352" t="s">
        <v>6834</v>
      </c>
      <c r="J370"/>
      <c r="K370"/>
      <c r="L370"/>
      <c r="M370"/>
      <c r="N370" s="305"/>
    </row>
    <row r="371" spans="1:34" s="11" customFormat="1" ht="18.75" customHeight="1">
      <c r="A371" s="91" t="s">
        <v>6036</v>
      </c>
      <c r="B371" s="4" t="s">
        <v>6970</v>
      </c>
      <c r="C371" s="6" t="s">
        <v>6868</v>
      </c>
      <c r="D371" s="6" t="s">
        <v>6965</v>
      </c>
      <c r="E371" s="22" t="s">
        <v>6967</v>
      </c>
      <c r="F371" s="22" t="s">
        <v>6968</v>
      </c>
      <c r="G371" s="62" t="s">
        <v>7634</v>
      </c>
      <c r="H371" s="1" t="s">
        <v>6969</v>
      </c>
      <c r="I371" s="7"/>
      <c r="J371" s="1"/>
      <c r="K371" s="199"/>
      <c r="L371" s="200"/>
      <c r="M371" s="32"/>
      <c r="N371" s="15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</row>
    <row r="372" spans="1:34" s="11" customFormat="1">
      <c r="A372" s="91" t="s">
        <v>6036</v>
      </c>
      <c r="B372" s="4" t="s">
        <v>131</v>
      </c>
      <c r="C372" s="6" t="s">
        <v>6868</v>
      </c>
      <c r="D372" s="1" t="s">
        <v>6131</v>
      </c>
      <c r="E372" s="22" t="s">
        <v>4970</v>
      </c>
      <c r="F372" s="66" t="s">
        <v>6191</v>
      </c>
      <c r="G372" s="22" t="s">
        <v>7635</v>
      </c>
      <c r="H372" s="1"/>
      <c r="I372" s="7" t="s">
        <v>6834</v>
      </c>
      <c r="J372" s="27"/>
      <c r="K372" s="35"/>
      <c r="L372" s="200"/>
      <c r="M372" s="32"/>
      <c r="N372" s="15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</row>
    <row r="373" spans="1:34" s="11" customFormat="1">
      <c r="A373" s="91" t="s">
        <v>6036</v>
      </c>
      <c r="B373" s="4" t="s">
        <v>4435</v>
      </c>
      <c r="C373" s="6" t="s">
        <v>6868</v>
      </c>
      <c r="D373" s="6" t="s">
        <v>6132</v>
      </c>
      <c r="E373" s="62" t="s">
        <v>832</v>
      </c>
      <c r="F373" s="22" t="s">
        <v>833</v>
      </c>
      <c r="G373" s="22" t="s">
        <v>6067</v>
      </c>
      <c r="H373" s="1" t="s">
        <v>5590</v>
      </c>
      <c r="I373" s="7"/>
      <c r="J373" s="27"/>
      <c r="K373" s="35"/>
      <c r="L373" s="200"/>
      <c r="M373" s="32" t="s">
        <v>4500</v>
      </c>
      <c r="N373" s="15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</row>
    <row r="374" spans="1:34" s="11" customFormat="1">
      <c r="A374" s="91" t="s">
        <v>6036</v>
      </c>
      <c r="B374" s="4" t="s">
        <v>2640</v>
      </c>
      <c r="C374" s="6" t="s">
        <v>6868</v>
      </c>
      <c r="D374" s="6" t="s">
        <v>3549</v>
      </c>
      <c r="E374" s="22" t="s">
        <v>3550</v>
      </c>
      <c r="F374" s="15" t="s">
        <v>3552</v>
      </c>
      <c r="G374" s="62" t="s">
        <v>4302</v>
      </c>
      <c r="H374" s="1" t="s">
        <v>3256</v>
      </c>
      <c r="I374" s="7"/>
      <c r="J374" s="1"/>
      <c r="K374" s="202"/>
      <c r="L374" s="203"/>
      <c r="M374" s="32" t="s">
        <v>5006</v>
      </c>
      <c r="N374" s="204" t="s">
        <v>6625</v>
      </c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</row>
    <row r="375" spans="1:34" s="11" customFormat="1" ht="26.25">
      <c r="A375" s="91" t="s">
        <v>6036</v>
      </c>
      <c r="B375" s="4" t="s">
        <v>590</v>
      </c>
      <c r="C375" s="6" t="s">
        <v>6868</v>
      </c>
      <c r="D375" s="6" t="s">
        <v>4741</v>
      </c>
      <c r="E375" s="6" t="s">
        <v>5608</v>
      </c>
      <c r="F375" s="1" t="s">
        <v>4643</v>
      </c>
      <c r="G375" s="1" t="s">
        <v>7634</v>
      </c>
      <c r="H375" s="1"/>
      <c r="I375" s="7"/>
      <c r="J375" s="27"/>
      <c r="K375" s="35"/>
      <c r="L375" s="200"/>
      <c r="M375" s="32"/>
      <c r="N375" s="15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</row>
    <row r="376" spans="1:34" s="11" customFormat="1">
      <c r="A376" s="91" t="s">
        <v>6036</v>
      </c>
      <c r="B376" s="4" t="s">
        <v>4434</v>
      </c>
      <c r="C376" s="6" t="s">
        <v>6868</v>
      </c>
      <c r="D376" s="6" t="s">
        <v>4042</v>
      </c>
      <c r="E376" s="22" t="s">
        <v>2589</v>
      </c>
      <c r="F376" s="22" t="s">
        <v>2590</v>
      </c>
      <c r="G376" s="23" t="s">
        <v>7634</v>
      </c>
      <c r="H376" s="316" t="s">
        <v>8085</v>
      </c>
      <c r="I376" s="7"/>
      <c r="J376" s="27"/>
      <c r="K376" s="35"/>
      <c r="L376" s="200"/>
      <c r="M376" s="32"/>
      <c r="N376" s="15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</row>
    <row r="377" spans="1:34" s="11" customFormat="1">
      <c r="A377" s="91" t="s">
        <v>6036</v>
      </c>
      <c r="B377" s="4" t="s">
        <v>4436</v>
      </c>
      <c r="C377" s="6" t="s">
        <v>6868</v>
      </c>
      <c r="D377" s="6" t="s">
        <v>4042</v>
      </c>
      <c r="E377" s="22" t="s">
        <v>5423</v>
      </c>
      <c r="F377" s="22" t="s">
        <v>4416</v>
      </c>
      <c r="G377" s="62" t="s">
        <v>4417</v>
      </c>
      <c r="H377" s="1" t="s">
        <v>1876</v>
      </c>
      <c r="I377" s="7" t="s">
        <v>6834</v>
      </c>
      <c r="J377" s="27"/>
      <c r="K377" s="35"/>
      <c r="L377" s="200"/>
      <c r="M377" s="32" t="s">
        <v>4502</v>
      </c>
      <c r="N377" s="15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</row>
    <row r="378" spans="1:34" s="11" customFormat="1" ht="26.25">
      <c r="A378" s="91" t="s">
        <v>6036</v>
      </c>
      <c r="B378" s="4" t="s">
        <v>1053</v>
      </c>
      <c r="C378" s="6" t="s">
        <v>6868</v>
      </c>
      <c r="D378" s="6" t="s">
        <v>3685</v>
      </c>
      <c r="E378" s="22" t="s">
        <v>3686</v>
      </c>
      <c r="F378" s="22" t="s">
        <v>2905</v>
      </c>
      <c r="G378" s="62" t="s">
        <v>4302</v>
      </c>
      <c r="H378" s="1" t="s">
        <v>3687</v>
      </c>
      <c r="I378" s="7" t="s">
        <v>6834</v>
      </c>
      <c r="J378" s="27"/>
      <c r="K378" s="35"/>
      <c r="L378" s="200"/>
      <c r="M378" s="32" t="s">
        <v>4502</v>
      </c>
      <c r="N378" s="15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</row>
    <row r="379" spans="1:34" s="11" customFormat="1" ht="18" customHeight="1">
      <c r="A379" s="91" t="s">
        <v>6036</v>
      </c>
      <c r="B379" s="4" t="s">
        <v>1429</v>
      </c>
      <c r="C379" s="6" t="s">
        <v>6868</v>
      </c>
      <c r="D379" s="6" t="s">
        <v>1430</v>
      </c>
      <c r="E379" s="22" t="s">
        <v>1431</v>
      </c>
      <c r="F379" s="22" t="s">
        <v>1432</v>
      </c>
      <c r="G379" s="62" t="s">
        <v>7345</v>
      </c>
      <c r="H379" s="1" t="s">
        <v>1433</v>
      </c>
      <c r="I379" s="7"/>
      <c r="J379" s="1"/>
      <c r="K379" s="214"/>
      <c r="L379" s="215"/>
      <c r="M379" s="1" t="s">
        <v>5006</v>
      </c>
      <c r="N379" s="216" t="s">
        <v>4426</v>
      </c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</row>
    <row r="380" spans="1:34">
      <c r="A380" s="91" t="s">
        <v>6036</v>
      </c>
      <c r="B380" s="4" t="s">
        <v>1055</v>
      </c>
      <c r="C380" s="6" t="s">
        <v>6868</v>
      </c>
      <c r="D380" s="6" t="s">
        <v>668</v>
      </c>
      <c r="E380" s="22" t="s">
        <v>670</v>
      </c>
      <c r="F380" s="22" t="s">
        <v>4043</v>
      </c>
      <c r="G380" s="62" t="s">
        <v>7345</v>
      </c>
      <c r="H380" s="1" t="s">
        <v>672</v>
      </c>
      <c r="I380" s="7" t="s">
        <v>6834</v>
      </c>
      <c r="K380" s="202"/>
      <c r="L380" s="203"/>
      <c r="M380" s="32" t="s">
        <v>5006</v>
      </c>
      <c r="N380" s="204" t="s">
        <v>2323</v>
      </c>
    </row>
    <row r="381" spans="1:34" s="11" customFormat="1">
      <c r="A381" s="91" t="s">
        <v>6036</v>
      </c>
      <c r="B381" s="355" t="s">
        <v>7962</v>
      </c>
      <c r="C381" s="6" t="s">
        <v>6868</v>
      </c>
      <c r="D381" s="354" t="s">
        <v>668</v>
      </c>
      <c r="E381" s="257" t="s">
        <v>5083</v>
      </c>
      <c r="F381" s="257" t="s">
        <v>7963</v>
      </c>
      <c r="G381" s="257" t="s">
        <v>7634</v>
      </c>
      <c r="H381" s="257" t="s">
        <v>7964</v>
      </c>
      <c r="I381" s="470" t="s">
        <v>6834</v>
      </c>
      <c r="J381"/>
      <c r="K381"/>
      <c r="L381"/>
      <c r="M381" s="1" t="s">
        <v>5006</v>
      </c>
      <c r="N381" s="23" t="s">
        <v>6156</v>
      </c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</row>
    <row r="382" spans="1:34" s="11" customFormat="1" ht="26.25">
      <c r="A382" s="91" t="s">
        <v>6036</v>
      </c>
      <c r="B382" s="4" t="s">
        <v>2599</v>
      </c>
      <c r="C382" s="6" t="s">
        <v>6868</v>
      </c>
      <c r="D382" s="6" t="s">
        <v>4742</v>
      </c>
      <c r="E382" s="6" t="s">
        <v>2722</v>
      </c>
      <c r="F382" s="1" t="s">
        <v>2723</v>
      </c>
      <c r="G382" s="1"/>
      <c r="H382" s="1"/>
      <c r="I382" s="7" t="s">
        <v>6834</v>
      </c>
      <c r="J382" s="27"/>
      <c r="K382" s="35"/>
      <c r="L382" s="200"/>
      <c r="M382" s="32"/>
      <c r="N382" s="15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</row>
    <row r="383" spans="1:34" s="11" customFormat="1">
      <c r="A383" s="91" t="s">
        <v>6036</v>
      </c>
      <c r="B383" s="4" t="s">
        <v>2639</v>
      </c>
      <c r="C383" s="6" t="s">
        <v>6868</v>
      </c>
      <c r="D383" s="6" t="s">
        <v>4130</v>
      </c>
      <c r="E383" s="22" t="s">
        <v>4131</v>
      </c>
      <c r="F383" s="22" t="s">
        <v>5566</v>
      </c>
      <c r="G383" s="62" t="s">
        <v>7345</v>
      </c>
      <c r="H383" s="1" t="s">
        <v>4132</v>
      </c>
      <c r="I383" s="7"/>
      <c r="J383" s="1"/>
      <c r="K383" s="202"/>
      <c r="L383" s="203"/>
      <c r="M383" s="32" t="s">
        <v>5006</v>
      </c>
      <c r="N383" s="204" t="s">
        <v>6624</v>
      </c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</row>
    <row r="384" spans="1:34" s="11" customFormat="1" ht="25.5" customHeight="1">
      <c r="A384" s="91" t="s">
        <v>6036</v>
      </c>
      <c r="B384" s="4" t="s">
        <v>4194</v>
      </c>
      <c r="C384" s="6" t="s">
        <v>6868</v>
      </c>
      <c r="D384" s="6" t="s">
        <v>5936</v>
      </c>
      <c r="E384" s="6" t="s">
        <v>1862</v>
      </c>
      <c r="F384" s="1" t="s">
        <v>2905</v>
      </c>
      <c r="G384" s="55"/>
      <c r="H384" s="1" t="s">
        <v>1974</v>
      </c>
      <c r="I384" s="141" t="s">
        <v>6834</v>
      </c>
      <c r="J384" s="1"/>
      <c r="K384" s="202"/>
      <c r="L384" s="203"/>
      <c r="M384" s="32" t="s">
        <v>5006</v>
      </c>
      <c r="N384" s="204" t="s">
        <v>2321</v>
      </c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</row>
    <row r="385" spans="1:34" s="11" customFormat="1" ht="29.25" customHeight="1">
      <c r="A385" s="91" t="s">
        <v>6036</v>
      </c>
      <c r="B385" s="4" t="s">
        <v>2643</v>
      </c>
      <c r="C385" s="6" t="s">
        <v>6868</v>
      </c>
      <c r="D385" s="6" t="s">
        <v>4875</v>
      </c>
      <c r="E385" s="22" t="s">
        <v>3072</v>
      </c>
      <c r="F385" s="22" t="s">
        <v>3084</v>
      </c>
      <c r="G385" s="62" t="s">
        <v>7636</v>
      </c>
      <c r="H385" s="1" t="s">
        <v>3083</v>
      </c>
      <c r="I385" s="7"/>
      <c r="J385" s="1"/>
      <c r="K385" s="202"/>
      <c r="L385" s="203"/>
      <c r="M385" s="180" t="s">
        <v>5006</v>
      </c>
      <c r="N385" s="204" t="s">
        <v>6628</v>
      </c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</row>
    <row r="386" spans="1:34" s="11" customFormat="1" ht="28.5" customHeight="1">
      <c r="A386" s="91" t="s">
        <v>6036</v>
      </c>
      <c r="B386" s="4" t="s">
        <v>2636</v>
      </c>
      <c r="C386" s="6" t="s">
        <v>6868</v>
      </c>
      <c r="D386" s="6" t="s">
        <v>6924</v>
      </c>
      <c r="E386" s="22" t="s">
        <v>4876</v>
      </c>
      <c r="F386" s="22" t="s">
        <v>5771</v>
      </c>
      <c r="G386" s="62" t="s">
        <v>7634</v>
      </c>
      <c r="H386" s="1" t="s">
        <v>6923</v>
      </c>
      <c r="I386" s="7"/>
      <c r="J386" s="1"/>
      <c r="K386" s="202"/>
      <c r="L386" s="203"/>
      <c r="M386" s="180" t="s">
        <v>5006</v>
      </c>
      <c r="N386" s="23" t="s">
        <v>2756</v>
      </c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</row>
    <row r="387" spans="1:34" s="11" customFormat="1" ht="26.25">
      <c r="A387" s="91" t="s">
        <v>6036</v>
      </c>
      <c r="B387" s="4" t="s">
        <v>589</v>
      </c>
      <c r="C387" s="6" t="s">
        <v>6868</v>
      </c>
      <c r="D387" s="6" t="s">
        <v>4743</v>
      </c>
      <c r="E387" s="6" t="s">
        <v>1870</v>
      </c>
      <c r="F387" s="1" t="s">
        <v>1877</v>
      </c>
      <c r="G387" s="1" t="s">
        <v>3173</v>
      </c>
      <c r="H387" s="1" t="s">
        <v>4044</v>
      </c>
      <c r="I387" s="7" t="s">
        <v>6834</v>
      </c>
      <c r="J387" s="27"/>
      <c r="K387" s="35"/>
      <c r="L387" s="200"/>
      <c r="M387" s="32" t="s">
        <v>5706</v>
      </c>
      <c r="N387" s="23" t="s">
        <v>5538</v>
      </c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</row>
    <row r="388" spans="1:34" s="11" customFormat="1">
      <c r="A388" s="91" t="s">
        <v>6036</v>
      </c>
      <c r="B388" s="4" t="s">
        <v>2641</v>
      </c>
      <c r="C388" s="6" t="s">
        <v>6868</v>
      </c>
      <c r="D388" s="6" t="s">
        <v>4875</v>
      </c>
      <c r="E388" s="22" t="s">
        <v>472</v>
      </c>
      <c r="F388" s="481" t="s">
        <v>8186</v>
      </c>
      <c r="G388" s="62" t="s">
        <v>4656</v>
      </c>
      <c r="H388" s="1" t="s">
        <v>406</v>
      </c>
      <c r="I388" s="7" t="s">
        <v>6834</v>
      </c>
      <c r="J388" s="1"/>
      <c r="K388" s="202"/>
      <c r="L388" s="203"/>
      <c r="M388" s="180" t="s">
        <v>5006</v>
      </c>
      <c r="N388" s="204" t="s">
        <v>6626</v>
      </c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</row>
    <row r="389" spans="1:34" s="11" customFormat="1" ht="26.25">
      <c r="A389" s="91" t="s">
        <v>6036</v>
      </c>
      <c r="B389" s="4" t="s">
        <v>4188</v>
      </c>
      <c r="C389" s="6" t="s">
        <v>6868</v>
      </c>
      <c r="D389" s="6" t="s">
        <v>4744</v>
      </c>
      <c r="E389" s="6" t="s">
        <v>3485</v>
      </c>
      <c r="F389" s="1" t="s">
        <v>6835</v>
      </c>
      <c r="G389" s="1" t="s">
        <v>4302</v>
      </c>
      <c r="H389" s="1" t="s">
        <v>1972</v>
      </c>
      <c r="I389" s="7" t="s">
        <v>6834</v>
      </c>
      <c r="J389" s="1"/>
      <c r="K389" s="202"/>
      <c r="L389" s="203"/>
      <c r="M389" s="32" t="s">
        <v>5006</v>
      </c>
      <c r="N389" s="204" t="s">
        <v>6950</v>
      </c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</row>
    <row r="390" spans="1:34" s="11" customFormat="1">
      <c r="A390" s="91" t="s">
        <v>6036</v>
      </c>
      <c r="B390" s="4" t="s">
        <v>4661</v>
      </c>
      <c r="C390" s="6" t="s">
        <v>6868</v>
      </c>
      <c r="D390" s="6" t="s">
        <v>6869</v>
      </c>
      <c r="E390" s="22" t="s">
        <v>5709</v>
      </c>
      <c r="F390" s="22" t="s">
        <v>5710</v>
      </c>
      <c r="G390" s="22" t="s">
        <v>4302</v>
      </c>
      <c r="H390" s="1"/>
      <c r="I390" s="7"/>
      <c r="J390" s="1"/>
      <c r="K390" s="199"/>
      <c r="L390" s="200"/>
      <c r="M390" s="32"/>
      <c r="N390" s="15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</row>
    <row r="391" spans="1:34" s="11" customFormat="1">
      <c r="A391" s="91" t="s">
        <v>6036</v>
      </c>
      <c r="B391" s="4" t="s">
        <v>4189</v>
      </c>
      <c r="C391" s="6" t="s">
        <v>6868</v>
      </c>
      <c r="D391" s="6" t="s">
        <v>6869</v>
      </c>
      <c r="E391" s="6" t="s">
        <v>5423</v>
      </c>
      <c r="F391" s="1" t="s">
        <v>1724</v>
      </c>
      <c r="G391" s="1"/>
      <c r="H391" s="1"/>
      <c r="I391" s="7" t="s">
        <v>6834</v>
      </c>
      <c r="J391" s="1"/>
      <c r="K391" s="199" t="str">
        <f>LEFT(B391,1)</f>
        <v>D</v>
      </c>
      <c r="L391" s="200">
        <f>VALUE(MID(B391,2,3))</f>
        <v>2</v>
      </c>
      <c r="M391" s="180" t="s">
        <v>5706</v>
      </c>
      <c r="N391" s="23" t="s">
        <v>4380</v>
      </c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</row>
    <row r="392" spans="1:34" s="11" customFormat="1" ht="28.5" customHeight="1">
      <c r="A392" s="91" t="s">
        <v>6036</v>
      </c>
      <c r="B392" s="4" t="s">
        <v>2642</v>
      </c>
      <c r="C392" s="6" t="s">
        <v>6868</v>
      </c>
      <c r="D392" s="6" t="s">
        <v>4880</v>
      </c>
      <c r="E392" s="22" t="s">
        <v>3081</v>
      </c>
      <c r="F392" s="22" t="s">
        <v>5566</v>
      </c>
      <c r="G392" s="62" t="s">
        <v>4302</v>
      </c>
      <c r="H392" s="1" t="s">
        <v>3082</v>
      </c>
      <c r="I392" s="7" t="s">
        <v>6834</v>
      </c>
      <c r="J392" s="1"/>
      <c r="K392" s="202"/>
      <c r="L392" s="203"/>
      <c r="M392" s="180" t="s">
        <v>5006</v>
      </c>
      <c r="N392" s="204" t="s">
        <v>6627</v>
      </c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</row>
    <row r="393" spans="1:34" s="11" customFormat="1" ht="23.25" customHeight="1">
      <c r="A393" s="91" t="s">
        <v>6036</v>
      </c>
      <c r="B393" s="4" t="s">
        <v>2637</v>
      </c>
      <c r="C393" s="6" t="s">
        <v>6868</v>
      </c>
      <c r="D393" s="6" t="s">
        <v>4878</v>
      </c>
      <c r="E393" s="22" t="s">
        <v>4879</v>
      </c>
      <c r="F393" s="22" t="s">
        <v>5566</v>
      </c>
      <c r="G393" s="62" t="s">
        <v>3173</v>
      </c>
      <c r="H393" s="1" t="s">
        <v>6695</v>
      </c>
      <c r="I393" s="7"/>
      <c r="J393" s="1"/>
      <c r="K393" s="202"/>
      <c r="L393" s="203"/>
      <c r="M393" s="32" t="s">
        <v>5006</v>
      </c>
      <c r="N393" s="204" t="s">
        <v>2324</v>
      </c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</row>
    <row r="394" spans="1:34" s="11" customFormat="1">
      <c r="A394" s="91" t="s">
        <v>6036</v>
      </c>
      <c r="B394" s="4" t="s">
        <v>1054</v>
      </c>
      <c r="C394" s="6" t="s">
        <v>6868</v>
      </c>
      <c r="D394" s="6" t="s">
        <v>6869</v>
      </c>
      <c r="E394" s="22" t="s">
        <v>5965</v>
      </c>
      <c r="F394" s="22" t="s">
        <v>2480</v>
      </c>
      <c r="G394" s="62" t="s">
        <v>4302</v>
      </c>
      <c r="H394" s="1" t="s">
        <v>4560</v>
      </c>
      <c r="I394" s="7" t="s">
        <v>6834</v>
      </c>
      <c r="J394" s="1"/>
      <c r="K394" s="202"/>
      <c r="L394" s="203"/>
      <c r="M394" s="32" t="s">
        <v>5006</v>
      </c>
      <c r="N394" s="204" t="s">
        <v>2322</v>
      </c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</row>
    <row r="395" spans="1:34" s="11" customFormat="1" ht="20.25" customHeight="1">
      <c r="A395" s="91" t="s">
        <v>6036</v>
      </c>
      <c r="B395" s="4" t="s">
        <v>5830</v>
      </c>
      <c r="C395" s="6" t="s">
        <v>6868</v>
      </c>
      <c r="D395" s="6" t="s">
        <v>6869</v>
      </c>
      <c r="E395" s="22" t="s">
        <v>2107</v>
      </c>
      <c r="F395" s="1" t="s">
        <v>2108</v>
      </c>
      <c r="G395" s="1"/>
      <c r="H395" s="1"/>
      <c r="I395" s="7" t="s">
        <v>6834</v>
      </c>
      <c r="J395" s="1"/>
      <c r="K395" s="199"/>
      <c r="L395" s="200"/>
      <c r="M395" s="32"/>
      <c r="N395" s="15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</row>
    <row r="396" spans="1:34" s="11" customFormat="1">
      <c r="A396" s="91" t="s">
        <v>6036</v>
      </c>
      <c r="B396" s="4" t="s">
        <v>7487</v>
      </c>
      <c r="C396" s="6" t="s">
        <v>6868</v>
      </c>
      <c r="D396" s="6" t="s">
        <v>6869</v>
      </c>
      <c r="E396" s="22" t="s">
        <v>2369</v>
      </c>
      <c r="F396" s="22" t="s">
        <v>5708</v>
      </c>
      <c r="G396" s="22" t="s">
        <v>7634</v>
      </c>
      <c r="H396" s="1"/>
      <c r="I396" s="7" t="s">
        <v>6834</v>
      </c>
      <c r="J396" s="1"/>
      <c r="K396" s="199"/>
      <c r="L396" s="200"/>
      <c r="M396" s="32"/>
      <c r="N396" s="15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</row>
    <row r="397" spans="1:34" s="11" customFormat="1" ht="26.25" customHeight="1">
      <c r="A397" s="91" t="s">
        <v>6036</v>
      </c>
      <c r="B397" s="4" t="s">
        <v>4191</v>
      </c>
      <c r="C397" s="6" t="s">
        <v>6868</v>
      </c>
      <c r="D397" s="6" t="s">
        <v>4745</v>
      </c>
      <c r="E397" s="6" t="s">
        <v>5083</v>
      </c>
      <c r="F397" s="1" t="s">
        <v>6188</v>
      </c>
      <c r="G397" s="1" t="s">
        <v>4302</v>
      </c>
      <c r="H397" s="1" t="s">
        <v>3003</v>
      </c>
      <c r="I397" s="7" t="s">
        <v>6834</v>
      </c>
      <c r="J397" s="1"/>
      <c r="K397" s="202"/>
      <c r="L397" s="203"/>
      <c r="M397" s="32" t="s">
        <v>5006</v>
      </c>
      <c r="N397" s="204" t="s">
        <v>2320</v>
      </c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</row>
    <row r="398" spans="1:34" s="11" customFormat="1" ht="28.5" customHeight="1">
      <c r="A398" s="91" t="s">
        <v>6036</v>
      </c>
      <c r="B398" s="4" t="s">
        <v>4193</v>
      </c>
      <c r="C398" s="6" t="s">
        <v>6868</v>
      </c>
      <c r="D398" s="6" t="s">
        <v>6869</v>
      </c>
      <c r="E398" s="6" t="s">
        <v>4531</v>
      </c>
      <c r="F398" s="1" t="s">
        <v>4526</v>
      </c>
      <c r="G398" s="1"/>
      <c r="H398" s="1" t="s">
        <v>1868</v>
      </c>
      <c r="I398" s="7" t="s">
        <v>6834</v>
      </c>
      <c r="J398" s="1"/>
      <c r="K398" s="199" t="str">
        <f>LEFT(B398,1)</f>
        <v>D</v>
      </c>
      <c r="L398" s="200">
        <f>VALUE(MID(B398,2,3))</f>
        <v>5</v>
      </c>
      <c r="M398" s="32"/>
      <c r="N398" s="15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</row>
    <row r="399" spans="1:34" s="11" customFormat="1" ht="29.25" customHeight="1">
      <c r="A399" s="91" t="s">
        <v>6036</v>
      </c>
      <c r="B399" s="4" t="s">
        <v>4524</v>
      </c>
      <c r="C399" s="6" t="s">
        <v>4528</v>
      </c>
      <c r="D399" s="6" t="s">
        <v>4529</v>
      </c>
      <c r="E399" s="22" t="s">
        <v>4525</v>
      </c>
      <c r="F399" s="1" t="s">
        <v>4526</v>
      </c>
      <c r="G399" s="1" t="s">
        <v>7345</v>
      </c>
      <c r="H399" s="1" t="s">
        <v>4527</v>
      </c>
      <c r="I399" s="7" t="s">
        <v>6834</v>
      </c>
      <c r="J399" s="1"/>
      <c r="K399" s="202"/>
      <c r="L399" s="203"/>
      <c r="M399" s="180" t="s">
        <v>5006</v>
      </c>
      <c r="N399" s="204" t="s">
        <v>4530</v>
      </c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</row>
    <row r="400" spans="1:34" s="11" customFormat="1" ht="30" customHeight="1">
      <c r="A400" s="91" t="s">
        <v>6036</v>
      </c>
      <c r="B400" s="4" t="s">
        <v>4190</v>
      </c>
      <c r="C400" s="6" t="s">
        <v>6868</v>
      </c>
      <c r="D400" s="6" t="s">
        <v>6869</v>
      </c>
      <c r="E400" s="6" t="s">
        <v>5083</v>
      </c>
      <c r="F400" s="1" t="s">
        <v>1866</v>
      </c>
      <c r="G400" s="1" t="s">
        <v>4302</v>
      </c>
      <c r="H400" s="1" t="s">
        <v>2318</v>
      </c>
      <c r="I400" s="7" t="s">
        <v>6834</v>
      </c>
      <c r="J400" s="1"/>
      <c r="K400" s="202"/>
      <c r="L400" s="203"/>
      <c r="M400" s="32" t="s">
        <v>5006</v>
      </c>
      <c r="N400" s="204" t="s">
        <v>2319</v>
      </c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</row>
    <row r="401" spans="1:34">
      <c r="A401" s="91" t="s">
        <v>6036</v>
      </c>
      <c r="B401" s="4" t="s">
        <v>2644</v>
      </c>
      <c r="C401" s="6" t="s">
        <v>6868</v>
      </c>
      <c r="D401" s="6" t="s">
        <v>4880</v>
      </c>
      <c r="E401" s="22" t="s">
        <v>3085</v>
      </c>
      <c r="F401" s="22" t="s">
        <v>3086</v>
      </c>
      <c r="G401" s="62" t="s">
        <v>7345</v>
      </c>
      <c r="H401" s="1" t="s">
        <v>3087</v>
      </c>
      <c r="I401" s="7"/>
      <c r="K401" s="202"/>
      <c r="L401" s="203"/>
      <c r="M401" s="180" t="s">
        <v>5006</v>
      </c>
      <c r="N401" s="204" t="s">
        <v>2432</v>
      </c>
    </row>
    <row r="402" spans="1:34" s="11" customFormat="1" ht="19.5" customHeight="1">
      <c r="A402" s="91" t="s">
        <v>6036</v>
      </c>
      <c r="B402" s="4" t="s">
        <v>1247</v>
      </c>
      <c r="C402" s="6" t="s">
        <v>6868</v>
      </c>
      <c r="D402" s="6" t="s">
        <v>6869</v>
      </c>
      <c r="E402" t="s">
        <v>7414</v>
      </c>
      <c r="F402" t="s">
        <v>7415</v>
      </c>
      <c r="G402" t="s">
        <v>1248</v>
      </c>
      <c r="H402" t="s">
        <v>1249</v>
      </c>
      <c r="I402" s="122" t="s">
        <v>6834</v>
      </c>
      <c r="J402"/>
      <c r="K402" t="s">
        <v>5006</v>
      </c>
      <c r="L402" t="s">
        <v>7416</v>
      </c>
      <c r="M402" t="s">
        <v>5006</v>
      </c>
      <c r="N402" t="s">
        <v>7416</v>
      </c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</row>
    <row r="403" spans="1:34" s="11" customFormat="1">
      <c r="A403" s="91" t="s">
        <v>6036</v>
      </c>
      <c r="B403" s="4" t="s">
        <v>2638</v>
      </c>
      <c r="C403" s="6" t="s">
        <v>6868</v>
      </c>
      <c r="D403" s="6" t="s">
        <v>4880</v>
      </c>
      <c r="E403" s="22" t="s">
        <v>4127</v>
      </c>
      <c r="F403" s="22" t="s">
        <v>5566</v>
      </c>
      <c r="G403" s="62" t="s">
        <v>7345</v>
      </c>
      <c r="H403" s="1" t="s">
        <v>4128</v>
      </c>
      <c r="I403" s="7"/>
      <c r="J403" s="1"/>
      <c r="K403" s="202"/>
      <c r="L403" s="203"/>
      <c r="M403" s="32" t="s">
        <v>5006</v>
      </c>
      <c r="N403" s="204" t="s">
        <v>5089</v>
      </c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</row>
    <row r="404" spans="1:34" s="11" customFormat="1" ht="22.5" customHeight="1">
      <c r="A404" s="91" t="s">
        <v>6036</v>
      </c>
      <c r="B404" s="4" t="s">
        <v>5105</v>
      </c>
      <c r="C404" s="6" t="s">
        <v>6868</v>
      </c>
      <c r="D404" s="6" t="s">
        <v>4880</v>
      </c>
      <c r="E404" s="22" t="s">
        <v>5106</v>
      </c>
      <c r="F404" s="22" t="s">
        <v>5108</v>
      </c>
      <c r="G404" s="62" t="s">
        <v>7345</v>
      </c>
      <c r="H404" s="1" t="s">
        <v>5107</v>
      </c>
      <c r="I404" s="7" t="s">
        <v>6834</v>
      </c>
      <c r="J404" s="1"/>
      <c r="K404" s="214"/>
      <c r="L404" s="215"/>
      <c r="M404" s="1" t="s">
        <v>5006</v>
      </c>
      <c r="N404" s="216" t="s">
        <v>4427</v>
      </c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</row>
    <row r="405" spans="1:34">
      <c r="A405" s="91" t="s">
        <v>6036</v>
      </c>
      <c r="B405" s="4" t="s">
        <v>2645</v>
      </c>
      <c r="C405" s="6" t="s">
        <v>6868</v>
      </c>
      <c r="D405" s="6" t="s">
        <v>4880</v>
      </c>
      <c r="E405" s="22" t="s">
        <v>3088</v>
      </c>
      <c r="F405" s="22" t="s">
        <v>3089</v>
      </c>
      <c r="G405" s="62" t="s">
        <v>7345</v>
      </c>
      <c r="H405" s="1" t="s">
        <v>3090</v>
      </c>
      <c r="I405" s="7"/>
      <c r="K405" s="202"/>
      <c r="L405" s="203"/>
      <c r="M405" s="180" t="s">
        <v>5006</v>
      </c>
      <c r="N405" s="204" t="s">
        <v>2433</v>
      </c>
    </row>
    <row r="406" spans="1:34" s="11" customFormat="1" ht="19.5" customHeight="1">
      <c r="A406" s="91" t="s">
        <v>6036</v>
      </c>
      <c r="B406" s="4" t="s">
        <v>352</v>
      </c>
      <c r="C406" s="6" t="s">
        <v>6868</v>
      </c>
      <c r="D406" s="6" t="s">
        <v>353</v>
      </c>
      <c r="E406" t="s">
        <v>354</v>
      </c>
      <c r="F406" t="s">
        <v>355</v>
      </c>
      <c r="G406" t="s">
        <v>356</v>
      </c>
      <c r="H406"/>
      <c r="I406" s="122"/>
      <c r="J406"/>
      <c r="K406"/>
      <c r="L406"/>
      <c r="M406"/>
      <c r="N406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</row>
    <row r="407" spans="1:34">
      <c r="A407" s="91" t="s">
        <v>6036</v>
      </c>
      <c r="B407" s="4" t="s">
        <v>3207</v>
      </c>
      <c r="C407" s="6" t="s">
        <v>6868</v>
      </c>
      <c r="D407" s="1" t="s">
        <v>6133</v>
      </c>
      <c r="E407" s="22" t="s">
        <v>5083</v>
      </c>
      <c r="F407" s="67" t="s">
        <v>1038</v>
      </c>
      <c r="G407" s="1" t="s">
        <v>4648</v>
      </c>
      <c r="H407" s="1" t="s">
        <v>329</v>
      </c>
      <c r="J407" s="27"/>
      <c r="K407" s="199"/>
      <c r="L407" s="200"/>
      <c r="M407" s="32"/>
      <c r="N407" s="15"/>
    </row>
    <row r="408" spans="1:34">
      <c r="A408" s="91" t="s">
        <v>6036</v>
      </c>
      <c r="B408" s="4" t="s">
        <v>3340</v>
      </c>
      <c r="C408" s="6" t="s">
        <v>6868</v>
      </c>
      <c r="D408" s="47" t="s">
        <v>3338</v>
      </c>
      <c r="E408" t="s">
        <v>3339</v>
      </c>
      <c r="F408" t="s">
        <v>3341</v>
      </c>
      <c r="G408" t="s">
        <v>4648</v>
      </c>
      <c r="H408" t="s">
        <v>1816</v>
      </c>
      <c r="I408"/>
      <c r="J408" s="303"/>
      <c r="K408"/>
      <c r="L408"/>
      <c r="M408"/>
      <c r="N408"/>
    </row>
    <row r="409" spans="1:34" s="11" customFormat="1" ht="26.25">
      <c r="A409" s="91" t="s">
        <v>6036</v>
      </c>
      <c r="B409" s="4" t="s">
        <v>3342</v>
      </c>
      <c r="C409" s="6" t="s">
        <v>6868</v>
      </c>
      <c r="D409" s="6" t="s">
        <v>3343</v>
      </c>
      <c r="E409" t="s">
        <v>3344</v>
      </c>
      <c r="F409" t="s">
        <v>3345</v>
      </c>
      <c r="G409" t="s">
        <v>7635</v>
      </c>
      <c r="H409" t="s">
        <v>3346</v>
      </c>
      <c r="I409" s="1" t="s">
        <v>6834</v>
      </c>
      <c r="J409" s="303"/>
      <c r="K409" t="s">
        <v>1097</v>
      </c>
      <c r="L409"/>
      <c r="M409"/>
      <c r="N409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</row>
    <row r="410" spans="1:34" s="11" customFormat="1" ht="30" customHeight="1">
      <c r="A410" s="91" t="s">
        <v>6036</v>
      </c>
      <c r="B410" s="4" t="s">
        <v>7135</v>
      </c>
      <c r="C410" s="6" t="s">
        <v>7136</v>
      </c>
      <c r="D410" s="6" t="s">
        <v>7137</v>
      </c>
      <c r="E410" s="22" t="s">
        <v>7138</v>
      </c>
      <c r="F410" s="22" t="s">
        <v>7139</v>
      </c>
      <c r="G410" s="62" t="s">
        <v>7634</v>
      </c>
      <c r="H410" s="1" t="s">
        <v>7140</v>
      </c>
      <c r="I410" s="7" t="s">
        <v>6834</v>
      </c>
      <c r="J410" s="1"/>
      <c r="K410" s="214"/>
      <c r="L410" s="215"/>
      <c r="M410" s="1" t="s">
        <v>5006</v>
      </c>
      <c r="N410" s="216" t="s">
        <v>7141</v>
      </c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</row>
    <row r="411" spans="1:34">
      <c r="A411" s="91" t="s">
        <v>6036</v>
      </c>
      <c r="B411" s="4" t="s">
        <v>4850</v>
      </c>
      <c r="C411" s="6" t="s">
        <v>6915</v>
      </c>
      <c r="D411" s="6" t="s">
        <v>6916</v>
      </c>
      <c r="E411" s="22" t="s">
        <v>3688</v>
      </c>
      <c r="F411" s="1" t="s">
        <v>2090</v>
      </c>
      <c r="G411" s="1" t="s">
        <v>7637</v>
      </c>
      <c r="H411" s="1" t="s">
        <v>3689</v>
      </c>
      <c r="I411" s="7" t="s">
        <v>6834</v>
      </c>
      <c r="J411" s="27"/>
      <c r="K411" s="199"/>
      <c r="L411" s="200"/>
      <c r="M411" s="32"/>
      <c r="N411" s="15"/>
    </row>
    <row r="412" spans="1:34" s="11" customFormat="1" ht="15" customHeight="1">
      <c r="A412" s="91" t="s">
        <v>6036</v>
      </c>
      <c r="B412" s="4" t="s">
        <v>6242</v>
      </c>
      <c r="C412" s="6" t="s">
        <v>6915</v>
      </c>
      <c r="D412" s="6" t="s">
        <v>6916</v>
      </c>
      <c r="E412" s="348" t="s">
        <v>1594</v>
      </c>
      <c r="F412" s="348" t="s">
        <v>1595</v>
      </c>
      <c r="G412" s="23" t="s">
        <v>7634</v>
      </c>
      <c r="H412" s="348" t="s">
        <v>1596</v>
      </c>
      <c r="I412" s="122" t="s">
        <v>6834</v>
      </c>
      <c r="J412"/>
      <c r="K412" s="23"/>
      <c r="L412" s="304"/>
      <c r="M412" s="23"/>
      <c r="N412" s="304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</row>
    <row r="413" spans="1:34" s="11" customFormat="1" ht="26.25" customHeight="1">
      <c r="A413" s="91" t="s">
        <v>6036</v>
      </c>
      <c r="B413" s="4" t="s">
        <v>3941</v>
      </c>
      <c r="C413" s="6" t="s">
        <v>6915</v>
      </c>
      <c r="D413" s="6" t="s">
        <v>6916</v>
      </c>
      <c r="E413" s="22" t="s">
        <v>1746</v>
      </c>
      <c r="F413" s="1" t="s">
        <v>1747</v>
      </c>
      <c r="G413" s="1" t="s">
        <v>7636</v>
      </c>
      <c r="H413" s="1" t="s">
        <v>4045</v>
      </c>
      <c r="I413" s="139" t="s">
        <v>1748</v>
      </c>
      <c r="J413" s="27"/>
      <c r="K413" s="199"/>
      <c r="L413" s="200"/>
      <c r="M413" s="32" t="s">
        <v>5706</v>
      </c>
      <c r="N413" s="23" t="s">
        <v>5707</v>
      </c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</row>
    <row r="414" spans="1:34" ht="26.25">
      <c r="A414" s="91" t="s">
        <v>6036</v>
      </c>
      <c r="B414" s="4" t="s">
        <v>7006</v>
      </c>
      <c r="C414" s="6" t="s">
        <v>6915</v>
      </c>
      <c r="D414" s="6" t="s">
        <v>3560</v>
      </c>
      <c r="E414" s="22" t="s">
        <v>3561</v>
      </c>
      <c r="F414" s="1" t="s">
        <v>4801</v>
      </c>
      <c r="G414" s="1" t="s">
        <v>7634</v>
      </c>
      <c r="H414" s="1" t="s">
        <v>5591</v>
      </c>
      <c r="I414" s="7" t="s">
        <v>6834</v>
      </c>
      <c r="K414" s="202"/>
      <c r="L414" s="203"/>
      <c r="M414" s="32" t="s">
        <v>5006</v>
      </c>
      <c r="N414" s="204" t="s">
        <v>2435</v>
      </c>
    </row>
    <row r="415" spans="1:34" s="11" customFormat="1" ht="19.5" customHeight="1">
      <c r="A415" s="325" t="s">
        <v>6036</v>
      </c>
      <c r="B415" s="4" t="s">
        <v>1251</v>
      </c>
      <c r="C415" s="71" t="s">
        <v>6915</v>
      </c>
      <c r="D415" s="71" t="s">
        <v>7417</v>
      </c>
      <c r="E415" t="s">
        <v>7422</v>
      </c>
      <c r="F415" t="s">
        <v>7423</v>
      </c>
      <c r="G415" t="s">
        <v>7634</v>
      </c>
      <c r="H415"/>
      <c r="I415" s="122" t="s">
        <v>6834</v>
      </c>
      <c r="J415"/>
      <c r="K415"/>
      <c r="L415" s="305"/>
      <c r="M415" t="s">
        <v>5006</v>
      </c>
      <c r="N415" s="305" t="s">
        <v>7424</v>
      </c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</row>
    <row r="416" spans="1:34" s="11" customFormat="1" ht="28.5" customHeight="1">
      <c r="A416" s="91" t="s">
        <v>6036</v>
      </c>
      <c r="B416" s="4" t="s">
        <v>993</v>
      </c>
      <c r="C416" s="6" t="s">
        <v>6915</v>
      </c>
      <c r="D416" s="6" t="s">
        <v>6916</v>
      </c>
      <c r="E416" s="22" t="s">
        <v>3065</v>
      </c>
      <c r="F416" s="1" t="s">
        <v>5364</v>
      </c>
      <c r="G416" s="1" t="s">
        <v>7345</v>
      </c>
      <c r="H416" s="1" t="s">
        <v>3066</v>
      </c>
      <c r="I416" s="7" t="s">
        <v>6834</v>
      </c>
      <c r="J416" s="1"/>
      <c r="K416" s="202"/>
      <c r="L416" s="203"/>
      <c r="M416" s="180" t="s">
        <v>5006</v>
      </c>
      <c r="N416" s="204" t="s">
        <v>2438</v>
      </c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</row>
    <row r="417" spans="1:34">
      <c r="A417" s="91" t="s">
        <v>6036</v>
      </c>
      <c r="B417" s="4" t="s">
        <v>5095</v>
      </c>
      <c r="C417" s="6" t="s">
        <v>6915</v>
      </c>
      <c r="D417" s="6" t="s">
        <v>5096</v>
      </c>
      <c r="E417" s="22" t="s">
        <v>5097</v>
      </c>
      <c r="F417" s="1" t="s">
        <v>5098</v>
      </c>
      <c r="G417" s="1" t="s">
        <v>7345</v>
      </c>
      <c r="H417" s="1" t="s">
        <v>5099</v>
      </c>
      <c r="I417" s="7"/>
      <c r="K417" s="202"/>
      <c r="L417" s="203"/>
      <c r="M417" s="180" t="s">
        <v>6834</v>
      </c>
      <c r="N417" s="204" t="s">
        <v>1962</v>
      </c>
    </row>
    <row r="418" spans="1:34" s="11" customFormat="1" ht="21.75" customHeight="1">
      <c r="A418" s="91" t="s">
        <v>6036</v>
      </c>
      <c r="B418" s="4" t="s">
        <v>6239</v>
      </c>
      <c r="C418" s="6" t="s">
        <v>6915</v>
      </c>
      <c r="D418" s="6" t="s">
        <v>6916</v>
      </c>
      <c r="E418" s="23" t="s">
        <v>3920</v>
      </c>
      <c r="F418" s="23" t="s">
        <v>3921</v>
      </c>
      <c r="G418" s="23" t="s">
        <v>7345</v>
      </c>
      <c r="H418" s="23" t="s">
        <v>1816</v>
      </c>
      <c r="I418" s="122" t="s">
        <v>6834</v>
      </c>
      <c r="J418"/>
      <c r="K418" s="23"/>
      <c r="L418" s="304"/>
      <c r="M418" s="23" t="s">
        <v>5006</v>
      </c>
      <c r="N418" s="304" t="s">
        <v>3922</v>
      </c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</row>
    <row r="419" spans="1:34" s="11" customFormat="1" ht="28.5" customHeight="1">
      <c r="A419" s="91" t="s">
        <v>6036</v>
      </c>
      <c r="B419" s="4" t="s">
        <v>4848</v>
      </c>
      <c r="C419" s="6" t="s">
        <v>6915</v>
      </c>
      <c r="D419" s="6" t="s">
        <v>6916</v>
      </c>
      <c r="E419" s="22" t="s">
        <v>2724</v>
      </c>
      <c r="F419" s="1" t="s">
        <v>3206</v>
      </c>
      <c r="G419" s="1" t="s">
        <v>7637</v>
      </c>
      <c r="H419" s="1"/>
      <c r="I419" s="7" t="s">
        <v>6834</v>
      </c>
      <c r="J419" s="27"/>
      <c r="K419" s="199"/>
      <c r="L419" s="200"/>
      <c r="M419" s="23" t="s">
        <v>5006</v>
      </c>
      <c r="N419" s="23" t="s">
        <v>8203</v>
      </c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</row>
    <row r="420" spans="1:34" s="11" customFormat="1" ht="30.75" customHeight="1">
      <c r="A420" s="91" t="s">
        <v>6036</v>
      </c>
      <c r="B420" s="4" t="s">
        <v>7008</v>
      </c>
      <c r="C420" s="6" t="s">
        <v>6915</v>
      </c>
      <c r="D420" s="6" t="s">
        <v>1518</v>
      </c>
      <c r="E420" s="22" t="s">
        <v>1515</v>
      </c>
      <c r="F420" s="1" t="s">
        <v>1516</v>
      </c>
      <c r="G420" s="1" t="s">
        <v>4302</v>
      </c>
      <c r="H420" s="1" t="s">
        <v>1517</v>
      </c>
      <c r="I420" s="7" t="s">
        <v>6834</v>
      </c>
      <c r="J420" s="1"/>
      <c r="K420" s="202"/>
      <c r="L420" s="203"/>
      <c r="M420" s="32" t="s">
        <v>5006</v>
      </c>
      <c r="N420" s="204" t="s">
        <v>2436</v>
      </c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</row>
    <row r="421" spans="1:34" s="11" customFormat="1" ht="28.5" customHeight="1">
      <c r="A421" s="91" t="s">
        <v>6036</v>
      </c>
      <c r="B421" s="4" t="s">
        <v>3599</v>
      </c>
      <c r="C421" s="6" t="s">
        <v>6915</v>
      </c>
      <c r="D421" s="6" t="s">
        <v>2847</v>
      </c>
      <c r="E421" s="22" t="s">
        <v>3690</v>
      </c>
      <c r="F421" s="1" t="s">
        <v>3691</v>
      </c>
      <c r="G421" s="1" t="s">
        <v>7345</v>
      </c>
      <c r="H421" s="1" t="s">
        <v>3692</v>
      </c>
      <c r="I421" s="49" t="s">
        <v>7492</v>
      </c>
      <c r="J421" s="27"/>
      <c r="K421" s="199"/>
      <c r="L421" s="200"/>
      <c r="M421" s="32" t="s">
        <v>4502</v>
      </c>
      <c r="N421" s="15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</row>
    <row r="422" spans="1:34" s="11" customFormat="1" ht="19.5" customHeight="1">
      <c r="A422" s="91" t="s">
        <v>6036</v>
      </c>
      <c r="B422" s="4" t="s">
        <v>5796</v>
      </c>
      <c r="C422" s="6" t="s">
        <v>6915</v>
      </c>
      <c r="D422" s="6" t="s">
        <v>6916</v>
      </c>
      <c r="E422" s="22" t="s">
        <v>6572</v>
      </c>
      <c r="F422" s="1" t="s">
        <v>5797</v>
      </c>
      <c r="G422" s="1" t="s">
        <v>7634</v>
      </c>
      <c r="H422" s="1" t="s">
        <v>5798</v>
      </c>
      <c r="I422" s="7"/>
      <c r="J422" s="1"/>
      <c r="K422" s="202"/>
      <c r="L422" s="203"/>
      <c r="M422" s="180"/>
      <c r="N422" s="204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</row>
    <row r="423" spans="1:34" s="11" customFormat="1" ht="16.5" customHeight="1">
      <c r="A423" s="91" t="s">
        <v>6036</v>
      </c>
      <c r="B423" s="4" t="s">
        <v>4046</v>
      </c>
      <c r="C423" s="6" t="s">
        <v>6915</v>
      </c>
      <c r="D423" s="6" t="s">
        <v>6916</v>
      </c>
      <c r="E423" s="22" t="s">
        <v>1732</v>
      </c>
      <c r="F423" s="1" t="s">
        <v>1039</v>
      </c>
      <c r="G423" s="1" t="s">
        <v>4302</v>
      </c>
      <c r="H423" s="1"/>
      <c r="I423" s="7" t="s">
        <v>6834</v>
      </c>
      <c r="J423" s="27"/>
      <c r="K423" s="199"/>
      <c r="L423" s="200"/>
      <c r="M423" s="32"/>
      <c r="N423" s="15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</row>
    <row r="424" spans="1:34" s="11" customFormat="1" ht="21" customHeight="1">
      <c r="A424" s="91" t="s">
        <v>6036</v>
      </c>
      <c r="B424" s="4" t="s">
        <v>677</v>
      </c>
      <c r="C424" s="6" t="s">
        <v>6915</v>
      </c>
      <c r="D424" s="6" t="s">
        <v>6916</v>
      </c>
      <c r="E424" s="22" t="s">
        <v>3067</v>
      </c>
      <c r="F424" s="1" t="s">
        <v>3068</v>
      </c>
      <c r="G424" s="1" t="s">
        <v>7345</v>
      </c>
      <c r="H424" s="1" t="s">
        <v>5927</v>
      </c>
      <c r="I424" s="7"/>
      <c r="J424" s="1"/>
      <c r="K424" s="202"/>
      <c r="L424" s="203"/>
      <c r="M424" s="180" t="s">
        <v>5006</v>
      </c>
      <c r="N424" s="204" t="s">
        <v>2439</v>
      </c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</row>
    <row r="425" spans="1:34" s="11" customFormat="1" ht="21.75" customHeight="1">
      <c r="A425" s="91" t="s">
        <v>6036</v>
      </c>
      <c r="B425" s="4" t="s">
        <v>675</v>
      </c>
      <c r="C425" s="6" t="s">
        <v>6915</v>
      </c>
      <c r="D425" s="6" t="s">
        <v>6916</v>
      </c>
      <c r="E425" s="22" t="s">
        <v>3069</v>
      </c>
      <c r="F425" s="1" t="s">
        <v>3071</v>
      </c>
      <c r="G425" s="1" t="s">
        <v>4302</v>
      </c>
      <c r="H425" s="1" t="s">
        <v>3070</v>
      </c>
      <c r="I425" s="7"/>
      <c r="J425" s="1"/>
      <c r="K425" s="202"/>
      <c r="L425" s="203"/>
      <c r="M425" s="180" t="s">
        <v>5006</v>
      </c>
      <c r="N425" s="204" t="s">
        <v>2440</v>
      </c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</row>
    <row r="426" spans="1:34" s="11" customFormat="1" ht="30" customHeight="1">
      <c r="A426" s="91" t="s">
        <v>6036</v>
      </c>
      <c r="B426" s="4" t="s">
        <v>4195</v>
      </c>
      <c r="C426" s="6" t="s">
        <v>6915</v>
      </c>
      <c r="E426" s="6" t="s">
        <v>1878</v>
      </c>
      <c r="F426" s="1" t="s">
        <v>1879</v>
      </c>
      <c r="G426" s="1" t="s">
        <v>7634</v>
      </c>
      <c r="H426" s="1" t="s">
        <v>2908</v>
      </c>
      <c r="I426" s="7" t="s">
        <v>6834</v>
      </c>
      <c r="J426" s="1"/>
      <c r="K426" s="199" t="str">
        <f>LEFT(B426,1)</f>
        <v>E</v>
      </c>
      <c r="L426" s="200">
        <f>VALUE(MID(B426,2,3))</f>
        <v>1</v>
      </c>
      <c r="M426" s="32"/>
      <c r="N426" s="15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</row>
    <row r="427" spans="1:34" ht="21.75" customHeight="1">
      <c r="A427" s="91" t="s">
        <v>6036</v>
      </c>
      <c r="B427" s="355" t="s">
        <v>3409</v>
      </c>
      <c r="C427" s="6" t="s">
        <v>6915</v>
      </c>
      <c r="D427" s="6" t="s">
        <v>6916</v>
      </c>
      <c r="E427" s="348" t="s">
        <v>8126</v>
      </c>
      <c r="F427" s="348" t="s">
        <v>8127</v>
      </c>
      <c r="G427" s="257" t="s">
        <v>7637</v>
      </c>
      <c r="H427" s="348" t="s">
        <v>8128</v>
      </c>
      <c r="I427" s="470" t="s">
        <v>6834</v>
      </c>
      <c r="J427"/>
      <c r="K427" s="23"/>
      <c r="L427" s="304"/>
      <c r="M427" s="257" t="s">
        <v>6834</v>
      </c>
      <c r="N427" s="304"/>
    </row>
    <row r="428" spans="1:34" s="11" customFormat="1" ht="29.25" customHeight="1">
      <c r="A428" s="91" t="s">
        <v>6036</v>
      </c>
      <c r="B428" s="4" t="s">
        <v>7010</v>
      </c>
      <c r="C428" s="6" t="s">
        <v>6915</v>
      </c>
      <c r="D428" s="6" t="s">
        <v>51</v>
      </c>
      <c r="E428" s="22" t="s">
        <v>52</v>
      </c>
      <c r="F428" s="1" t="s">
        <v>53</v>
      </c>
      <c r="G428" s="1" t="s">
        <v>4302</v>
      </c>
      <c r="H428" s="1" t="s">
        <v>54</v>
      </c>
      <c r="I428" s="7"/>
      <c r="J428" s="1"/>
      <c r="K428" s="202"/>
      <c r="L428" s="203"/>
      <c r="M428" s="180" t="s">
        <v>5006</v>
      </c>
      <c r="N428" s="204" t="s">
        <v>2437</v>
      </c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</row>
    <row r="429" spans="1:34" s="11" customFormat="1" ht="31.5" customHeight="1">
      <c r="A429" s="91" t="s">
        <v>6036</v>
      </c>
      <c r="B429" s="4" t="s">
        <v>676</v>
      </c>
      <c r="C429" s="6" t="s">
        <v>6915</v>
      </c>
      <c r="D429" s="6" t="s">
        <v>6916</v>
      </c>
      <c r="E429" s="22" t="s">
        <v>3072</v>
      </c>
      <c r="F429" s="316" t="s">
        <v>3073</v>
      </c>
      <c r="G429" s="1" t="s">
        <v>4302</v>
      </c>
      <c r="H429" s="1" t="s">
        <v>3074</v>
      </c>
      <c r="I429" s="7"/>
      <c r="J429" s="1"/>
      <c r="K429" s="202"/>
      <c r="L429" s="203"/>
      <c r="M429" s="180" t="s">
        <v>5006</v>
      </c>
      <c r="N429" s="204" t="s">
        <v>6628</v>
      </c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</row>
    <row r="430" spans="1:34" s="11" customFormat="1" ht="28.5" customHeight="1">
      <c r="A430" s="91" t="s">
        <v>6036</v>
      </c>
      <c r="B430" s="4" t="s">
        <v>4196</v>
      </c>
      <c r="C430" s="6" t="s">
        <v>6915</v>
      </c>
      <c r="D430" s="6" t="s">
        <v>1973</v>
      </c>
      <c r="E430" s="6" t="s">
        <v>6890</v>
      </c>
      <c r="F430" s="1" t="s">
        <v>2090</v>
      </c>
      <c r="G430" s="1" t="s">
        <v>4653</v>
      </c>
      <c r="H430" s="1" t="s">
        <v>3444</v>
      </c>
      <c r="I430" s="261" t="str">
        <f>+H426</f>
        <v>Very Nice</v>
      </c>
      <c r="J430" s="24"/>
      <c r="K430" s="199" t="str">
        <f>LEFT(B430,1)</f>
        <v>E</v>
      </c>
      <c r="L430" s="200">
        <f>VALUE(MID(B430,2,3))</f>
        <v>2</v>
      </c>
      <c r="M430" s="32"/>
      <c r="N430" s="15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</row>
    <row r="431" spans="1:34" s="11" customFormat="1" ht="27" customHeight="1">
      <c r="A431" s="91" t="s">
        <v>6036</v>
      </c>
      <c r="B431" s="4" t="s">
        <v>5250</v>
      </c>
      <c r="C431" s="6" t="s">
        <v>6915</v>
      </c>
      <c r="D431" s="6" t="s">
        <v>6916</v>
      </c>
      <c r="E431" s="22" t="s">
        <v>5252</v>
      </c>
      <c r="F431" s="1" t="s">
        <v>5253</v>
      </c>
      <c r="G431" s="1" t="s">
        <v>7637</v>
      </c>
      <c r="H431" s="1" t="s">
        <v>5254</v>
      </c>
      <c r="I431" s="7"/>
      <c r="J431" s="1"/>
      <c r="K431" s="202"/>
      <c r="L431" s="203"/>
      <c r="M431" s="180" t="s">
        <v>6834</v>
      </c>
      <c r="N431" s="204" t="s">
        <v>5251</v>
      </c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</row>
    <row r="432" spans="1:34" ht="25.5" customHeight="1">
      <c r="A432" s="91" t="s">
        <v>6036</v>
      </c>
      <c r="B432" s="4" t="s">
        <v>1058</v>
      </c>
      <c r="C432" s="6" t="s">
        <v>6915</v>
      </c>
      <c r="D432" s="6" t="s">
        <v>6916</v>
      </c>
      <c r="E432" s="22" t="s">
        <v>1527</v>
      </c>
      <c r="F432" s="1" t="s">
        <v>3024</v>
      </c>
      <c r="G432" s="1" t="s">
        <v>7345</v>
      </c>
      <c r="H432" s="1" t="s">
        <v>3026</v>
      </c>
      <c r="I432" s="7" t="s">
        <v>6834</v>
      </c>
      <c r="K432" s="202"/>
      <c r="L432" s="203"/>
      <c r="M432" s="180" t="s">
        <v>5006</v>
      </c>
      <c r="N432" s="204" t="s">
        <v>3025</v>
      </c>
    </row>
    <row r="433" spans="1:34" s="11" customFormat="1" ht="22.5" customHeight="1">
      <c r="A433" s="325" t="s">
        <v>6036</v>
      </c>
      <c r="B433" s="4" t="s">
        <v>1250</v>
      </c>
      <c r="C433" s="71" t="s">
        <v>6915</v>
      </c>
      <c r="D433" s="71" t="s">
        <v>7417</v>
      </c>
      <c r="E433" t="s">
        <v>7418</v>
      </c>
      <c r="F433" t="s">
        <v>7419</v>
      </c>
      <c r="G433"/>
      <c r="H433" t="s">
        <v>7420</v>
      </c>
      <c r="I433"/>
      <c r="J433"/>
      <c r="K433" t="s">
        <v>5006</v>
      </c>
      <c r="L433" t="s">
        <v>7421</v>
      </c>
      <c r="M433" t="s">
        <v>5006</v>
      </c>
      <c r="N433" t="s">
        <v>7421</v>
      </c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</row>
    <row r="434" spans="1:34" s="11" customFormat="1" ht="28.5" customHeight="1">
      <c r="A434" s="91" t="s">
        <v>6036</v>
      </c>
      <c r="B434" s="4" t="s">
        <v>2618</v>
      </c>
      <c r="C434" s="6" t="s">
        <v>6915</v>
      </c>
      <c r="D434" s="6" t="s">
        <v>6916</v>
      </c>
      <c r="E434" s="22" t="s">
        <v>3693</v>
      </c>
      <c r="F434" s="1" t="s">
        <v>3694</v>
      </c>
      <c r="G434" s="1" t="s">
        <v>7636</v>
      </c>
      <c r="H434" s="1" t="s">
        <v>7500</v>
      </c>
      <c r="I434" s="7" t="s">
        <v>6834</v>
      </c>
      <c r="J434" s="24"/>
      <c r="K434" s="199"/>
      <c r="L434" s="200"/>
      <c r="M434" s="32"/>
      <c r="N434" s="15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</row>
    <row r="435" spans="1:34" s="11" customFormat="1" ht="27" customHeight="1">
      <c r="A435" s="91" t="s">
        <v>6036</v>
      </c>
      <c r="B435" s="4" t="s">
        <v>4524</v>
      </c>
      <c r="C435" s="6" t="s">
        <v>4528</v>
      </c>
      <c r="D435" s="6" t="s">
        <v>4529</v>
      </c>
      <c r="E435" s="22" t="s">
        <v>4525</v>
      </c>
      <c r="F435" s="1" t="s">
        <v>4526</v>
      </c>
      <c r="G435" s="1" t="s">
        <v>7345</v>
      </c>
      <c r="H435" s="1" t="s">
        <v>4527</v>
      </c>
      <c r="I435" s="7"/>
      <c r="J435" s="1"/>
      <c r="K435" s="202"/>
      <c r="L435" s="203"/>
      <c r="M435" s="180" t="s">
        <v>5006</v>
      </c>
      <c r="N435" s="204" t="s">
        <v>4530</v>
      </c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</row>
    <row r="436" spans="1:34" s="11" customFormat="1">
      <c r="A436" s="91" t="s">
        <v>6036</v>
      </c>
      <c r="B436" s="4" t="s">
        <v>6292</v>
      </c>
      <c r="C436" s="6" t="s">
        <v>6915</v>
      </c>
      <c r="D436" s="6" t="s">
        <v>6916</v>
      </c>
      <c r="E436" s="22" t="s">
        <v>6294</v>
      </c>
      <c r="F436" s="1" t="s">
        <v>6293</v>
      </c>
      <c r="G436" s="1" t="s">
        <v>7634</v>
      </c>
      <c r="H436" s="1" t="s">
        <v>6238</v>
      </c>
      <c r="I436" s="7"/>
      <c r="J436" s="1"/>
      <c r="K436" s="202"/>
      <c r="L436" s="203"/>
      <c r="M436" s="180"/>
      <c r="N436" s="204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</row>
    <row r="437" spans="1:34" s="11" customFormat="1" ht="20.25" customHeight="1">
      <c r="A437" s="91" t="s">
        <v>6036</v>
      </c>
      <c r="B437" s="4" t="s">
        <v>4197</v>
      </c>
      <c r="C437" s="6" t="s">
        <v>6915</v>
      </c>
      <c r="D437" s="6" t="s">
        <v>6916</v>
      </c>
      <c r="E437" s="6" t="s">
        <v>2085</v>
      </c>
      <c r="F437" s="1" t="s">
        <v>6836</v>
      </c>
      <c r="G437" s="1" t="s">
        <v>4464</v>
      </c>
      <c r="H437" s="1" t="s">
        <v>2576</v>
      </c>
      <c r="I437" s="7" t="s">
        <v>6834</v>
      </c>
      <c r="J437" s="1"/>
      <c r="K437" s="199" t="str">
        <f>LEFT(B437,1)</f>
        <v>E</v>
      </c>
      <c r="L437" s="200">
        <f>VALUE(MID(B437,2,3))</f>
        <v>3</v>
      </c>
      <c r="M437" s="32" t="s">
        <v>5006</v>
      </c>
      <c r="N437" s="305" t="s">
        <v>7927</v>
      </c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</row>
    <row r="438" spans="1:34" s="11" customFormat="1" ht="20.25" customHeight="1">
      <c r="A438" s="91" t="s">
        <v>6036</v>
      </c>
      <c r="B438" s="4" t="s">
        <v>1056</v>
      </c>
      <c r="C438" s="6" t="s">
        <v>6915</v>
      </c>
      <c r="D438" s="6" t="s">
        <v>6916</v>
      </c>
      <c r="E438" s="22" t="s">
        <v>3075</v>
      </c>
      <c r="F438" s="1" t="s">
        <v>3076</v>
      </c>
      <c r="G438" s="1" t="s">
        <v>7634</v>
      </c>
      <c r="H438" s="1" t="s">
        <v>3077</v>
      </c>
      <c r="I438" s="7"/>
      <c r="J438" s="1"/>
      <c r="K438" s="202"/>
      <c r="L438" s="203"/>
      <c r="M438" s="180" t="s">
        <v>5006</v>
      </c>
      <c r="N438" s="204" t="s">
        <v>2441</v>
      </c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</row>
    <row r="439" spans="1:34" s="11" customFormat="1" ht="19.5" customHeight="1">
      <c r="A439" s="91" t="s">
        <v>6036</v>
      </c>
      <c r="B439" s="4" t="s">
        <v>1057</v>
      </c>
      <c r="C439" s="6" t="s">
        <v>6915</v>
      </c>
      <c r="D439" s="6" t="s">
        <v>6916</v>
      </c>
      <c r="E439" s="22" t="s">
        <v>3078</v>
      </c>
      <c r="F439" s="1" t="s">
        <v>3079</v>
      </c>
      <c r="G439" s="1" t="s">
        <v>7636</v>
      </c>
      <c r="H439" s="1" t="s">
        <v>3080</v>
      </c>
      <c r="I439" s="7"/>
      <c r="J439" s="1"/>
      <c r="K439" s="202"/>
      <c r="L439" s="203"/>
      <c r="M439" s="180" t="s">
        <v>5006</v>
      </c>
      <c r="N439" s="204" t="s">
        <v>2442</v>
      </c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</row>
    <row r="440" spans="1:34" s="11" customFormat="1" ht="19.5" customHeight="1">
      <c r="A440" s="91" t="s">
        <v>6036</v>
      </c>
      <c r="B440" s="4" t="s">
        <v>4814</v>
      </c>
      <c r="C440" s="6" t="s">
        <v>6915</v>
      </c>
      <c r="D440" s="6" t="s">
        <v>6916</v>
      </c>
      <c r="E440" s="22" t="s">
        <v>1749</v>
      </c>
      <c r="F440" s="1" t="s">
        <v>1750</v>
      </c>
      <c r="G440" s="1" t="s">
        <v>6067</v>
      </c>
      <c r="H440" s="1" t="s">
        <v>1751</v>
      </c>
      <c r="I440" s="7"/>
      <c r="J440" s="1"/>
      <c r="K440" s="199"/>
      <c r="L440" s="200"/>
      <c r="M440" s="32" t="s">
        <v>4500</v>
      </c>
      <c r="N440" s="15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</row>
    <row r="441" spans="1:34" s="11" customFormat="1">
      <c r="A441" s="91" t="s">
        <v>6036</v>
      </c>
      <c r="B441" s="4" t="s">
        <v>1892</v>
      </c>
      <c r="C441" s="6" t="s">
        <v>6915</v>
      </c>
      <c r="D441" s="6" t="s">
        <v>6916</v>
      </c>
      <c r="E441" s="6" t="s">
        <v>1893</v>
      </c>
      <c r="F441" s="1" t="s">
        <v>4082</v>
      </c>
      <c r="G441" s="27" t="s">
        <v>3173</v>
      </c>
      <c r="H441" s="1" t="s">
        <v>4081</v>
      </c>
      <c r="I441" s="7" t="s">
        <v>6834</v>
      </c>
      <c r="J441" s="1"/>
      <c r="K441" s="199"/>
      <c r="L441" s="200"/>
      <c r="M441" s="180" t="s">
        <v>5706</v>
      </c>
      <c r="N441" s="204" t="s">
        <v>282</v>
      </c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</row>
    <row r="442" spans="1:34" ht="26.25">
      <c r="A442" s="91" t="s">
        <v>6036</v>
      </c>
      <c r="B442" s="4" t="s">
        <v>4849</v>
      </c>
      <c r="C442" s="6" t="s">
        <v>6915</v>
      </c>
      <c r="D442" s="6" t="s">
        <v>1652</v>
      </c>
      <c r="E442" s="62" t="s">
        <v>4047</v>
      </c>
      <c r="F442" s="1" t="s">
        <v>1650</v>
      </c>
      <c r="G442" s="1" t="s">
        <v>7637</v>
      </c>
      <c r="H442" s="1" t="s">
        <v>7189</v>
      </c>
      <c r="I442" s="7" t="s">
        <v>6834</v>
      </c>
      <c r="K442" s="199"/>
      <c r="L442" s="200"/>
      <c r="M442" s="32" t="s">
        <v>5706</v>
      </c>
      <c r="N442" s="23" t="s">
        <v>284</v>
      </c>
    </row>
    <row r="443" spans="1:34" ht="27" customHeight="1">
      <c r="A443" s="325" t="s">
        <v>6036</v>
      </c>
      <c r="B443" s="4" t="s">
        <v>1091</v>
      </c>
      <c r="C443" s="71" t="s">
        <v>6915</v>
      </c>
      <c r="D443" s="71" t="s">
        <v>7417</v>
      </c>
      <c r="E443" t="s">
        <v>3917</v>
      </c>
      <c r="F443" s="303" t="s">
        <v>3918</v>
      </c>
      <c r="G443" t="s">
        <v>7345</v>
      </c>
      <c r="H443" t="s">
        <v>3919</v>
      </c>
      <c r="I443"/>
      <c r="J443"/>
      <c r="K443"/>
      <c r="L443"/>
      <c r="M443" t="s">
        <v>5006</v>
      </c>
      <c r="N443" t="s">
        <v>6109</v>
      </c>
    </row>
    <row r="444" spans="1:34" s="11" customFormat="1" ht="27" customHeight="1">
      <c r="A444" s="325" t="s">
        <v>6036</v>
      </c>
      <c r="B444" s="4" t="s">
        <v>1245</v>
      </c>
      <c r="C444" s="71" t="s">
        <v>6915</v>
      </c>
      <c r="D444" s="71" t="s">
        <v>6916</v>
      </c>
      <c r="E444" t="s">
        <v>7401</v>
      </c>
      <c r="F444" t="s">
        <v>7402</v>
      </c>
      <c r="G444" t="s">
        <v>5092</v>
      </c>
      <c r="H444" t="s">
        <v>7403</v>
      </c>
      <c r="I444"/>
      <c r="J444"/>
      <c r="K444"/>
      <c r="L444"/>
      <c r="M444"/>
      <c r="N444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</row>
    <row r="445" spans="1:34" s="11" customFormat="1" ht="43.5" customHeight="1">
      <c r="A445" s="91" t="s">
        <v>6036</v>
      </c>
      <c r="B445" s="4" t="s">
        <v>4202</v>
      </c>
      <c r="C445" s="6" t="s">
        <v>6915</v>
      </c>
      <c r="D445" s="6" t="s">
        <v>6916</v>
      </c>
      <c r="E445" s="6" t="s">
        <v>2086</v>
      </c>
      <c r="F445" s="316" t="s">
        <v>7785</v>
      </c>
      <c r="G445" s="1" t="s">
        <v>7637</v>
      </c>
      <c r="H445" s="1" t="s">
        <v>5119</v>
      </c>
      <c r="I445" s="7" t="s">
        <v>6834</v>
      </c>
      <c r="J445" s="1"/>
      <c r="K445" s="202" t="str">
        <f>LEFT(B445,1)</f>
        <v>E</v>
      </c>
      <c r="L445" s="203">
        <f>VALUE(MID(B445,2,3))</f>
        <v>4</v>
      </c>
      <c r="M445" s="32" t="s">
        <v>5006</v>
      </c>
      <c r="N445" s="204" t="s">
        <v>2434</v>
      </c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</row>
    <row r="446" spans="1:34" s="11" customFormat="1" ht="27.75" customHeight="1">
      <c r="A446" s="91" t="s">
        <v>6036</v>
      </c>
      <c r="B446" s="4" t="s">
        <v>6150</v>
      </c>
      <c r="C446" s="6" t="s">
        <v>6915</v>
      </c>
      <c r="D446" s="6" t="s">
        <v>6151</v>
      </c>
      <c r="E446" s="22" t="s">
        <v>6152</v>
      </c>
      <c r="F446" s="1" t="s">
        <v>6154</v>
      </c>
      <c r="G446" s="1" t="s">
        <v>7634</v>
      </c>
      <c r="H446" s="1" t="s">
        <v>6153</v>
      </c>
      <c r="I446" s="7"/>
      <c r="J446" s="1"/>
      <c r="K446" s="202"/>
      <c r="L446" s="203"/>
      <c r="M446" s="180"/>
      <c r="N446" s="204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</row>
    <row r="447" spans="1:34" s="11" customFormat="1" ht="26.25" customHeight="1">
      <c r="A447" s="91" t="s">
        <v>6036</v>
      </c>
      <c r="B447" s="4" t="s">
        <v>591</v>
      </c>
      <c r="C447" s="6" t="s">
        <v>6915</v>
      </c>
      <c r="D447" s="6" t="s">
        <v>4746</v>
      </c>
      <c r="E447" s="22" t="s">
        <v>5605</v>
      </c>
      <c r="F447" s="1" t="s">
        <v>6934</v>
      </c>
      <c r="G447" s="1" t="s">
        <v>4651</v>
      </c>
      <c r="H447" s="1"/>
      <c r="I447" s="7" t="s">
        <v>6834</v>
      </c>
      <c r="J447" s="1"/>
      <c r="K447" s="199"/>
      <c r="L447" s="200"/>
      <c r="M447" s="32"/>
      <c r="N447" s="15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</row>
    <row r="448" spans="1:34" s="13" customFormat="1">
      <c r="A448" s="91" t="s">
        <v>6036</v>
      </c>
      <c r="B448" s="3" t="s">
        <v>6351</v>
      </c>
      <c r="C448" s="69" t="s">
        <v>5964</v>
      </c>
      <c r="D448" s="69" t="s">
        <v>1651</v>
      </c>
      <c r="E448" s="69" t="s">
        <v>3482</v>
      </c>
      <c r="F448" s="41" t="s">
        <v>2087</v>
      </c>
      <c r="G448" s="201"/>
      <c r="H448" s="208"/>
      <c r="I448" s="258"/>
      <c r="J448" s="1"/>
      <c r="K448" s="202"/>
      <c r="L448" s="203"/>
      <c r="M448" s="32" t="s">
        <v>5006</v>
      </c>
      <c r="N448" s="204" t="s">
        <v>5193</v>
      </c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</row>
    <row r="449" spans="1:250" s="13" customFormat="1" ht="26.25">
      <c r="A449" s="91" t="s">
        <v>6036</v>
      </c>
      <c r="B449" s="3" t="s">
        <v>6350</v>
      </c>
      <c r="C449" s="6" t="s">
        <v>5964</v>
      </c>
      <c r="D449" s="6" t="s">
        <v>1651</v>
      </c>
      <c r="E449" s="6" t="s">
        <v>4123</v>
      </c>
      <c r="F449" s="1" t="s">
        <v>2088</v>
      </c>
      <c r="G449" s="1"/>
      <c r="H449" s="1" t="s">
        <v>3481</v>
      </c>
      <c r="I449" s="7"/>
      <c r="J449" s="1"/>
      <c r="K449" s="202"/>
      <c r="L449" s="203"/>
      <c r="M449" s="32" t="s">
        <v>5006</v>
      </c>
      <c r="N449" s="204" t="s">
        <v>2443</v>
      </c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</row>
    <row r="450" spans="1:250" s="13" customFormat="1" ht="26.25">
      <c r="A450" s="91" t="s">
        <v>6036</v>
      </c>
      <c r="B450" s="3" t="s">
        <v>2148</v>
      </c>
      <c r="C450" s="69" t="s">
        <v>5964</v>
      </c>
      <c r="D450" s="69" t="s">
        <v>7153</v>
      </c>
      <c r="E450" s="69" t="s">
        <v>7154</v>
      </c>
      <c r="F450" s="41" t="s">
        <v>7155</v>
      </c>
      <c r="G450" s="1"/>
      <c r="H450" s="1"/>
      <c r="I450" s="7"/>
      <c r="J450" s="1"/>
      <c r="K450" s="202"/>
      <c r="L450" s="203"/>
      <c r="M450" s="32"/>
      <c r="N450" s="204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</row>
    <row r="451" spans="1:250" s="13" customFormat="1" ht="43.5">
      <c r="A451" s="91" t="s">
        <v>6036</v>
      </c>
      <c r="B451" s="3" t="s">
        <v>2149</v>
      </c>
      <c r="C451" s="69" t="s">
        <v>5964</v>
      </c>
      <c r="D451" s="69" t="s">
        <v>7156</v>
      </c>
      <c r="E451" s="69" t="s">
        <v>6376</v>
      </c>
      <c r="F451" s="41" t="s">
        <v>7157</v>
      </c>
      <c r="G451" s="177" t="s">
        <v>4650</v>
      </c>
      <c r="H451" s="2" t="s">
        <v>7158</v>
      </c>
      <c r="I451" s="7"/>
      <c r="J451" s="1"/>
      <c r="K451" s="202"/>
      <c r="L451" s="203"/>
      <c r="M451" s="180" t="s">
        <v>5706</v>
      </c>
      <c r="N451" s="204" t="s">
        <v>5539</v>
      </c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</row>
    <row r="452" spans="1:250" s="13" customFormat="1" ht="29.25" customHeight="1">
      <c r="A452" s="91" t="s">
        <v>6036</v>
      </c>
      <c r="B452" s="3" t="s">
        <v>2151</v>
      </c>
      <c r="C452" s="6" t="s">
        <v>3137</v>
      </c>
      <c r="D452" s="6" t="s">
        <v>3137</v>
      </c>
      <c r="E452" s="6" t="s">
        <v>1143</v>
      </c>
      <c r="F452" s="1" t="s">
        <v>1144</v>
      </c>
      <c r="G452" s="1"/>
      <c r="H452" s="1" t="s">
        <v>5679</v>
      </c>
      <c r="I452" s="1"/>
      <c r="J452" s="1"/>
      <c r="K452" s="199"/>
      <c r="L452" s="200"/>
      <c r="M452" s="161"/>
      <c r="N452" s="15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</row>
    <row r="453" spans="1:250" s="13" customFormat="1">
      <c r="A453" s="91" t="s">
        <v>6036</v>
      </c>
      <c r="B453" s="3" t="s">
        <v>2412</v>
      </c>
      <c r="C453" s="6" t="s">
        <v>3137</v>
      </c>
      <c r="D453" s="6" t="s">
        <v>3137</v>
      </c>
      <c r="E453" s="2" t="s">
        <v>2417</v>
      </c>
      <c r="F453" s="22" t="s">
        <v>2418</v>
      </c>
      <c r="G453" s="1" t="s">
        <v>7634</v>
      </c>
      <c r="H453" s="1" t="s">
        <v>6622</v>
      </c>
      <c r="I453" s="1"/>
      <c r="J453" s="1"/>
      <c r="K453" s="199"/>
      <c r="L453" s="200"/>
      <c r="M453" s="161"/>
      <c r="N453" s="15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</row>
    <row r="454" spans="1:250" s="13" customFormat="1">
      <c r="A454" s="91" t="s">
        <v>6036</v>
      </c>
      <c r="B454" s="3" t="s">
        <v>2413</v>
      </c>
      <c r="C454" s="6" t="s">
        <v>3137</v>
      </c>
      <c r="D454" s="6" t="s">
        <v>3137</v>
      </c>
      <c r="E454" s="1" t="s">
        <v>673</v>
      </c>
      <c r="F454" s="22" t="s">
        <v>2419</v>
      </c>
      <c r="G454" s="1" t="s">
        <v>7634</v>
      </c>
      <c r="H454" s="1" t="s">
        <v>3495</v>
      </c>
      <c r="I454" s="1"/>
      <c r="J454" s="1"/>
      <c r="K454" s="199"/>
      <c r="L454" s="200"/>
      <c r="M454" s="161"/>
      <c r="N454" s="15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</row>
    <row r="455" spans="1:250" ht="26.25">
      <c r="A455" s="91" t="s">
        <v>6036</v>
      </c>
      <c r="B455" s="3" t="s">
        <v>2414</v>
      </c>
      <c r="C455" s="6" t="s">
        <v>3137</v>
      </c>
      <c r="D455" s="6" t="s">
        <v>6623</v>
      </c>
      <c r="E455" s="2" t="s">
        <v>2420</v>
      </c>
      <c r="F455" s="22" t="s">
        <v>2421</v>
      </c>
      <c r="G455" s="1" t="s">
        <v>7634</v>
      </c>
      <c r="H455" s="1" t="s">
        <v>2422</v>
      </c>
      <c r="K455" s="199"/>
      <c r="L455" s="200"/>
      <c r="M455" s="161"/>
      <c r="N455" s="15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13"/>
      <c r="BQ455" s="13"/>
      <c r="BR455" s="13"/>
      <c r="BS455" s="13"/>
      <c r="BT455" s="13"/>
      <c r="BU455" s="13"/>
      <c r="BV455" s="13"/>
      <c r="BW455" s="13"/>
      <c r="BX455" s="13"/>
      <c r="BY455" s="13"/>
      <c r="BZ455" s="13"/>
      <c r="CA455" s="13"/>
      <c r="CB455" s="13"/>
      <c r="CC455" s="13"/>
      <c r="CD455" s="13"/>
      <c r="CE455" s="13"/>
      <c r="CF455" s="13"/>
      <c r="CG455" s="13"/>
      <c r="CH455" s="13"/>
      <c r="CI455" s="13"/>
      <c r="CJ455" s="13"/>
      <c r="CK455" s="13"/>
      <c r="CL455" s="13"/>
      <c r="CM455" s="13"/>
      <c r="CN455" s="13"/>
      <c r="CO455" s="13"/>
      <c r="CP455" s="13"/>
      <c r="CQ455" s="13"/>
      <c r="CR455" s="13"/>
      <c r="CS455" s="13"/>
      <c r="CT455" s="13"/>
      <c r="CU455" s="13"/>
      <c r="CV455" s="13"/>
      <c r="CW455" s="13"/>
      <c r="CX455" s="13"/>
      <c r="CY455" s="13"/>
      <c r="CZ455" s="13"/>
      <c r="DA455" s="13"/>
      <c r="DB455" s="13"/>
      <c r="DC455" s="13"/>
      <c r="DD455" s="13"/>
      <c r="DE455" s="13"/>
      <c r="DF455" s="13"/>
      <c r="DG455" s="13"/>
      <c r="DH455" s="13"/>
      <c r="DI455" s="13"/>
      <c r="DJ455" s="13"/>
      <c r="DK455" s="13"/>
      <c r="DL455" s="13"/>
      <c r="DM455" s="13"/>
      <c r="DN455" s="13"/>
      <c r="DO455" s="13"/>
      <c r="DP455" s="13"/>
      <c r="DQ455" s="13"/>
      <c r="DR455" s="13"/>
      <c r="DS455" s="13"/>
      <c r="DT455" s="13"/>
      <c r="DU455" s="13"/>
      <c r="DV455" s="13"/>
      <c r="DW455" s="13"/>
      <c r="DX455" s="13"/>
      <c r="DY455" s="13"/>
      <c r="DZ455" s="13"/>
      <c r="EA455" s="13"/>
      <c r="EB455" s="13"/>
      <c r="EC455" s="13"/>
      <c r="ED455" s="13"/>
      <c r="EE455" s="13"/>
      <c r="EF455" s="13"/>
      <c r="EG455" s="13"/>
      <c r="EH455" s="13"/>
      <c r="EI455" s="13"/>
      <c r="EJ455" s="13"/>
      <c r="EK455" s="13"/>
      <c r="EL455" s="13"/>
      <c r="EM455" s="13"/>
      <c r="EN455" s="13"/>
      <c r="EO455" s="13"/>
      <c r="EP455" s="13"/>
      <c r="EQ455" s="13"/>
      <c r="ER455" s="13"/>
      <c r="ES455" s="13"/>
      <c r="ET455" s="13"/>
      <c r="EU455" s="13"/>
      <c r="EV455" s="13"/>
      <c r="EW455" s="13"/>
      <c r="EX455" s="13"/>
      <c r="EY455" s="13"/>
      <c r="EZ455" s="13"/>
      <c r="FA455" s="13"/>
      <c r="FB455" s="13"/>
      <c r="FC455" s="13"/>
      <c r="FD455" s="13"/>
      <c r="FE455" s="13"/>
      <c r="FF455" s="13"/>
      <c r="FG455" s="13"/>
      <c r="FH455" s="13"/>
      <c r="FI455" s="13"/>
      <c r="FJ455" s="13"/>
      <c r="FK455" s="13"/>
      <c r="FL455" s="13"/>
      <c r="FM455" s="13"/>
      <c r="FN455" s="13"/>
      <c r="FO455" s="13"/>
      <c r="FP455" s="13"/>
      <c r="FQ455" s="13"/>
      <c r="FR455" s="13"/>
      <c r="FS455" s="13"/>
      <c r="FT455" s="13"/>
      <c r="FU455" s="13"/>
      <c r="FV455" s="13"/>
      <c r="FW455" s="13"/>
      <c r="FX455" s="13"/>
      <c r="FY455" s="13"/>
      <c r="FZ455" s="13"/>
      <c r="GA455" s="13"/>
      <c r="GB455" s="13"/>
      <c r="GC455" s="13"/>
      <c r="GD455" s="13"/>
      <c r="GE455" s="13"/>
      <c r="GF455" s="13"/>
      <c r="GG455" s="13"/>
      <c r="GH455" s="13"/>
      <c r="GI455" s="13"/>
      <c r="GJ455" s="13"/>
      <c r="GK455" s="13"/>
      <c r="GL455" s="13"/>
      <c r="GM455" s="13"/>
      <c r="GN455" s="13"/>
      <c r="GO455" s="13"/>
      <c r="GP455" s="13"/>
      <c r="GQ455" s="13"/>
      <c r="GR455" s="13"/>
      <c r="GS455" s="13"/>
      <c r="GT455" s="13"/>
      <c r="GU455" s="13"/>
      <c r="GV455" s="13"/>
      <c r="GW455" s="13"/>
      <c r="GX455" s="13"/>
      <c r="GY455" s="13"/>
      <c r="GZ455" s="13"/>
      <c r="HA455" s="13"/>
      <c r="HB455" s="13"/>
      <c r="HC455" s="13"/>
      <c r="HD455" s="13"/>
      <c r="HE455" s="13"/>
      <c r="HF455" s="13"/>
      <c r="HG455" s="13"/>
      <c r="HH455" s="13"/>
      <c r="HI455" s="13"/>
      <c r="HJ455" s="13"/>
      <c r="HK455" s="13"/>
      <c r="HL455" s="13"/>
      <c r="HM455" s="13"/>
      <c r="HN455" s="13"/>
      <c r="HO455" s="13"/>
      <c r="HP455" s="13"/>
      <c r="HQ455" s="13"/>
      <c r="HR455" s="13"/>
      <c r="HS455" s="13"/>
      <c r="HT455" s="13"/>
      <c r="HU455" s="13"/>
      <c r="HV455" s="13"/>
      <c r="HW455" s="13"/>
      <c r="HX455" s="13"/>
      <c r="HY455" s="13"/>
      <c r="HZ455" s="13"/>
      <c r="IA455" s="13"/>
      <c r="IB455" s="13"/>
      <c r="IC455" s="13"/>
      <c r="ID455" s="13"/>
      <c r="IE455" s="13"/>
      <c r="IF455" s="13"/>
      <c r="IG455" s="13"/>
      <c r="IH455" s="13"/>
      <c r="II455" s="13"/>
      <c r="IJ455" s="13"/>
      <c r="IK455" s="13"/>
      <c r="IL455" s="13"/>
      <c r="IM455" s="13"/>
      <c r="IN455" s="13"/>
      <c r="IO455" s="13"/>
      <c r="IP455" s="13"/>
    </row>
    <row r="456" spans="1:250" s="17" customFormat="1">
      <c r="A456" s="91" t="s">
        <v>6036</v>
      </c>
      <c r="B456" s="3" t="s">
        <v>2150</v>
      </c>
      <c r="C456" s="6" t="s">
        <v>3137</v>
      </c>
      <c r="D456" s="6" t="s">
        <v>3137</v>
      </c>
      <c r="E456" s="6" t="s">
        <v>6044</v>
      </c>
      <c r="F456" s="1" t="s">
        <v>6046</v>
      </c>
      <c r="G456" s="1"/>
      <c r="H456" s="1" t="s">
        <v>6047</v>
      </c>
      <c r="I456" s="1"/>
      <c r="J456" s="1"/>
      <c r="K456" s="217"/>
      <c r="L456" s="218"/>
      <c r="M456" s="161"/>
      <c r="N456" s="15"/>
    </row>
    <row r="457" spans="1:250" s="13" customFormat="1" ht="26.25">
      <c r="A457" s="91" t="s">
        <v>6036</v>
      </c>
      <c r="B457" s="3" t="s">
        <v>2168</v>
      </c>
      <c r="C457" s="6" t="s">
        <v>3137</v>
      </c>
      <c r="D457" s="6" t="s">
        <v>3137</v>
      </c>
      <c r="E457" s="2" t="s">
        <v>5310</v>
      </c>
      <c r="F457" s="22" t="s">
        <v>5312</v>
      </c>
      <c r="G457" s="1" t="s">
        <v>7345</v>
      </c>
      <c r="H457" s="1" t="s">
        <v>5311</v>
      </c>
      <c r="I457" s="1"/>
      <c r="J457" s="132"/>
      <c r="K457" s="199"/>
      <c r="L457" s="200"/>
      <c r="M457" s="22"/>
      <c r="N457" s="23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</row>
    <row r="458" spans="1:250">
      <c r="A458" s="91" t="s">
        <v>6036</v>
      </c>
      <c r="B458" s="3" t="s">
        <v>2157</v>
      </c>
      <c r="C458" s="6" t="s">
        <v>3137</v>
      </c>
      <c r="D458" s="6" t="s">
        <v>3514</v>
      </c>
      <c r="E458" s="6" t="s">
        <v>3515</v>
      </c>
      <c r="F458" s="1" t="s">
        <v>3516</v>
      </c>
      <c r="G458" s="1" t="s">
        <v>7345</v>
      </c>
      <c r="H458" s="1" t="s">
        <v>3517</v>
      </c>
      <c r="I458" s="7"/>
      <c r="K458" s="199"/>
      <c r="L458" s="200"/>
      <c r="M458" s="161"/>
      <c r="N458" s="187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13"/>
      <c r="BQ458" s="13"/>
      <c r="BR458" s="13"/>
      <c r="BS458" s="13"/>
      <c r="BT458" s="13"/>
      <c r="BU458" s="13"/>
      <c r="BV458" s="13"/>
      <c r="BW458" s="13"/>
      <c r="BX458" s="13"/>
      <c r="BY458" s="13"/>
      <c r="BZ458" s="13"/>
      <c r="CA458" s="13"/>
      <c r="CB458" s="13"/>
      <c r="CC458" s="13"/>
      <c r="CD458" s="13"/>
      <c r="CE458" s="13"/>
      <c r="CF458" s="13"/>
      <c r="CG458" s="13"/>
      <c r="CH458" s="13"/>
      <c r="CI458" s="13"/>
      <c r="CJ458" s="13"/>
      <c r="CK458" s="13"/>
      <c r="CL458" s="13"/>
      <c r="CM458" s="13"/>
      <c r="CN458" s="13"/>
      <c r="CO458" s="13"/>
      <c r="CP458" s="13"/>
      <c r="CQ458" s="13"/>
      <c r="CR458" s="13"/>
      <c r="CS458" s="13"/>
      <c r="CT458" s="13"/>
      <c r="CU458" s="13"/>
      <c r="CV458" s="13"/>
      <c r="CW458" s="13"/>
      <c r="CX458" s="13"/>
      <c r="CY458" s="13"/>
      <c r="CZ458" s="13"/>
      <c r="DA458" s="13"/>
      <c r="DB458" s="13"/>
      <c r="DC458" s="13"/>
      <c r="DD458" s="13"/>
      <c r="DE458" s="13"/>
      <c r="DF458" s="13"/>
      <c r="DG458" s="13"/>
      <c r="DH458" s="13"/>
      <c r="DI458" s="13"/>
      <c r="DJ458" s="13"/>
      <c r="DK458" s="13"/>
      <c r="DL458" s="13"/>
      <c r="DM458" s="13"/>
      <c r="DN458" s="13"/>
      <c r="DO458" s="13"/>
      <c r="DP458" s="13"/>
      <c r="DQ458" s="13"/>
      <c r="DR458" s="13"/>
      <c r="DS458" s="13"/>
      <c r="DT458" s="13"/>
      <c r="DU458" s="13"/>
      <c r="DV458" s="13"/>
      <c r="DW458" s="13"/>
      <c r="DX458" s="13"/>
      <c r="DY458" s="13"/>
      <c r="DZ458" s="13"/>
      <c r="EA458" s="13"/>
      <c r="EB458" s="13"/>
      <c r="EC458" s="13"/>
      <c r="ED458" s="13"/>
      <c r="EE458" s="13"/>
      <c r="EF458" s="13"/>
      <c r="EG458" s="13"/>
      <c r="EH458" s="13"/>
      <c r="EI458" s="13"/>
      <c r="EJ458" s="13"/>
      <c r="EK458" s="13"/>
      <c r="EL458" s="13"/>
      <c r="EM458" s="13"/>
      <c r="EN458" s="13"/>
      <c r="EO458" s="13"/>
      <c r="EP458" s="13"/>
      <c r="EQ458" s="13"/>
      <c r="ER458" s="13"/>
      <c r="ES458" s="13"/>
      <c r="ET458" s="13"/>
      <c r="EU458" s="13"/>
      <c r="EV458" s="13"/>
      <c r="EW458" s="13"/>
      <c r="EX458" s="13"/>
      <c r="EY458" s="13"/>
      <c r="EZ458" s="13"/>
      <c r="FA458" s="13"/>
      <c r="FB458" s="13"/>
      <c r="FC458" s="13"/>
      <c r="FD458" s="13"/>
      <c r="FE458" s="13"/>
      <c r="FF458" s="13"/>
      <c r="FG458" s="13"/>
      <c r="FH458" s="13"/>
      <c r="FI458" s="13"/>
      <c r="FJ458" s="13"/>
      <c r="FK458" s="13"/>
      <c r="FL458" s="13"/>
      <c r="FM458" s="13"/>
      <c r="FN458" s="13"/>
      <c r="FO458" s="13"/>
      <c r="FP458" s="13"/>
      <c r="FQ458" s="13"/>
      <c r="FR458" s="13"/>
      <c r="FS458" s="13"/>
      <c r="FT458" s="13"/>
      <c r="FU458" s="13"/>
      <c r="FV458" s="13"/>
      <c r="FW458" s="13"/>
      <c r="FX458" s="13"/>
      <c r="FY458" s="13"/>
      <c r="FZ458" s="13"/>
      <c r="GA458" s="13"/>
      <c r="GB458" s="13"/>
      <c r="GC458" s="13"/>
      <c r="GD458" s="13"/>
      <c r="GE458" s="13"/>
      <c r="GF458" s="13"/>
      <c r="GG458" s="13"/>
      <c r="GH458" s="13"/>
      <c r="GI458" s="13"/>
      <c r="GJ458" s="13"/>
      <c r="GK458" s="13"/>
      <c r="GL458" s="13"/>
      <c r="GM458" s="13"/>
      <c r="GN458" s="13"/>
      <c r="GO458" s="13"/>
      <c r="GP458" s="13"/>
      <c r="GQ458" s="13"/>
      <c r="GR458" s="13"/>
      <c r="GS458" s="13"/>
      <c r="GT458" s="13"/>
      <c r="GU458" s="13"/>
      <c r="GV458" s="13"/>
      <c r="GW458" s="13"/>
      <c r="GX458" s="13"/>
      <c r="GY458" s="13"/>
      <c r="GZ458" s="13"/>
      <c r="HA458" s="13"/>
      <c r="HB458" s="13"/>
      <c r="HC458" s="13"/>
      <c r="HD458" s="13"/>
      <c r="HE458" s="13"/>
      <c r="HF458" s="13"/>
      <c r="HG458" s="13"/>
      <c r="HH458" s="13"/>
      <c r="HI458" s="13"/>
      <c r="HJ458" s="13"/>
      <c r="HK458" s="13"/>
      <c r="HL458" s="13"/>
      <c r="HM458" s="13"/>
      <c r="HN458" s="13"/>
      <c r="HO458" s="13"/>
      <c r="HP458" s="13"/>
      <c r="HQ458" s="13"/>
      <c r="HR458" s="13"/>
      <c r="HS458" s="13"/>
      <c r="HT458" s="13"/>
      <c r="HU458" s="13"/>
      <c r="HV458" s="13"/>
      <c r="HW458" s="13"/>
      <c r="HX458" s="13"/>
      <c r="HY458" s="13"/>
      <c r="HZ458" s="13"/>
      <c r="IA458" s="13"/>
      <c r="IB458" s="13"/>
      <c r="IC458" s="13"/>
      <c r="ID458" s="13"/>
      <c r="IE458" s="13"/>
      <c r="IF458" s="13"/>
      <c r="IG458" s="13"/>
      <c r="IH458" s="13"/>
      <c r="II458" s="13"/>
      <c r="IJ458" s="13"/>
      <c r="IK458" s="13"/>
      <c r="IL458" s="13"/>
      <c r="IM458" s="13"/>
      <c r="IN458" s="13"/>
      <c r="IO458" s="13"/>
      <c r="IP458" s="13"/>
    </row>
    <row r="459" spans="1:250" ht="39">
      <c r="A459" s="91" t="s">
        <v>6036</v>
      </c>
      <c r="B459" s="3" t="s">
        <v>2152</v>
      </c>
      <c r="C459" s="6" t="s">
        <v>6678</v>
      </c>
      <c r="D459" s="6" t="s">
        <v>6679</v>
      </c>
      <c r="E459" s="6" t="s">
        <v>6538</v>
      </c>
      <c r="F459" s="1" t="s">
        <v>6680</v>
      </c>
      <c r="G459" s="1" t="s">
        <v>4302</v>
      </c>
      <c r="H459" s="1" t="s">
        <v>5462</v>
      </c>
      <c r="I459" s="7" t="s">
        <v>6834</v>
      </c>
      <c r="K459" s="217"/>
      <c r="L459" s="218"/>
      <c r="M459" s="161"/>
      <c r="N459" s="15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13"/>
      <c r="BQ459" s="13"/>
      <c r="BR459" s="13"/>
      <c r="BS459" s="13"/>
      <c r="BT459" s="13"/>
      <c r="BU459" s="13"/>
      <c r="BV459" s="13"/>
      <c r="BW459" s="13"/>
      <c r="BX459" s="13"/>
      <c r="BY459" s="13"/>
      <c r="BZ459" s="13"/>
      <c r="CA459" s="13"/>
      <c r="CB459" s="13"/>
      <c r="CC459" s="13"/>
      <c r="CD459" s="13"/>
      <c r="CE459" s="13"/>
      <c r="CF459" s="13"/>
      <c r="CG459" s="13"/>
      <c r="CH459" s="13"/>
      <c r="CI459" s="13"/>
      <c r="CJ459" s="13"/>
      <c r="CK459" s="13"/>
      <c r="CL459" s="13"/>
      <c r="CM459" s="13"/>
      <c r="CN459" s="13"/>
      <c r="CO459" s="13"/>
      <c r="CP459" s="13"/>
      <c r="CQ459" s="13"/>
      <c r="CR459" s="13"/>
      <c r="CS459" s="13"/>
      <c r="CT459" s="13"/>
      <c r="CU459" s="13"/>
      <c r="CV459" s="13"/>
      <c r="CW459" s="13"/>
      <c r="CX459" s="13"/>
      <c r="CY459" s="13"/>
      <c r="CZ459" s="13"/>
      <c r="DA459" s="13"/>
      <c r="DB459" s="13"/>
      <c r="DC459" s="13"/>
      <c r="DD459" s="13"/>
      <c r="DE459" s="13"/>
      <c r="DF459" s="13"/>
      <c r="DG459" s="13"/>
      <c r="DH459" s="13"/>
      <c r="DI459" s="13"/>
      <c r="DJ459" s="13"/>
      <c r="DK459" s="13"/>
      <c r="DL459" s="13"/>
      <c r="DM459" s="13"/>
      <c r="DN459" s="13"/>
      <c r="DO459" s="13"/>
      <c r="DP459" s="13"/>
      <c r="DQ459" s="13"/>
      <c r="DR459" s="13"/>
      <c r="DS459" s="13"/>
      <c r="DT459" s="13"/>
      <c r="DU459" s="13"/>
      <c r="DV459" s="13"/>
      <c r="DW459" s="13"/>
      <c r="DX459" s="13"/>
      <c r="DY459" s="13"/>
      <c r="DZ459" s="13"/>
      <c r="EA459" s="13"/>
      <c r="EB459" s="13"/>
      <c r="EC459" s="13"/>
      <c r="ED459" s="13"/>
      <c r="EE459" s="13"/>
      <c r="EF459" s="13"/>
      <c r="EG459" s="13"/>
      <c r="EH459" s="13"/>
      <c r="EI459" s="13"/>
      <c r="EJ459" s="13"/>
      <c r="EK459" s="13"/>
      <c r="EL459" s="13"/>
      <c r="EM459" s="13"/>
      <c r="EN459" s="13"/>
      <c r="EO459" s="13"/>
      <c r="EP459" s="13"/>
      <c r="EQ459" s="13"/>
      <c r="ER459" s="13"/>
      <c r="ES459" s="13"/>
      <c r="ET459" s="13"/>
      <c r="EU459" s="13"/>
      <c r="EV459" s="13"/>
      <c r="EW459" s="13"/>
      <c r="EX459" s="13"/>
      <c r="EY459" s="13"/>
      <c r="EZ459" s="13"/>
      <c r="FA459" s="13"/>
      <c r="FB459" s="13"/>
      <c r="FC459" s="13"/>
      <c r="FD459" s="13"/>
      <c r="FE459" s="13"/>
      <c r="FF459" s="13"/>
      <c r="FG459" s="13"/>
      <c r="FH459" s="13"/>
      <c r="FI459" s="13"/>
      <c r="FJ459" s="13"/>
      <c r="FK459" s="13"/>
      <c r="FL459" s="13"/>
      <c r="FM459" s="13"/>
      <c r="FN459" s="13"/>
      <c r="FO459" s="13"/>
      <c r="FP459" s="13"/>
      <c r="FQ459" s="13"/>
      <c r="FR459" s="13"/>
      <c r="FS459" s="13"/>
      <c r="FT459" s="13"/>
      <c r="FU459" s="13"/>
      <c r="FV459" s="13"/>
      <c r="FW459" s="13"/>
      <c r="FX459" s="13"/>
      <c r="FY459" s="13"/>
      <c r="FZ459" s="13"/>
      <c r="GA459" s="13"/>
      <c r="GB459" s="13"/>
      <c r="GC459" s="13"/>
      <c r="GD459" s="13"/>
      <c r="GE459" s="13"/>
      <c r="GF459" s="13"/>
      <c r="GG459" s="13"/>
      <c r="GH459" s="13"/>
      <c r="GI459" s="13"/>
      <c r="GJ459" s="13"/>
      <c r="GK459" s="13"/>
      <c r="GL459" s="13"/>
      <c r="GM459" s="13"/>
      <c r="GN459" s="13"/>
      <c r="GO459" s="13"/>
      <c r="GP459" s="13"/>
      <c r="GQ459" s="13"/>
      <c r="GR459" s="13"/>
      <c r="GS459" s="13"/>
      <c r="GT459" s="13"/>
      <c r="GU459" s="13"/>
      <c r="GV459" s="13"/>
      <c r="GW459" s="13"/>
      <c r="GX459" s="13"/>
      <c r="GY459" s="13"/>
      <c r="GZ459" s="13"/>
      <c r="HA459" s="13"/>
      <c r="HB459" s="13"/>
      <c r="HC459" s="13"/>
      <c r="HD459" s="13"/>
      <c r="HE459" s="13"/>
      <c r="HF459" s="13"/>
      <c r="HG459" s="13"/>
      <c r="HH459" s="13"/>
      <c r="HI459" s="13"/>
      <c r="HJ459" s="13"/>
      <c r="HK459" s="13"/>
      <c r="HL459" s="13"/>
      <c r="HM459" s="13"/>
      <c r="HN459" s="13"/>
      <c r="HO459" s="13"/>
      <c r="HP459" s="13"/>
      <c r="HQ459" s="13"/>
      <c r="HR459" s="13"/>
      <c r="HS459" s="13"/>
      <c r="HT459" s="13"/>
      <c r="HU459" s="13"/>
      <c r="HV459" s="13"/>
      <c r="HW459" s="13"/>
      <c r="HX459" s="13"/>
      <c r="HY459" s="13"/>
      <c r="HZ459" s="13"/>
      <c r="IA459" s="13"/>
      <c r="IB459" s="13"/>
      <c r="IC459" s="13"/>
      <c r="ID459" s="13"/>
      <c r="IE459" s="13"/>
      <c r="IF459" s="13"/>
      <c r="IG459" s="13"/>
      <c r="IH459" s="13"/>
      <c r="II459" s="13"/>
      <c r="IJ459" s="13"/>
      <c r="IK459" s="13"/>
      <c r="IL459" s="13"/>
      <c r="IM459" s="13"/>
      <c r="IN459" s="13"/>
      <c r="IO459" s="13"/>
      <c r="IP459" s="13"/>
    </row>
    <row r="460" spans="1:250" ht="39">
      <c r="A460" s="91" t="s">
        <v>6036</v>
      </c>
      <c r="B460" s="3" t="s">
        <v>2153</v>
      </c>
      <c r="C460" s="6" t="s">
        <v>6678</v>
      </c>
      <c r="D460" s="6" t="s">
        <v>6679</v>
      </c>
      <c r="E460" s="6" t="s">
        <v>6538</v>
      </c>
      <c r="F460" s="1" t="s">
        <v>6680</v>
      </c>
      <c r="G460" s="1" t="s">
        <v>4302</v>
      </c>
      <c r="H460" s="1" t="s">
        <v>5462</v>
      </c>
      <c r="I460" s="7" t="s">
        <v>6834</v>
      </c>
      <c r="K460" s="217"/>
      <c r="L460" s="218"/>
      <c r="M460" s="161"/>
      <c r="N460" s="15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13"/>
      <c r="BQ460" s="13"/>
      <c r="BR460" s="13"/>
      <c r="BS460" s="13"/>
      <c r="BT460" s="13"/>
      <c r="BU460" s="13"/>
      <c r="BV460" s="13"/>
      <c r="BW460" s="13"/>
      <c r="BX460" s="13"/>
      <c r="BY460" s="13"/>
      <c r="BZ460" s="13"/>
      <c r="CA460" s="13"/>
      <c r="CB460" s="13"/>
      <c r="CC460" s="13"/>
      <c r="CD460" s="13"/>
      <c r="CE460" s="13"/>
      <c r="CF460" s="13"/>
      <c r="CG460" s="13"/>
      <c r="CH460" s="13"/>
      <c r="CI460" s="13"/>
      <c r="CJ460" s="13"/>
      <c r="CK460" s="13"/>
      <c r="CL460" s="13"/>
      <c r="CM460" s="13"/>
      <c r="CN460" s="13"/>
      <c r="CO460" s="13"/>
      <c r="CP460" s="13"/>
      <c r="CQ460" s="13"/>
      <c r="CR460" s="13"/>
      <c r="CS460" s="13"/>
      <c r="CT460" s="13"/>
      <c r="CU460" s="13"/>
      <c r="CV460" s="13"/>
      <c r="CW460" s="13"/>
      <c r="CX460" s="13"/>
      <c r="CY460" s="13"/>
      <c r="CZ460" s="13"/>
      <c r="DA460" s="13"/>
      <c r="DB460" s="13"/>
      <c r="DC460" s="13"/>
      <c r="DD460" s="13"/>
      <c r="DE460" s="13"/>
      <c r="DF460" s="13"/>
      <c r="DG460" s="13"/>
      <c r="DH460" s="13"/>
      <c r="DI460" s="13"/>
      <c r="DJ460" s="13"/>
      <c r="DK460" s="13"/>
      <c r="DL460" s="13"/>
      <c r="DM460" s="13"/>
      <c r="DN460" s="13"/>
      <c r="DO460" s="13"/>
      <c r="DP460" s="13"/>
      <c r="DQ460" s="13"/>
      <c r="DR460" s="13"/>
      <c r="DS460" s="13"/>
      <c r="DT460" s="13"/>
      <c r="DU460" s="13"/>
      <c r="DV460" s="13"/>
      <c r="DW460" s="13"/>
      <c r="DX460" s="13"/>
      <c r="DY460" s="13"/>
      <c r="DZ460" s="13"/>
      <c r="EA460" s="13"/>
      <c r="EB460" s="13"/>
      <c r="EC460" s="13"/>
      <c r="ED460" s="13"/>
      <c r="EE460" s="13"/>
      <c r="EF460" s="13"/>
      <c r="EG460" s="13"/>
      <c r="EH460" s="13"/>
      <c r="EI460" s="13"/>
      <c r="EJ460" s="13"/>
      <c r="EK460" s="13"/>
      <c r="EL460" s="13"/>
      <c r="EM460" s="13"/>
      <c r="EN460" s="13"/>
      <c r="EO460" s="13"/>
      <c r="EP460" s="13"/>
      <c r="EQ460" s="13"/>
      <c r="ER460" s="13"/>
      <c r="ES460" s="13"/>
      <c r="ET460" s="13"/>
      <c r="EU460" s="13"/>
      <c r="EV460" s="13"/>
      <c r="EW460" s="13"/>
      <c r="EX460" s="13"/>
      <c r="EY460" s="13"/>
      <c r="EZ460" s="13"/>
      <c r="FA460" s="13"/>
      <c r="FB460" s="13"/>
      <c r="FC460" s="13"/>
      <c r="FD460" s="13"/>
      <c r="FE460" s="13"/>
      <c r="FF460" s="13"/>
      <c r="FG460" s="13"/>
      <c r="FH460" s="13"/>
      <c r="FI460" s="13"/>
      <c r="FJ460" s="13"/>
      <c r="FK460" s="13"/>
      <c r="FL460" s="13"/>
      <c r="FM460" s="13"/>
      <c r="FN460" s="13"/>
      <c r="FO460" s="13"/>
      <c r="FP460" s="13"/>
      <c r="FQ460" s="13"/>
      <c r="FR460" s="13"/>
      <c r="FS460" s="13"/>
      <c r="FT460" s="13"/>
      <c r="FU460" s="13"/>
      <c r="FV460" s="13"/>
      <c r="FW460" s="13"/>
      <c r="FX460" s="13"/>
      <c r="FY460" s="13"/>
      <c r="FZ460" s="13"/>
      <c r="GA460" s="13"/>
      <c r="GB460" s="13"/>
      <c r="GC460" s="13"/>
      <c r="GD460" s="13"/>
      <c r="GE460" s="13"/>
      <c r="GF460" s="13"/>
      <c r="GG460" s="13"/>
      <c r="GH460" s="13"/>
      <c r="GI460" s="13"/>
      <c r="GJ460" s="13"/>
      <c r="GK460" s="13"/>
      <c r="GL460" s="13"/>
      <c r="GM460" s="13"/>
      <c r="GN460" s="13"/>
      <c r="GO460" s="13"/>
      <c r="GP460" s="13"/>
      <c r="GQ460" s="13"/>
      <c r="GR460" s="13"/>
      <c r="GS460" s="13"/>
      <c r="GT460" s="13"/>
      <c r="GU460" s="13"/>
      <c r="GV460" s="13"/>
      <c r="GW460" s="13"/>
      <c r="GX460" s="13"/>
      <c r="GY460" s="13"/>
      <c r="GZ460" s="13"/>
      <c r="HA460" s="13"/>
      <c r="HB460" s="13"/>
      <c r="HC460" s="13"/>
      <c r="HD460" s="13"/>
      <c r="HE460" s="13"/>
      <c r="HF460" s="13"/>
      <c r="HG460" s="13"/>
      <c r="HH460" s="13"/>
      <c r="HI460" s="13"/>
      <c r="HJ460" s="13"/>
      <c r="HK460" s="13"/>
      <c r="HL460" s="13"/>
      <c r="HM460" s="13"/>
      <c r="HN460" s="13"/>
      <c r="HO460" s="13"/>
      <c r="HP460" s="13"/>
      <c r="HQ460" s="13"/>
      <c r="HR460" s="13"/>
      <c r="HS460" s="13"/>
      <c r="HT460" s="13"/>
      <c r="HU460" s="13"/>
      <c r="HV460" s="13"/>
      <c r="HW460" s="13"/>
      <c r="HX460" s="13"/>
      <c r="HY460" s="13"/>
      <c r="HZ460" s="13"/>
      <c r="IA460" s="13"/>
      <c r="IB460" s="13"/>
      <c r="IC460" s="13"/>
      <c r="ID460" s="13"/>
      <c r="IE460" s="13"/>
      <c r="IF460" s="13"/>
      <c r="IG460" s="13"/>
      <c r="IH460" s="13"/>
      <c r="II460" s="13"/>
      <c r="IJ460" s="13"/>
      <c r="IK460" s="13"/>
      <c r="IL460" s="13"/>
      <c r="IM460" s="13"/>
      <c r="IN460" s="13"/>
      <c r="IO460" s="13"/>
      <c r="IP460" s="13"/>
    </row>
    <row r="461" spans="1:250" ht="39">
      <c r="A461" s="91" t="s">
        <v>6036</v>
      </c>
      <c r="B461" s="3" t="s">
        <v>2154</v>
      </c>
      <c r="C461" s="6" t="s">
        <v>6678</v>
      </c>
      <c r="D461" s="6" t="s">
        <v>6679</v>
      </c>
      <c r="E461" s="6" t="s">
        <v>6538</v>
      </c>
      <c r="F461" s="1" t="s">
        <v>6680</v>
      </c>
      <c r="G461" s="1" t="s">
        <v>4302</v>
      </c>
      <c r="H461" s="1" t="s">
        <v>5462</v>
      </c>
      <c r="I461" s="7" t="s">
        <v>6834</v>
      </c>
      <c r="K461" s="217"/>
      <c r="L461" s="218"/>
      <c r="M461" s="161"/>
      <c r="N461" s="15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13"/>
      <c r="BQ461" s="13"/>
      <c r="BR461" s="13"/>
      <c r="BS461" s="13"/>
      <c r="BT461" s="13"/>
      <c r="BU461" s="13"/>
      <c r="BV461" s="13"/>
      <c r="BW461" s="13"/>
      <c r="BX461" s="13"/>
      <c r="BY461" s="13"/>
      <c r="BZ461" s="13"/>
      <c r="CA461" s="13"/>
      <c r="CB461" s="13"/>
      <c r="CC461" s="13"/>
      <c r="CD461" s="13"/>
      <c r="CE461" s="13"/>
      <c r="CF461" s="13"/>
      <c r="CG461" s="13"/>
      <c r="CH461" s="13"/>
      <c r="CI461" s="13"/>
      <c r="CJ461" s="13"/>
      <c r="CK461" s="13"/>
      <c r="CL461" s="13"/>
      <c r="CM461" s="13"/>
      <c r="CN461" s="13"/>
      <c r="CO461" s="13"/>
      <c r="CP461" s="13"/>
      <c r="CQ461" s="13"/>
      <c r="CR461" s="13"/>
      <c r="CS461" s="13"/>
      <c r="CT461" s="13"/>
      <c r="CU461" s="13"/>
      <c r="CV461" s="13"/>
      <c r="CW461" s="13"/>
      <c r="CX461" s="13"/>
      <c r="CY461" s="13"/>
      <c r="CZ461" s="13"/>
      <c r="DA461" s="13"/>
      <c r="DB461" s="13"/>
      <c r="DC461" s="13"/>
      <c r="DD461" s="13"/>
      <c r="DE461" s="13"/>
      <c r="DF461" s="13"/>
      <c r="DG461" s="13"/>
      <c r="DH461" s="13"/>
      <c r="DI461" s="13"/>
      <c r="DJ461" s="13"/>
      <c r="DK461" s="13"/>
      <c r="DL461" s="13"/>
      <c r="DM461" s="13"/>
      <c r="DN461" s="13"/>
      <c r="DO461" s="13"/>
      <c r="DP461" s="13"/>
      <c r="DQ461" s="13"/>
      <c r="DR461" s="13"/>
      <c r="DS461" s="13"/>
      <c r="DT461" s="13"/>
      <c r="DU461" s="13"/>
      <c r="DV461" s="13"/>
      <c r="DW461" s="13"/>
      <c r="DX461" s="13"/>
      <c r="DY461" s="13"/>
      <c r="DZ461" s="13"/>
      <c r="EA461" s="13"/>
      <c r="EB461" s="13"/>
      <c r="EC461" s="13"/>
      <c r="ED461" s="13"/>
      <c r="EE461" s="13"/>
      <c r="EF461" s="13"/>
      <c r="EG461" s="13"/>
      <c r="EH461" s="13"/>
      <c r="EI461" s="13"/>
      <c r="EJ461" s="13"/>
      <c r="EK461" s="13"/>
      <c r="EL461" s="13"/>
      <c r="EM461" s="13"/>
      <c r="EN461" s="13"/>
      <c r="EO461" s="13"/>
      <c r="EP461" s="13"/>
      <c r="EQ461" s="13"/>
      <c r="ER461" s="13"/>
      <c r="ES461" s="13"/>
      <c r="ET461" s="13"/>
      <c r="EU461" s="13"/>
      <c r="EV461" s="13"/>
      <c r="EW461" s="13"/>
      <c r="EX461" s="13"/>
      <c r="EY461" s="13"/>
      <c r="EZ461" s="13"/>
      <c r="FA461" s="13"/>
      <c r="FB461" s="13"/>
      <c r="FC461" s="13"/>
      <c r="FD461" s="13"/>
      <c r="FE461" s="13"/>
      <c r="FF461" s="13"/>
      <c r="FG461" s="13"/>
      <c r="FH461" s="13"/>
      <c r="FI461" s="13"/>
      <c r="FJ461" s="13"/>
      <c r="FK461" s="13"/>
      <c r="FL461" s="13"/>
      <c r="FM461" s="13"/>
      <c r="FN461" s="13"/>
      <c r="FO461" s="13"/>
      <c r="FP461" s="13"/>
      <c r="FQ461" s="13"/>
      <c r="FR461" s="13"/>
      <c r="FS461" s="13"/>
      <c r="FT461" s="13"/>
      <c r="FU461" s="13"/>
      <c r="FV461" s="13"/>
      <c r="FW461" s="13"/>
      <c r="FX461" s="13"/>
      <c r="FY461" s="13"/>
      <c r="FZ461" s="13"/>
      <c r="GA461" s="13"/>
      <c r="GB461" s="13"/>
      <c r="GC461" s="13"/>
      <c r="GD461" s="13"/>
      <c r="GE461" s="13"/>
      <c r="GF461" s="13"/>
      <c r="GG461" s="13"/>
      <c r="GH461" s="13"/>
      <c r="GI461" s="13"/>
      <c r="GJ461" s="13"/>
      <c r="GK461" s="13"/>
      <c r="GL461" s="13"/>
      <c r="GM461" s="13"/>
      <c r="GN461" s="13"/>
      <c r="GO461" s="13"/>
      <c r="GP461" s="13"/>
      <c r="GQ461" s="13"/>
      <c r="GR461" s="13"/>
      <c r="GS461" s="13"/>
      <c r="GT461" s="13"/>
      <c r="GU461" s="13"/>
      <c r="GV461" s="13"/>
      <c r="GW461" s="13"/>
      <c r="GX461" s="13"/>
      <c r="GY461" s="13"/>
      <c r="GZ461" s="13"/>
      <c r="HA461" s="13"/>
      <c r="HB461" s="13"/>
      <c r="HC461" s="13"/>
      <c r="HD461" s="13"/>
      <c r="HE461" s="13"/>
      <c r="HF461" s="13"/>
      <c r="HG461" s="13"/>
      <c r="HH461" s="13"/>
      <c r="HI461" s="13"/>
      <c r="HJ461" s="13"/>
      <c r="HK461" s="13"/>
      <c r="HL461" s="13"/>
      <c r="HM461" s="13"/>
      <c r="HN461" s="13"/>
      <c r="HO461" s="13"/>
      <c r="HP461" s="13"/>
      <c r="HQ461" s="13"/>
      <c r="HR461" s="13"/>
      <c r="HS461" s="13"/>
      <c r="HT461" s="13"/>
      <c r="HU461" s="13"/>
      <c r="HV461" s="13"/>
      <c r="HW461" s="13"/>
      <c r="HX461" s="13"/>
      <c r="HY461" s="13"/>
      <c r="HZ461" s="13"/>
      <c r="IA461" s="13"/>
      <c r="IB461" s="13"/>
      <c r="IC461" s="13"/>
      <c r="ID461" s="13"/>
      <c r="IE461" s="13"/>
      <c r="IF461" s="13"/>
      <c r="IG461" s="13"/>
      <c r="IH461" s="13"/>
      <c r="II461" s="13"/>
      <c r="IJ461" s="13"/>
      <c r="IK461" s="13"/>
      <c r="IL461" s="13"/>
      <c r="IM461" s="13"/>
      <c r="IN461" s="13"/>
      <c r="IO461" s="13"/>
      <c r="IP461" s="13"/>
    </row>
    <row r="462" spans="1:250" ht="39">
      <c r="A462" s="91" t="s">
        <v>6036</v>
      </c>
      <c r="B462" s="3" t="s">
        <v>2155</v>
      </c>
      <c r="C462" s="6" t="s">
        <v>6678</v>
      </c>
      <c r="D462" s="6" t="s">
        <v>6679</v>
      </c>
      <c r="E462" s="6" t="s">
        <v>6538</v>
      </c>
      <c r="F462" s="1" t="s">
        <v>6680</v>
      </c>
      <c r="G462" s="1" t="s">
        <v>4302</v>
      </c>
      <c r="H462" s="1" t="s">
        <v>5462</v>
      </c>
      <c r="I462" s="7" t="s">
        <v>6834</v>
      </c>
      <c r="K462" s="217"/>
      <c r="L462" s="218"/>
      <c r="M462" s="161"/>
      <c r="N462" s="15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13"/>
      <c r="BQ462" s="13"/>
      <c r="BR462" s="13"/>
      <c r="BS462" s="13"/>
      <c r="BT462" s="13"/>
      <c r="BU462" s="13"/>
      <c r="BV462" s="13"/>
      <c r="BW462" s="13"/>
      <c r="BX462" s="13"/>
      <c r="BY462" s="13"/>
      <c r="BZ462" s="13"/>
      <c r="CA462" s="13"/>
      <c r="CB462" s="13"/>
      <c r="CC462" s="13"/>
      <c r="CD462" s="13"/>
      <c r="CE462" s="13"/>
      <c r="CF462" s="13"/>
      <c r="CG462" s="13"/>
      <c r="CH462" s="13"/>
      <c r="CI462" s="13"/>
      <c r="CJ462" s="13"/>
      <c r="CK462" s="13"/>
      <c r="CL462" s="13"/>
      <c r="CM462" s="13"/>
      <c r="CN462" s="13"/>
      <c r="CO462" s="13"/>
      <c r="CP462" s="13"/>
      <c r="CQ462" s="13"/>
      <c r="CR462" s="13"/>
      <c r="CS462" s="13"/>
      <c r="CT462" s="13"/>
      <c r="CU462" s="13"/>
      <c r="CV462" s="13"/>
      <c r="CW462" s="13"/>
      <c r="CX462" s="13"/>
      <c r="CY462" s="13"/>
      <c r="CZ462" s="13"/>
      <c r="DA462" s="13"/>
      <c r="DB462" s="13"/>
      <c r="DC462" s="13"/>
      <c r="DD462" s="13"/>
      <c r="DE462" s="13"/>
      <c r="DF462" s="13"/>
      <c r="DG462" s="13"/>
      <c r="DH462" s="13"/>
      <c r="DI462" s="13"/>
      <c r="DJ462" s="13"/>
      <c r="DK462" s="13"/>
      <c r="DL462" s="13"/>
      <c r="DM462" s="13"/>
      <c r="DN462" s="13"/>
      <c r="DO462" s="13"/>
      <c r="DP462" s="13"/>
      <c r="DQ462" s="13"/>
      <c r="DR462" s="13"/>
      <c r="DS462" s="13"/>
      <c r="DT462" s="13"/>
      <c r="DU462" s="13"/>
      <c r="DV462" s="13"/>
      <c r="DW462" s="13"/>
      <c r="DX462" s="13"/>
      <c r="DY462" s="13"/>
      <c r="DZ462" s="13"/>
      <c r="EA462" s="13"/>
      <c r="EB462" s="13"/>
      <c r="EC462" s="13"/>
      <c r="ED462" s="13"/>
      <c r="EE462" s="13"/>
      <c r="EF462" s="13"/>
      <c r="EG462" s="13"/>
      <c r="EH462" s="13"/>
      <c r="EI462" s="13"/>
      <c r="EJ462" s="13"/>
      <c r="EK462" s="13"/>
      <c r="EL462" s="13"/>
      <c r="EM462" s="13"/>
      <c r="EN462" s="13"/>
      <c r="EO462" s="13"/>
      <c r="EP462" s="13"/>
      <c r="EQ462" s="13"/>
      <c r="ER462" s="13"/>
      <c r="ES462" s="13"/>
      <c r="ET462" s="13"/>
      <c r="EU462" s="13"/>
      <c r="EV462" s="13"/>
      <c r="EW462" s="13"/>
      <c r="EX462" s="13"/>
      <c r="EY462" s="13"/>
      <c r="EZ462" s="13"/>
      <c r="FA462" s="13"/>
      <c r="FB462" s="13"/>
      <c r="FC462" s="13"/>
      <c r="FD462" s="13"/>
      <c r="FE462" s="13"/>
      <c r="FF462" s="13"/>
      <c r="FG462" s="13"/>
      <c r="FH462" s="13"/>
      <c r="FI462" s="13"/>
      <c r="FJ462" s="13"/>
      <c r="FK462" s="13"/>
      <c r="FL462" s="13"/>
      <c r="FM462" s="13"/>
      <c r="FN462" s="13"/>
      <c r="FO462" s="13"/>
      <c r="FP462" s="13"/>
      <c r="FQ462" s="13"/>
      <c r="FR462" s="13"/>
      <c r="FS462" s="13"/>
      <c r="FT462" s="13"/>
      <c r="FU462" s="13"/>
      <c r="FV462" s="13"/>
      <c r="FW462" s="13"/>
      <c r="FX462" s="13"/>
      <c r="FY462" s="13"/>
      <c r="FZ462" s="13"/>
      <c r="GA462" s="13"/>
      <c r="GB462" s="13"/>
      <c r="GC462" s="13"/>
      <c r="GD462" s="13"/>
      <c r="GE462" s="13"/>
      <c r="GF462" s="13"/>
      <c r="GG462" s="13"/>
      <c r="GH462" s="13"/>
      <c r="GI462" s="13"/>
      <c r="GJ462" s="13"/>
      <c r="GK462" s="13"/>
      <c r="GL462" s="13"/>
      <c r="GM462" s="13"/>
      <c r="GN462" s="13"/>
      <c r="GO462" s="13"/>
      <c r="GP462" s="13"/>
      <c r="GQ462" s="13"/>
      <c r="GR462" s="13"/>
      <c r="GS462" s="13"/>
      <c r="GT462" s="13"/>
      <c r="GU462" s="13"/>
      <c r="GV462" s="13"/>
      <c r="GW462" s="13"/>
      <c r="GX462" s="13"/>
      <c r="GY462" s="13"/>
      <c r="GZ462" s="13"/>
      <c r="HA462" s="13"/>
      <c r="HB462" s="13"/>
      <c r="HC462" s="13"/>
      <c r="HD462" s="13"/>
      <c r="HE462" s="13"/>
      <c r="HF462" s="13"/>
      <c r="HG462" s="13"/>
      <c r="HH462" s="13"/>
      <c r="HI462" s="13"/>
      <c r="HJ462" s="13"/>
      <c r="HK462" s="13"/>
      <c r="HL462" s="13"/>
      <c r="HM462" s="13"/>
      <c r="HN462" s="13"/>
      <c r="HO462" s="13"/>
      <c r="HP462" s="13"/>
      <c r="HQ462" s="13"/>
      <c r="HR462" s="13"/>
      <c r="HS462" s="13"/>
      <c r="HT462" s="13"/>
      <c r="HU462" s="13"/>
      <c r="HV462" s="13"/>
      <c r="HW462" s="13"/>
      <c r="HX462" s="13"/>
      <c r="HY462" s="13"/>
      <c r="HZ462" s="13"/>
      <c r="IA462" s="13"/>
      <c r="IB462" s="13"/>
      <c r="IC462" s="13"/>
      <c r="ID462" s="13"/>
      <c r="IE462" s="13"/>
      <c r="IF462" s="13"/>
      <c r="IG462" s="13"/>
      <c r="IH462" s="13"/>
      <c r="II462" s="13"/>
      <c r="IJ462" s="13"/>
      <c r="IK462" s="13"/>
      <c r="IL462" s="13"/>
      <c r="IM462" s="13"/>
      <c r="IN462" s="13"/>
      <c r="IO462" s="13"/>
      <c r="IP462" s="13"/>
    </row>
    <row r="463" spans="1:250" s="17" customFormat="1" ht="26.25">
      <c r="A463" s="91" t="s">
        <v>6036</v>
      </c>
      <c r="B463" s="3" t="s">
        <v>5210</v>
      </c>
      <c r="C463" s="6" t="s">
        <v>3460</v>
      </c>
      <c r="D463" s="6" t="s">
        <v>3459</v>
      </c>
      <c r="E463" s="2" t="s">
        <v>5220</v>
      </c>
      <c r="F463" s="22" t="s">
        <v>2303</v>
      </c>
      <c r="G463" s="1" t="s">
        <v>7634</v>
      </c>
      <c r="H463" s="1" t="s">
        <v>2304</v>
      </c>
      <c r="I463" s="7"/>
      <c r="J463" s="1"/>
      <c r="K463" s="217"/>
      <c r="L463" s="218"/>
      <c r="M463" s="161"/>
      <c r="N463" s="15"/>
    </row>
    <row r="464" spans="1:250" s="17" customFormat="1" ht="26.25">
      <c r="A464" s="91" t="s">
        <v>6036</v>
      </c>
      <c r="B464" s="3" t="s">
        <v>2164</v>
      </c>
      <c r="C464" s="69" t="s">
        <v>4150</v>
      </c>
      <c r="D464" s="69" t="s">
        <v>4315</v>
      </c>
      <c r="E464" s="2" t="s">
        <v>7555</v>
      </c>
      <c r="F464" s="22" t="s">
        <v>7556</v>
      </c>
      <c r="G464" s="1" t="s">
        <v>4302</v>
      </c>
      <c r="H464" s="1" t="s">
        <v>7557</v>
      </c>
      <c r="I464" s="1"/>
      <c r="J464" s="132"/>
      <c r="K464" s="199"/>
      <c r="L464" s="200"/>
      <c r="M464" s="22"/>
      <c r="N464" s="23"/>
    </row>
    <row r="465" spans="1:251" s="17" customFormat="1" ht="26.25">
      <c r="A465" s="91" t="s">
        <v>6036</v>
      </c>
      <c r="B465" s="3" t="s">
        <v>2159</v>
      </c>
      <c r="C465" s="69" t="s">
        <v>4150</v>
      </c>
      <c r="D465" s="69" t="s">
        <v>4316</v>
      </c>
      <c r="E465" s="2" t="s">
        <v>4720</v>
      </c>
      <c r="F465" s="22" t="s">
        <v>3520</v>
      </c>
      <c r="G465" s="1" t="s">
        <v>7634</v>
      </c>
      <c r="H465" s="1" t="s">
        <v>3521</v>
      </c>
      <c r="I465" s="1"/>
      <c r="J465" s="132"/>
      <c r="K465" s="199"/>
      <c r="L465" s="200"/>
      <c r="M465" s="22"/>
      <c r="N465" s="23"/>
    </row>
    <row r="466" spans="1:251" s="17" customFormat="1" ht="26.25">
      <c r="A466" s="91" t="s">
        <v>6036</v>
      </c>
      <c r="B466" s="3" t="s">
        <v>2163</v>
      </c>
      <c r="C466" s="69" t="s">
        <v>4150</v>
      </c>
      <c r="D466" s="69" t="s">
        <v>7552</v>
      </c>
      <c r="E466" s="2" t="s">
        <v>1538</v>
      </c>
      <c r="F466" s="22" t="s">
        <v>7553</v>
      </c>
      <c r="G466" s="1" t="s">
        <v>7634</v>
      </c>
      <c r="H466" s="1" t="s">
        <v>7565</v>
      </c>
      <c r="I466" s="1"/>
      <c r="J466" s="132"/>
      <c r="K466" s="199"/>
      <c r="L466" s="200"/>
      <c r="M466" s="22"/>
      <c r="N466" s="23"/>
    </row>
    <row r="467" spans="1:251" s="17" customFormat="1" ht="26.25">
      <c r="A467" s="91" t="s">
        <v>6036</v>
      </c>
      <c r="B467" s="3" t="s">
        <v>2166</v>
      </c>
      <c r="C467" s="69" t="s">
        <v>4150</v>
      </c>
      <c r="D467" s="69" t="s">
        <v>7563</v>
      </c>
      <c r="E467" s="2" t="s">
        <v>1538</v>
      </c>
      <c r="F467" s="22" t="s">
        <v>7564</v>
      </c>
      <c r="G467" s="1" t="s">
        <v>7634</v>
      </c>
      <c r="H467" s="1" t="s">
        <v>7566</v>
      </c>
      <c r="I467" s="1"/>
      <c r="J467" s="132"/>
      <c r="K467" s="199"/>
      <c r="L467" s="200"/>
      <c r="M467" s="22" t="s">
        <v>5706</v>
      </c>
      <c r="N467" s="23" t="s">
        <v>5745</v>
      </c>
    </row>
    <row r="468" spans="1:251" s="17" customFormat="1" ht="64.5">
      <c r="A468" s="91" t="s">
        <v>6036</v>
      </c>
      <c r="B468" s="3" t="s">
        <v>5208</v>
      </c>
      <c r="C468" s="6" t="s">
        <v>5225</v>
      </c>
      <c r="D468" s="6" t="s">
        <v>5224</v>
      </c>
      <c r="E468" s="2" t="s">
        <v>5220</v>
      </c>
      <c r="F468" s="22" t="s">
        <v>5221</v>
      </c>
      <c r="G468" s="1" t="s">
        <v>4653</v>
      </c>
      <c r="H468" s="1" t="s">
        <v>5222</v>
      </c>
      <c r="I468" s="1"/>
      <c r="J468" s="132"/>
      <c r="K468" s="199"/>
      <c r="L468" s="200"/>
      <c r="M468" s="22"/>
      <c r="N468" s="23"/>
    </row>
    <row r="469" spans="1:251" s="17" customFormat="1" ht="26.25">
      <c r="A469" s="91" t="s">
        <v>6036</v>
      </c>
      <c r="B469" s="3" t="s">
        <v>5209</v>
      </c>
      <c r="C469" s="6" t="s">
        <v>2302</v>
      </c>
      <c r="D469" s="6" t="s">
        <v>5226</v>
      </c>
      <c r="E469" s="2" t="s">
        <v>7599</v>
      </c>
      <c r="F469" s="22" t="s">
        <v>5227</v>
      </c>
      <c r="G469" s="1" t="s">
        <v>7634</v>
      </c>
      <c r="H469" s="1" t="s">
        <v>2301</v>
      </c>
      <c r="I469" s="1"/>
      <c r="J469" s="132"/>
      <c r="K469" s="199"/>
      <c r="L469" s="200"/>
      <c r="M469" s="22"/>
      <c r="N469" s="23"/>
    </row>
    <row r="470" spans="1:251" s="17" customFormat="1">
      <c r="A470" s="91" t="s">
        <v>6036</v>
      </c>
      <c r="B470" s="3" t="s">
        <v>2167</v>
      </c>
      <c r="C470" s="69" t="s">
        <v>4317</v>
      </c>
      <c r="D470" s="69" t="s">
        <v>4318</v>
      </c>
      <c r="E470" s="2" t="s">
        <v>5083</v>
      </c>
      <c r="F470" s="22" t="s">
        <v>6608</v>
      </c>
      <c r="G470" s="1" t="s">
        <v>7345</v>
      </c>
      <c r="H470" s="1" t="s">
        <v>5309</v>
      </c>
      <c r="I470" s="1"/>
      <c r="J470" s="132"/>
      <c r="K470" s="199"/>
      <c r="L470" s="200"/>
      <c r="M470" s="22"/>
      <c r="N470" s="23"/>
    </row>
    <row r="471" spans="1:251" ht="51.75">
      <c r="A471" s="91" t="s">
        <v>6036</v>
      </c>
      <c r="B471" s="3" t="s">
        <v>2169</v>
      </c>
      <c r="C471" s="6" t="s">
        <v>5313</v>
      </c>
      <c r="D471" s="6" t="s">
        <v>5314</v>
      </c>
      <c r="E471" s="2" t="s">
        <v>3485</v>
      </c>
      <c r="F471" s="22" t="s">
        <v>2751</v>
      </c>
      <c r="G471" s="1" t="s">
        <v>7345</v>
      </c>
      <c r="H471" s="1" t="s">
        <v>3964</v>
      </c>
      <c r="J471" s="132"/>
      <c r="K471" s="199"/>
      <c r="L471" s="200"/>
      <c r="M471" s="22"/>
      <c r="N471" s="23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3"/>
      <c r="BH471" s="13"/>
      <c r="BI471" s="13"/>
      <c r="BJ471" s="13"/>
      <c r="BK471" s="13"/>
      <c r="BL471" s="13"/>
      <c r="BM471" s="13"/>
      <c r="BN471" s="13"/>
      <c r="BO471" s="13"/>
      <c r="BP471" s="13"/>
      <c r="BQ471" s="13"/>
      <c r="BR471" s="13"/>
      <c r="BS471" s="13"/>
      <c r="BT471" s="13"/>
      <c r="BU471" s="13"/>
      <c r="BV471" s="13"/>
      <c r="BW471" s="13"/>
      <c r="BX471" s="13"/>
      <c r="BY471" s="13"/>
      <c r="BZ471" s="13"/>
      <c r="CA471" s="13"/>
      <c r="CB471" s="13"/>
      <c r="CC471" s="13"/>
      <c r="CD471" s="13"/>
      <c r="CE471" s="13"/>
      <c r="CF471" s="13"/>
      <c r="CG471" s="13"/>
      <c r="CH471" s="13"/>
      <c r="CI471" s="13"/>
      <c r="CJ471" s="13"/>
      <c r="CK471" s="13"/>
      <c r="CL471" s="13"/>
      <c r="CM471" s="13"/>
      <c r="CN471" s="13"/>
      <c r="CO471" s="13"/>
      <c r="CP471" s="13"/>
      <c r="CQ471" s="13"/>
      <c r="CR471" s="13"/>
      <c r="CS471" s="13"/>
      <c r="CT471" s="13"/>
      <c r="CU471" s="13"/>
      <c r="CV471" s="13"/>
      <c r="CW471" s="13"/>
      <c r="CX471" s="13"/>
      <c r="CY471" s="13"/>
      <c r="CZ471" s="13"/>
      <c r="DA471" s="13"/>
      <c r="DB471" s="13"/>
      <c r="DC471" s="13"/>
      <c r="DD471" s="13"/>
      <c r="DE471" s="13"/>
      <c r="DF471" s="13"/>
      <c r="DG471" s="13"/>
      <c r="DH471" s="13"/>
      <c r="DI471" s="13"/>
      <c r="DJ471" s="13"/>
      <c r="DK471" s="13"/>
      <c r="DL471" s="13"/>
      <c r="DM471" s="13"/>
      <c r="DN471" s="13"/>
      <c r="DO471" s="13"/>
      <c r="DP471" s="13"/>
      <c r="DQ471" s="13"/>
      <c r="DR471" s="13"/>
      <c r="DS471" s="13"/>
      <c r="DT471" s="13"/>
      <c r="DU471" s="13"/>
      <c r="DV471" s="13"/>
      <c r="DW471" s="13"/>
      <c r="DX471" s="13"/>
      <c r="DY471" s="13"/>
      <c r="DZ471" s="13"/>
      <c r="EA471" s="13"/>
      <c r="EB471" s="13"/>
      <c r="EC471" s="13"/>
      <c r="ED471" s="13"/>
      <c r="EE471" s="13"/>
      <c r="EF471" s="13"/>
      <c r="EG471" s="13"/>
      <c r="EH471" s="13"/>
      <c r="EI471" s="13"/>
      <c r="EJ471" s="13"/>
      <c r="EK471" s="13"/>
      <c r="EL471" s="13"/>
      <c r="EM471" s="13"/>
      <c r="EN471" s="13"/>
      <c r="EO471" s="13"/>
      <c r="EP471" s="13"/>
      <c r="EQ471" s="13"/>
      <c r="ER471" s="13"/>
      <c r="ES471" s="13"/>
      <c r="ET471" s="13"/>
      <c r="EU471" s="13"/>
      <c r="EV471" s="13"/>
      <c r="EW471" s="13"/>
      <c r="EX471" s="13"/>
      <c r="EY471" s="13"/>
      <c r="EZ471" s="13"/>
      <c r="FA471" s="13"/>
      <c r="FB471" s="13"/>
      <c r="FC471" s="13"/>
      <c r="FD471" s="13"/>
      <c r="FE471" s="13"/>
      <c r="FF471" s="13"/>
      <c r="FG471" s="13"/>
      <c r="FH471" s="13"/>
      <c r="FI471" s="13"/>
      <c r="FJ471" s="13"/>
      <c r="FK471" s="13"/>
      <c r="FL471" s="13"/>
      <c r="FM471" s="13"/>
      <c r="FN471" s="13"/>
      <c r="FO471" s="13"/>
      <c r="FP471" s="13"/>
      <c r="FQ471" s="13"/>
      <c r="FR471" s="13"/>
      <c r="FS471" s="13"/>
      <c r="FT471" s="13"/>
      <c r="FU471" s="13"/>
      <c r="FV471" s="13"/>
      <c r="FW471" s="13"/>
      <c r="FX471" s="13"/>
      <c r="FY471" s="13"/>
      <c r="FZ471" s="13"/>
      <c r="GA471" s="13"/>
      <c r="GB471" s="13"/>
      <c r="GC471" s="13"/>
      <c r="GD471" s="13"/>
      <c r="GE471" s="13"/>
      <c r="GF471" s="13"/>
      <c r="GG471" s="13"/>
      <c r="GH471" s="13"/>
      <c r="GI471" s="13"/>
      <c r="GJ471" s="13"/>
      <c r="GK471" s="13"/>
      <c r="GL471" s="13"/>
      <c r="GM471" s="13"/>
      <c r="GN471" s="13"/>
      <c r="GO471" s="13"/>
      <c r="GP471" s="13"/>
      <c r="GQ471" s="13"/>
      <c r="GR471" s="13"/>
      <c r="GS471" s="13"/>
      <c r="GT471" s="13"/>
      <c r="GU471" s="13"/>
      <c r="GV471" s="13"/>
      <c r="GW471" s="13"/>
      <c r="GX471" s="13"/>
      <c r="GY471" s="13"/>
      <c r="GZ471" s="13"/>
      <c r="HA471" s="13"/>
      <c r="HB471" s="13"/>
      <c r="HC471" s="13"/>
      <c r="HD471" s="13"/>
      <c r="HE471" s="13"/>
      <c r="HF471" s="13"/>
      <c r="HG471" s="13"/>
      <c r="HH471" s="13"/>
      <c r="HI471" s="13"/>
      <c r="HJ471" s="13"/>
      <c r="HK471" s="13"/>
      <c r="HL471" s="13"/>
      <c r="HM471" s="13"/>
      <c r="HN471" s="13"/>
      <c r="HO471" s="13"/>
      <c r="HP471" s="13"/>
      <c r="HQ471" s="13"/>
      <c r="HR471" s="13"/>
      <c r="HS471" s="13"/>
      <c r="HT471" s="13"/>
      <c r="HU471" s="13"/>
      <c r="HV471" s="13"/>
      <c r="HW471" s="13"/>
      <c r="HX471" s="13"/>
      <c r="HY471" s="13"/>
      <c r="HZ471" s="13"/>
      <c r="IA471" s="13"/>
      <c r="IB471" s="13"/>
      <c r="IC471" s="13"/>
      <c r="ID471" s="13"/>
      <c r="IE471" s="13"/>
      <c r="IF471" s="13"/>
      <c r="IG471" s="13"/>
      <c r="IH471" s="13"/>
      <c r="II471" s="13"/>
      <c r="IJ471" s="13"/>
      <c r="IK471" s="13"/>
      <c r="IL471" s="13"/>
      <c r="IM471" s="13"/>
      <c r="IN471" s="13"/>
      <c r="IO471" s="13"/>
      <c r="IP471" s="13"/>
    </row>
    <row r="472" spans="1:251" ht="26.25">
      <c r="A472" s="91" t="s">
        <v>6036</v>
      </c>
      <c r="B472" s="3" t="s">
        <v>2156</v>
      </c>
      <c r="C472" s="6" t="s">
        <v>5463</v>
      </c>
      <c r="D472" s="6" t="s">
        <v>5463</v>
      </c>
      <c r="E472" s="6" t="s">
        <v>6538</v>
      </c>
      <c r="F472" s="1" t="s">
        <v>5465</v>
      </c>
      <c r="H472" s="1" t="s">
        <v>5464</v>
      </c>
      <c r="I472" s="7"/>
      <c r="K472" s="217"/>
      <c r="L472" s="218"/>
      <c r="M472" s="161"/>
      <c r="N472" s="15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3"/>
      <c r="BH472" s="13"/>
      <c r="BI472" s="13"/>
      <c r="BJ472" s="13"/>
      <c r="BK472" s="13"/>
      <c r="BL472" s="13"/>
      <c r="BM472" s="13"/>
      <c r="BN472" s="13"/>
      <c r="BO472" s="13"/>
      <c r="BP472" s="13"/>
      <c r="BQ472" s="13"/>
      <c r="BR472" s="13"/>
      <c r="BS472" s="13"/>
      <c r="BT472" s="13"/>
      <c r="BU472" s="13"/>
      <c r="BV472" s="13"/>
      <c r="BW472" s="13"/>
      <c r="BX472" s="13"/>
      <c r="BY472" s="13"/>
      <c r="BZ472" s="13"/>
      <c r="CA472" s="13"/>
      <c r="CB472" s="13"/>
      <c r="CC472" s="13"/>
      <c r="CD472" s="13"/>
      <c r="CE472" s="13"/>
      <c r="CF472" s="13"/>
      <c r="CG472" s="13"/>
      <c r="CH472" s="13"/>
      <c r="CI472" s="13"/>
      <c r="CJ472" s="13"/>
      <c r="CK472" s="13"/>
      <c r="CL472" s="13"/>
      <c r="CM472" s="13"/>
      <c r="CN472" s="13"/>
      <c r="CO472" s="13"/>
      <c r="CP472" s="13"/>
      <c r="CQ472" s="13"/>
      <c r="CR472" s="13"/>
      <c r="CS472" s="13"/>
      <c r="CT472" s="13"/>
      <c r="CU472" s="13"/>
      <c r="CV472" s="13"/>
      <c r="CW472" s="13"/>
      <c r="CX472" s="13"/>
      <c r="CY472" s="13"/>
      <c r="CZ472" s="13"/>
      <c r="DA472" s="13"/>
      <c r="DB472" s="13"/>
      <c r="DC472" s="13"/>
      <c r="DD472" s="13"/>
      <c r="DE472" s="13"/>
      <c r="DF472" s="13"/>
      <c r="DG472" s="13"/>
      <c r="DH472" s="13"/>
      <c r="DI472" s="13"/>
      <c r="DJ472" s="13"/>
      <c r="DK472" s="13"/>
      <c r="DL472" s="13"/>
      <c r="DM472" s="13"/>
      <c r="DN472" s="13"/>
      <c r="DO472" s="13"/>
      <c r="DP472" s="13"/>
      <c r="DQ472" s="13"/>
      <c r="DR472" s="13"/>
      <c r="DS472" s="13"/>
      <c r="DT472" s="13"/>
      <c r="DU472" s="13"/>
      <c r="DV472" s="13"/>
      <c r="DW472" s="13"/>
      <c r="DX472" s="13"/>
      <c r="DY472" s="13"/>
      <c r="DZ472" s="13"/>
      <c r="EA472" s="13"/>
      <c r="EB472" s="13"/>
      <c r="EC472" s="13"/>
      <c r="ED472" s="13"/>
      <c r="EE472" s="13"/>
      <c r="EF472" s="13"/>
      <c r="EG472" s="13"/>
      <c r="EH472" s="13"/>
      <c r="EI472" s="13"/>
      <c r="EJ472" s="13"/>
      <c r="EK472" s="13"/>
      <c r="EL472" s="13"/>
      <c r="EM472" s="13"/>
      <c r="EN472" s="13"/>
      <c r="EO472" s="13"/>
      <c r="EP472" s="13"/>
      <c r="EQ472" s="13"/>
      <c r="ER472" s="13"/>
      <c r="ES472" s="13"/>
      <c r="ET472" s="13"/>
      <c r="EU472" s="13"/>
      <c r="EV472" s="13"/>
      <c r="EW472" s="13"/>
      <c r="EX472" s="13"/>
      <c r="EY472" s="13"/>
      <c r="EZ472" s="13"/>
      <c r="FA472" s="13"/>
      <c r="FB472" s="13"/>
      <c r="FC472" s="13"/>
      <c r="FD472" s="13"/>
      <c r="FE472" s="13"/>
      <c r="FF472" s="13"/>
      <c r="FG472" s="13"/>
      <c r="FH472" s="13"/>
      <c r="FI472" s="13"/>
      <c r="FJ472" s="13"/>
      <c r="FK472" s="13"/>
      <c r="FL472" s="13"/>
      <c r="FM472" s="13"/>
      <c r="FN472" s="13"/>
      <c r="FO472" s="13"/>
      <c r="FP472" s="13"/>
      <c r="FQ472" s="13"/>
      <c r="FR472" s="13"/>
      <c r="FS472" s="13"/>
      <c r="FT472" s="13"/>
      <c r="FU472" s="13"/>
      <c r="FV472" s="13"/>
      <c r="FW472" s="13"/>
      <c r="FX472" s="13"/>
      <c r="FY472" s="13"/>
      <c r="FZ472" s="13"/>
      <c r="GA472" s="13"/>
      <c r="GB472" s="13"/>
      <c r="GC472" s="13"/>
      <c r="GD472" s="13"/>
      <c r="GE472" s="13"/>
      <c r="GF472" s="13"/>
      <c r="GG472" s="13"/>
      <c r="GH472" s="13"/>
      <c r="GI472" s="13"/>
      <c r="GJ472" s="13"/>
      <c r="GK472" s="13"/>
      <c r="GL472" s="13"/>
      <c r="GM472" s="13"/>
      <c r="GN472" s="13"/>
      <c r="GO472" s="13"/>
      <c r="GP472" s="13"/>
      <c r="GQ472" s="13"/>
      <c r="GR472" s="13"/>
      <c r="GS472" s="13"/>
      <c r="GT472" s="13"/>
      <c r="GU472" s="13"/>
      <c r="GV472" s="13"/>
      <c r="GW472" s="13"/>
      <c r="GX472" s="13"/>
      <c r="GY472" s="13"/>
      <c r="GZ472" s="13"/>
      <c r="HA472" s="13"/>
      <c r="HB472" s="13"/>
      <c r="HC472" s="13"/>
      <c r="HD472" s="13"/>
      <c r="HE472" s="13"/>
      <c r="HF472" s="13"/>
      <c r="HG472" s="13"/>
      <c r="HH472" s="13"/>
      <c r="HI472" s="13"/>
      <c r="HJ472" s="13"/>
      <c r="HK472" s="13"/>
      <c r="HL472" s="13"/>
      <c r="HM472" s="13"/>
      <c r="HN472" s="13"/>
      <c r="HO472" s="13"/>
      <c r="HP472" s="13"/>
      <c r="HQ472" s="13"/>
      <c r="HR472" s="13"/>
      <c r="HS472" s="13"/>
      <c r="HT472" s="13"/>
      <c r="HU472" s="13"/>
      <c r="HV472" s="13"/>
      <c r="HW472" s="13"/>
      <c r="HX472" s="13"/>
      <c r="HY472" s="13"/>
      <c r="HZ472" s="13"/>
      <c r="IA472" s="13"/>
      <c r="IB472" s="13"/>
      <c r="IC472" s="13"/>
      <c r="ID472" s="13"/>
      <c r="IE472" s="13"/>
      <c r="IF472" s="13"/>
      <c r="IG472" s="13"/>
      <c r="IH472" s="13"/>
      <c r="II472" s="13"/>
      <c r="IJ472" s="13"/>
      <c r="IK472" s="13"/>
      <c r="IL472" s="13"/>
      <c r="IM472" s="13"/>
      <c r="IN472" s="13"/>
      <c r="IO472" s="13"/>
      <c r="IP472" s="13"/>
    </row>
    <row r="473" spans="1:251">
      <c r="A473" s="91"/>
      <c r="B473" s="3"/>
      <c r="C473" s="69"/>
      <c r="D473" s="69"/>
      <c r="E473" s="6"/>
      <c r="I473" s="7"/>
      <c r="K473" s="217"/>
      <c r="L473" s="218"/>
      <c r="M473" s="161"/>
      <c r="N473" s="15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3"/>
      <c r="BH473" s="13"/>
      <c r="BI473" s="13"/>
      <c r="BJ473" s="13"/>
      <c r="BK473" s="13"/>
      <c r="BL473" s="13"/>
      <c r="BM473" s="13"/>
      <c r="BN473" s="13"/>
      <c r="BO473" s="13"/>
      <c r="BP473" s="13"/>
      <c r="BQ473" s="13"/>
      <c r="BR473" s="13"/>
      <c r="BS473" s="13"/>
      <c r="BT473" s="13"/>
      <c r="BU473" s="13"/>
      <c r="BV473" s="13"/>
      <c r="BW473" s="13"/>
      <c r="BX473" s="13"/>
      <c r="BY473" s="13"/>
      <c r="BZ473" s="13"/>
      <c r="CA473" s="13"/>
      <c r="CB473" s="13"/>
      <c r="CC473" s="13"/>
      <c r="CD473" s="13"/>
      <c r="CE473" s="13"/>
      <c r="CF473" s="13"/>
      <c r="CG473" s="13"/>
      <c r="CH473" s="13"/>
      <c r="CI473" s="13"/>
      <c r="CJ473" s="13"/>
      <c r="CK473" s="13"/>
      <c r="CL473" s="13"/>
      <c r="CM473" s="13"/>
      <c r="CN473" s="13"/>
      <c r="CO473" s="13"/>
      <c r="CP473" s="13"/>
      <c r="CQ473" s="13"/>
      <c r="CR473" s="13"/>
      <c r="CS473" s="13"/>
      <c r="CT473" s="13"/>
      <c r="CU473" s="13"/>
      <c r="CV473" s="13"/>
      <c r="CW473" s="13"/>
      <c r="CX473" s="13"/>
      <c r="CY473" s="13"/>
      <c r="CZ473" s="13"/>
      <c r="DA473" s="13"/>
      <c r="DB473" s="13"/>
      <c r="DC473" s="13"/>
      <c r="DD473" s="13"/>
      <c r="DE473" s="13"/>
      <c r="DF473" s="13"/>
      <c r="DG473" s="13"/>
      <c r="DH473" s="13"/>
      <c r="DI473" s="13"/>
      <c r="DJ473" s="13"/>
      <c r="DK473" s="13"/>
      <c r="DL473" s="13"/>
      <c r="DM473" s="13"/>
      <c r="DN473" s="13"/>
      <c r="DO473" s="13"/>
      <c r="DP473" s="13"/>
      <c r="DQ473" s="13"/>
      <c r="DR473" s="13"/>
      <c r="DS473" s="13"/>
      <c r="DT473" s="13"/>
      <c r="DU473" s="13"/>
      <c r="DV473" s="13"/>
      <c r="DW473" s="13"/>
      <c r="DX473" s="13"/>
      <c r="DY473" s="13"/>
      <c r="DZ473" s="13"/>
      <c r="EA473" s="13"/>
      <c r="EB473" s="13"/>
      <c r="EC473" s="13"/>
      <c r="ED473" s="13"/>
      <c r="EE473" s="13"/>
      <c r="EF473" s="13"/>
      <c r="EG473" s="13"/>
      <c r="EH473" s="13"/>
      <c r="EI473" s="13"/>
      <c r="EJ473" s="13"/>
      <c r="EK473" s="13"/>
      <c r="EL473" s="13"/>
      <c r="EM473" s="13"/>
      <c r="EN473" s="13"/>
      <c r="EO473" s="13"/>
      <c r="EP473" s="13"/>
      <c r="EQ473" s="13"/>
      <c r="ER473" s="13"/>
      <c r="ES473" s="13"/>
      <c r="ET473" s="13"/>
      <c r="EU473" s="13"/>
      <c r="EV473" s="13"/>
      <c r="EW473" s="13"/>
      <c r="EX473" s="13"/>
      <c r="EY473" s="13"/>
      <c r="EZ473" s="13"/>
      <c r="FA473" s="13"/>
      <c r="FB473" s="13"/>
      <c r="FC473" s="13"/>
      <c r="FD473" s="13"/>
      <c r="FE473" s="13"/>
      <c r="FF473" s="13"/>
      <c r="FG473" s="13"/>
      <c r="FH473" s="13"/>
      <c r="FI473" s="13"/>
      <c r="FJ473" s="13"/>
      <c r="FK473" s="13"/>
      <c r="FL473" s="13"/>
      <c r="FM473" s="13"/>
      <c r="FN473" s="13"/>
      <c r="FO473" s="13"/>
      <c r="FP473" s="13"/>
      <c r="FQ473" s="13"/>
      <c r="FR473" s="13"/>
      <c r="FS473" s="13"/>
      <c r="FT473" s="13"/>
      <c r="FU473" s="13"/>
      <c r="FV473" s="13"/>
      <c r="FW473" s="13"/>
      <c r="FX473" s="13"/>
      <c r="FY473" s="13"/>
      <c r="FZ473" s="13"/>
      <c r="GA473" s="13"/>
      <c r="GB473" s="13"/>
      <c r="GC473" s="13"/>
      <c r="GD473" s="13"/>
      <c r="GE473" s="13"/>
      <c r="GF473" s="13"/>
      <c r="GG473" s="13"/>
      <c r="GH473" s="13"/>
      <c r="GI473" s="13"/>
      <c r="GJ473" s="13"/>
      <c r="GK473" s="13"/>
      <c r="GL473" s="13"/>
      <c r="GM473" s="13"/>
      <c r="GN473" s="13"/>
      <c r="GO473" s="13"/>
      <c r="GP473" s="13"/>
      <c r="GQ473" s="13"/>
      <c r="GR473" s="13"/>
      <c r="GS473" s="13"/>
      <c r="GT473" s="13"/>
      <c r="GU473" s="13"/>
      <c r="GV473" s="13"/>
      <c r="GW473" s="13"/>
      <c r="GX473" s="13"/>
      <c r="GY473" s="13"/>
      <c r="GZ473" s="13"/>
      <c r="HA473" s="13"/>
      <c r="HB473" s="13"/>
      <c r="HC473" s="13"/>
      <c r="HD473" s="13"/>
      <c r="HE473" s="13"/>
      <c r="HF473" s="13"/>
      <c r="HG473" s="13"/>
      <c r="HH473" s="13"/>
      <c r="HI473" s="13"/>
      <c r="HJ473" s="13"/>
      <c r="HK473" s="13"/>
      <c r="HL473" s="13"/>
      <c r="HM473" s="13"/>
      <c r="HN473" s="13"/>
      <c r="HO473" s="13"/>
      <c r="HP473" s="13"/>
      <c r="HQ473" s="13"/>
      <c r="HR473" s="13"/>
      <c r="HS473" s="13"/>
      <c r="HT473" s="13"/>
      <c r="HU473" s="13"/>
      <c r="HV473" s="13"/>
      <c r="HW473" s="13"/>
      <c r="HX473" s="13"/>
      <c r="HY473" s="13"/>
      <c r="HZ473" s="13"/>
      <c r="IA473" s="13"/>
      <c r="IB473" s="13"/>
      <c r="IC473" s="13"/>
      <c r="ID473" s="13"/>
      <c r="IE473" s="13"/>
      <c r="IF473" s="13"/>
      <c r="IG473" s="13"/>
      <c r="IH473" s="13"/>
      <c r="II473" s="13"/>
      <c r="IJ473" s="13"/>
      <c r="IK473" s="13"/>
      <c r="IL473" s="13"/>
      <c r="IM473" s="13"/>
      <c r="IN473" s="13"/>
      <c r="IO473" s="13"/>
      <c r="IP473" s="13"/>
    </row>
    <row r="474" spans="1:251" ht="26.25">
      <c r="A474" s="91" t="s">
        <v>6036</v>
      </c>
      <c r="B474" s="3" t="s">
        <v>1781</v>
      </c>
      <c r="C474" s="6" t="s">
        <v>1782</v>
      </c>
      <c r="D474" s="6" t="s">
        <v>1783</v>
      </c>
      <c r="E474" s="2" t="s">
        <v>1784</v>
      </c>
      <c r="F474" s="22" t="s">
        <v>1785</v>
      </c>
      <c r="G474" s="1" t="s">
        <v>7634</v>
      </c>
      <c r="H474" s="1" t="s">
        <v>1786</v>
      </c>
      <c r="I474" s="7"/>
      <c r="K474" s="217"/>
      <c r="L474" s="218"/>
      <c r="M474" s="161"/>
      <c r="N474" s="15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3"/>
      <c r="BH474" s="13"/>
      <c r="BI474" s="13"/>
      <c r="BJ474" s="13"/>
      <c r="BK474" s="13"/>
      <c r="BL474" s="13"/>
      <c r="BM474" s="13"/>
      <c r="BN474" s="13"/>
      <c r="BO474" s="13"/>
      <c r="BP474" s="13"/>
      <c r="BQ474" s="13"/>
      <c r="BR474" s="13"/>
      <c r="BS474" s="13"/>
      <c r="BT474" s="13"/>
      <c r="BU474" s="13"/>
      <c r="BV474" s="13"/>
      <c r="BW474" s="13"/>
      <c r="BX474" s="13"/>
      <c r="BY474" s="13"/>
      <c r="BZ474" s="13"/>
      <c r="CA474" s="13"/>
      <c r="CB474" s="13"/>
      <c r="CC474" s="13"/>
      <c r="CD474" s="13"/>
      <c r="CE474" s="13"/>
      <c r="CF474" s="13"/>
      <c r="CG474" s="13"/>
      <c r="CH474" s="13"/>
      <c r="CI474" s="13"/>
      <c r="CJ474" s="13"/>
      <c r="CK474" s="13"/>
      <c r="CL474" s="13"/>
      <c r="CM474" s="13"/>
      <c r="CN474" s="13"/>
      <c r="CO474" s="13"/>
      <c r="CP474" s="13"/>
      <c r="CQ474" s="13"/>
      <c r="CR474" s="13"/>
      <c r="CS474" s="13"/>
      <c r="CT474" s="13"/>
      <c r="CU474" s="13"/>
      <c r="CV474" s="13"/>
      <c r="CW474" s="13"/>
      <c r="CX474" s="13"/>
      <c r="CY474" s="13"/>
      <c r="CZ474" s="13"/>
      <c r="DA474" s="13"/>
      <c r="DB474" s="13"/>
      <c r="DC474" s="13"/>
      <c r="DD474" s="13"/>
      <c r="DE474" s="13"/>
      <c r="DF474" s="13"/>
      <c r="DG474" s="13"/>
      <c r="DH474" s="13"/>
      <c r="DI474" s="13"/>
      <c r="DJ474" s="13"/>
      <c r="DK474" s="13"/>
      <c r="DL474" s="13"/>
      <c r="DM474" s="13"/>
      <c r="DN474" s="13"/>
      <c r="DO474" s="13"/>
      <c r="DP474" s="13"/>
      <c r="DQ474" s="13"/>
      <c r="DR474" s="13"/>
      <c r="DS474" s="13"/>
      <c r="DT474" s="13"/>
      <c r="DU474" s="13"/>
      <c r="DV474" s="13"/>
      <c r="DW474" s="13"/>
      <c r="DX474" s="13"/>
      <c r="DY474" s="13"/>
      <c r="DZ474" s="13"/>
      <c r="EA474" s="13"/>
      <c r="EB474" s="13"/>
      <c r="EC474" s="13"/>
      <c r="ED474" s="13"/>
      <c r="EE474" s="13"/>
      <c r="EF474" s="13"/>
      <c r="EG474" s="13"/>
      <c r="EH474" s="13"/>
      <c r="EI474" s="13"/>
      <c r="EJ474" s="13"/>
      <c r="EK474" s="13"/>
      <c r="EL474" s="13"/>
      <c r="EM474" s="13"/>
      <c r="EN474" s="13"/>
      <c r="EO474" s="13"/>
      <c r="EP474" s="13"/>
      <c r="EQ474" s="13"/>
      <c r="ER474" s="13"/>
      <c r="ES474" s="13"/>
      <c r="ET474" s="13"/>
      <c r="EU474" s="13"/>
      <c r="EV474" s="13"/>
      <c r="EW474" s="13"/>
      <c r="EX474" s="13"/>
      <c r="EY474" s="13"/>
      <c r="EZ474" s="13"/>
      <c r="FA474" s="13"/>
      <c r="FB474" s="13"/>
      <c r="FC474" s="13"/>
      <c r="FD474" s="13"/>
      <c r="FE474" s="13"/>
      <c r="FF474" s="13"/>
      <c r="FG474" s="13"/>
      <c r="FH474" s="13"/>
      <c r="FI474" s="13"/>
      <c r="FJ474" s="13"/>
      <c r="FK474" s="13"/>
      <c r="FL474" s="13"/>
      <c r="FM474" s="13"/>
      <c r="FN474" s="13"/>
      <c r="FO474" s="13"/>
      <c r="FP474" s="13"/>
      <c r="FQ474" s="13"/>
      <c r="FR474" s="13"/>
      <c r="FS474" s="13"/>
      <c r="FT474" s="13"/>
      <c r="FU474" s="13"/>
      <c r="FV474" s="13"/>
      <c r="FW474" s="13"/>
      <c r="FX474" s="13"/>
      <c r="FY474" s="13"/>
      <c r="FZ474" s="13"/>
      <c r="GA474" s="13"/>
      <c r="GB474" s="13"/>
      <c r="GC474" s="13"/>
      <c r="GD474" s="13"/>
      <c r="GE474" s="13"/>
      <c r="GF474" s="13"/>
      <c r="GG474" s="13"/>
      <c r="GH474" s="13"/>
      <c r="GI474" s="13"/>
      <c r="GJ474" s="13"/>
      <c r="GK474" s="13"/>
      <c r="GL474" s="13"/>
      <c r="GM474" s="13"/>
      <c r="GN474" s="13"/>
      <c r="GO474" s="13"/>
      <c r="GP474" s="13"/>
      <c r="GQ474" s="13"/>
      <c r="GR474" s="13"/>
      <c r="GS474" s="13"/>
      <c r="GT474" s="13"/>
      <c r="GU474" s="13"/>
      <c r="GV474" s="13"/>
      <c r="GW474" s="13"/>
      <c r="GX474" s="13"/>
      <c r="GY474" s="13"/>
      <c r="GZ474" s="13"/>
      <c r="HA474" s="13"/>
      <c r="HB474" s="13"/>
      <c r="HC474" s="13"/>
      <c r="HD474" s="13"/>
      <c r="HE474" s="13"/>
      <c r="HF474" s="13"/>
      <c r="HG474" s="13"/>
      <c r="HH474" s="13"/>
      <c r="HI474" s="13"/>
      <c r="HJ474" s="13"/>
      <c r="HK474" s="13"/>
      <c r="HL474" s="13"/>
      <c r="HM474" s="13"/>
      <c r="HN474" s="13"/>
      <c r="HO474" s="13"/>
      <c r="HP474" s="13"/>
      <c r="HQ474" s="13"/>
      <c r="HR474" s="13"/>
      <c r="HS474" s="13"/>
      <c r="HT474" s="13"/>
      <c r="HU474" s="13"/>
      <c r="HV474" s="13"/>
      <c r="HW474" s="13"/>
      <c r="HX474" s="13"/>
      <c r="HY474" s="13"/>
      <c r="HZ474" s="13"/>
      <c r="IA474" s="13"/>
      <c r="IB474" s="13"/>
      <c r="IC474" s="13"/>
      <c r="ID474" s="13"/>
      <c r="IE474" s="13"/>
      <c r="IF474" s="13"/>
      <c r="IG474" s="13"/>
      <c r="IH474" s="13"/>
      <c r="II474" s="13"/>
      <c r="IJ474" s="13"/>
      <c r="IK474" s="13"/>
      <c r="IL474" s="13"/>
      <c r="IM474" s="13"/>
      <c r="IN474" s="13"/>
      <c r="IO474" s="13"/>
      <c r="IP474" s="13"/>
    </row>
    <row r="475" spans="1:251" ht="26.25">
      <c r="A475" s="91" t="s">
        <v>6036</v>
      </c>
      <c r="B475" s="3" t="s">
        <v>2158</v>
      </c>
      <c r="C475" s="69" t="s">
        <v>4319</v>
      </c>
      <c r="D475" s="41" t="s">
        <v>3414</v>
      </c>
      <c r="E475" s="2" t="s">
        <v>3415</v>
      </c>
      <c r="F475" s="22" t="s">
        <v>3512</v>
      </c>
      <c r="G475" s="1" t="s">
        <v>7634</v>
      </c>
      <c r="H475" s="1" t="s">
        <v>3513</v>
      </c>
      <c r="I475" s="7"/>
      <c r="K475" s="217"/>
      <c r="L475" s="218"/>
      <c r="M475" s="22" t="s">
        <v>5706</v>
      </c>
      <c r="N475" s="23" t="s">
        <v>5543</v>
      </c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3"/>
      <c r="BH475" s="13"/>
      <c r="BI475" s="13"/>
      <c r="BJ475" s="13"/>
      <c r="BK475" s="13"/>
      <c r="BL475" s="13"/>
      <c r="BM475" s="13"/>
      <c r="BN475" s="13"/>
      <c r="BO475" s="13"/>
      <c r="BP475" s="13"/>
      <c r="BQ475" s="13"/>
      <c r="BR475" s="13"/>
      <c r="BS475" s="13"/>
      <c r="BT475" s="13"/>
      <c r="BU475" s="13"/>
      <c r="BV475" s="13"/>
      <c r="BW475" s="13"/>
      <c r="BX475" s="13"/>
      <c r="BY475" s="13"/>
      <c r="BZ475" s="13"/>
      <c r="CA475" s="13"/>
      <c r="CB475" s="13"/>
      <c r="CC475" s="13"/>
      <c r="CD475" s="13"/>
      <c r="CE475" s="13"/>
      <c r="CF475" s="13"/>
      <c r="CG475" s="13"/>
      <c r="CH475" s="13"/>
      <c r="CI475" s="13"/>
      <c r="CJ475" s="13"/>
      <c r="CK475" s="13"/>
      <c r="CL475" s="13"/>
      <c r="CM475" s="13"/>
      <c r="CN475" s="13"/>
      <c r="CO475" s="13"/>
      <c r="CP475" s="13"/>
      <c r="CQ475" s="13"/>
      <c r="CR475" s="13"/>
      <c r="CS475" s="13"/>
      <c r="CT475" s="13"/>
      <c r="CU475" s="13"/>
      <c r="CV475" s="13"/>
      <c r="CW475" s="13"/>
      <c r="CX475" s="13"/>
      <c r="CY475" s="13"/>
      <c r="CZ475" s="13"/>
      <c r="DA475" s="13"/>
      <c r="DB475" s="13"/>
      <c r="DC475" s="13"/>
      <c r="DD475" s="13"/>
      <c r="DE475" s="13"/>
      <c r="DF475" s="13"/>
      <c r="DG475" s="13"/>
      <c r="DH475" s="13"/>
      <c r="DI475" s="13"/>
      <c r="DJ475" s="13"/>
      <c r="DK475" s="13"/>
      <c r="DL475" s="13"/>
      <c r="DM475" s="13"/>
      <c r="DN475" s="13"/>
      <c r="DO475" s="13"/>
      <c r="DP475" s="13"/>
      <c r="DQ475" s="13"/>
      <c r="DR475" s="13"/>
      <c r="DS475" s="13"/>
      <c r="DT475" s="13"/>
      <c r="DU475" s="13"/>
      <c r="DV475" s="13"/>
      <c r="DW475" s="13"/>
      <c r="DX475" s="13"/>
      <c r="DY475" s="13"/>
      <c r="DZ475" s="13"/>
      <c r="EA475" s="13"/>
      <c r="EB475" s="13"/>
      <c r="EC475" s="13"/>
      <c r="ED475" s="13"/>
      <c r="EE475" s="13"/>
      <c r="EF475" s="13"/>
      <c r="EG475" s="13"/>
      <c r="EH475" s="13"/>
      <c r="EI475" s="13"/>
      <c r="EJ475" s="13"/>
      <c r="EK475" s="13"/>
      <c r="EL475" s="13"/>
      <c r="EM475" s="13"/>
      <c r="EN475" s="13"/>
      <c r="EO475" s="13"/>
      <c r="EP475" s="13"/>
      <c r="EQ475" s="13"/>
      <c r="ER475" s="13"/>
      <c r="ES475" s="13"/>
      <c r="ET475" s="13"/>
      <c r="EU475" s="13"/>
      <c r="EV475" s="13"/>
      <c r="EW475" s="13"/>
      <c r="EX475" s="13"/>
      <c r="EY475" s="13"/>
      <c r="EZ475" s="13"/>
      <c r="FA475" s="13"/>
      <c r="FB475" s="13"/>
      <c r="FC475" s="13"/>
      <c r="FD475" s="13"/>
      <c r="FE475" s="13"/>
      <c r="FF475" s="13"/>
      <c r="FG475" s="13"/>
      <c r="FH475" s="13"/>
      <c r="FI475" s="13"/>
      <c r="FJ475" s="13"/>
      <c r="FK475" s="13"/>
      <c r="FL475" s="13"/>
      <c r="FM475" s="13"/>
      <c r="FN475" s="13"/>
      <c r="FO475" s="13"/>
      <c r="FP475" s="13"/>
      <c r="FQ475" s="13"/>
      <c r="FR475" s="13"/>
      <c r="FS475" s="13"/>
      <c r="FT475" s="13"/>
      <c r="FU475" s="13"/>
      <c r="FV475" s="13"/>
      <c r="FW475" s="13"/>
      <c r="FX475" s="13"/>
      <c r="FY475" s="13"/>
      <c r="FZ475" s="13"/>
      <c r="GA475" s="13"/>
      <c r="GB475" s="13"/>
      <c r="GC475" s="13"/>
      <c r="GD475" s="13"/>
      <c r="GE475" s="13"/>
      <c r="GF475" s="13"/>
      <c r="GG475" s="13"/>
      <c r="GH475" s="13"/>
      <c r="GI475" s="13"/>
      <c r="GJ475" s="13"/>
      <c r="GK475" s="13"/>
      <c r="GL475" s="13"/>
      <c r="GM475" s="13"/>
      <c r="GN475" s="13"/>
      <c r="GO475" s="13"/>
      <c r="GP475" s="13"/>
      <c r="GQ475" s="13"/>
      <c r="GR475" s="13"/>
      <c r="GS475" s="13"/>
      <c r="GT475" s="13"/>
      <c r="GU475" s="13"/>
      <c r="GV475" s="13"/>
      <c r="GW475" s="13"/>
      <c r="GX475" s="13"/>
      <c r="GY475" s="13"/>
      <c r="GZ475" s="13"/>
      <c r="HA475" s="13"/>
      <c r="HB475" s="13"/>
      <c r="HC475" s="13"/>
      <c r="HD475" s="13"/>
      <c r="HE475" s="13"/>
      <c r="HF475" s="13"/>
      <c r="HG475" s="13"/>
      <c r="HH475" s="13"/>
      <c r="HI475" s="13"/>
      <c r="HJ475" s="13"/>
      <c r="HK475" s="13"/>
      <c r="HL475" s="13"/>
      <c r="HM475" s="13"/>
      <c r="HN475" s="13"/>
      <c r="HO475" s="13"/>
      <c r="HP475" s="13"/>
      <c r="HQ475" s="13"/>
      <c r="HR475" s="13"/>
      <c r="HS475" s="13"/>
      <c r="HT475" s="13"/>
      <c r="HU475" s="13"/>
      <c r="HV475" s="13"/>
      <c r="HW475" s="13"/>
      <c r="HX475" s="13"/>
      <c r="HY475" s="13"/>
      <c r="HZ475" s="13"/>
      <c r="IA475" s="13"/>
      <c r="IB475" s="13"/>
      <c r="IC475" s="13"/>
      <c r="ID475" s="13"/>
      <c r="IE475" s="13"/>
      <c r="IF475" s="13"/>
      <c r="IG475" s="13"/>
      <c r="IH475" s="13"/>
      <c r="II475" s="13"/>
      <c r="IJ475" s="13"/>
      <c r="IK475" s="13"/>
      <c r="IL475" s="13"/>
      <c r="IM475" s="13"/>
      <c r="IN475" s="13"/>
      <c r="IO475" s="13"/>
      <c r="IP475" s="13"/>
    </row>
    <row r="476" spans="1:251" ht="26.25">
      <c r="A476" s="91" t="s">
        <v>6036</v>
      </c>
      <c r="B476" s="3" t="s">
        <v>2160</v>
      </c>
      <c r="C476" s="69" t="s">
        <v>4320</v>
      </c>
      <c r="D476" s="69" t="s">
        <v>3523</v>
      </c>
      <c r="E476" s="2" t="s">
        <v>3524</v>
      </c>
      <c r="F476" s="22" t="s">
        <v>3525</v>
      </c>
      <c r="G476" s="1" t="s">
        <v>7345</v>
      </c>
      <c r="H476" s="1" t="s">
        <v>3526</v>
      </c>
      <c r="I476" s="1" t="s">
        <v>6834</v>
      </c>
      <c r="K476" s="217"/>
      <c r="L476" s="218"/>
      <c r="M476" s="161"/>
      <c r="N476" s="15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3"/>
      <c r="BH476" s="13"/>
      <c r="BI476" s="13"/>
      <c r="BJ476" s="13"/>
      <c r="BK476" s="13"/>
      <c r="BL476" s="13"/>
      <c r="BM476" s="13"/>
      <c r="BN476" s="13"/>
      <c r="BO476" s="13"/>
      <c r="BP476" s="13"/>
      <c r="BQ476" s="13"/>
      <c r="BR476" s="13"/>
      <c r="BS476" s="13"/>
      <c r="BT476" s="13"/>
      <c r="BU476" s="13"/>
      <c r="BV476" s="13"/>
      <c r="BW476" s="13"/>
      <c r="BX476" s="13"/>
      <c r="BY476" s="13"/>
      <c r="BZ476" s="13"/>
      <c r="CA476" s="13"/>
      <c r="CB476" s="13"/>
      <c r="CC476" s="13"/>
      <c r="CD476" s="13"/>
      <c r="CE476" s="13"/>
      <c r="CF476" s="13"/>
      <c r="CG476" s="13"/>
      <c r="CH476" s="13"/>
      <c r="CI476" s="13"/>
      <c r="CJ476" s="13"/>
      <c r="CK476" s="13"/>
      <c r="CL476" s="13"/>
      <c r="CM476" s="13"/>
      <c r="CN476" s="13"/>
      <c r="CO476" s="13"/>
      <c r="CP476" s="13"/>
      <c r="CQ476" s="13"/>
      <c r="CR476" s="13"/>
      <c r="CS476" s="13"/>
      <c r="CT476" s="13"/>
      <c r="CU476" s="13"/>
      <c r="CV476" s="13"/>
      <c r="CW476" s="13"/>
      <c r="CX476" s="13"/>
      <c r="CY476" s="13"/>
      <c r="CZ476" s="13"/>
      <c r="DA476" s="13"/>
      <c r="DB476" s="13"/>
      <c r="DC476" s="13"/>
      <c r="DD476" s="13"/>
      <c r="DE476" s="13"/>
      <c r="DF476" s="13"/>
      <c r="DG476" s="13"/>
      <c r="DH476" s="13"/>
      <c r="DI476" s="13"/>
      <c r="DJ476" s="13"/>
      <c r="DK476" s="13"/>
      <c r="DL476" s="13"/>
      <c r="DM476" s="13"/>
      <c r="DN476" s="13"/>
      <c r="DO476" s="13"/>
      <c r="DP476" s="13"/>
      <c r="DQ476" s="13"/>
      <c r="DR476" s="13"/>
      <c r="DS476" s="13"/>
      <c r="DT476" s="13"/>
      <c r="DU476" s="13"/>
      <c r="DV476" s="13"/>
      <c r="DW476" s="13"/>
      <c r="DX476" s="13"/>
      <c r="DY476" s="13"/>
      <c r="DZ476" s="13"/>
      <c r="EA476" s="13"/>
      <c r="EB476" s="13"/>
      <c r="EC476" s="13"/>
      <c r="ED476" s="13"/>
      <c r="EE476" s="13"/>
      <c r="EF476" s="13"/>
      <c r="EG476" s="13"/>
      <c r="EH476" s="13"/>
      <c r="EI476" s="13"/>
      <c r="EJ476" s="13"/>
      <c r="EK476" s="13"/>
      <c r="EL476" s="13"/>
      <c r="EM476" s="13"/>
      <c r="EN476" s="13"/>
      <c r="EO476" s="13"/>
      <c r="EP476" s="13"/>
      <c r="EQ476" s="13"/>
      <c r="ER476" s="13"/>
      <c r="ES476" s="13"/>
      <c r="ET476" s="13"/>
      <c r="EU476" s="13"/>
      <c r="EV476" s="13"/>
      <c r="EW476" s="13"/>
      <c r="EX476" s="13"/>
      <c r="EY476" s="13"/>
      <c r="EZ476" s="13"/>
      <c r="FA476" s="13"/>
      <c r="FB476" s="13"/>
      <c r="FC476" s="13"/>
      <c r="FD476" s="13"/>
      <c r="FE476" s="13"/>
      <c r="FF476" s="13"/>
      <c r="FG476" s="13"/>
      <c r="FH476" s="13"/>
      <c r="FI476" s="13"/>
      <c r="FJ476" s="13"/>
      <c r="FK476" s="13"/>
      <c r="FL476" s="13"/>
      <c r="FM476" s="13"/>
      <c r="FN476" s="13"/>
      <c r="FO476" s="13"/>
      <c r="FP476" s="13"/>
      <c r="FQ476" s="13"/>
      <c r="FR476" s="13"/>
      <c r="FS476" s="13"/>
      <c r="FT476" s="13"/>
      <c r="FU476" s="13"/>
      <c r="FV476" s="13"/>
      <c r="FW476" s="13"/>
      <c r="FX476" s="13"/>
      <c r="FY476" s="13"/>
      <c r="FZ476" s="13"/>
      <c r="GA476" s="13"/>
      <c r="GB476" s="13"/>
      <c r="GC476" s="13"/>
      <c r="GD476" s="13"/>
      <c r="GE476" s="13"/>
      <c r="GF476" s="13"/>
      <c r="GG476" s="13"/>
      <c r="GH476" s="13"/>
      <c r="GI476" s="13"/>
      <c r="GJ476" s="13"/>
      <c r="GK476" s="13"/>
      <c r="GL476" s="13"/>
      <c r="GM476" s="13"/>
      <c r="GN476" s="13"/>
      <c r="GO476" s="13"/>
      <c r="GP476" s="13"/>
      <c r="GQ476" s="13"/>
      <c r="GR476" s="13"/>
      <c r="GS476" s="13"/>
      <c r="GT476" s="13"/>
      <c r="GU476" s="13"/>
      <c r="GV476" s="13"/>
      <c r="GW476" s="13"/>
      <c r="GX476" s="13"/>
      <c r="GY476" s="13"/>
      <c r="GZ476" s="13"/>
      <c r="HA476" s="13"/>
      <c r="HB476" s="13"/>
      <c r="HC476" s="13"/>
      <c r="HD476" s="13"/>
      <c r="HE476" s="13"/>
      <c r="HF476" s="13"/>
      <c r="HG476" s="13"/>
      <c r="HH476" s="13"/>
      <c r="HI476" s="13"/>
      <c r="HJ476" s="13"/>
      <c r="HK476" s="13"/>
      <c r="HL476" s="13"/>
      <c r="HM476" s="13"/>
      <c r="HN476" s="13"/>
      <c r="HO476" s="13"/>
      <c r="HP476" s="13"/>
      <c r="HQ476" s="13"/>
      <c r="HR476" s="13"/>
      <c r="HS476" s="13"/>
      <c r="HT476" s="13"/>
      <c r="HU476" s="13"/>
      <c r="HV476" s="13"/>
      <c r="HW476" s="13"/>
      <c r="HX476" s="13"/>
      <c r="HY476" s="13"/>
      <c r="HZ476" s="13"/>
      <c r="IA476" s="13"/>
      <c r="IB476" s="13"/>
      <c r="IC476" s="13"/>
      <c r="ID476" s="13"/>
      <c r="IE476" s="13"/>
      <c r="IF476" s="13"/>
      <c r="IG476" s="13"/>
      <c r="IH476" s="13"/>
      <c r="II476" s="13"/>
      <c r="IJ476" s="13"/>
      <c r="IK476" s="13"/>
      <c r="IL476" s="13"/>
      <c r="IM476" s="13"/>
      <c r="IN476" s="13"/>
      <c r="IO476" s="13"/>
      <c r="IP476" s="13"/>
    </row>
    <row r="477" spans="1:251" ht="30" customHeight="1">
      <c r="A477" s="91" t="s">
        <v>6036</v>
      </c>
      <c r="B477" s="3" t="s">
        <v>2165</v>
      </c>
      <c r="C477" s="69" t="s">
        <v>4320</v>
      </c>
      <c r="D477" s="69" t="s">
        <v>7559</v>
      </c>
      <c r="E477" s="2" t="s">
        <v>7560</v>
      </c>
      <c r="F477" s="22" t="s">
        <v>7561</v>
      </c>
      <c r="G477" s="1" t="s">
        <v>7345</v>
      </c>
      <c r="H477" s="1" t="s">
        <v>7562</v>
      </c>
      <c r="K477" s="217"/>
      <c r="L477" s="218"/>
      <c r="M477" s="161"/>
      <c r="N477" s="15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3"/>
      <c r="BH477" s="13"/>
      <c r="BI477" s="13"/>
      <c r="BJ477" s="13"/>
      <c r="BK477" s="13"/>
      <c r="BL477" s="13"/>
      <c r="BM477" s="13"/>
      <c r="BN477" s="13"/>
      <c r="BO477" s="13"/>
      <c r="BP477" s="13"/>
      <c r="BQ477" s="13"/>
      <c r="BR477" s="13"/>
      <c r="BS477" s="13"/>
      <c r="BT477" s="13"/>
      <c r="BU477" s="13"/>
      <c r="BV477" s="13"/>
      <c r="BW477" s="13"/>
      <c r="BX477" s="13"/>
      <c r="BY477" s="13"/>
      <c r="BZ477" s="13"/>
      <c r="CA477" s="13"/>
      <c r="CB477" s="13"/>
      <c r="CC477" s="13"/>
      <c r="CD477" s="13"/>
      <c r="CE477" s="13"/>
      <c r="CF477" s="13"/>
      <c r="CG477" s="13"/>
      <c r="CH477" s="13"/>
      <c r="CI477" s="13"/>
      <c r="CJ477" s="13"/>
      <c r="CK477" s="13"/>
      <c r="CL477" s="13"/>
      <c r="CM477" s="13"/>
      <c r="CN477" s="13"/>
      <c r="CO477" s="13"/>
      <c r="CP477" s="13"/>
      <c r="CQ477" s="13"/>
      <c r="CR477" s="13"/>
      <c r="CS477" s="13"/>
      <c r="CT477" s="13"/>
      <c r="CU477" s="13"/>
      <c r="CV477" s="13"/>
      <c r="CW477" s="13"/>
      <c r="CX477" s="13"/>
      <c r="CY477" s="13"/>
      <c r="CZ477" s="13"/>
      <c r="DA477" s="13"/>
      <c r="DB477" s="13"/>
      <c r="DC477" s="13"/>
      <c r="DD477" s="13"/>
      <c r="DE477" s="13"/>
      <c r="DF477" s="13"/>
      <c r="DG477" s="13"/>
      <c r="DH477" s="13"/>
      <c r="DI477" s="13"/>
      <c r="DJ477" s="13"/>
      <c r="DK477" s="13"/>
      <c r="DL477" s="13"/>
      <c r="DM477" s="13"/>
      <c r="DN477" s="13"/>
      <c r="DO477" s="13"/>
      <c r="DP477" s="13"/>
      <c r="DQ477" s="13"/>
      <c r="DR477" s="13"/>
      <c r="DS477" s="13"/>
      <c r="DT477" s="13"/>
      <c r="DU477" s="13"/>
      <c r="DV477" s="13"/>
      <c r="DW477" s="13"/>
      <c r="DX477" s="13"/>
      <c r="DY477" s="13"/>
      <c r="DZ477" s="13"/>
      <c r="EA477" s="13"/>
      <c r="EB477" s="13"/>
      <c r="EC477" s="13"/>
      <c r="ED477" s="13"/>
      <c r="EE477" s="13"/>
      <c r="EF477" s="13"/>
      <c r="EG477" s="13"/>
      <c r="EH477" s="13"/>
      <c r="EI477" s="13"/>
      <c r="EJ477" s="13"/>
      <c r="EK477" s="13"/>
      <c r="EL477" s="13"/>
      <c r="EM477" s="13"/>
      <c r="EN477" s="13"/>
      <c r="EO477" s="13"/>
      <c r="EP477" s="13"/>
      <c r="EQ477" s="13"/>
      <c r="ER477" s="13"/>
      <c r="ES477" s="13"/>
      <c r="ET477" s="13"/>
      <c r="EU477" s="13"/>
      <c r="EV477" s="13"/>
      <c r="EW477" s="13"/>
      <c r="EX477" s="13"/>
      <c r="EY477" s="13"/>
      <c r="EZ477" s="13"/>
      <c r="FA477" s="13"/>
      <c r="FB477" s="13"/>
      <c r="FC477" s="13"/>
      <c r="FD477" s="13"/>
      <c r="FE477" s="13"/>
      <c r="FF477" s="13"/>
      <c r="FG477" s="13"/>
      <c r="FH477" s="13"/>
      <c r="FI477" s="13"/>
      <c r="FJ477" s="13"/>
      <c r="FK477" s="13"/>
      <c r="FL477" s="13"/>
      <c r="FM477" s="13"/>
      <c r="FN477" s="13"/>
      <c r="FO477" s="13"/>
      <c r="FP477" s="13"/>
      <c r="FQ477" s="13"/>
      <c r="FR477" s="13"/>
      <c r="FS477" s="13"/>
      <c r="FT477" s="13"/>
      <c r="FU477" s="13"/>
      <c r="FV477" s="13"/>
      <c r="FW477" s="13"/>
      <c r="FX477" s="13"/>
      <c r="FY477" s="13"/>
      <c r="FZ477" s="13"/>
      <c r="GA477" s="13"/>
      <c r="GB477" s="13"/>
      <c r="GC477" s="13"/>
      <c r="GD477" s="13"/>
      <c r="GE477" s="13"/>
      <c r="GF477" s="13"/>
      <c r="GG477" s="13"/>
      <c r="GH477" s="13"/>
      <c r="GI477" s="13"/>
      <c r="GJ477" s="13"/>
      <c r="GK477" s="13"/>
      <c r="GL477" s="13"/>
      <c r="GM477" s="13"/>
      <c r="GN477" s="13"/>
      <c r="GO477" s="13"/>
      <c r="GP477" s="13"/>
      <c r="GQ477" s="13"/>
      <c r="GR477" s="13"/>
      <c r="GS477" s="13"/>
      <c r="GT477" s="13"/>
      <c r="GU477" s="13"/>
      <c r="GV477" s="13"/>
      <c r="GW477" s="13"/>
      <c r="GX477" s="13"/>
      <c r="GY477" s="13"/>
      <c r="GZ477" s="13"/>
      <c r="HA477" s="13"/>
      <c r="HB477" s="13"/>
      <c r="HC477" s="13"/>
      <c r="HD477" s="13"/>
      <c r="HE477" s="13"/>
      <c r="HF477" s="13"/>
      <c r="HG477" s="13"/>
      <c r="HH477" s="13"/>
      <c r="HI477" s="13"/>
      <c r="HJ477" s="13"/>
      <c r="HK477" s="13"/>
      <c r="HL477" s="13"/>
      <c r="HM477" s="13"/>
      <c r="HN477" s="13"/>
      <c r="HO477" s="13"/>
      <c r="HP477" s="13"/>
      <c r="HQ477" s="13"/>
      <c r="HR477" s="13"/>
      <c r="HS477" s="13"/>
      <c r="HT477" s="13"/>
      <c r="HU477" s="13"/>
      <c r="HV477" s="13"/>
      <c r="HW477" s="13"/>
      <c r="HX477" s="13"/>
      <c r="HY477" s="13"/>
      <c r="HZ477" s="13"/>
      <c r="IA477" s="13"/>
      <c r="IB477" s="13"/>
      <c r="IC477" s="13"/>
      <c r="ID477" s="13"/>
      <c r="IE477" s="13"/>
      <c r="IF477" s="13"/>
      <c r="IG477" s="13"/>
      <c r="IH477" s="13"/>
      <c r="II477" s="13"/>
      <c r="IJ477" s="13"/>
      <c r="IK477" s="13"/>
      <c r="IL477" s="13"/>
      <c r="IM477" s="13"/>
      <c r="IN477" s="13"/>
      <c r="IO477" s="13"/>
      <c r="IP477" s="13"/>
    </row>
    <row r="478" spans="1:251">
      <c r="A478" s="91" t="s">
        <v>6036</v>
      </c>
      <c r="B478" s="3" t="s">
        <v>2161</v>
      </c>
      <c r="C478" s="69" t="s">
        <v>7547</v>
      </c>
      <c r="D478" s="69" t="s">
        <v>7548</v>
      </c>
      <c r="E478" s="2" t="s">
        <v>184</v>
      </c>
      <c r="F478" s="22" t="s">
        <v>7549</v>
      </c>
      <c r="G478" s="1" t="s">
        <v>7345</v>
      </c>
      <c r="H478" s="1" t="s">
        <v>7550</v>
      </c>
      <c r="K478" s="217"/>
      <c r="L478" s="218"/>
      <c r="M478" s="161"/>
      <c r="N478" s="15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3"/>
      <c r="BH478" s="13"/>
      <c r="BI478" s="13"/>
      <c r="BJ478" s="13"/>
      <c r="BK478" s="13"/>
      <c r="BL478" s="13"/>
      <c r="BM478" s="13"/>
      <c r="BN478" s="13"/>
      <c r="BO478" s="13"/>
      <c r="BP478" s="13"/>
      <c r="BQ478" s="13"/>
      <c r="BR478" s="13"/>
      <c r="BS478" s="13"/>
      <c r="BT478" s="13"/>
      <c r="BU478" s="13"/>
      <c r="BV478" s="13"/>
      <c r="BW478" s="13"/>
      <c r="BX478" s="13"/>
      <c r="BY478" s="13"/>
      <c r="BZ478" s="13"/>
      <c r="CA478" s="13"/>
      <c r="CB478" s="13"/>
      <c r="CC478" s="13"/>
      <c r="CD478" s="13"/>
      <c r="CE478" s="13"/>
      <c r="CF478" s="13"/>
      <c r="CG478" s="13"/>
      <c r="CH478" s="13"/>
      <c r="CI478" s="13"/>
      <c r="CJ478" s="13"/>
      <c r="CK478" s="13"/>
      <c r="CL478" s="13"/>
      <c r="CM478" s="13"/>
      <c r="CN478" s="13"/>
      <c r="CO478" s="13"/>
      <c r="CP478" s="13"/>
      <c r="CQ478" s="13"/>
      <c r="CR478" s="13"/>
      <c r="CS478" s="13"/>
      <c r="CT478" s="13"/>
      <c r="CU478" s="13"/>
      <c r="CV478" s="13"/>
      <c r="CW478" s="13"/>
      <c r="CX478" s="13"/>
      <c r="CY478" s="13"/>
      <c r="CZ478" s="13"/>
      <c r="DA478" s="13"/>
      <c r="DB478" s="13"/>
      <c r="DC478" s="13"/>
      <c r="DD478" s="13"/>
      <c r="DE478" s="13"/>
      <c r="DF478" s="13"/>
      <c r="DG478" s="13"/>
      <c r="DH478" s="13"/>
      <c r="DI478" s="13"/>
      <c r="DJ478" s="13"/>
      <c r="DK478" s="13"/>
      <c r="DL478" s="13"/>
      <c r="DM478" s="13"/>
      <c r="DN478" s="13"/>
      <c r="DO478" s="13"/>
      <c r="DP478" s="13"/>
      <c r="DQ478" s="13"/>
      <c r="DR478" s="13"/>
      <c r="DS478" s="13"/>
      <c r="DT478" s="13"/>
      <c r="DU478" s="13"/>
      <c r="DV478" s="13"/>
      <c r="DW478" s="13"/>
      <c r="DX478" s="13"/>
      <c r="DY478" s="13"/>
      <c r="DZ478" s="13"/>
      <c r="EA478" s="13"/>
      <c r="EB478" s="13"/>
      <c r="EC478" s="13"/>
      <c r="ED478" s="13"/>
      <c r="EE478" s="13"/>
      <c r="EF478" s="13"/>
      <c r="EG478" s="13"/>
      <c r="EH478" s="13"/>
      <c r="EI478" s="13"/>
      <c r="EJ478" s="13"/>
      <c r="EK478" s="13"/>
      <c r="EL478" s="13"/>
      <c r="EM478" s="13"/>
      <c r="EN478" s="13"/>
      <c r="EO478" s="13"/>
      <c r="EP478" s="13"/>
      <c r="EQ478" s="13"/>
      <c r="ER478" s="13"/>
      <c r="ES478" s="13"/>
      <c r="ET478" s="13"/>
      <c r="EU478" s="13"/>
      <c r="EV478" s="13"/>
      <c r="EW478" s="13"/>
      <c r="EX478" s="13"/>
      <c r="EY478" s="13"/>
      <c r="EZ478" s="13"/>
      <c r="FA478" s="13"/>
      <c r="FB478" s="13"/>
      <c r="FC478" s="13"/>
      <c r="FD478" s="13"/>
      <c r="FE478" s="13"/>
      <c r="FF478" s="13"/>
      <c r="FG478" s="13"/>
      <c r="FH478" s="13"/>
      <c r="FI478" s="13"/>
      <c r="FJ478" s="13"/>
      <c r="FK478" s="13"/>
      <c r="FL478" s="13"/>
      <c r="FM478" s="13"/>
      <c r="FN478" s="13"/>
      <c r="FO478" s="13"/>
      <c r="FP478" s="13"/>
      <c r="FQ478" s="13"/>
      <c r="FR478" s="13"/>
      <c r="FS478" s="13"/>
      <c r="FT478" s="13"/>
      <c r="FU478" s="13"/>
      <c r="FV478" s="13"/>
      <c r="FW478" s="13"/>
      <c r="FX478" s="13"/>
      <c r="FY478" s="13"/>
      <c r="FZ478" s="13"/>
      <c r="GA478" s="13"/>
      <c r="GB478" s="13"/>
      <c r="GC478" s="13"/>
      <c r="GD478" s="13"/>
      <c r="GE478" s="13"/>
      <c r="GF478" s="13"/>
      <c r="GG478" s="13"/>
      <c r="GH478" s="13"/>
      <c r="GI478" s="13"/>
      <c r="GJ478" s="13"/>
      <c r="GK478" s="13"/>
      <c r="GL478" s="13"/>
      <c r="GM478" s="13"/>
      <c r="GN478" s="13"/>
      <c r="GO478" s="13"/>
      <c r="GP478" s="13"/>
      <c r="GQ478" s="13"/>
      <c r="GR478" s="13"/>
      <c r="GS478" s="13"/>
      <c r="GT478" s="13"/>
      <c r="GU478" s="13"/>
      <c r="GV478" s="13"/>
      <c r="GW478" s="13"/>
      <c r="GX478" s="13"/>
      <c r="GY478" s="13"/>
      <c r="GZ478" s="13"/>
      <c r="HA478" s="13"/>
      <c r="HB478" s="13"/>
      <c r="HC478" s="13"/>
      <c r="HD478" s="13"/>
      <c r="HE478" s="13"/>
      <c r="HF478" s="13"/>
      <c r="HG478" s="13"/>
      <c r="HH478" s="13"/>
      <c r="HI478" s="13"/>
      <c r="HJ478" s="13"/>
      <c r="HK478" s="13"/>
      <c r="HL478" s="13"/>
      <c r="HM478" s="13"/>
      <c r="HN478" s="13"/>
      <c r="HO478" s="13"/>
      <c r="HP478" s="13"/>
      <c r="HQ478" s="13"/>
      <c r="HR478" s="13"/>
      <c r="HS478" s="13"/>
      <c r="HT478" s="13"/>
      <c r="HU478" s="13"/>
      <c r="HV478" s="13"/>
      <c r="HW478" s="13"/>
      <c r="HX478" s="13"/>
      <c r="HY478" s="13"/>
      <c r="HZ478" s="13"/>
      <c r="IA478" s="13"/>
      <c r="IB478" s="13"/>
      <c r="IC478" s="13"/>
      <c r="ID478" s="13"/>
      <c r="IE478" s="13"/>
      <c r="IF478" s="13"/>
      <c r="IG478" s="13"/>
      <c r="IH478" s="13"/>
      <c r="II478" s="13"/>
      <c r="IJ478" s="13"/>
      <c r="IK478" s="13"/>
      <c r="IL478" s="13"/>
      <c r="IM478" s="13"/>
      <c r="IN478" s="13"/>
      <c r="IO478" s="13"/>
      <c r="IP478" s="13"/>
    </row>
    <row r="479" spans="1:251" ht="26.25">
      <c r="A479" s="93" t="s">
        <v>6037</v>
      </c>
      <c r="B479" s="4" t="s">
        <v>3627</v>
      </c>
      <c r="C479" s="6" t="s">
        <v>7361</v>
      </c>
      <c r="D479" s="1" t="s">
        <v>6776</v>
      </c>
      <c r="E479" s="103" t="s">
        <v>4994</v>
      </c>
      <c r="F479" s="22" t="s">
        <v>6567</v>
      </c>
      <c r="G479" s="41" t="s">
        <v>6197</v>
      </c>
      <c r="H479" s="1" t="s">
        <v>6568</v>
      </c>
      <c r="K479" s="217"/>
      <c r="L479" s="218"/>
      <c r="M479" s="32" t="s">
        <v>4500</v>
      </c>
      <c r="N479" s="15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3"/>
      <c r="BH479" s="13"/>
      <c r="BI479" s="13"/>
      <c r="BJ479" s="13"/>
      <c r="BK479" s="13"/>
      <c r="BL479" s="13"/>
      <c r="BM479" s="13"/>
      <c r="BN479" s="13"/>
      <c r="BO479" s="13"/>
      <c r="BP479" s="13"/>
      <c r="BQ479" s="13"/>
      <c r="BR479" s="13"/>
      <c r="BS479" s="13"/>
      <c r="BT479" s="13"/>
      <c r="BU479" s="13"/>
      <c r="BV479" s="13"/>
      <c r="BW479" s="13"/>
      <c r="BX479" s="13"/>
      <c r="BY479" s="13"/>
      <c r="BZ479" s="13"/>
      <c r="CA479" s="13"/>
      <c r="CB479" s="13"/>
      <c r="CC479" s="13"/>
      <c r="CD479" s="13"/>
      <c r="CE479" s="13"/>
      <c r="CF479" s="13"/>
      <c r="CG479" s="13"/>
      <c r="CH479" s="13"/>
      <c r="CI479" s="13"/>
      <c r="CJ479" s="13"/>
      <c r="CK479" s="13"/>
      <c r="CL479" s="13"/>
      <c r="CM479" s="13"/>
      <c r="CN479" s="13"/>
      <c r="CO479" s="13"/>
      <c r="CP479" s="13"/>
      <c r="CQ479" s="13"/>
      <c r="CR479" s="13"/>
      <c r="CS479" s="13"/>
      <c r="CT479" s="13"/>
      <c r="CU479" s="13"/>
      <c r="CV479" s="13"/>
      <c r="CW479" s="13"/>
      <c r="CX479" s="13"/>
      <c r="CY479" s="13"/>
      <c r="CZ479" s="13"/>
      <c r="DA479" s="13"/>
      <c r="DB479" s="13"/>
      <c r="DC479" s="13"/>
      <c r="DD479" s="13"/>
      <c r="DE479" s="13"/>
      <c r="DF479" s="13"/>
      <c r="DG479" s="13"/>
      <c r="DH479" s="13"/>
      <c r="DI479" s="13"/>
      <c r="DJ479" s="13"/>
      <c r="DK479" s="13"/>
      <c r="DL479" s="13"/>
      <c r="DM479" s="13"/>
      <c r="DN479" s="13"/>
      <c r="DO479" s="13"/>
      <c r="DP479" s="13"/>
      <c r="DQ479" s="13"/>
      <c r="DR479" s="13"/>
      <c r="DS479" s="13"/>
      <c r="DT479" s="13"/>
      <c r="DU479" s="13"/>
      <c r="DV479" s="13"/>
      <c r="DW479" s="13"/>
      <c r="DX479" s="13"/>
      <c r="DY479" s="13"/>
      <c r="DZ479" s="13"/>
      <c r="EA479" s="13"/>
      <c r="EB479" s="13"/>
      <c r="EC479" s="13"/>
      <c r="ED479" s="13"/>
      <c r="EE479" s="13"/>
      <c r="EF479" s="13"/>
      <c r="EG479" s="13"/>
      <c r="EH479" s="13"/>
      <c r="EI479" s="13"/>
      <c r="EJ479" s="13"/>
      <c r="EK479" s="13"/>
      <c r="EL479" s="13"/>
      <c r="EM479" s="13"/>
      <c r="EN479" s="13"/>
      <c r="EO479" s="13"/>
      <c r="EP479" s="13"/>
      <c r="EQ479" s="13"/>
      <c r="ER479" s="13"/>
      <c r="ES479" s="13"/>
      <c r="ET479" s="13"/>
      <c r="EU479" s="13"/>
      <c r="EV479" s="13"/>
      <c r="EW479" s="13"/>
      <c r="EX479" s="13"/>
      <c r="EY479" s="13"/>
      <c r="EZ479" s="13"/>
      <c r="FA479" s="13"/>
      <c r="FB479" s="13"/>
      <c r="FC479" s="13"/>
      <c r="FD479" s="13"/>
      <c r="FE479" s="13"/>
      <c r="FF479" s="13"/>
      <c r="FG479" s="13"/>
      <c r="FH479" s="13"/>
      <c r="FI479" s="13"/>
      <c r="FJ479" s="13"/>
      <c r="FK479" s="13"/>
      <c r="FL479" s="13"/>
      <c r="FM479" s="13"/>
      <c r="FN479" s="13"/>
      <c r="FO479" s="13"/>
      <c r="FP479" s="13"/>
      <c r="FQ479" s="13"/>
      <c r="FR479" s="13"/>
      <c r="FS479" s="13"/>
      <c r="FT479" s="13"/>
      <c r="FU479" s="13"/>
      <c r="FV479" s="13"/>
      <c r="FW479" s="13"/>
      <c r="FX479" s="13"/>
      <c r="FY479" s="13"/>
      <c r="FZ479" s="13"/>
      <c r="GA479" s="13"/>
      <c r="GB479" s="13"/>
      <c r="GC479" s="13"/>
      <c r="GD479" s="13"/>
      <c r="GE479" s="13"/>
      <c r="GF479" s="13"/>
      <c r="GG479" s="13"/>
      <c r="GH479" s="13"/>
      <c r="GI479" s="13"/>
      <c r="GJ479" s="13"/>
      <c r="GK479" s="13"/>
      <c r="GL479" s="13"/>
      <c r="GM479" s="13"/>
      <c r="GN479" s="13"/>
      <c r="GO479" s="13"/>
      <c r="GP479" s="13"/>
      <c r="GQ479" s="13"/>
      <c r="GR479" s="13"/>
      <c r="GS479" s="13"/>
      <c r="GT479" s="13"/>
      <c r="GU479" s="13"/>
      <c r="GV479" s="13"/>
      <c r="GW479" s="13"/>
      <c r="GX479" s="13"/>
      <c r="GY479" s="13"/>
      <c r="GZ479" s="13"/>
      <c r="HA479" s="13"/>
      <c r="HB479" s="13"/>
      <c r="HC479" s="13"/>
      <c r="HD479" s="13"/>
      <c r="HE479" s="13"/>
      <c r="HF479" s="13"/>
      <c r="HG479" s="13"/>
      <c r="HH479" s="13"/>
      <c r="HI479" s="13"/>
      <c r="HJ479" s="13"/>
      <c r="HK479" s="13"/>
      <c r="HL479" s="13"/>
      <c r="HM479" s="13"/>
      <c r="HN479" s="13"/>
      <c r="HO479" s="13"/>
      <c r="HP479" s="13"/>
      <c r="HQ479" s="13"/>
      <c r="HR479" s="13"/>
      <c r="HS479" s="13"/>
      <c r="HT479" s="13"/>
      <c r="HU479" s="13"/>
      <c r="HV479" s="13"/>
      <c r="HW479" s="13"/>
      <c r="HX479" s="13"/>
      <c r="HY479" s="13"/>
      <c r="HZ479" s="13"/>
      <c r="IA479" s="13"/>
      <c r="IB479" s="13"/>
      <c r="IC479" s="13"/>
      <c r="ID479" s="13"/>
      <c r="IE479" s="13"/>
      <c r="IF479" s="13"/>
      <c r="IG479" s="13"/>
      <c r="IH479" s="13"/>
      <c r="II479" s="13"/>
      <c r="IJ479" s="13"/>
      <c r="IK479" s="13"/>
      <c r="IL479" s="13"/>
      <c r="IM479" s="13"/>
      <c r="IN479" s="13"/>
      <c r="IO479" s="13"/>
      <c r="IP479" s="13"/>
      <c r="IQ479" s="13"/>
    </row>
    <row r="480" spans="1:251" ht="26.25">
      <c r="A480" s="93" t="s">
        <v>6037</v>
      </c>
      <c r="B480" s="4" t="s">
        <v>2957</v>
      </c>
      <c r="C480" s="6" t="s">
        <v>7361</v>
      </c>
      <c r="D480" s="1" t="s">
        <v>6557</v>
      </c>
      <c r="E480" s="103" t="s">
        <v>2951</v>
      </c>
      <c r="F480" s="22" t="s">
        <v>4976</v>
      </c>
      <c r="G480" s="41" t="s">
        <v>7637</v>
      </c>
      <c r="H480" s="1" t="s">
        <v>6568</v>
      </c>
      <c r="I480" s="7"/>
      <c r="K480" s="221"/>
      <c r="L480" s="222"/>
      <c r="M480" s="24" t="s">
        <v>5006</v>
      </c>
      <c r="N480" s="216" t="s">
        <v>8264</v>
      </c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3"/>
      <c r="BH480" s="13"/>
      <c r="BI480" s="13"/>
      <c r="BJ480" s="13"/>
      <c r="BK480" s="13"/>
      <c r="BL480" s="13"/>
      <c r="BM480" s="13"/>
      <c r="BN480" s="13"/>
      <c r="BO480" s="13"/>
      <c r="BP480" s="13"/>
      <c r="BQ480" s="13"/>
      <c r="BR480" s="13"/>
      <c r="BS480" s="13"/>
      <c r="BT480" s="13"/>
      <c r="BU480" s="13"/>
      <c r="BV480" s="13"/>
      <c r="BW480" s="13"/>
      <c r="BX480" s="13"/>
      <c r="BY480" s="13"/>
      <c r="BZ480" s="13"/>
      <c r="CA480" s="13"/>
      <c r="CB480" s="13"/>
      <c r="CC480" s="13"/>
      <c r="CD480" s="13"/>
      <c r="CE480" s="13"/>
      <c r="CF480" s="13"/>
      <c r="CG480" s="13"/>
      <c r="CH480" s="13"/>
      <c r="CI480" s="13"/>
      <c r="CJ480" s="13"/>
      <c r="CK480" s="13"/>
      <c r="CL480" s="13"/>
      <c r="CM480" s="13"/>
      <c r="CN480" s="13"/>
      <c r="CO480" s="13"/>
      <c r="CP480" s="13"/>
      <c r="CQ480" s="13"/>
      <c r="CR480" s="13"/>
      <c r="CS480" s="13"/>
      <c r="CT480" s="13"/>
      <c r="CU480" s="13"/>
      <c r="CV480" s="13"/>
      <c r="CW480" s="13"/>
      <c r="CX480" s="13"/>
      <c r="CY480" s="13"/>
      <c r="CZ480" s="13"/>
      <c r="DA480" s="13"/>
      <c r="DB480" s="13"/>
      <c r="DC480" s="13"/>
      <c r="DD480" s="13"/>
      <c r="DE480" s="13"/>
      <c r="DF480" s="13"/>
      <c r="DG480" s="13"/>
      <c r="DH480" s="13"/>
      <c r="DI480" s="13"/>
      <c r="DJ480" s="13"/>
      <c r="DK480" s="13"/>
      <c r="DL480" s="13"/>
      <c r="DM480" s="13"/>
      <c r="DN480" s="13"/>
      <c r="DO480" s="13"/>
      <c r="DP480" s="13"/>
      <c r="DQ480" s="13"/>
      <c r="DR480" s="13"/>
      <c r="DS480" s="13"/>
      <c r="DT480" s="13"/>
      <c r="DU480" s="13"/>
      <c r="DV480" s="13"/>
      <c r="DW480" s="13"/>
      <c r="DX480" s="13"/>
      <c r="DY480" s="13"/>
      <c r="DZ480" s="13"/>
      <c r="EA480" s="13"/>
      <c r="EB480" s="13"/>
      <c r="EC480" s="13"/>
      <c r="ED480" s="13"/>
      <c r="EE480" s="13"/>
      <c r="EF480" s="13"/>
      <c r="EG480" s="13"/>
      <c r="EH480" s="13"/>
      <c r="EI480" s="13"/>
      <c r="EJ480" s="13"/>
      <c r="EK480" s="13"/>
      <c r="EL480" s="13"/>
      <c r="EM480" s="13"/>
      <c r="EN480" s="13"/>
      <c r="EO480" s="13"/>
      <c r="EP480" s="13"/>
      <c r="EQ480" s="13"/>
      <c r="ER480" s="13"/>
      <c r="ES480" s="13"/>
      <c r="ET480" s="13"/>
      <c r="EU480" s="13"/>
      <c r="EV480" s="13"/>
      <c r="EW480" s="13"/>
      <c r="EX480" s="13"/>
      <c r="EY480" s="13"/>
      <c r="EZ480" s="13"/>
      <c r="FA480" s="13"/>
      <c r="FB480" s="13"/>
      <c r="FC480" s="13"/>
      <c r="FD480" s="13"/>
      <c r="FE480" s="13"/>
      <c r="FF480" s="13"/>
      <c r="FG480" s="13"/>
      <c r="FH480" s="13"/>
      <c r="FI480" s="13"/>
      <c r="FJ480" s="13"/>
      <c r="FK480" s="13"/>
      <c r="FL480" s="13"/>
      <c r="FM480" s="13"/>
      <c r="FN480" s="13"/>
      <c r="FO480" s="13"/>
      <c r="FP480" s="13"/>
      <c r="FQ480" s="13"/>
      <c r="FR480" s="13"/>
      <c r="FS480" s="13"/>
      <c r="FT480" s="13"/>
      <c r="FU480" s="13"/>
      <c r="FV480" s="13"/>
      <c r="FW480" s="13"/>
      <c r="FX480" s="13"/>
      <c r="FY480" s="13"/>
      <c r="FZ480" s="13"/>
      <c r="GA480" s="13"/>
      <c r="GB480" s="13"/>
      <c r="GC480" s="13"/>
      <c r="GD480" s="13"/>
      <c r="GE480" s="13"/>
      <c r="GF480" s="13"/>
      <c r="GG480" s="13"/>
      <c r="GH480" s="13"/>
      <c r="GI480" s="13"/>
      <c r="GJ480" s="13"/>
      <c r="GK480" s="13"/>
      <c r="GL480" s="13"/>
      <c r="GM480" s="13"/>
      <c r="GN480" s="13"/>
      <c r="GO480" s="13"/>
      <c r="GP480" s="13"/>
      <c r="GQ480" s="13"/>
      <c r="GR480" s="13"/>
      <c r="GS480" s="13"/>
      <c r="GT480" s="13"/>
      <c r="GU480" s="13"/>
      <c r="GV480" s="13"/>
      <c r="GW480" s="13"/>
      <c r="GX480" s="13"/>
      <c r="GY480" s="13"/>
      <c r="GZ480" s="13"/>
      <c r="HA480" s="13"/>
      <c r="HB480" s="13"/>
      <c r="HC480" s="13"/>
      <c r="HD480" s="13"/>
      <c r="HE480" s="13"/>
      <c r="HF480" s="13"/>
      <c r="HG480" s="13"/>
      <c r="HH480" s="13"/>
      <c r="HI480" s="13"/>
      <c r="HJ480" s="13"/>
      <c r="HK480" s="13"/>
      <c r="HL480" s="13"/>
      <c r="HM480" s="13"/>
      <c r="HN480" s="13"/>
      <c r="HO480" s="13"/>
      <c r="HP480" s="13"/>
      <c r="HQ480" s="13"/>
      <c r="HR480" s="13"/>
      <c r="HS480" s="13"/>
      <c r="HT480" s="13"/>
      <c r="HU480" s="13"/>
      <c r="HV480" s="13"/>
      <c r="HW480" s="13"/>
      <c r="HX480" s="13"/>
      <c r="HY480" s="13"/>
      <c r="HZ480" s="13"/>
      <c r="IA480" s="13"/>
      <c r="IB480" s="13"/>
      <c r="IC480" s="13"/>
      <c r="ID480" s="13"/>
      <c r="IE480" s="13"/>
      <c r="IF480" s="13"/>
      <c r="IG480" s="13"/>
      <c r="IH480" s="13"/>
      <c r="II480" s="13"/>
      <c r="IJ480" s="13"/>
      <c r="IK480" s="13"/>
      <c r="IL480" s="13"/>
      <c r="IM480" s="13"/>
      <c r="IN480" s="13"/>
      <c r="IO480" s="13"/>
      <c r="IP480" s="13"/>
    </row>
    <row r="481" spans="1:251" ht="26.25">
      <c r="A481" s="93" t="s">
        <v>6037</v>
      </c>
      <c r="B481" s="4" t="s">
        <v>3628</v>
      </c>
      <c r="C481" s="6" t="s">
        <v>7361</v>
      </c>
      <c r="D481" s="1" t="s">
        <v>6776</v>
      </c>
      <c r="E481" s="103" t="s">
        <v>4994</v>
      </c>
      <c r="F481" s="22" t="s">
        <v>6569</v>
      </c>
      <c r="G481" s="41" t="s">
        <v>6197</v>
      </c>
      <c r="H481" s="1" t="s">
        <v>6568</v>
      </c>
      <c r="K481" s="217"/>
      <c r="L481" s="218"/>
      <c r="M481" s="161"/>
      <c r="N481" s="15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3"/>
      <c r="BH481" s="13"/>
      <c r="BI481" s="13"/>
      <c r="BJ481" s="13"/>
      <c r="BK481" s="13"/>
      <c r="BL481" s="13"/>
      <c r="BM481" s="13"/>
      <c r="BN481" s="13"/>
      <c r="BO481" s="13"/>
      <c r="BP481" s="13"/>
      <c r="BQ481" s="13"/>
      <c r="BR481" s="13"/>
      <c r="BS481" s="13"/>
      <c r="BT481" s="13"/>
      <c r="BU481" s="13"/>
      <c r="BV481" s="13"/>
      <c r="BW481" s="13"/>
      <c r="BX481" s="13"/>
      <c r="BY481" s="13"/>
      <c r="BZ481" s="13"/>
      <c r="CA481" s="13"/>
      <c r="CB481" s="13"/>
      <c r="CC481" s="13"/>
      <c r="CD481" s="13"/>
      <c r="CE481" s="13"/>
      <c r="CF481" s="13"/>
      <c r="CG481" s="13"/>
      <c r="CH481" s="13"/>
      <c r="CI481" s="13"/>
      <c r="CJ481" s="13"/>
      <c r="CK481" s="13"/>
      <c r="CL481" s="13"/>
      <c r="CM481" s="13"/>
      <c r="CN481" s="13"/>
      <c r="CO481" s="13"/>
      <c r="CP481" s="13"/>
      <c r="CQ481" s="13"/>
      <c r="CR481" s="13"/>
      <c r="CS481" s="13"/>
      <c r="CT481" s="13"/>
      <c r="CU481" s="13"/>
      <c r="CV481" s="13"/>
      <c r="CW481" s="13"/>
      <c r="CX481" s="13"/>
      <c r="CY481" s="13"/>
      <c r="CZ481" s="13"/>
      <c r="DA481" s="13"/>
      <c r="DB481" s="13"/>
      <c r="DC481" s="13"/>
      <c r="DD481" s="13"/>
      <c r="DE481" s="13"/>
      <c r="DF481" s="13"/>
      <c r="DG481" s="13"/>
      <c r="DH481" s="13"/>
      <c r="DI481" s="13"/>
      <c r="DJ481" s="13"/>
      <c r="DK481" s="13"/>
      <c r="DL481" s="13"/>
      <c r="DM481" s="13"/>
      <c r="DN481" s="13"/>
      <c r="DO481" s="13"/>
      <c r="DP481" s="13"/>
      <c r="DQ481" s="13"/>
      <c r="DR481" s="13"/>
      <c r="DS481" s="13"/>
      <c r="DT481" s="13"/>
      <c r="DU481" s="13"/>
      <c r="DV481" s="13"/>
      <c r="DW481" s="13"/>
      <c r="DX481" s="13"/>
      <c r="DY481" s="13"/>
      <c r="DZ481" s="13"/>
      <c r="EA481" s="13"/>
      <c r="EB481" s="13"/>
      <c r="EC481" s="13"/>
      <c r="ED481" s="13"/>
      <c r="EE481" s="13"/>
      <c r="EF481" s="13"/>
      <c r="EG481" s="13"/>
      <c r="EH481" s="13"/>
      <c r="EI481" s="13"/>
      <c r="EJ481" s="13"/>
      <c r="EK481" s="13"/>
      <c r="EL481" s="13"/>
      <c r="EM481" s="13"/>
      <c r="EN481" s="13"/>
      <c r="EO481" s="13"/>
      <c r="EP481" s="13"/>
      <c r="EQ481" s="13"/>
      <c r="ER481" s="13"/>
      <c r="ES481" s="13"/>
      <c r="ET481" s="13"/>
      <c r="EU481" s="13"/>
      <c r="EV481" s="13"/>
      <c r="EW481" s="13"/>
      <c r="EX481" s="13"/>
      <c r="EY481" s="13"/>
      <c r="EZ481" s="13"/>
      <c r="FA481" s="13"/>
      <c r="FB481" s="13"/>
      <c r="FC481" s="13"/>
      <c r="FD481" s="13"/>
      <c r="FE481" s="13"/>
      <c r="FF481" s="13"/>
      <c r="FG481" s="13"/>
      <c r="FH481" s="13"/>
      <c r="FI481" s="13"/>
      <c r="FJ481" s="13"/>
      <c r="FK481" s="13"/>
      <c r="FL481" s="13"/>
      <c r="FM481" s="13"/>
      <c r="FN481" s="13"/>
      <c r="FO481" s="13"/>
      <c r="FP481" s="13"/>
      <c r="FQ481" s="13"/>
      <c r="FR481" s="13"/>
      <c r="FS481" s="13"/>
      <c r="FT481" s="13"/>
      <c r="FU481" s="13"/>
      <c r="FV481" s="13"/>
      <c r="FW481" s="13"/>
      <c r="FX481" s="13"/>
      <c r="FY481" s="13"/>
      <c r="FZ481" s="13"/>
      <c r="GA481" s="13"/>
      <c r="GB481" s="13"/>
      <c r="GC481" s="13"/>
      <c r="GD481" s="13"/>
      <c r="GE481" s="13"/>
      <c r="GF481" s="13"/>
      <c r="GG481" s="13"/>
      <c r="GH481" s="13"/>
      <c r="GI481" s="13"/>
      <c r="GJ481" s="13"/>
      <c r="GK481" s="13"/>
      <c r="GL481" s="13"/>
      <c r="GM481" s="13"/>
      <c r="GN481" s="13"/>
      <c r="GO481" s="13"/>
      <c r="GP481" s="13"/>
      <c r="GQ481" s="13"/>
      <c r="GR481" s="13"/>
      <c r="GS481" s="13"/>
      <c r="GT481" s="13"/>
      <c r="GU481" s="13"/>
      <c r="GV481" s="13"/>
      <c r="GW481" s="13"/>
      <c r="GX481" s="13"/>
      <c r="GY481" s="13"/>
      <c r="GZ481" s="13"/>
      <c r="HA481" s="13"/>
      <c r="HB481" s="13"/>
      <c r="HC481" s="13"/>
      <c r="HD481" s="13"/>
      <c r="HE481" s="13"/>
      <c r="HF481" s="13"/>
      <c r="HG481" s="13"/>
      <c r="HH481" s="13"/>
      <c r="HI481" s="13"/>
      <c r="HJ481" s="13"/>
      <c r="HK481" s="13"/>
      <c r="HL481" s="13"/>
      <c r="HM481" s="13"/>
      <c r="HN481" s="13"/>
      <c r="HO481" s="13"/>
      <c r="HP481" s="13"/>
      <c r="HQ481" s="13"/>
      <c r="HR481" s="13"/>
      <c r="HS481" s="13"/>
      <c r="HT481" s="13"/>
      <c r="HU481" s="13"/>
      <c r="HV481" s="13"/>
      <c r="HW481" s="13"/>
      <c r="HX481" s="13"/>
      <c r="HY481" s="13"/>
      <c r="HZ481" s="13"/>
      <c r="IA481" s="13"/>
      <c r="IB481" s="13"/>
      <c r="IC481" s="13"/>
      <c r="ID481" s="13"/>
      <c r="IE481" s="13"/>
      <c r="IF481" s="13"/>
      <c r="IG481" s="13"/>
      <c r="IH481" s="13"/>
      <c r="II481" s="13"/>
      <c r="IJ481" s="13"/>
      <c r="IK481" s="13"/>
      <c r="IL481" s="13"/>
      <c r="IM481" s="13"/>
      <c r="IN481" s="13"/>
      <c r="IO481" s="13"/>
      <c r="IP481" s="13"/>
    </row>
    <row r="482" spans="1:251" ht="26.25">
      <c r="A482" s="93" t="s">
        <v>6037</v>
      </c>
      <c r="B482" s="4" t="s">
        <v>5335</v>
      </c>
      <c r="C482" s="6" t="s">
        <v>7361</v>
      </c>
      <c r="D482" s="1" t="s">
        <v>5627</v>
      </c>
      <c r="E482" s="103" t="s">
        <v>4994</v>
      </c>
      <c r="F482" s="22" t="s">
        <v>1340</v>
      </c>
      <c r="G482" s="41" t="s">
        <v>7345</v>
      </c>
      <c r="H482" s="1" t="s">
        <v>4681</v>
      </c>
      <c r="K482" s="217"/>
      <c r="L482" s="218"/>
      <c r="M482" s="161"/>
      <c r="N482" s="15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3"/>
      <c r="BH482" s="13"/>
      <c r="BI482" s="13"/>
      <c r="BJ482" s="13"/>
      <c r="BK482" s="13"/>
      <c r="BL482" s="13"/>
      <c r="BM482" s="13"/>
      <c r="BN482" s="13"/>
      <c r="BO482" s="13"/>
      <c r="BP482" s="13"/>
      <c r="BQ482" s="13"/>
      <c r="BR482" s="13"/>
      <c r="BS482" s="13"/>
      <c r="BT482" s="13"/>
      <c r="BU482" s="13"/>
      <c r="BV482" s="13"/>
      <c r="BW482" s="13"/>
      <c r="BX482" s="13"/>
      <c r="BY482" s="13"/>
      <c r="BZ482" s="13"/>
      <c r="CA482" s="13"/>
      <c r="CB482" s="13"/>
      <c r="CC482" s="13"/>
      <c r="CD482" s="13"/>
      <c r="CE482" s="13"/>
      <c r="CF482" s="13"/>
      <c r="CG482" s="13"/>
      <c r="CH482" s="13"/>
      <c r="CI482" s="13"/>
      <c r="CJ482" s="13"/>
      <c r="CK482" s="13"/>
      <c r="CL482" s="13"/>
      <c r="CM482" s="13"/>
      <c r="CN482" s="13"/>
      <c r="CO482" s="13"/>
      <c r="CP482" s="13"/>
      <c r="CQ482" s="13"/>
      <c r="CR482" s="13"/>
      <c r="CS482" s="13"/>
      <c r="CT482" s="13"/>
      <c r="CU482" s="13"/>
      <c r="CV482" s="13"/>
      <c r="CW482" s="13"/>
      <c r="CX482" s="13"/>
      <c r="CY482" s="13"/>
      <c r="CZ482" s="13"/>
      <c r="DA482" s="13"/>
      <c r="DB482" s="13"/>
      <c r="DC482" s="13"/>
      <c r="DD482" s="13"/>
      <c r="DE482" s="13"/>
      <c r="DF482" s="13"/>
      <c r="DG482" s="13"/>
      <c r="DH482" s="13"/>
      <c r="DI482" s="13"/>
      <c r="DJ482" s="13"/>
      <c r="DK482" s="13"/>
      <c r="DL482" s="13"/>
      <c r="DM482" s="13"/>
      <c r="DN482" s="13"/>
      <c r="DO482" s="13"/>
      <c r="DP482" s="13"/>
      <c r="DQ482" s="13"/>
      <c r="DR482" s="13"/>
      <c r="DS482" s="13"/>
      <c r="DT482" s="13"/>
      <c r="DU482" s="13"/>
      <c r="DV482" s="13"/>
      <c r="DW482" s="13"/>
      <c r="DX482" s="13"/>
      <c r="DY482" s="13"/>
      <c r="DZ482" s="13"/>
      <c r="EA482" s="13"/>
      <c r="EB482" s="13"/>
      <c r="EC482" s="13"/>
      <c r="ED482" s="13"/>
      <c r="EE482" s="13"/>
      <c r="EF482" s="13"/>
      <c r="EG482" s="13"/>
      <c r="EH482" s="13"/>
      <c r="EI482" s="13"/>
      <c r="EJ482" s="13"/>
      <c r="EK482" s="13"/>
      <c r="EL482" s="13"/>
      <c r="EM482" s="13"/>
      <c r="EN482" s="13"/>
      <c r="EO482" s="13"/>
      <c r="EP482" s="13"/>
      <c r="EQ482" s="13"/>
      <c r="ER482" s="13"/>
      <c r="ES482" s="13"/>
      <c r="ET482" s="13"/>
      <c r="EU482" s="13"/>
      <c r="EV482" s="13"/>
      <c r="EW482" s="13"/>
      <c r="EX482" s="13"/>
      <c r="EY482" s="13"/>
      <c r="EZ482" s="13"/>
      <c r="FA482" s="13"/>
      <c r="FB482" s="13"/>
      <c r="FC482" s="13"/>
      <c r="FD482" s="13"/>
      <c r="FE482" s="13"/>
      <c r="FF482" s="13"/>
      <c r="FG482" s="13"/>
      <c r="FH482" s="13"/>
      <c r="FI482" s="13"/>
      <c r="FJ482" s="13"/>
      <c r="FK482" s="13"/>
      <c r="FL482" s="13"/>
      <c r="FM482" s="13"/>
      <c r="FN482" s="13"/>
      <c r="FO482" s="13"/>
      <c r="FP482" s="13"/>
      <c r="FQ482" s="13"/>
      <c r="FR482" s="13"/>
      <c r="FS482" s="13"/>
      <c r="FT482" s="13"/>
      <c r="FU482" s="13"/>
      <c r="FV482" s="13"/>
      <c r="FW482" s="13"/>
      <c r="FX482" s="13"/>
      <c r="FY482" s="13"/>
      <c r="FZ482" s="13"/>
      <c r="GA482" s="13"/>
      <c r="GB482" s="13"/>
      <c r="GC482" s="13"/>
      <c r="GD482" s="13"/>
      <c r="GE482" s="13"/>
      <c r="GF482" s="13"/>
      <c r="GG482" s="13"/>
      <c r="GH482" s="13"/>
      <c r="GI482" s="13"/>
      <c r="GJ482" s="13"/>
      <c r="GK482" s="13"/>
      <c r="GL482" s="13"/>
      <c r="GM482" s="13"/>
      <c r="GN482" s="13"/>
      <c r="GO482" s="13"/>
      <c r="GP482" s="13"/>
      <c r="GQ482" s="13"/>
      <c r="GR482" s="13"/>
      <c r="GS482" s="13"/>
      <c r="GT482" s="13"/>
      <c r="GU482" s="13"/>
      <c r="GV482" s="13"/>
      <c r="GW482" s="13"/>
      <c r="GX482" s="13"/>
      <c r="GY482" s="13"/>
      <c r="GZ482" s="13"/>
      <c r="HA482" s="13"/>
      <c r="HB482" s="13"/>
      <c r="HC482" s="13"/>
      <c r="HD482" s="13"/>
      <c r="HE482" s="13"/>
      <c r="HF482" s="13"/>
      <c r="HG482" s="13"/>
      <c r="HH482" s="13"/>
      <c r="HI482" s="13"/>
      <c r="HJ482" s="13"/>
      <c r="HK482" s="13"/>
      <c r="HL482" s="13"/>
      <c r="HM482" s="13"/>
      <c r="HN482" s="13"/>
      <c r="HO482" s="13"/>
      <c r="HP482" s="13"/>
      <c r="HQ482" s="13"/>
      <c r="HR482" s="13"/>
      <c r="HS482" s="13"/>
      <c r="HT482" s="13"/>
      <c r="HU482" s="13"/>
      <c r="HV482" s="13"/>
      <c r="HW482" s="13"/>
      <c r="HX482" s="13"/>
      <c r="HY482" s="13"/>
      <c r="HZ482" s="13"/>
      <c r="IA482" s="13"/>
      <c r="IB482" s="13"/>
      <c r="IC482" s="13"/>
      <c r="ID482" s="13"/>
      <c r="IE482" s="13"/>
      <c r="IF482" s="13"/>
      <c r="IG482" s="13"/>
      <c r="IH482" s="13"/>
      <c r="II482" s="13"/>
      <c r="IJ482" s="13"/>
      <c r="IK482" s="13"/>
      <c r="IL482" s="13"/>
      <c r="IM482" s="13"/>
      <c r="IN482" s="13"/>
      <c r="IO482" s="13"/>
      <c r="IP482" s="13"/>
    </row>
    <row r="483" spans="1:251" ht="26.25">
      <c r="A483" s="93" t="s">
        <v>6037</v>
      </c>
      <c r="B483" s="4" t="s">
        <v>5337</v>
      </c>
      <c r="C483" s="6" t="s">
        <v>7361</v>
      </c>
      <c r="D483" s="1" t="s">
        <v>1342</v>
      </c>
      <c r="E483" s="103" t="s">
        <v>4994</v>
      </c>
      <c r="F483" s="22" t="s">
        <v>1345</v>
      </c>
      <c r="G483" s="41" t="s">
        <v>7634</v>
      </c>
      <c r="H483" s="1" t="s">
        <v>6777</v>
      </c>
      <c r="K483" s="217"/>
      <c r="L483" s="218"/>
      <c r="M483" s="161"/>
      <c r="N483" s="15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3"/>
      <c r="BH483" s="13"/>
      <c r="BI483" s="13"/>
      <c r="BJ483" s="13"/>
      <c r="BK483" s="13"/>
      <c r="BL483" s="13"/>
      <c r="BM483" s="13"/>
      <c r="BN483" s="13"/>
      <c r="BO483" s="13"/>
      <c r="BP483" s="13"/>
      <c r="BQ483" s="13"/>
      <c r="BR483" s="13"/>
      <c r="BS483" s="13"/>
      <c r="BT483" s="13"/>
      <c r="BU483" s="13"/>
      <c r="BV483" s="13"/>
      <c r="BW483" s="13"/>
      <c r="BX483" s="13"/>
      <c r="BY483" s="13"/>
      <c r="BZ483" s="13"/>
      <c r="CA483" s="13"/>
      <c r="CB483" s="13"/>
      <c r="CC483" s="13"/>
      <c r="CD483" s="13"/>
      <c r="CE483" s="13"/>
      <c r="CF483" s="13"/>
      <c r="CG483" s="13"/>
      <c r="CH483" s="13"/>
      <c r="CI483" s="13"/>
      <c r="CJ483" s="13"/>
      <c r="CK483" s="13"/>
      <c r="CL483" s="13"/>
      <c r="CM483" s="13"/>
      <c r="CN483" s="13"/>
      <c r="CO483" s="13"/>
      <c r="CP483" s="13"/>
      <c r="CQ483" s="13"/>
      <c r="CR483" s="13"/>
      <c r="CS483" s="13"/>
      <c r="CT483" s="13"/>
      <c r="CU483" s="13"/>
      <c r="CV483" s="13"/>
      <c r="CW483" s="13"/>
      <c r="CX483" s="13"/>
      <c r="CY483" s="13"/>
      <c r="CZ483" s="13"/>
      <c r="DA483" s="13"/>
      <c r="DB483" s="13"/>
      <c r="DC483" s="13"/>
      <c r="DD483" s="13"/>
      <c r="DE483" s="13"/>
      <c r="DF483" s="13"/>
      <c r="DG483" s="13"/>
      <c r="DH483" s="13"/>
      <c r="DI483" s="13"/>
      <c r="DJ483" s="13"/>
      <c r="DK483" s="13"/>
      <c r="DL483" s="13"/>
      <c r="DM483" s="13"/>
      <c r="DN483" s="13"/>
      <c r="DO483" s="13"/>
      <c r="DP483" s="13"/>
      <c r="DQ483" s="13"/>
      <c r="DR483" s="13"/>
      <c r="DS483" s="13"/>
      <c r="DT483" s="13"/>
      <c r="DU483" s="13"/>
      <c r="DV483" s="13"/>
      <c r="DW483" s="13"/>
      <c r="DX483" s="13"/>
      <c r="DY483" s="13"/>
      <c r="DZ483" s="13"/>
      <c r="EA483" s="13"/>
      <c r="EB483" s="13"/>
      <c r="EC483" s="13"/>
      <c r="ED483" s="13"/>
      <c r="EE483" s="13"/>
      <c r="EF483" s="13"/>
      <c r="EG483" s="13"/>
      <c r="EH483" s="13"/>
      <c r="EI483" s="13"/>
      <c r="EJ483" s="13"/>
      <c r="EK483" s="13"/>
      <c r="EL483" s="13"/>
      <c r="EM483" s="13"/>
      <c r="EN483" s="13"/>
      <c r="EO483" s="13"/>
      <c r="EP483" s="13"/>
      <c r="EQ483" s="13"/>
      <c r="ER483" s="13"/>
      <c r="ES483" s="13"/>
      <c r="ET483" s="13"/>
      <c r="EU483" s="13"/>
      <c r="EV483" s="13"/>
      <c r="EW483" s="13"/>
      <c r="EX483" s="13"/>
      <c r="EY483" s="13"/>
      <c r="EZ483" s="13"/>
      <c r="FA483" s="13"/>
      <c r="FB483" s="13"/>
      <c r="FC483" s="13"/>
      <c r="FD483" s="13"/>
      <c r="FE483" s="13"/>
      <c r="FF483" s="13"/>
      <c r="FG483" s="13"/>
      <c r="FH483" s="13"/>
      <c r="FI483" s="13"/>
      <c r="FJ483" s="13"/>
      <c r="FK483" s="13"/>
      <c r="FL483" s="13"/>
      <c r="FM483" s="13"/>
      <c r="FN483" s="13"/>
      <c r="FO483" s="13"/>
      <c r="FP483" s="13"/>
      <c r="FQ483" s="13"/>
      <c r="FR483" s="13"/>
      <c r="FS483" s="13"/>
      <c r="FT483" s="13"/>
      <c r="FU483" s="13"/>
      <c r="FV483" s="13"/>
      <c r="FW483" s="13"/>
      <c r="FX483" s="13"/>
      <c r="FY483" s="13"/>
      <c r="FZ483" s="13"/>
      <c r="GA483" s="13"/>
      <c r="GB483" s="13"/>
      <c r="GC483" s="13"/>
      <c r="GD483" s="13"/>
      <c r="GE483" s="13"/>
      <c r="GF483" s="13"/>
      <c r="GG483" s="13"/>
      <c r="GH483" s="13"/>
      <c r="GI483" s="13"/>
      <c r="GJ483" s="13"/>
      <c r="GK483" s="13"/>
      <c r="GL483" s="13"/>
      <c r="GM483" s="13"/>
      <c r="GN483" s="13"/>
      <c r="GO483" s="13"/>
      <c r="GP483" s="13"/>
      <c r="GQ483" s="13"/>
      <c r="GR483" s="13"/>
      <c r="GS483" s="13"/>
      <c r="GT483" s="13"/>
      <c r="GU483" s="13"/>
      <c r="GV483" s="13"/>
      <c r="GW483" s="13"/>
      <c r="GX483" s="13"/>
      <c r="GY483" s="13"/>
      <c r="GZ483" s="13"/>
      <c r="HA483" s="13"/>
      <c r="HB483" s="13"/>
      <c r="HC483" s="13"/>
      <c r="HD483" s="13"/>
      <c r="HE483" s="13"/>
      <c r="HF483" s="13"/>
      <c r="HG483" s="13"/>
      <c r="HH483" s="13"/>
      <c r="HI483" s="13"/>
      <c r="HJ483" s="13"/>
      <c r="HK483" s="13"/>
      <c r="HL483" s="13"/>
      <c r="HM483" s="13"/>
      <c r="HN483" s="13"/>
      <c r="HO483" s="13"/>
      <c r="HP483" s="13"/>
      <c r="HQ483" s="13"/>
      <c r="HR483" s="13"/>
      <c r="HS483" s="13"/>
      <c r="HT483" s="13"/>
      <c r="HU483" s="13"/>
      <c r="HV483" s="13"/>
      <c r="HW483" s="13"/>
      <c r="HX483" s="13"/>
      <c r="HY483" s="13"/>
      <c r="HZ483" s="13"/>
      <c r="IA483" s="13"/>
      <c r="IB483" s="13"/>
      <c r="IC483" s="13"/>
      <c r="ID483" s="13"/>
      <c r="IE483" s="13"/>
      <c r="IF483" s="13"/>
      <c r="IG483" s="13"/>
      <c r="IH483" s="13"/>
      <c r="II483" s="13"/>
      <c r="IJ483" s="13"/>
      <c r="IK483" s="13"/>
      <c r="IL483" s="13"/>
      <c r="IM483" s="13"/>
      <c r="IN483" s="13"/>
      <c r="IO483" s="13"/>
      <c r="IP483" s="13"/>
      <c r="IQ483" s="13"/>
    </row>
    <row r="484" spans="1:251" ht="26.25">
      <c r="A484" s="93" t="s">
        <v>6037</v>
      </c>
      <c r="B484" s="4" t="s">
        <v>1286</v>
      </c>
      <c r="C484" s="6" t="s">
        <v>7361</v>
      </c>
      <c r="D484" s="1" t="s">
        <v>4980</v>
      </c>
      <c r="E484" s="103" t="s">
        <v>2951</v>
      </c>
      <c r="F484" s="22" t="s">
        <v>4981</v>
      </c>
      <c r="G484" s="41" t="s">
        <v>7637</v>
      </c>
      <c r="H484" s="1" t="s">
        <v>6568</v>
      </c>
      <c r="I484" s="7"/>
      <c r="K484" s="221"/>
      <c r="L484" s="222"/>
      <c r="M484" s="24" t="s">
        <v>5006</v>
      </c>
      <c r="N484" s="216" t="s">
        <v>4982</v>
      </c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3"/>
      <c r="BH484" s="13"/>
      <c r="BI484" s="13"/>
      <c r="BJ484" s="13"/>
      <c r="BK484" s="13"/>
      <c r="BL484" s="13"/>
      <c r="BM484" s="13"/>
      <c r="BN484" s="13"/>
      <c r="BO484" s="13"/>
      <c r="BP484" s="13"/>
      <c r="BQ484" s="13"/>
      <c r="BR484" s="13"/>
      <c r="BS484" s="13"/>
      <c r="BT484" s="13"/>
      <c r="BU484" s="13"/>
      <c r="BV484" s="13"/>
      <c r="BW484" s="13"/>
      <c r="BX484" s="13"/>
      <c r="BY484" s="13"/>
      <c r="BZ484" s="13"/>
      <c r="CA484" s="13"/>
      <c r="CB484" s="13"/>
      <c r="CC484" s="13"/>
      <c r="CD484" s="13"/>
      <c r="CE484" s="13"/>
      <c r="CF484" s="13"/>
      <c r="CG484" s="13"/>
      <c r="CH484" s="13"/>
      <c r="CI484" s="13"/>
      <c r="CJ484" s="13"/>
      <c r="CK484" s="13"/>
      <c r="CL484" s="13"/>
      <c r="CM484" s="13"/>
      <c r="CN484" s="13"/>
      <c r="CO484" s="13"/>
      <c r="CP484" s="13"/>
      <c r="CQ484" s="13"/>
      <c r="CR484" s="13"/>
      <c r="CS484" s="13"/>
      <c r="CT484" s="13"/>
      <c r="CU484" s="13"/>
      <c r="CV484" s="13"/>
      <c r="CW484" s="13"/>
      <c r="CX484" s="13"/>
      <c r="CY484" s="13"/>
      <c r="CZ484" s="13"/>
      <c r="DA484" s="13"/>
      <c r="DB484" s="13"/>
      <c r="DC484" s="13"/>
      <c r="DD484" s="13"/>
      <c r="DE484" s="13"/>
      <c r="DF484" s="13"/>
      <c r="DG484" s="13"/>
      <c r="DH484" s="13"/>
      <c r="DI484" s="13"/>
      <c r="DJ484" s="13"/>
      <c r="DK484" s="13"/>
      <c r="DL484" s="13"/>
      <c r="DM484" s="13"/>
      <c r="DN484" s="13"/>
      <c r="DO484" s="13"/>
      <c r="DP484" s="13"/>
      <c r="DQ484" s="13"/>
      <c r="DR484" s="13"/>
      <c r="DS484" s="13"/>
      <c r="DT484" s="13"/>
      <c r="DU484" s="13"/>
      <c r="DV484" s="13"/>
      <c r="DW484" s="13"/>
      <c r="DX484" s="13"/>
      <c r="DY484" s="13"/>
      <c r="DZ484" s="13"/>
      <c r="EA484" s="13"/>
      <c r="EB484" s="13"/>
      <c r="EC484" s="13"/>
      <c r="ED484" s="13"/>
      <c r="EE484" s="13"/>
      <c r="EF484" s="13"/>
      <c r="EG484" s="13"/>
      <c r="EH484" s="13"/>
      <c r="EI484" s="13"/>
      <c r="EJ484" s="13"/>
      <c r="EK484" s="13"/>
      <c r="EL484" s="13"/>
      <c r="EM484" s="13"/>
      <c r="EN484" s="13"/>
      <c r="EO484" s="13"/>
      <c r="EP484" s="13"/>
      <c r="EQ484" s="13"/>
      <c r="ER484" s="13"/>
      <c r="ES484" s="13"/>
      <c r="ET484" s="13"/>
      <c r="EU484" s="13"/>
      <c r="EV484" s="13"/>
      <c r="EW484" s="13"/>
      <c r="EX484" s="13"/>
      <c r="EY484" s="13"/>
      <c r="EZ484" s="13"/>
      <c r="FA484" s="13"/>
      <c r="FB484" s="13"/>
      <c r="FC484" s="13"/>
      <c r="FD484" s="13"/>
      <c r="FE484" s="13"/>
      <c r="FF484" s="13"/>
      <c r="FG484" s="13"/>
      <c r="FH484" s="13"/>
      <c r="FI484" s="13"/>
      <c r="FJ484" s="13"/>
      <c r="FK484" s="13"/>
      <c r="FL484" s="13"/>
      <c r="FM484" s="13"/>
      <c r="FN484" s="13"/>
      <c r="FO484" s="13"/>
      <c r="FP484" s="13"/>
      <c r="FQ484" s="13"/>
      <c r="FR484" s="13"/>
      <c r="FS484" s="13"/>
      <c r="FT484" s="13"/>
      <c r="FU484" s="13"/>
      <c r="FV484" s="13"/>
      <c r="FW484" s="13"/>
      <c r="FX484" s="13"/>
      <c r="FY484" s="13"/>
      <c r="FZ484" s="13"/>
      <c r="GA484" s="13"/>
      <c r="GB484" s="13"/>
      <c r="GC484" s="13"/>
      <c r="GD484" s="13"/>
      <c r="GE484" s="13"/>
      <c r="GF484" s="13"/>
      <c r="GG484" s="13"/>
      <c r="GH484" s="13"/>
      <c r="GI484" s="13"/>
      <c r="GJ484" s="13"/>
      <c r="GK484" s="13"/>
      <c r="GL484" s="13"/>
      <c r="GM484" s="13"/>
      <c r="GN484" s="13"/>
      <c r="GO484" s="13"/>
      <c r="GP484" s="13"/>
      <c r="GQ484" s="13"/>
      <c r="GR484" s="13"/>
      <c r="GS484" s="13"/>
      <c r="GT484" s="13"/>
      <c r="GU484" s="13"/>
      <c r="GV484" s="13"/>
      <c r="GW484" s="13"/>
      <c r="GX484" s="13"/>
      <c r="GY484" s="13"/>
      <c r="GZ484" s="13"/>
      <c r="HA484" s="13"/>
      <c r="HB484" s="13"/>
      <c r="HC484" s="13"/>
      <c r="HD484" s="13"/>
      <c r="HE484" s="13"/>
      <c r="HF484" s="13"/>
      <c r="HG484" s="13"/>
      <c r="HH484" s="13"/>
      <c r="HI484" s="13"/>
      <c r="HJ484" s="13"/>
      <c r="HK484" s="13"/>
      <c r="HL484" s="13"/>
      <c r="HM484" s="13"/>
      <c r="HN484" s="13"/>
      <c r="HO484" s="13"/>
      <c r="HP484" s="13"/>
      <c r="HQ484" s="13"/>
      <c r="HR484" s="13"/>
      <c r="HS484" s="13"/>
      <c r="HT484" s="13"/>
      <c r="HU484" s="13"/>
      <c r="HV484" s="13"/>
      <c r="HW484" s="13"/>
      <c r="HX484" s="13"/>
      <c r="HY484" s="13"/>
      <c r="HZ484" s="13"/>
      <c r="IA484" s="13"/>
      <c r="IB484" s="13"/>
      <c r="IC484" s="13"/>
      <c r="ID484" s="13"/>
      <c r="IE484" s="13"/>
      <c r="IF484" s="13"/>
      <c r="IG484" s="13"/>
      <c r="IH484" s="13"/>
      <c r="II484" s="13"/>
      <c r="IJ484" s="13"/>
      <c r="IK484" s="13"/>
      <c r="IL484" s="13"/>
      <c r="IM484" s="13"/>
      <c r="IN484" s="13"/>
      <c r="IO484" s="13"/>
      <c r="IP484" s="13"/>
      <c r="IQ484" s="13"/>
    </row>
    <row r="485" spans="1:251" ht="26.25">
      <c r="A485" s="93" t="s">
        <v>6037</v>
      </c>
      <c r="B485" s="4" t="s">
        <v>5893</v>
      </c>
      <c r="C485" s="6" t="s">
        <v>6016</v>
      </c>
      <c r="D485" s="1" t="s">
        <v>2953</v>
      </c>
      <c r="E485" s="103" t="s">
        <v>2951</v>
      </c>
      <c r="F485" s="22" t="s">
        <v>2952</v>
      </c>
      <c r="G485" s="41" t="s">
        <v>7637</v>
      </c>
      <c r="I485" s="7" t="s">
        <v>6834</v>
      </c>
      <c r="K485" s="221"/>
      <c r="L485" s="222"/>
      <c r="M485" s="24"/>
      <c r="N485" s="216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3"/>
      <c r="BH485" s="13"/>
      <c r="BI485" s="13"/>
      <c r="BJ485" s="13"/>
      <c r="BK485" s="13"/>
      <c r="BL485" s="13"/>
      <c r="BM485" s="13"/>
      <c r="BN485" s="13"/>
      <c r="BO485" s="13"/>
      <c r="BP485" s="13"/>
      <c r="BQ485" s="13"/>
      <c r="BR485" s="13"/>
      <c r="BS485" s="13"/>
      <c r="BT485" s="13"/>
      <c r="BU485" s="13"/>
      <c r="BV485" s="13"/>
      <c r="BW485" s="13"/>
      <c r="BX485" s="13"/>
      <c r="BY485" s="13"/>
      <c r="BZ485" s="13"/>
      <c r="CA485" s="13"/>
      <c r="CB485" s="13"/>
      <c r="CC485" s="13"/>
      <c r="CD485" s="13"/>
      <c r="CE485" s="13"/>
      <c r="CF485" s="13"/>
      <c r="CG485" s="13"/>
      <c r="CH485" s="13"/>
      <c r="CI485" s="13"/>
      <c r="CJ485" s="13"/>
      <c r="CK485" s="13"/>
      <c r="CL485" s="13"/>
      <c r="CM485" s="13"/>
      <c r="CN485" s="13"/>
      <c r="CO485" s="13"/>
      <c r="CP485" s="13"/>
      <c r="CQ485" s="13"/>
      <c r="CR485" s="13"/>
      <c r="CS485" s="13"/>
      <c r="CT485" s="13"/>
      <c r="CU485" s="13"/>
      <c r="CV485" s="13"/>
      <c r="CW485" s="13"/>
      <c r="CX485" s="13"/>
      <c r="CY485" s="13"/>
      <c r="CZ485" s="13"/>
      <c r="DA485" s="13"/>
      <c r="DB485" s="13"/>
      <c r="DC485" s="13"/>
      <c r="DD485" s="13"/>
      <c r="DE485" s="13"/>
      <c r="DF485" s="13"/>
      <c r="DG485" s="13"/>
      <c r="DH485" s="13"/>
      <c r="DI485" s="13"/>
      <c r="DJ485" s="13"/>
      <c r="DK485" s="13"/>
      <c r="DL485" s="13"/>
      <c r="DM485" s="13"/>
      <c r="DN485" s="13"/>
      <c r="DO485" s="13"/>
      <c r="DP485" s="13"/>
      <c r="DQ485" s="13"/>
      <c r="DR485" s="13"/>
      <c r="DS485" s="13"/>
      <c r="DT485" s="13"/>
      <c r="DU485" s="13"/>
      <c r="DV485" s="13"/>
      <c r="DW485" s="13"/>
      <c r="DX485" s="13"/>
      <c r="DY485" s="13"/>
      <c r="DZ485" s="13"/>
      <c r="EA485" s="13"/>
      <c r="EB485" s="13"/>
      <c r="EC485" s="13"/>
      <c r="ED485" s="13"/>
      <c r="EE485" s="13"/>
      <c r="EF485" s="13"/>
      <c r="EG485" s="13"/>
      <c r="EH485" s="13"/>
      <c r="EI485" s="13"/>
      <c r="EJ485" s="13"/>
      <c r="EK485" s="13"/>
      <c r="EL485" s="13"/>
      <c r="EM485" s="13"/>
      <c r="EN485" s="13"/>
      <c r="EO485" s="13"/>
      <c r="EP485" s="13"/>
      <c r="EQ485" s="13"/>
      <c r="ER485" s="13"/>
      <c r="ES485" s="13"/>
      <c r="ET485" s="13"/>
      <c r="EU485" s="13"/>
      <c r="EV485" s="13"/>
      <c r="EW485" s="13"/>
      <c r="EX485" s="13"/>
      <c r="EY485" s="13"/>
      <c r="EZ485" s="13"/>
      <c r="FA485" s="13"/>
      <c r="FB485" s="13"/>
      <c r="FC485" s="13"/>
      <c r="FD485" s="13"/>
      <c r="FE485" s="13"/>
      <c r="FF485" s="13"/>
      <c r="FG485" s="13"/>
      <c r="FH485" s="13"/>
      <c r="FI485" s="13"/>
      <c r="FJ485" s="13"/>
      <c r="FK485" s="13"/>
      <c r="FL485" s="13"/>
      <c r="FM485" s="13"/>
      <c r="FN485" s="13"/>
      <c r="FO485" s="13"/>
      <c r="FP485" s="13"/>
      <c r="FQ485" s="13"/>
      <c r="FR485" s="13"/>
      <c r="FS485" s="13"/>
      <c r="FT485" s="13"/>
      <c r="FU485" s="13"/>
      <c r="FV485" s="13"/>
      <c r="FW485" s="13"/>
      <c r="FX485" s="13"/>
      <c r="FY485" s="13"/>
      <c r="FZ485" s="13"/>
      <c r="GA485" s="13"/>
      <c r="GB485" s="13"/>
      <c r="GC485" s="13"/>
      <c r="GD485" s="13"/>
      <c r="GE485" s="13"/>
      <c r="GF485" s="13"/>
      <c r="GG485" s="13"/>
      <c r="GH485" s="13"/>
      <c r="GI485" s="13"/>
      <c r="GJ485" s="13"/>
      <c r="GK485" s="13"/>
      <c r="GL485" s="13"/>
      <c r="GM485" s="13"/>
      <c r="GN485" s="13"/>
      <c r="GO485" s="13"/>
      <c r="GP485" s="13"/>
      <c r="GQ485" s="13"/>
      <c r="GR485" s="13"/>
      <c r="GS485" s="13"/>
      <c r="GT485" s="13"/>
      <c r="GU485" s="13"/>
      <c r="GV485" s="13"/>
      <c r="GW485" s="13"/>
      <c r="GX485" s="13"/>
      <c r="GY485" s="13"/>
      <c r="GZ485" s="13"/>
      <c r="HA485" s="13"/>
      <c r="HB485" s="13"/>
      <c r="HC485" s="13"/>
      <c r="HD485" s="13"/>
      <c r="HE485" s="13"/>
      <c r="HF485" s="13"/>
      <c r="HG485" s="13"/>
      <c r="HH485" s="13"/>
      <c r="HI485" s="13"/>
      <c r="HJ485" s="13"/>
      <c r="HK485" s="13"/>
      <c r="HL485" s="13"/>
      <c r="HM485" s="13"/>
      <c r="HN485" s="13"/>
      <c r="HO485" s="13"/>
      <c r="HP485" s="13"/>
      <c r="HQ485" s="13"/>
      <c r="HR485" s="13"/>
      <c r="HS485" s="13"/>
      <c r="HT485" s="13"/>
      <c r="HU485" s="13"/>
      <c r="HV485" s="13"/>
      <c r="HW485" s="13"/>
      <c r="HX485" s="13"/>
      <c r="HY485" s="13"/>
      <c r="HZ485" s="13"/>
      <c r="IA485" s="13"/>
      <c r="IB485" s="13"/>
      <c r="IC485" s="13"/>
      <c r="ID485" s="13"/>
      <c r="IE485" s="13"/>
      <c r="IF485" s="13"/>
      <c r="IG485" s="13"/>
      <c r="IH485" s="13"/>
      <c r="II485" s="13"/>
      <c r="IJ485" s="13"/>
      <c r="IK485" s="13"/>
      <c r="IL485" s="13"/>
      <c r="IM485" s="13"/>
      <c r="IN485" s="13"/>
      <c r="IO485" s="13"/>
      <c r="IP485" s="13"/>
      <c r="IQ485" s="13"/>
    </row>
    <row r="486" spans="1:251" ht="26.25">
      <c r="A486" s="93" t="s">
        <v>6037</v>
      </c>
      <c r="B486" s="4" t="s">
        <v>2954</v>
      </c>
      <c r="C486" s="6" t="s">
        <v>7361</v>
      </c>
      <c r="D486" s="1" t="s">
        <v>5627</v>
      </c>
      <c r="E486" s="103" t="s">
        <v>2951</v>
      </c>
      <c r="F486" s="22" t="s">
        <v>39</v>
      </c>
      <c r="G486" s="41" t="s">
        <v>7637</v>
      </c>
      <c r="H486" s="1" t="s">
        <v>6568</v>
      </c>
      <c r="I486" s="7"/>
      <c r="K486" s="221"/>
      <c r="L486" s="222"/>
      <c r="M486" s="24"/>
      <c r="N486" s="216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3"/>
      <c r="BH486" s="13"/>
      <c r="BI486" s="13"/>
      <c r="BJ486" s="13"/>
      <c r="BK486" s="13"/>
      <c r="BL486" s="13"/>
      <c r="BM486" s="13"/>
      <c r="BN486" s="13"/>
      <c r="BO486" s="13"/>
      <c r="BP486" s="13"/>
      <c r="BQ486" s="13"/>
      <c r="BR486" s="13"/>
      <c r="BS486" s="13"/>
      <c r="BT486" s="13"/>
      <c r="BU486" s="13"/>
      <c r="BV486" s="13"/>
      <c r="BW486" s="13"/>
      <c r="BX486" s="13"/>
      <c r="BY486" s="13"/>
      <c r="BZ486" s="13"/>
      <c r="CA486" s="13"/>
      <c r="CB486" s="13"/>
      <c r="CC486" s="13"/>
      <c r="CD486" s="13"/>
      <c r="CE486" s="13"/>
      <c r="CF486" s="13"/>
      <c r="CG486" s="13"/>
      <c r="CH486" s="13"/>
      <c r="CI486" s="13"/>
      <c r="CJ486" s="13"/>
      <c r="CK486" s="13"/>
      <c r="CL486" s="13"/>
      <c r="CM486" s="13"/>
      <c r="CN486" s="13"/>
      <c r="CO486" s="13"/>
      <c r="CP486" s="13"/>
      <c r="CQ486" s="13"/>
      <c r="CR486" s="13"/>
      <c r="CS486" s="13"/>
      <c r="CT486" s="13"/>
      <c r="CU486" s="13"/>
      <c r="CV486" s="13"/>
      <c r="CW486" s="13"/>
      <c r="CX486" s="13"/>
      <c r="CY486" s="13"/>
      <c r="CZ486" s="13"/>
      <c r="DA486" s="13"/>
      <c r="DB486" s="13"/>
      <c r="DC486" s="13"/>
      <c r="DD486" s="13"/>
      <c r="DE486" s="13"/>
      <c r="DF486" s="13"/>
      <c r="DG486" s="13"/>
      <c r="DH486" s="13"/>
      <c r="DI486" s="13"/>
      <c r="DJ486" s="13"/>
      <c r="DK486" s="13"/>
      <c r="DL486" s="13"/>
      <c r="DM486" s="13"/>
      <c r="DN486" s="13"/>
      <c r="DO486" s="13"/>
      <c r="DP486" s="13"/>
      <c r="DQ486" s="13"/>
      <c r="DR486" s="13"/>
      <c r="DS486" s="13"/>
      <c r="DT486" s="13"/>
      <c r="DU486" s="13"/>
      <c r="DV486" s="13"/>
      <c r="DW486" s="13"/>
      <c r="DX486" s="13"/>
      <c r="DY486" s="13"/>
      <c r="DZ486" s="13"/>
      <c r="EA486" s="13"/>
      <c r="EB486" s="13"/>
      <c r="EC486" s="13"/>
      <c r="ED486" s="13"/>
      <c r="EE486" s="13"/>
      <c r="EF486" s="13"/>
      <c r="EG486" s="13"/>
      <c r="EH486" s="13"/>
      <c r="EI486" s="13"/>
      <c r="EJ486" s="13"/>
      <c r="EK486" s="13"/>
      <c r="EL486" s="13"/>
      <c r="EM486" s="13"/>
      <c r="EN486" s="13"/>
      <c r="EO486" s="13"/>
      <c r="EP486" s="13"/>
      <c r="EQ486" s="13"/>
      <c r="ER486" s="13"/>
      <c r="ES486" s="13"/>
      <c r="ET486" s="13"/>
      <c r="EU486" s="13"/>
      <c r="EV486" s="13"/>
      <c r="EW486" s="13"/>
      <c r="EX486" s="13"/>
      <c r="EY486" s="13"/>
      <c r="EZ486" s="13"/>
      <c r="FA486" s="13"/>
      <c r="FB486" s="13"/>
      <c r="FC486" s="13"/>
      <c r="FD486" s="13"/>
      <c r="FE486" s="13"/>
      <c r="FF486" s="13"/>
      <c r="FG486" s="13"/>
      <c r="FH486" s="13"/>
      <c r="FI486" s="13"/>
      <c r="FJ486" s="13"/>
      <c r="FK486" s="13"/>
      <c r="FL486" s="13"/>
      <c r="FM486" s="13"/>
      <c r="FN486" s="13"/>
      <c r="FO486" s="13"/>
      <c r="FP486" s="13"/>
      <c r="FQ486" s="13"/>
      <c r="FR486" s="13"/>
      <c r="FS486" s="13"/>
      <c r="FT486" s="13"/>
      <c r="FU486" s="13"/>
      <c r="FV486" s="13"/>
      <c r="FW486" s="13"/>
      <c r="FX486" s="13"/>
      <c r="FY486" s="13"/>
      <c r="FZ486" s="13"/>
      <c r="GA486" s="13"/>
      <c r="GB486" s="13"/>
      <c r="GC486" s="13"/>
      <c r="GD486" s="13"/>
      <c r="GE486" s="13"/>
      <c r="GF486" s="13"/>
      <c r="GG486" s="13"/>
      <c r="GH486" s="13"/>
      <c r="GI486" s="13"/>
      <c r="GJ486" s="13"/>
      <c r="GK486" s="13"/>
      <c r="GL486" s="13"/>
      <c r="GM486" s="13"/>
      <c r="GN486" s="13"/>
      <c r="GO486" s="13"/>
      <c r="GP486" s="13"/>
      <c r="GQ486" s="13"/>
      <c r="GR486" s="13"/>
      <c r="GS486" s="13"/>
      <c r="GT486" s="13"/>
      <c r="GU486" s="13"/>
      <c r="GV486" s="13"/>
      <c r="GW486" s="13"/>
      <c r="GX486" s="13"/>
      <c r="GY486" s="13"/>
      <c r="GZ486" s="13"/>
      <c r="HA486" s="13"/>
      <c r="HB486" s="13"/>
      <c r="HC486" s="13"/>
      <c r="HD486" s="13"/>
      <c r="HE486" s="13"/>
      <c r="HF486" s="13"/>
      <c r="HG486" s="13"/>
      <c r="HH486" s="13"/>
      <c r="HI486" s="13"/>
      <c r="HJ486" s="13"/>
      <c r="HK486" s="13"/>
      <c r="HL486" s="13"/>
      <c r="HM486" s="13"/>
      <c r="HN486" s="13"/>
      <c r="HO486" s="13"/>
      <c r="HP486" s="13"/>
      <c r="HQ486" s="13"/>
      <c r="HR486" s="13"/>
      <c r="HS486" s="13"/>
      <c r="HT486" s="13"/>
      <c r="HU486" s="13"/>
      <c r="HV486" s="13"/>
      <c r="HW486" s="13"/>
      <c r="HX486" s="13"/>
      <c r="HY486" s="13"/>
      <c r="HZ486" s="13"/>
      <c r="IA486" s="13"/>
      <c r="IB486" s="13"/>
      <c r="IC486" s="13"/>
      <c r="ID486" s="13"/>
      <c r="IE486" s="13"/>
      <c r="IF486" s="13"/>
      <c r="IG486" s="13"/>
      <c r="IH486" s="13"/>
      <c r="II486" s="13"/>
      <c r="IJ486" s="13"/>
      <c r="IK486" s="13"/>
      <c r="IL486" s="13"/>
      <c r="IM486" s="13"/>
      <c r="IN486" s="13"/>
      <c r="IO486" s="13"/>
      <c r="IP486" s="13"/>
      <c r="IQ486" s="13"/>
    </row>
    <row r="487" spans="1:251" ht="26.25">
      <c r="A487" s="93" t="s">
        <v>6037</v>
      </c>
      <c r="B487" s="4" t="s">
        <v>6012</v>
      </c>
      <c r="C487" s="6" t="s">
        <v>7361</v>
      </c>
      <c r="D487" s="1" t="s">
        <v>5627</v>
      </c>
      <c r="E487" s="103" t="s">
        <v>6558</v>
      </c>
      <c r="F487" s="22" t="s">
        <v>38</v>
      </c>
      <c r="G487" s="41" t="s">
        <v>7637</v>
      </c>
      <c r="H487" s="1" t="s">
        <v>6559</v>
      </c>
      <c r="I487" s="7"/>
      <c r="K487" s="221"/>
      <c r="L487" s="222"/>
      <c r="M487" s="24"/>
      <c r="N487" s="216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3"/>
      <c r="BH487" s="13"/>
      <c r="BI487" s="13"/>
      <c r="BJ487" s="13"/>
      <c r="BK487" s="13"/>
      <c r="BL487" s="13"/>
      <c r="BM487" s="13"/>
      <c r="BN487" s="13"/>
      <c r="BO487" s="13"/>
      <c r="BP487" s="13"/>
      <c r="BQ487" s="13"/>
      <c r="BR487" s="13"/>
      <c r="BS487" s="13"/>
      <c r="BT487" s="13"/>
      <c r="BU487" s="13"/>
      <c r="BV487" s="13"/>
      <c r="BW487" s="13"/>
      <c r="BX487" s="13"/>
      <c r="BY487" s="13"/>
      <c r="BZ487" s="13"/>
      <c r="CA487" s="13"/>
      <c r="CB487" s="13"/>
      <c r="CC487" s="13"/>
      <c r="CD487" s="13"/>
      <c r="CE487" s="13"/>
      <c r="CF487" s="13"/>
      <c r="CG487" s="13"/>
      <c r="CH487" s="13"/>
      <c r="CI487" s="13"/>
      <c r="CJ487" s="13"/>
      <c r="CK487" s="13"/>
      <c r="CL487" s="13"/>
      <c r="CM487" s="13"/>
      <c r="CN487" s="13"/>
      <c r="CO487" s="13"/>
      <c r="CP487" s="13"/>
      <c r="CQ487" s="13"/>
      <c r="CR487" s="13"/>
      <c r="CS487" s="13"/>
      <c r="CT487" s="13"/>
      <c r="CU487" s="13"/>
      <c r="CV487" s="13"/>
      <c r="CW487" s="13"/>
      <c r="CX487" s="13"/>
      <c r="CY487" s="13"/>
      <c r="CZ487" s="13"/>
      <c r="DA487" s="13"/>
      <c r="DB487" s="13"/>
      <c r="DC487" s="13"/>
      <c r="DD487" s="13"/>
      <c r="DE487" s="13"/>
      <c r="DF487" s="13"/>
      <c r="DG487" s="13"/>
      <c r="DH487" s="13"/>
      <c r="DI487" s="13"/>
      <c r="DJ487" s="13"/>
      <c r="DK487" s="13"/>
      <c r="DL487" s="13"/>
      <c r="DM487" s="13"/>
      <c r="DN487" s="13"/>
      <c r="DO487" s="13"/>
      <c r="DP487" s="13"/>
      <c r="DQ487" s="13"/>
      <c r="DR487" s="13"/>
      <c r="DS487" s="13"/>
      <c r="DT487" s="13"/>
      <c r="DU487" s="13"/>
      <c r="DV487" s="13"/>
      <c r="DW487" s="13"/>
      <c r="DX487" s="13"/>
      <c r="DY487" s="13"/>
      <c r="DZ487" s="13"/>
      <c r="EA487" s="13"/>
      <c r="EB487" s="13"/>
      <c r="EC487" s="13"/>
      <c r="ED487" s="13"/>
      <c r="EE487" s="13"/>
      <c r="EF487" s="13"/>
      <c r="EG487" s="13"/>
      <c r="EH487" s="13"/>
      <c r="EI487" s="13"/>
      <c r="EJ487" s="13"/>
      <c r="EK487" s="13"/>
      <c r="EL487" s="13"/>
      <c r="EM487" s="13"/>
      <c r="EN487" s="13"/>
      <c r="EO487" s="13"/>
      <c r="EP487" s="13"/>
      <c r="EQ487" s="13"/>
      <c r="ER487" s="13"/>
      <c r="ES487" s="13"/>
      <c r="ET487" s="13"/>
      <c r="EU487" s="13"/>
      <c r="EV487" s="13"/>
      <c r="EW487" s="13"/>
      <c r="EX487" s="13"/>
      <c r="EY487" s="13"/>
      <c r="EZ487" s="13"/>
      <c r="FA487" s="13"/>
      <c r="FB487" s="13"/>
      <c r="FC487" s="13"/>
      <c r="FD487" s="13"/>
      <c r="FE487" s="13"/>
      <c r="FF487" s="13"/>
      <c r="FG487" s="13"/>
      <c r="FH487" s="13"/>
      <c r="FI487" s="13"/>
      <c r="FJ487" s="13"/>
      <c r="FK487" s="13"/>
      <c r="FL487" s="13"/>
      <c r="FM487" s="13"/>
      <c r="FN487" s="13"/>
      <c r="FO487" s="13"/>
      <c r="FP487" s="13"/>
      <c r="FQ487" s="13"/>
      <c r="FR487" s="13"/>
      <c r="FS487" s="13"/>
      <c r="FT487" s="13"/>
      <c r="FU487" s="13"/>
      <c r="FV487" s="13"/>
      <c r="FW487" s="13"/>
      <c r="FX487" s="13"/>
      <c r="FY487" s="13"/>
      <c r="FZ487" s="13"/>
      <c r="GA487" s="13"/>
      <c r="GB487" s="13"/>
      <c r="GC487" s="13"/>
      <c r="GD487" s="13"/>
      <c r="GE487" s="13"/>
      <c r="GF487" s="13"/>
      <c r="GG487" s="13"/>
      <c r="GH487" s="13"/>
      <c r="GI487" s="13"/>
      <c r="GJ487" s="13"/>
      <c r="GK487" s="13"/>
      <c r="GL487" s="13"/>
      <c r="GM487" s="13"/>
      <c r="GN487" s="13"/>
      <c r="GO487" s="13"/>
      <c r="GP487" s="13"/>
      <c r="GQ487" s="13"/>
      <c r="GR487" s="13"/>
      <c r="GS487" s="13"/>
      <c r="GT487" s="13"/>
      <c r="GU487" s="13"/>
      <c r="GV487" s="13"/>
      <c r="GW487" s="13"/>
      <c r="GX487" s="13"/>
      <c r="GY487" s="13"/>
      <c r="GZ487" s="13"/>
      <c r="HA487" s="13"/>
      <c r="HB487" s="13"/>
      <c r="HC487" s="13"/>
      <c r="HD487" s="13"/>
      <c r="HE487" s="13"/>
      <c r="HF487" s="13"/>
      <c r="HG487" s="13"/>
      <c r="HH487" s="13"/>
      <c r="HI487" s="13"/>
      <c r="HJ487" s="13"/>
      <c r="HK487" s="13"/>
      <c r="HL487" s="13"/>
      <c r="HM487" s="13"/>
      <c r="HN487" s="13"/>
      <c r="HO487" s="13"/>
      <c r="HP487" s="13"/>
      <c r="HQ487" s="13"/>
      <c r="HR487" s="13"/>
      <c r="HS487" s="13"/>
      <c r="HT487" s="13"/>
      <c r="HU487" s="13"/>
      <c r="HV487" s="13"/>
      <c r="HW487" s="13"/>
      <c r="HX487" s="13"/>
      <c r="HY487" s="13"/>
      <c r="HZ487" s="13"/>
      <c r="IA487" s="13"/>
      <c r="IB487" s="13"/>
      <c r="IC487" s="13"/>
      <c r="ID487" s="13"/>
      <c r="IE487" s="13"/>
      <c r="IF487" s="13"/>
      <c r="IG487" s="13"/>
      <c r="IH487" s="13"/>
      <c r="II487" s="13"/>
      <c r="IJ487" s="13"/>
      <c r="IK487" s="13"/>
      <c r="IL487" s="13"/>
      <c r="IM487" s="13"/>
      <c r="IN487" s="13"/>
      <c r="IO487" s="13"/>
      <c r="IP487" s="13"/>
    </row>
    <row r="488" spans="1:251" ht="26.25">
      <c r="A488" s="93" t="s">
        <v>6037</v>
      </c>
      <c r="B488" s="4" t="s">
        <v>6090</v>
      </c>
      <c r="C488" s="6" t="s">
        <v>7361</v>
      </c>
      <c r="D488" s="6" t="s">
        <v>3822</v>
      </c>
      <c r="E488" s="6" t="s">
        <v>5073</v>
      </c>
      <c r="F488" s="1" t="s">
        <v>3841</v>
      </c>
      <c r="G488" s="1" t="s">
        <v>7634</v>
      </c>
      <c r="I488" s="7" t="s">
        <v>6834</v>
      </c>
      <c r="K488" s="217"/>
      <c r="L488" s="218"/>
      <c r="M488" s="161"/>
      <c r="N488" s="15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3"/>
      <c r="BH488" s="13"/>
      <c r="BI488" s="13"/>
      <c r="BJ488" s="13"/>
      <c r="BK488" s="13"/>
      <c r="BL488" s="13"/>
      <c r="BM488" s="13"/>
      <c r="BN488" s="13"/>
      <c r="BO488" s="13"/>
      <c r="BP488" s="13"/>
      <c r="BQ488" s="13"/>
      <c r="BR488" s="13"/>
      <c r="BS488" s="13"/>
      <c r="BT488" s="13"/>
      <c r="BU488" s="13"/>
      <c r="BV488" s="13"/>
      <c r="BW488" s="13"/>
      <c r="BX488" s="13"/>
      <c r="BY488" s="13"/>
      <c r="BZ488" s="13"/>
      <c r="CA488" s="13"/>
      <c r="CB488" s="13"/>
      <c r="CC488" s="13"/>
      <c r="CD488" s="13"/>
      <c r="CE488" s="13"/>
      <c r="CF488" s="13"/>
      <c r="CG488" s="13"/>
      <c r="CH488" s="13"/>
      <c r="CI488" s="13"/>
      <c r="CJ488" s="13"/>
      <c r="CK488" s="13"/>
      <c r="CL488" s="13"/>
      <c r="CM488" s="13"/>
      <c r="CN488" s="13"/>
      <c r="CO488" s="13"/>
      <c r="CP488" s="13"/>
      <c r="CQ488" s="13"/>
      <c r="CR488" s="13"/>
      <c r="CS488" s="13"/>
      <c r="CT488" s="13"/>
      <c r="CU488" s="13"/>
      <c r="CV488" s="13"/>
      <c r="CW488" s="13"/>
      <c r="CX488" s="13"/>
      <c r="CY488" s="13"/>
      <c r="CZ488" s="13"/>
      <c r="DA488" s="13"/>
      <c r="DB488" s="13"/>
      <c r="DC488" s="13"/>
      <c r="DD488" s="13"/>
      <c r="DE488" s="13"/>
      <c r="DF488" s="13"/>
      <c r="DG488" s="13"/>
      <c r="DH488" s="13"/>
      <c r="DI488" s="13"/>
      <c r="DJ488" s="13"/>
      <c r="DK488" s="13"/>
      <c r="DL488" s="13"/>
      <c r="DM488" s="13"/>
      <c r="DN488" s="13"/>
      <c r="DO488" s="13"/>
      <c r="DP488" s="13"/>
      <c r="DQ488" s="13"/>
      <c r="DR488" s="13"/>
      <c r="DS488" s="13"/>
      <c r="DT488" s="13"/>
      <c r="DU488" s="13"/>
      <c r="DV488" s="13"/>
      <c r="DW488" s="13"/>
      <c r="DX488" s="13"/>
      <c r="DY488" s="13"/>
      <c r="DZ488" s="13"/>
      <c r="EA488" s="13"/>
      <c r="EB488" s="13"/>
      <c r="EC488" s="13"/>
      <c r="ED488" s="13"/>
      <c r="EE488" s="13"/>
      <c r="EF488" s="13"/>
      <c r="EG488" s="13"/>
      <c r="EH488" s="13"/>
      <c r="EI488" s="13"/>
      <c r="EJ488" s="13"/>
      <c r="EK488" s="13"/>
      <c r="EL488" s="13"/>
      <c r="EM488" s="13"/>
      <c r="EN488" s="13"/>
      <c r="EO488" s="13"/>
      <c r="EP488" s="13"/>
      <c r="EQ488" s="13"/>
      <c r="ER488" s="13"/>
      <c r="ES488" s="13"/>
      <c r="ET488" s="13"/>
      <c r="EU488" s="13"/>
      <c r="EV488" s="13"/>
      <c r="EW488" s="13"/>
      <c r="EX488" s="13"/>
      <c r="EY488" s="13"/>
      <c r="EZ488" s="13"/>
      <c r="FA488" s="13"/>
      <c r="FB488" s="13"/>
      <c r="FC488" s="13"/>
      <c r="FD488" s="13"/>
      <c r="FE488" s="13"/>
      <c r="FF488" s="13"/>
      <c r="FG488" s="13"/>
      <c r="FH488" s="13"/>
      <c r="FI488" s="13"/>
      <c r="FJ488" s="13"/>
      <c r="FK488" s="13"/>
      <c r="FL488" s="13"/>
      <c r="FM488" s="13"/>
      <c r="FN488" s="13"/>
      <c r="FO488" s="13"/>
      <c r="FP488" s="13"/>
      <c r="FQ488" s="13"/>
      <c r="FR488" s="13"/>
      <c r="FS488" s="13"/>
      <c r="FT488" s="13"/>
      <c r="FU488" s="13"/>
      <c r="FV488" s="13"/>
      <c r="FW488" s="13"/>
      <c r="FX488" s="13"/>
      <c r="FY488" s="13"/>
      <c r="FZ488" s="13"/>
      <c r="GA488" s="13"/>
      <c r="GB488" s="13"/>
      <c r="GC488" s="13"/>
      <c r="GD488" s="13"/>
      <c r="GE488" s="13"/>
      <c r="GF488" s="13"/>
      <c r="GG488" s="13"/>
      <c r="GH488" s="13"/>
      <c r="GI488" s="13"/>
      <c r="GJ488" s="13"/>
      <c r="GK488" s="13"/>
      <c r="GL488" s="13"/>
      <c r="GM488" s="13"/>
      <c r="GN488" s="13"/>
      <c r="GO488" s="13"/>
      <c r="GP488" s="13"/>
      <c r="GQ488" s="13"/>
      <c r="GR488" s="13"/>
      <c r="GS488" s="13"/>
      <c r="GT488" s="13"/>
      <c r="GU488" s="13"/>
      <c r="GV488" s="13"/>
      <c r="GW488" s="13"/>
      <c r="GX488" s="13"/>
      <c r="GY488" s="13"/>
      <c r="GZ488" s="13"/>
      <c r="HA488" s="13"/>
      <c r="HB488" s="13"/>
      <c r="HC488" s="13"/>
      <c r="HD488" s="13"/>
      <c r="HE488" s="13"/>
      <c r="HF488" s="13"/>
      <c r="HG488" s="13"/>
      <c r="HH488" s="13"/>
      <c r="HI488" s="13"/>
      <c r="HJ488" s="13"/>
      <c r="HK488" s="13"/>
      <c r="HL488" s="13"/>
      <c r="HM488" s="13"/>
      <c r="HN488" s="13"/>
      <c r="HO488" s="13"/>
      <c r="HP488" s="13"/>
      <c r="HQ488" s="13"/>
      <c r="HR488" s="13"/>
      <c r="HS488" s="13"/>
      <c r="HT488" s="13"/>
      <c r="HU488" s="13"/>
      <c r="HV488" s="13"/>
      <c r="HW488" s="13"/>
      <c r="HX488" s="13"/>
      <c r="HY488" s="13"/>
      <c r="HZ488" s="13"/>
      <c r="IA488" s="13"/>
      <c r="IB488" s="13"/>
      <c r="IC488" s="13"/>
      <c r="ID488" s="13"/>
      <c r="IE488" s="13"/>
      <c r="IF488" s="13"/>
      <c r="IG488" s="13"/>
      <c r="IH488" s="13"/>
      <c r="II488" s="13"/>
      <c r="IJ488" s="13"/>
      <c r="IK488" s="13"/>
      <c r="IL488" s="13"/>
      <c r="IM488" s="13"/>
      <c r="IN488" s="13"/>
      <c r="IO488" s="13"/>
      <c r="IP488" s="13"/>
      <c r="IQ488" s="13"/>
    </row>
    <row r="489" spans="1:251" ht="26.25">
      <c r="A489" s="93" t="s">
        <v>6037</v>
      </c>
      <c r="B489" s="4" t="s">
        <v>1313</v>
      </c>
      <c r="C489" s="6" t="s">
        <v>7361</v>
      </c>
      <c r="D489" s="1" t="s">
        <v>5627</v>
      </c>
      <c r="E489" s="6" t="s">
        <v>5073</v>
      </c>
      <c r="F489" s="1" t="s">
        <v>5050</v>
      </c>
      <c r="G489" s="41" t="s">
        <v>7637</v>
      </c>
      <c r="I489" s="7"/>
      <c r="K489" s="221"/>
      <c r="L489" s="222"/>
      <c r="M489" s="24" t="s">
        <v>5006</v>
      </c>
      <c r="N489" s="216" t="s">
        <v>5051</v>
      </c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3"/>
      <c r="BH489" s="13"/>
      <c r="BI489" s="13"/>
      <c r="BJ489" s="13"/>
      <c r="BK489" s="13"/>
      <c r="BL489" s="13"/>
      <c r="BM489" s="13"/>
      <c r="BN489" s="13"/>
      <c r="BO489" s="13"/>
      <c r="BP489" s="13"/>
      <c r="BQ489" s="13"/>
      <c r="BR489" s="13"/>
      <c r="BS489" s="13"/>
      <c r="BT489" s="13"/>
      <c r="BU489" s="13"/>
      <c r="BV489" s="13"/>
      <c r="BW489" s="13"/>
      <c r="BX489" s="13"/>
      <c r="BY489" s="13"/>
      <c r="BZ489" s="13"/>
      <c r="CA489" s="13"/>
      <c r="CB489" s="13"/>
      <c r="CC489" s="13"/>
      <c r="CD489" s="13"/>
      <c r="CE489" s="13"/>
      <c r="CF489" s="13"/>
      <c r="CG489" s="13"/>
      <c r="CH489" s="13"/>
      <c r="CI489" s="13"/>
      <c r="CJ489" s="13"/>
      <c r="CK489" s="13"/>
      <c r="CL489" s="13"/>
      <c r="CM489" s="13"/>
      <c r="CN489" s="13"/>
      <c r="CO489" s="13"/>
      <c r="CP489" s="13"/>
      <c r="CQ489" s="13"/>
      <c r="CR489" s="13"/>
      <c r="CS489" s="13"/>
      <c r="CT489" s="13"/>
      <c r="CU489" s="13"/>
      <c r="CV489" s="13"/>
      <c r="CW489" s="13"/>
      <c r="CX489" s="13"/>
      <c r="CY489" s="13"/>
      <c r="CZ489" s="13"/>
      <c r="DA489" s="13"/>
      <c r="DB489" s="13"/>
      <c r="DC489" s="13"/>
      <c r="DD489" s="13"/>
      <c r="DE489" s="13"/>
      <c r="DF489" s="13"/>
      <c r="DG489" s="13"/>
      <c r="DH489" s="13"/>
      <c r="DI489" s="13"/>
      <c r="DJ489" s="13"/>
      <c r="DK489" s="13"/>
      <c r="DL489" s="13"/>
      <c r="DM489" s="13"/>
      <c r="DN489" s="13"/>
      <c r="DO489" s="13"/>
      <c r="DP489" s="13"/>
      <c r="DQ489" s="13"/>
      <c r="DR489" s="13"/>
      <c r="DS489" s="13"/>
      <c r="DT489" s="13"/>
      <c r="DU489" s="13"/>
      <c r="DV489" s="13"/>
      <c r="DW489" s="13"/>
      <c r="DX489" s="13"/>
      <c r="DY489" s="13"/>
      <c r="DZ489" s="13"/>
      <c r="EA489" s="13"/>
      <c r="EB489" s="13"/>
      <c r="EC489" s="13"/>
      <c r="ED489" s="13"/>
      <c r="EE489" s="13"/>
      <c r="EF489" s="13"/>
      <c r="EG489" s="13"/>
      <c r="EH489" s="13"/>
      <c r="EI489" s="13"/>
      <c r="EJ489" s="13"/>
      <c r="EK489" s="13"/>
      <c r="EL489" s="13"/>
      <c r="EM489" s="13"/>
      <c r="EN489" s="13"/>
      <c r="EO489" s="13"/>
      <c r="EP489" s="13"/>
      <c r="EQ489" s="13"/>
      <c r="ER489" s="13"/>
      <c r="ES489" s="13"/>
      <c r="ET489" s="13"/>
      <c r="EU489" s="13"/>
      <c r="EV489" s="13"/>
      <c r="EW489" s="13"/>
      <c r="EX489" s="13"/>
      <c r="EY489" s="13"/>
      <c r="EZ489" s="13"/>
      <c r="FA489" s="13"/>
      <c r="FB489" s="13"/>
      <c r="FC489" s="13"/>
      <c r="FD489" s="13"/>
      <c r="FE489" s="13"/>
      <c r="FF489" s="13"/>
      <c r="FG489" s="13"/>
      <c r="FH489" s="13"/>
      <c r="FI489" s="13"/>
      <c r="FJ489" s="13"/>
      <c r="FK489" s="13"/>
      <c r="FL489" s="13"/>
      <c r="FM489" s="13"/>
      <c r="FN489" s="13"/>
      <c r="FO489" s="13"/>
      <c r="FP489" s="13"/>
      <c r="FQ489" s="13"/>
      <c r="FR489" s="13"/>
      <c r="FS489" s="13"/>
      <c r="FT489" s="13"/>
      <c r="FU489" s="13"/>
      <c r="FV489" s="13"/>
      <c r="FW489" s="13"/>
      <c r="FX489" s="13"/>
      <c r="FY489" s="13"/>
      <c r="FZ489" s="13"/>
      <c r="GA489" s="13"/>
      <c r="GB489" s="13"/>
      <c r="GC489" s="13"/>
      <c r="GD489" s="13"/>
      <c r="GE489" s="13"/>
      <c r="GF489" s="13"/>
      <c r="GG489" s="13"/>
      <c r="GH489" s="13"/>
      <c r="GI489" s="13"/>
      <c r="GJ489" s="13"/>
      <c r="GK489" s="13"/>
      <c r="GL489" s="13"/>
      <c r="GM489" s="13"/>
      <c r="GN489" s="13"/>
      <c r="GO489" s="13"/>
      <c r="GP489" s="13"/>
      <c r="GQ489" s="13"/>
      <c r="GR489" s="13"/>
      <c r="GS489" s="13"/>
      <c r="GT489" s="13"/>
      <c r="GU489" s="13"/>
      <c r="GV489" s="13"/>
      <c r="GW489" s="13"/>
      <c r="GX489" s="13"/>
      <c r="GY489" s="13"/>
      <c r="GZ489" s="13"/>
      <c r="HA489" s="13"/>
      <c r="HB489" s="13"/>
      <c r="HC489" s="13"/>
      <c r="HD489" s="13"/>
      <c r="HE489" s="13"/>
      <c r="HF489" s="13"/>
      <c r="HG489" s="13"/>
      <c r="HH489" s="13"/>
      <c r="HI489" s="13"/>
      <c r="HJ489" s="13"/>
      <c r="HK489" s="13"/>
      <c r="HL489" s="13"/>
      <c r="HM489" s="13"/>
      <c r="HN489" s="13"/>
      <c r="HO489" s="13"/>
      <c r="HP489" s="13"/>
      <c r="HQ489" s="13"/>
      <c r="HR489" s="13"/>
      <c r="HS489" s="13"/>
      <c r="HT489" s="13"/>
      <c r="HU489" s="13"/>
      <c r="HV489" s="13"/>
      <c r="HW489" s="13"/>
      <c r="HX489" s="13"/>
      <c r="HY489" s="13"/>
      <c r="HZ489" s="13"/>
      <c r="IA489" s="13"/>
      <c r="IB489" s="13"/>
      <c r="IC489" s="13"/>
      <c r="ID489" s="13"/>
      <c r="IE489" s="13"/>
      <c r="IF489" s="13"/>
      <c r="IG489" s="13"/>
      <c r="IH489" s="13"/>
      <c r="II489" s="13"/>
      <c r="IJ489" s="13"/>
      <c r="IK489" s="13"/>
      <c r="IL489" s="13"/>
      <c r="IM489" s="13"/>
      <c r="IN489" s="13"/>
      <c r="IO489" s="13"/>
      <c r="IP489" s="13"/>
      <c r="IQ489" s="13"/>
    </row>
    <row r="490" spans="1:251" ht="26.25">
      <c r="A490" s="93" t="s">
        <v>6037</v>
      </c>
      <c r="B490" s="4" t="s">
        <v>1301</v>
      </c>
      <c r="C490" s="6" t="s">
        <v>7361</v>
      </c>
      <c r="D490" s="1" t="s">
        <v>4980</v>
      </c>
      <c r="E490" s="6" t="s">
        <v>5073</v>
      </c>
      <c r="F490" s="22" t="s">
        <v>6778</v>
      </c>
      <c r="G490" s="41" t="s">
        <v>7637</v>
      </c>
      <c r="I490" s="7"/>
      <c r="K490" s="221"/>
      <c r="L490" s="222"/>
      <c r="M490" s="24" t="s">
        <v>5006</v>
      </c>
      <c r="N490" s="216" t="s">
        <v>4999</v>
      </c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3"/>
      <c r="BH490" s="13"/>
      <c r="BI490" s="13"/>
      <c r="BJ490" s="13"/>
      <c r="BK490" s="13"/>
      <c r="BL490" s="13"/>
      <c r="BM490" s="13"/>
      <c r="BN490" s="13"/>
      <c r="BO490" s="13"/>
      <c r="BP490" s="13"/>
      <c r="BQ490" s="13"/>
      <c r="BR490" s="13"/>
      <c r="BS490" s="13"/>
      <c r="BT490" s="13"/>
      <c r="BU490" s="13"/>
      <c r="BV490" s="13"/>
      <c r="BW490" s="13"/>
      <c r="BX490" s="13"/>
      <c r="BY490" s="13"/>
      <c r="BZ490" s="13"/>
      <c r="CA490" s="13"/>
      <c r="CB490" s="13"/>
      <c r="CC490" s="13"/>
      <c r="CD490" s="13"/>
      <c r="CE490" s="13"/>
      <c r="CF490" s="13"/>
      <c r="CG490" s="13"/>
      <c r="CH490" s="13"/>
      <c r="CI490" s="13"/>
      <c r="CJ490" s="13"/>
      <c r="CK490" s="13"/>
      <c r="CL490" s="13"/>
      <c r="CM490" s="13"/>
      <c r="CN490" s="13"/>
      <c r="CO490" s="13"/>
      <c r="CP490" s="13"/>
      <c r="CQ490" s="13"/>
      <c r="CR490" s="13"/>
      <c r="CS490" s="13"/>
      <c r="CT490" s="13"/>
      <c r="CU490" s="13"/>
      <c r="CV490" s="13"/>
      <c r="CW490" s="13"/>
      <c r="CX490" s="13"/>
      <c r="CY490" s="13"/>
      <c r="CZ490" s="13"/>
      <c r="DA490" s="13"/>
      <c r="DB490" s="13"/>
      <c r="DC490" s="13"/>
      <c r="DD490" s="13"/>
      <c r="DE490" s="13"/>
      <c r="DF490" s="13"/>
      <c r="DG490" s="13"/>
      <c r="DH490" s="13"/>
      <c r="DI490" s="13"/>
      <c r="DJ490" s="13"/>
      <c r="DK490" s="13"/>
      <c r="DL490" s="13"/>
      <c r="DM490" s="13"/>
      <c r="DN490" s="13"/>
      <c r="DO490" s="13"/>
      <c r="DP490" s="13"/>
      <c r="DQ490" s="13"/>
      <c r="DR490" s="13"/>
      <c r="DS490" s="13"/>
      <c r="DT490" s="13"/>
      <c r="DU490" s="13"/>
      <c r="DV490" s="13"/>
      <c r="DW490" s="13"/>
      <c r="DX490" s="13"/>
      <c r="DY490" s="13"/>
      <c r="DZ490" s="13"/>
      <c r="EA490" s="13"/>
      <c r="EB490" s="13"/>
      <c r="EC490" s="13"/>
      <c r="ED490" s="13"/>
      <c r="EE490" s="13"/>
      <c r="EF490" s="13"/>
      <c r="EG490" s="13"/>
      <c r="EH490" s="13"/>
      <c r="EI490" s="13"/>
      <c r="EJ490" s="13"/>
      <c r="EK490" s="13"/>
      <c r="EL490" s="13"/>
      <c r="EM490" s="13"/>
      <c r="EN490" s="13"/>
      <c r="EO490" s="13"/>
      <c r="EP490" s="13"/>
      <c r="EQ490" s="13"/>
      <c r="ER490" s="13"/>
      <c r="ES490" s="13"/>
      <c r="ET490" s="13"/>
      <c r="EU490" s="13"/>
      <c r="EV490" s="13"/>
      <c r="EW490" s="13"/>
      <c r="EX490" s="13"/>
      <c r="EY490" s="13"/>
      <c r="EZ490" s="13"/>
      <c r="FA490" s="13"/>
      <c r="FB490" s="13"/>
      <c r="FC490" s="13"/>
      <c r="FD490" s="13"/>
      <c r="FE490" s="13"/>
      <c r="FF490" s="13"/>
      <c r="FG490" s="13"/>
      <c r="FH490" s="13"/>
      <c r="FI490" s="13"/>
      <c r="FJ490" s="13"/>
      <c r="FK490" s="13"/>
      <c r="FL490" s="13"/>
      <c r="FM490" s="13"/>
      <c r="FN490" s="13"/>
      <c r="FO490" s="13"/>
      <c r="FP490" s="13"/>
      <c r="FQ490" s="13"/>
      <c r="FR490" s="13"/>
      <c r="FS490" s="13"/>
      <c r="FT490" s="13"/>
      <c r="FU490" s="13"/>
      <c r="FV490" s="13"/>
      <c r="FW490" s="13"/>
      <c r="FX490" s="13"/>
      <c r="FY490" s="13"/>
      <c r="FZ490" s="13"/>
      <c r="GA490" s="13"/>
      <c r="GB490" s="13"/>
      <c r="GC490" s="13"/>
      <c r="GD490" s="13"/>
      <c r="GE490" s="13"/>
      <c r="GF490" s="13"/>
      <c r="GG490" s="13"/>
      <c r="GH490" s="13"/>
      <c r="GI490" s="13"/>
      <c r="GJ490" s="13"/>
      <c r="GK490" s="13"/>
      <c r="GL490" s="13"/>
      <c r="GM490" s="13"/>
      <c r="GN490" s="13"/>
      <c r="GO490" s="13"/>
      <c r="GP490" s="13"/>
      <c r="GQ490" s="13"/>
      <c r="GR490" s="13"/>
      <c r="GS490" s="13"/>
      <c r="GT490" s="13"/>
      <c r="GU490" s="13"/>
      <c r="GV490" s="13"/>
      <c r="GW490" s="13"/>
      <c r="GX490" s="13"/>
      <c r="GY490" s="13"/>
      <c r="GZ490" s="13"/>
      <c r="HA490" s="13"/>
      <c r="HB490" s="13"/>
      <c r="HC490" s="13"/>
      <c r="HD490" s="13"/>
      <c r="HE490" s="13"/>
      <c r="HF490" s="13"/>
      <c r="HG490" s="13"/>
      <c r="HH490" s="13"/>
      <c r="HI490" s="13"/>
      <c r="HJ490" s="13"/>
      <c r="HK490" s="13"/>
      <c r="HL490" s="13"/>
      <c r="HM490" s="13"/>
      <c r="HN490" s="13"/>
      <c r="HO490" s="13"/>
      <c r="HP490" s="13"/>
      <c r="HQ490" s="13"/>
      <c r="HR490" s="13"/>
      <c r="HS490" s="13"/>
      <c r="HT490" s="13"/>
      <c r="HU490" s="13"/>
      <c r="HV490" s="13"/>
      <c r="HW490" s="13"/>
      <c r="HX490" s="13"/>
      <c r="HY490" s="13"/>
      <c r="HZ490" s="13"/>
      <c r="IA490" s="13"/>
      <c r="IB490" s="13"/>
      <c r="IC490" s="13"/>
      <c r="ID490" s="13"/>
      <c r="IE490" s="13"/>
      <c r="IF490" s="13"/>
      <c r="IG490" s="13"/>
      <c r="IH490" s="13"/>
      <c r="II490" s="13"/>
      <c r="IJ490" s="13"/>
      <c r="IK490" s="13"/>
      <c r="IL490" s="13"/>
      <c r="IM490" s="13"/>
      <c r="IN490" s="13"/>
      <c r="IO490" s="13"/>
      <c r="IP490" s="13"/>
      <c r="IQ490" s="13"/>
    </row>
    <row r="491" spans="1:251" ht="26.25">
      <c r="A491" s="93" t="s">
        <v>6037</v>
      </c>
      <c r="B491" s="4" t="s">
        <v>1292</v>
      </c>
      <c r="C491" s="6" t="s">
        <v>7361</v>
      </c>
      <c r="D491" s="1" t="s">
        <v>5627</v>
      </c>
      <c r="E491" s="6" t="s">
        <v>5073</v>
      </c>
      <c r="F491" s="22" t="s">
        <v>1419</v>
      </c>
      <c r="G491" s="41" t="s">
        <v>7637</v>
      </c>
      <c r="I491" s="7"/>
      <c r="K491" s="221"/>
      <c r="L491" s="222"/>
      <c r="M491" s="24"/>
      <c r="N491" s="216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3"/>
      <c r="BH491" s="13"/>
      <c r="BI491" s="13"/>
      <c r="BJ491" s="13"/>
      <c r="BK491" s="13"/>
      <c r="BL491" s="13"/>
      <c r="BM491" s="13"/>
      <c r="BN491" s="13"/>
      <c r="BO491" s="13"/>
      <c r="BP491" s="13"/>
      <c r="BQ491" s="13"/>
      <c r="BR491" s="13"/>
      <c r="BS491" s="13"/>
      <c r="BT491" s="13"/>
      <c r="BU491" s="13"/>
      <c r="BV491" s="13"/>
      <c r="BW491" s="13"/>
      <c r="BX491" s="13"/>
      <c r="BY491" s="13"/>
      <c r="BZ491" s="13"/>
      <c r="CA491" s="13"/>
      <c r="CB491" s="13"/>
      <c r="CC491" s="13"/>
      <c r="CD491" s="13"/>
      <c r="CE491" s="13"/>
      <c r="CF491" s="13"/>
      <c r="CG491" s="13"/>
      <c r="CH491" s="13"/>
      <c r="CI491" s="13"/>
      <c r="CJ491" s="13"/>
      <c r="CK491" s="13"/>
      <c r="CL491" s="13"/>
      <c r="CM491" s="13"/>
      <c r="CN491" s="13"/>
      <c r="CO491" s="13"/>
      <c r="CP491" s="13"/>
      <c r="CQ491" s="13"/>
      <c r="CR491" s="13"/>
      <c r="CS491" s="13"/>
      <c r="CT491" s="13"/>
      <c r="CU491" s="13"/>
      <c r="CV491" s="13"/>
      <c r="CW491" s="13"/>
      <c r="CX491" s="13"/>
      <c r="CY491" s="13"/>
      <c r="CZ491" s="13"/>
      <c r="DA491" s="13"/>
      <c r="DB491" s="13"/>
      <c r="DC491" s="13"/>
      <c r="DD491" s="13"/>
      <c r="DE491" s="13"/>
      <c r="DF491" s="13"/>
      <c r="DG491" s="13"/>
      <c r="DH491" s="13"/>
      <c r="DI491" s="13"/>
      <c r="DJ491" s="13"/>
      <c r="DK491" s="13"/>
      <c r="DL491" s="13"/>
      <c r="DM491" s="13"/>
      <c r="DN491" s="13"/>
      <c r="DO491" s="13"/>
      <c r="DP491" s="13"/>
      <c r="DQ491" s="13"/>
      <c r="DR491" s="13"/>
      <c r="DS491" s="13"/>
      <c r="DT491" s="13"/>
      <c r="DU491" s="13"/>
      <c r="DV491" s="13"/>
      <c r="DW491" s="13"/>
      <c r="DX491" s="13"/>
      <c r="DY491" s="13"/>
      <c r="DZ491" s="13"/>
      <c r="EA491" s="13"/>
      <c r="EB491" s="13"/>
      <c r="EC491" s="13"/>
      <c r="ED491" s="13"/>
      <c r="EE491" s="13"/>
      <c r="EF491" s="13"/>
      <c r="EG491" s="13"/>
      <c r="EH491" s="13"/>
      <c r="EI491" s="13"/>
      <c r="EJ491" s="13"/>
      <c r="EK491" s="13"/>
      <c r="EL491" s="13"/>
      <c r="EM491" s="13"/>
      <c r="EN491" s="13"/>
      <c r="EO491" s="13"/>
      <c r="EP491" s="13"/>
      <c r="EQ491" s="13"/>
      <c r="ER491" s="13"/>
      <c r="ES491" s="13"/>
      <c r="ET491" s="13"/>
      <c r="EU491" s="13"/>
      <c r="EV491" s="13"/>
      <c r="EW491" s="13"/>
      <c r="EX491" s="13"/>
      <c r="EY491" s="13"/>
      <c r="EZ491" s="13"/>
      <c r="FA491" s="13"/>
      <c r="FB491" s="13"/>
      <c r="FC491" s="13"/>
      <c r="FD491" s="13"/>
      <c r="FE491" s="13"/>
      <c r="FF491" s="13"/>
      <c r="FG491" s="13"/>
      <c r="FH491" s="13"/>
      <c r="FI491" s="13"/>
      <c r="FJ491" s="13"/>
      <c r="FK491" s="13"/>
      <c r="FL491" s="13"/>
      <c r="FM491" s="13"/>
      <c r="FN491" s="13"/>
      <c r="FO491" s="13"/>
      <c r="FP491" s="13"/>
      <c r="FQ491" s="13"/>
      <c r="FR491" s="13"/>
      <c r="FS491" s="13"/>
      <c r="FT491" s="13"/>
      <c r="FU491" s="13"/>
      <c r="FV491" s="13"/>
      <c r="FW491" s="13"/>
      <c r="FX491" s="13"/>
      <c r="FY491" s="13"/>
      <c r="FZ491" s="13"/>
      <c r="GA491" s="13"/>
      <c r="GB491" s="13"/>
      <c r="GC491" s="13"/>
      <c r="GD491" s="13"/>
      <c r="GE491" s="13"/>
      <c r="GF491" s="13"/>
      <c r="GG491" s="13"/>
      <c r="GH491" s="13"/>
      <c r="GI491" s="13"/>
      <c r="GJ491" s="13"/>
      <c r="GK491" s="13"/>
      <c r="GL491" s="13"/>
      <c r="GM491" s="13"/>
      <c r="GN491" s="13"/>
      <c r="GO491" s="13"/>
      <c r="GP491" s="13"/>
      <c r="GQ491" s="13"/>
      <c r="GR491" s="13"/>
      <c r="GS491" s="13"/>
      <c r="GT491" s="13"/>
      <c r="GU491" s="13"/>
      <c r="GV491" s="13"/>
      <c r="GW491" s="13"/>
      <c r="GX491" s="13"/>
      <c r="GY491" s="13"/>
      <c r="GZ491" s="13"/>
      <c r="HA491" s="13"/>
      <c r="HB491" s="13"/>
      <c r="HC491" s="13"/>
      <c r="HD491" s="13"/>
      <c r="HE491" s="13"/>
      <c r="HF491" s="13"/>
      <c r="HG491" s="13"/>
      <c r="HH491" s="13"/>
      <c r="HI491" s="13"/>
      <c r="HJ491" s="13"/>
      <c r="HK491" s="13"/>
      <c r="HL491" s="13"/>
      <c r="HM491" s="13"/>
      <c r="HN491" s="13"/>
      <c r="HO491" s="13"/>
      <c r="HP491" s="13"/>
      <c r="HQ491" s="13"/>
      <c r="HR491" s="13"/>
      <c r="HS491" s="13"/>
      <c r="HT491" s="13"/>
      <c r="HU491" s="13"/>
      <c r="HV491" s="13"/>
      <c r="HW491" s="13"/>
      <c r="HX491" s="13"/>
      <c r="HY491" s="13"/>
      <c r="HZ491" s="13"/>
      <c r="IA491" s="13"/>
      <c r="IB491" s="13"/>
      <c r="IC491" s="13"/>
      <c r="ID491" s="13"/>
      <c r="IE491" s="13"/>
      <c r="IF491" s="13"/>
      <c r="IG491" s="13"/>
      <c r="IH491" s="13"/>
      <c r="II491" s="13"/>
      <c r="IJ491" s="13"/>
      <c r="IK491" s="13"/>
      <c r="IL491" s="13"/>
      <c r="IM491" s="13"/>
      <c r="IN491" s="13"/>
      <c r="IO491" s="13"/>
      <c r="IP491" s="13"/>
    </row>
    <row r="492" spans="1:251" ht="26.25">
      <c r="A492" s="93" t="s">
        <v>6037</v>
      </c>
      <c r="B492" s="4" t="s">
        <v>6091</v>
      </c>
      <c r="C492" s="6" t="s">
        <v>7361</v>
      </c>
      <c r="D492" s="6" t="s">
        <v>3823</v>
      </c>
      <c r="E492" s="6" t="s">
        <v>7190</v>
      </c>
      <c r="F492" s="1" t="s">
        <v>5604</v>
      </c>
      <c r="G492" s="1" t="s">
        <v>7634</v>
      </c>
      <c r="K492" s="217"/>
      <c r="L492" s="218"/>
      <c r="M492" s="161"/>
      <c r="N492" s="15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3"/>
      <c r="BH492" s="13"/>
      <c r="BI492" s="13"/>
      <c r="BJ492" s="13"/>
      <c r="BK492" s="13"/>
      <c r="BL492" s="13"/>
      <c r="BM492" s="13"/>
      <c r="BN492" s="13"/>
      <c r="BO492" s="13"/>
      <c r="BP492" s="13"/>
      <c r="BQ492" s="13"/>
      <c r="BR492" s="13"/>
      <c r="BS492" s="13"/>
      <c r="BT492" s="13"/>
      <c r="BU492" s="13"/>
      <c r="BV492" s="13"/>
      <c r="BW492" s="13"/>
      <c r="BX492" s="13"/>
      <c r="BY492" s="13"/>
      <c r="BZ492" s="13"/>
      <c r="CA492" s="13"/>
      <c r="CB492" s="13"/>
      <c r="CC492" s="13"/>
      <c r="CD492" s="13"/>
      <c r="CE492" s="13"/>
      <c r="CF492" s="13"/>
      <c r="CG492" s="13"/>
      <c r="CH492" s="13"/>
      <c r="CI492" s="13"/>
      <c r="CJ492" s="13"/>
      <c r="CK492" s="13"/>
      <c r="CL492" s="13"/>
      <c r="CM492" s="13"/>
      <c r="CN492" s="13"/>
      <c r="CO492" s="13"/>
      <c r="CP492" s="13"/>
      <c r="CQ492" s="13"/>
      <c r="CR492" s="13"/>
      <c r="CS492" s="13"/>
      <c r="CT492" s="13"/>
      <c r="CU492" s="13"/>
      <c r="CV492" s="13"/>
      <c r="CW492" s="13"/>
      <c r="CX492" s="13"/>
      <c r="CY492" s="13"/>
      <c r="CZ492" s="13"/>
      <c r="DA492" s="13"/>
      <c r="DB492" s="13"/>
      <c r="DC492" s="13"/>
      <c r="DD492" s="13"/>
      <c r="DE492" s="13"/>
      <c r="DF492" s="13"/>
      <c r="DG492" s="13"/>
      <c r="DH492" s="13"/>
      <c r="DI492" s="13"/>
      <c r="DJ492" s="13"/>
      <c r="DK492" s="13"/>
      <c r="DL492" s="13"/>
      <c r="DM492" s="13"/>
      <c r="DN492" s="13"/>
      <c r="DO492" s="13"/>
      <c r="DP492" s="13"/>
      <c r="DQ492" s="13"/>
      <c r="DR492" s="13"/>
      <c r="DS492" s="13"/>
      <c r="DT492" s="13"/>
      <c r="DU492" s="13"/>
      <c r="DV492" s="13"/>
      <c r="DW492" s="13"/>
      <c r="DX492" s="13"/>
      <c r="DY492" s="13"/>
      <c r="DZ492" s="13"/>
      <c r="EA492" s="13"/>
      <c r="EB492" s="13"/>
      <c r="EC492" s="13"/>
      <c r="ED492" s="13"/>
      <c r="EE492" s="13"/>
      <c r="EF492" s="13"/>
      <c r="EG492" s="13"/>
      <c r="EH492" s="13"/>
      <c r="EI492" s="13"/>
      <c r="EJ492" s="13"/>
      <c r="EK492" s="13"/>
      <c r="EL492" s="13"/>
      <c r="EM492" s="13"/>
      <c r="EN492" s="13"/>
      <c r="EO492" s="13"/>
      <c r="EP492" s="13"/>
      <c r="EQ492" s="13"/>
      <c r="ER492" s="13"/>
      <c r="ES492" s="13"/>
      <c r="ET492" s="13"/>
      <c r="EU492" s="13"/>
      <c r="EV492" s="13"/>
      <c r="EW492" s="13"/>
      <c r="EX492" s="13"/>
      <c r="EY492" s="13"/>
      <c r="EZ492" s="13"/>
      <c r="FA492" s="13"/>
      <c r="FB492" s="13"/>
      <c r="FC492" s="13"/>
      <c r="FD492" s="13"/>
      <c r="FE492" s="13"/>
      <c r="FF492" s="13"/>
      <c r="FG492" s="13"/>
      <c r="FH492" s="13"/>
      <c r="FI492" s="13"/>
      <c r="FJ492" s="13"/>
      <c r="FK492" s="13"/>
      <c r="FL492" s="13"/>
      <c r="FM492" s="13"/>
      <c r="FN492" s="13"/>
      <c r="FO492" s="13"/>
      <c r="FP492" s="13"/>
      <c r="FQ492" s="13"/>
      <c r="FR492" s="13"/>
      <c r="FS492" s="13"/>
      <c r="FT492" s="13"/>
      <c r="FU492" s="13"/>
      <c r="FV492" s="13"/>
      <c r="FW492" s="13"/>
      <c r="FX492" s="13"/>
      <c r="FY492" s="13"/>
      <c r="FZ492" s="13"/>
      <c r="GA492" s="13"/>
      <c r="GB492" s="13"/>
      <c r="GC492" s="13"/>
      <c r="GD492" s="13"/>
      <c r="GE492" s="13"/>
      <c r="GF492" s="13"/>
      <c r="GG492" s="13"/>
      <c r="GH492" s="13"/>
      <c r="GI492" s="13"/>
      <c r="GJ492" s="13"/>
      <c r="GK492" s="13"/>
      <c r="GL492" s="13"/>
      <c r="GM492" s="13"/>
      <c r="GN492" s="13"/>
      <c r="GO492" s="13"/>
      <c r="GP492" s="13"/>
      <c r="GQ492" s="13"/>
      <c r="GR492" s="13"/>
      <c r="GS492" s="13"/>
      <c r="GT492" s="13"/>
      <c r="GU492" s="13"/>
      <c r="GV492" s="13"/>
      <c r="GW492" s="13"/>
      <c r="GX492" s="13"/>
      <c r="GY492" s="13"/>
      <c r="GZ492" s="13"/>
      <c r="HA492" s="13"/>
      <c r="HB492" s="13"/>
      <c r="HC492" s="13"/>
      <c r="HD492" s="13"/>
      <c r="HE492" s="13"/>
      <c r="HF492" s="13"/>
      <c r="HG492" s="13"/>
      <c r="HH492" s="13"/>
      <c r="HI492" s="13"/>
      <c r="HJ492" s="13"/>
      <c r="HK492" s="13"/>
      <c r="HL492" s="13"/>
      <c r="HM492" s="13"/>
      <c r="HN492" s="13"/>
      <c r="HO492" s="13"/>
      <c r="HP492" s="13"/>
      <c r="HQ492" s="13"/>
      <c r="HR492" s="13"/>
      <c r="HS492" s="13"/>
      <c r="HT492" s="13"/>
      <c r="HU492" s="13"/>
      <c r="HV492" s="13"/>
      <c r="HW492" s="13"/>
      <c r="HX492" s="13"/>
      <c r="HY492" s="13"/>
      <c r="HZ492" s="13"/>
      <c r="IA492" s="13"/>
      <c r="IB492" s="13"/>
      <c r="IC492" s="13"/>
      <c r="ID492" s="13"/>
      <c r="IE492" s="13"/>
      <c r="IF492" s="13"/>
      <c r="IG492" s="13"/>
      <c r="IH492" s="13"/>
      <c r="II492" s="13"/>
      <c r="IJ492" s="13"/>
      <c r="IK492" s="13"/>
      <c r="IL492" s="13"/>
      <c r="IM492" s="13"/>
      <c r="IN492" s="13"/>
      <c r="IO492" s="13"/>
      <c r="IP492" s="13"/>
    </row>
    <row r="493" spans="1:251" ht="26.25">
      <c r="A493" s="93" t="s">
        <v>6037</v>
      </c>
      <c r="B493" s="4" t="s">
        <v>3629</v>
      </c>
      <c r="C493" s="6" t="s">
        <v>7361</v>
      </c>
      <c r="D493" s="1" t="s">
        <v>3822</v>
      </c>
      <c r="E493" s="103" t="s">
        <v>3803</v>
      </c>
      <c r="F493" s="22" t="s">
        <v>5261</v>
      </c>
      <c r="G493" s="41" t="s">
        <v>7634</v>
      </c>
      <c r="H493" s="1" t="s">
        <v>5262</v>
      </c>
      <c r="K493" s="217"/>
      <c r="L493" s="218"/>
      <c r="M493" s="161"/>
      <c r="N493" s="15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3"/>
      <c r="BH493" s="13"/>
      <c r="BI493" s="13"/>
      <c r="BJ493" s="13"/>
      <c r="BK493" s="13"/>
      <c r="BL493" s="13"/>
      <c r="BM493" s="13"/>
      <c r="BN493" s="13"/>
      <c r="BO493" s="13"/>
      <c r="BP493" s="13"/>
      <c r="BQ493" s="13"/>
      <c r="BR493" s="13"/>
      <c r="BS493" s="13"/>
      <c r="BT493" s="13"/>
      <c r="BU493" s="13"/>
      <c r="BV493" s="13"/>
      <c r="BW493" s="13"/>
      <c r="BX493" s="13"/>
      <c r="BY493" s="13"/>
      <c r="BZ493" s="13"/>
      <c r="CA493" s="13"/>
      <c r="CB493" s="13"/>
      <c r="CC493" s="13"/>
      <c r="CD493" s="13"/>
      <c r="CE493" s="13"/>
      <c r="CF493" s="13"/>
      <c r="CG493" s="13"/>
      <c r="CH493" s="13"/>
      <c r="CI493" s="13"/>
      <c r="CJ493" s="13"/>
      <c r="CK493" s="13"/>
      <c r="CL493" s="13"/>
      <c r="CM493" s="13"/>
      <c r="CN493" s="13"/>
      <c r="CO493" s="13"/>
      <c r="CP493" s="13"/>
      <c r="CQ493" s="13"/>
      <c r="CR493" s="13"/>
      <c r="CS493" s="13"/>
      <c r="CT493" s="13"/>
      <c r="CU493" s="13"/>
      <c r="CV493" s="13"/>
      <c r="CW493" s="13"/>
      <c r="CX493" s="13"/>
      <c r="CY493" s="13"/>
      <c r="CZ493" s="13"/>
      <c r="DA493" s="13"/>
      <c r="DB493" s="13"/>
      <c r="DC493" s="13"/>
      <c r="DD493" s="13"/>
      <c r="DE493" s="13"/>
      <c r="DF493" s="13"/>
      <c r="DG493" s="13"/>
      <c r="DH493" s="13"/>
      <c r="DI493" s="13"/>
      <c r="DJ493" s="13"/>
      <c r="DK493" s="13"/>
      <c r="DL493" s="13"/>
      <c r="DM493" s="13"/>
      <c r="DN493" s="13"/>
      <c r="DO493" s="13"/>
      <c r="DP493" s="13"/>
      <c r="DQ493" s="13"/>
      <c r="DR493" s="13"/>
      <c r="DS493" s="13"/>
      <c r="DT493" s="13"/>
      <c r="DU493" s="13"/>
      <c r="DV493" s="13"/>
      <c r="DW493" s="13"/>
      <c r="DX493" s="13"/>
      <c r="DY493" s="13"/>
      <c r="DZ493" s="13"/>
      <c r="EA493" s="13"/>
      <c r="EB493" s="13"/>
      <c r="EC493" s="13"/>
      <c r="ED493" s="13"/>
      <c r="EE493" s="13"/>
      <c r="EF493" s="13"/>
      <c r="EG493" s="13"/>
      <c r="EH493" s="13"/>
      <c r="EI493" s="13"/>
      <c r="EJ493" s="13"/>
      <c r="EK493" s="13"/>
      <c r="EL493" s="13"/>
      <c r="EM493" s="13"/>
      <c r="EN493" s="13"/>
      <c r="EO493" s="13"/>
      <c r="EP493" s="13"/>
      <c r="EQ493" s="13"/>
      <c r="ER493" s="13"/>
      <c r="ES493" s="13"/>
      <c r="ET493" s="13"/>
      <c r="EU493" s="13"/>
      <c r="EV493" s="13"/>
      <c r="EW493" s="13"/>
      <c r="EX493" s="13"/>
      <c r="EY493" s="13"/>
      <c r="EZ493" s="13"/>
      <c r="FA493" s="13"/>
      <c r="FB493" s="13"/>
      <c r="FC493" s="13"/>
      <c r="FD493" s="13"/>
      <c r="FE493" s="13"/>
      <c r="FF493" s="13"/>
      <c r="FG493" s="13"/>
      <c r="FH493" s="13"/>
      <c r="FI493" s="13"/>
      <c r="FJ493" s="13"/>
      <c r="FK493" s="13"/>
      <c r="FL493" s="13"/>
      <c r="FM493" s="13"/>
      <c r="FN493" s="13"/>
      <c r="FO493" s="13"/>
      <c r="FP493" s="13"/>
      <c r="FQ493" s="13"/>
      <c r="FR493" s="13"/>
      <c r="FS493" s="13"/>
      <c r="FT493" s="13"/>
      <c r="FU493" s="13"/>
      <c r="FV493" s="13"/>
      <c r="FW493" s="13"/>
      <c r="FX493" s="13"/>
      <c r="FY493" s="13"/>
      <c r="FZ493" s="13"/>
      <c r="GA493" s="13"/>
      <c r="GB493" s="13"/>
      <c r="GC493" s="13"/>
      <c r="GD493" s="13"/>
      <c r="GE493" s="13"/>
      <c r="GF493" s="13"/>
      <c r="GG493" s="13"/>
      <c r="GH493" s="13"/>
      <c r="GI493" s="13"/>
      <c r="GJ493" s="13"/>
      <c r="GK493" s="13"/>
      <c r="GL493" s="13"/>
      <c r="GM493" s="13"/>
      <c r="GN493" s="13"/>
      <c r="GO493" s="13"/>
      <c r="GP493" s="13"/>
      <c r="GQ493" s="13"/>
      <c r="GR493" s="13"/>
      <c r="GS493" s="13"/>
      <c r="GT493" s="13"/>
      <c r="GU493" s="13"/>
      <c r="GV493" s="13"/>
      <c r="GW493" s="13"/>
      <c r="GX493" s="13"/>
      <c r="GY493" s="13"/>
      <c r="GZ493" s="13"/>
      <c r="HA493" s="13"/>
      <c r="HB493" s="13"/>
      <c r="HC493" s="13"/>
      <c r="HD493" s="13"/>
      <c r="HE493" s="13"/>
      <c r="HF493" s="13"/>
      <c r="HG493" s="13"/>
      <c r="HH493" s="13"/>
      <c r="HI493" s="13"/>
      <c r="HJ493" s="13"/>
      <c r="HK493" s="13"/>
      <c r="HL493" s="13"/>
      <c r="HM493" s="13"/>
      <c r="HN493" s="13"/>
      <c r="HO493" s="13"/>
      <c r="HP493" s="13"/>
      <c r="HQ493" s="13"/>
      <c r="HR493" s="13"/>
      <c r="HS493" s="13"/>
      <c r="HT493" s="13"/>
      <c r="HU493" s="13"/>
      <c r="HV493" s="13"/>
      <c r="HW493" s="13"/>
      <c r="HX493" s="13"/>
      <c r="HY493" s="13"/>
      <c r="HZ493" s="13"/>
      <c r="IA493" s="13"/>
      <c r="IB493" s="13"/>
      <c r="IC493" s="13"/>
      <c r="ID493" s="13"/>
      <c r="IE493" s="13"/>
      <c r="IF493" s="13"/>
      <c r="IG493" s="13"/>
      <c r="IH493" s="13"/>
      <c r="II493" s="13"/>
      <c r="IJ493" s="13"/>
      <c r="IK493" s="13"/>
      <c r="IL493" s="13"/>
      <c r="IM493" s="13"/>
      <c r="IN493" s="13"/>
      <c r="IO493" s="13"/>
      <c r="IP493" s="13"/>
    </row>
    <row r="494" spans="1:251" ht="26.25">
      <c r="A494" s="93" t="s">
        <v>6037</v>
      </c>
      <c r="B494" s="4" t="s">
        <v>3802</v>
      </c>
      <c r="C494" s="6" t="s">
        <v>6467</v>
      </c>
      <c r="D494" s="1" t="s">
        <v>3809</v>
      </c>
      <c r="E494" s="103" t="s">
        <v>3803</v>
      </c>
      <c r="F494" s="1" t="s">
        <v>3804</v>
      </c>
      <c r="G494" s="41" t="s">
        <v>7345</v>
      </c>
      <c r="H494" s="1" t="s">
        <v>3805</v>
      </c>
      <c r="K494" s="217"/>
      <c r="L494" s="218"/>
      <c r="M494" s="161"/>
      <c r="N494" s="15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3"/>
      <c r="BH494" s="13"/>
      <c r="BI494" s="13"/>
      <c r="BJ494" s="13"/>
      <c r="BK494" s="13"/>
      <c r="BL494" s="13"/>
      <c r="BM494" s="13"/>
      <c r="BN494" s="13"/>
      <c r="BO494" s="13"/>
      <c r="BP494" s="13"/>
      <c r="BQ494" s="13"/>
      <c r="BR494" s="13"/>
      <c r="BS494" s="13"/>
      <c r="BT494" s="13"/>
      <c r="BU494" s="13"/>
      <c r="BV494" s="13"/>
      <c r="BW494" s="13"/>
      <c r="BX494" s="13"/>
      <c r="BY494" s="13"/>
      <c r="BZ494" s="13"/>
      <c r="CA494" s="13"/>
      <c r="CB494" s="13"/>
      <c r="CC494" s="13"/>
      <c r="CD494" s="13"/>
      <c r="CE494" s="13"/>
      <c r="CF494" s="13"/>
      <c r="CG494" s="13"/>
      <c r="CH494" s="13"/>
      <c r="CI494" s="13"/>
      <c r="CJ494" s="13"/>
      <c r="CK494" s="13"/>
      <c r="CL494" s="13"/>
      <c r="CM494" s="13"/>
      <c r="CN494" s="13"/>
      <c r="CO494" s="13"/>
      <c r="CP494" s="13"/>
      <c r="CQ494" s="13"/>
      <c r="CR494" s="13"/>
      <c r="CS494" s="13"/>
      <c r="CT494" s="13"/>
      <c r="CU494" s="13"/>
      <c r="CV494" s="13"/>
      <c r="CW494" s="13"/>
      <c r="CX494" s="13"/>
      <c r="CY494" s="13"/>
      <c r="CZ494" s="13"/>
      <c r="DA494" s="13"/>
      <c r="DB494" s="13"/>
      <c r="DC494" s="13"/>
      <c r="DD494" s="13"/>
      <c r="DE494" s="13"/>
      <c r="DF494" s="13"/>
      <c r="DG494" s="13"/>
      <c r="DH494" s="13"/>
      <c r="DI494" s="13"/>
      <c r="DJ494" s="13"/>
      <c r="DK494" s="13"/>
      <c r="DL494" s="13"/>
      <c r="DM494" s="13"/>
      <c r="DN494" s="13"/>
      <c r="DO494" s="13"/>
      <c r="DP494" s="13"/>
      <c r="DQ494" s="13"/>
      <c r="DR494" s="13"/>
      <c r="DS494" s="13"/>
      <c r="DT494" s="13"/>
      <c r="DU494" s="13"/>
      <c r="DV494" s="13"/>
      <c r="DW494" s="13"/>
      <c r="DX494" s="13"/>
      <c r="DY494" s="13"/>
      <c r="DZ494" s="13"/>
      <c r="EA494" s="13"/>
      <c r="EB494" s="13"/>
      <c r="EC494" s="13"/>
      <c r="ED494" s="13"/>
      <c r="EE494" s="13"/>
      <c r="EF494" s="13"/>
      <c r="EG494" s="13"/>
      <c r="EH494" s="13"/>
      <c r="EI494" s="13"/>
      <c r="EJ494" s="13"/>
      <c r="EK494" s="13"/>
      <c r="EL494" s="13"/>
      <c r="EM494" s="13"/>
      <c r="EN494" s="13"/>
      <c r="EO494" s="13"/>
      <c r="EP494" s="13"/>
      <c r="EQ494" s="13"/>
      <c r="ER494" s="13"/>
      <c r="ES494" s="13"/>
      <c r="ET494" s="13"/>
      <c r="EU494" s="13"/>
      <c r="EV494" s="13"/>
      <c r="EW494" s="13"/>
      <c r="EX494" s="13"/>
      <c r="EY494" s="13"/>
      <c r="EZ494" s="13"/>
      <c r="FA494" s="13"/>
      <c r="FB494" s="13"/>
      <c r="FC494" s="13"/>
      <c r="FD494" s="13"/>
      <c r="FE494" s="13"/>
      <c r="FF494" s="13"/>
      <c r="FG494" s="13"/>
      <c r="FH494" s="13"/>
      <c r="FI494" s="13"/>
      <c r="FJ494" s="13"/>
      <c r="FK494" s="13"/>
      <c r="FL494" s="13"/>
      <c r="FM494" s="13"/>
      <c r="FN494" s="13"/>
      <c r="FO494" s="13"/>
      <c r="FP494" s="13"/>
      <c r="FQ494" s="13"/>
      <c r="FR494" s="13"/>
      <c r="FS494" s="13"/>
      <c r="FT494" s="13"/>
      <c r="FU494" s="13"/>
      <c r="FV494" s="13"/>
      <c r="FW494" s="13"/>
      <c r="FX494" s="13"/>
      <c r="FY494" s="13"/>
      <c r="FZ494" s="13"/>
      <c r="GA494" s="13"/>
      <c r="GB494" s="13"/>
      <c r="GC494" s="13"/>
      <c r="GD494" s="13"/>
      <c r="GE494" s="13"/>
      <c r="GF494" s="13"/>
      <c r="GG494" s="13"/>
      <c r="GH494" s="13"/>
      <c r="GI494" s="13"/>
      <c r="GJ494" s="13"/>
      <c r="GK494" s="13"/>
      <c r="GL494" s="13"/>
      <c r="GM494" s="13"/>
      <c r="GN494" s="13"/>
      <c r="GO494" s="13"/>
      <c r="GP494" s="13"/>
      <c r="GQ494" s="13"/>
      <c r="GR494" s="13"/>
      <c r="GS494" s="13"/>
      <c r="GT494" s="13"/>
      <c r="GU494" s="13"/>
      <c r="GV494" s="13"/>
      <c r="GW494" s="13"/>
      <c r="GX494" s="13"/>
      <c r="GY494" s="13"/>
      <c r="GZ494" s="13"/>
      <c r="HA494" s="13"/>
      <c r="HB494" s="13"/>
      <c r="HC494" s="13"/>
      <c r="HD494" s="13"/>
      <c r="HE494" s="13"/>
      <c r="HF494" s="13"/>
      <c r="HG494" s="13"/>
      <c r="HH494" s="13"/>
      <c r="HI494" s="13"/>
      <c r="HJ494" s="13"/>
      <c r="HK494" s="13"/>
      <c r="HL494" s="13"/>
      <c r="HM494" s="13"/>
      <c r="HN494" s="13"/>
      <c r="HO494" s="13"/>
      <c r="HP494" s="13"/>
      <c r="HQ494" s="13"/>
      <c r="HR494" s="13"/>
      <c r="HS494" s="13"/>
      <c r="HT494" s="13"/>
      <c r="HU494" s="13"/>
      <c r="HV494" s="13"/>
      <c r="HW494" s="13"/>
      <c r="HX494" s="13"/>
      <c r="HY494" s="13"/>
      <c r="HZ494" s="13"/>
      <c r="IA494" s="13"/>
      <c r="IB494" s="13"/>
      <c r="IC494" s="13"/>
      <c r="ID494" s="13"/>
      <c r="IE494" s="13"/>
      <c r="IF494" s="13"/>
      <c r="IG494" s="13"/>
      <c r="IH494" s="13"/>
      <c r="II494" s="13"/>
      <c r="IJ494" s="13"/>
      <c r="IK494" s="13"/>
      <c r="IL494" s="13"/>
      <c r="IM494" s="13"/>
      <c r="IN494" s="13"/>
      <c r="IO494" s="13"/>
      <c r="IP494" s="13"/>
    </row>
    <row r="495" spans="1:251" ht="26.25">
      <c r="A495" s="93" t="s">
        <v>6037</v>
      </c>
      <c r="B495" s="4" t="s">
        <v>4205</v>
      </c>
      <c r="C495" s="6" t="s">
        <v>7361</v>
      </c>
      <c r="D495" s="6" t="s">
        <v>5626</v>
      </c>
      <c r="E495" s="6" t="s">
        <v>1331</v>
      </c>
      <c r="F495" s="1" t="s">
        <v>4493</v>
      </c>
      <c r="G495" s="1" t="s">
        <v>6067</v>
      </c>
      <c r="H495" s="23" t="s">
        <v>6161</v>
      </c>
      <c r="I495" s="1" t="s">
        <v>6834</v>
      </c>
      <c r="K495" s="217"/>
      <c r="L495" s="218"/>
      <c r="M495" s="161" t="s">
        <v>5006</v>
      </c>
      <c r="N495" s="15" t="s">
        <v>5885</v>
      </c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3"/>
      <c r="BH495" s="13"/>
      <c r="BI495" s="13"/>
      <c r="BJ495" s="13"/>
      <c r="BK495" s="13"/>
      <c r="BL495" s="13"/>
      <c r="BM495" s="13"/>
      <c r="BN495" s="13"/>
      <c r="BO495" s="13"/>
      <c r="BP495" s="13"/>
      <c r="BQ495" s="13"/>
      <c r="BR495" s="13"/>
      <c r="BS495" s="13"/>
      <c r="BT495" s="13"/>
      <c r="BU495" s="13"/>
      <c r="BV495" s="13"/>
      <c r="BW495" s="13"/>
      <c r="BX495" s="13"/>
      <c r="BY495" s="13"/>
      <c r="BZ495" s="13"/>
      <c r="CA495" s="13"/>
      <c r="CB495" s="13"/>
      <c r="CC495" s="13"/>
      <c r="CD495" s="13"/>
      <c r="CE495" s="13"/>
      <c r="CF495" s="13"/>
      <c r="CG495" s="13"/>
      <c r="CH495" s="13"/>
      <c r="CI495" s="13"/>
      <c r="CJ495" s="13"/>
      <c r="CK495" s="13"/>
      <c r="CL495" s="13"/>
      <c r="CM495" s="13"/>
      <c r="CN495" s="13"/>
      <c r="CO495" s="13"/>
      <c r="CP495" s="13"/>
      <c r="CQ495" s="13"/>
      <c r="CR495" s="13"/>
      <c r="CS495" s="13"/>
      <c r="CT495" s="13"/>
      <c r="CU495" s="13"/>
      <c r="CV495" s="13"/>
      <c r="CW495" s="13"/>
      <c r="CX495" s="13"/>
      <c r="CY495" s="13"/>
      <c r="CZ495" s="13"/>
      <c r="DA495" s="13"/>
      <c r="DB495" s="13"/>
      <c r="DC495" s="13"/>
      <c r="DD495" s="13"/>
      <c r="DE495" s="13"/>
      <c r="DF495" s="13"/>
      <c r="DG495" s="13"/>
      <c r="DH495" s="13"/>
      <c r="DI495" s="13"/>
      <c r="DJ495" s="13"/>
      <c r="DK495" s="13"/>
      <c r="DL495" s="13"/>
      <c r="DM495" s="13"/>
      <c r="DN495" s="13"/>
      <c r="DO495" s="13"/>
      <c r="DP495" s="13"/>
      <c r="DQ495" s="13"/>
      <c r="DR495" s="13"/>
      <c r="DS495" s="13"/>
      <c r="DT495" s="13"/>
      <c r="DU495" s="13"/>
      <c r="DV495" s="13"/>
      <c r="DW495" s="13"/>
      <c r="DX495" s="13"/>
      <c r="DY495" s="13"/>
      <c r="DZ495" s="13"/>
      <c r="EA495" s="13"/>
      <c r="EB495" s="13"/>
      <c r="EC495" s="13"/>
      <c r="ED495" s="13"/>
      <c r="EE495" s="13"/>
      <c r="EF495" s="13"/>
      <c r="EG495" s="13"/>
      <c r="EH495" s="13"/>
      <c r="EI495" s="13"/>
      <c r="EJ495" s="13"/>
      <c r="EK495" s="13"/>
      <c r="EL495" s="13"/>
      <c r="EM495" s="13"/>
      <c r="EN495" s="13"/>
      <c r="EO495" s="13"/>
      <c r="EP495" s="13"/>
      <c r="EQ495" s="13"/>
      <c r="ER495" s="13"/>
      <c r="ES495" s="13"/>
      <c r="ET495" s="13"/>
      <c r="EU495" s="13"/>
      <c r="EV495" s="13"/>
      <c r="EW495" s="13"/>
      <c r="EX495" s="13"/>
      <c r="EY495" s="13"/>
      <c r="EZ495" s="13"/>
      <c r="FA495" s="13"/>
      <c r="FB495" s="13"/>
      <c r="FC495" s="13"/>
      <c r="FD495" s="13"/>
      <c r="FE495" s="13"/>
      <c r="FF495" s="13"/>
      <c r="FG495" s="13"/>
      <c r="FH495" s="13"/>
      <c r="FI495" s="13"/>
      <c r="FJ495" s="13"/>
      <c r="FK495" s="13"/>
      <c r="FL495" s="13"/>
      <c r="FM495" s="13"/>
      <c r="FN495" s="13"/>
      <c r="FO495" s="13"/>
      <c r="FP495" s="13"/>
      <c r="FQ495" s="13"/>
      <c r="FR495" s="13"/>
      <c r="FS495" s="13"/>
      <c r="FT495" s="13"/>
      <c r="FU495" s="13"/>
      <c r="FV495" s="13"/>
      <c r="FW495" s="13"/>
      <c r="FX495" s="13"/>
      <c r="FY495" s="13"/>
      <c r="FZ495" s="13"/>
      <c r="GA495" s="13"/>
      <c r="GB495" s="13"/>
      <c r="GC495" s="13"/>
      <c r="GD495" s="13"/>
      <c r="GE495" s="13"/>
      <c r="GF495" s="13"/>
      <c r="GG495" s="13"/>
      <c r="GH495" s="13"/>
      <c r="GI495" s="13"/>
      <c r="GJ495" s="13"/>
      <c r="GK495" s="13"/>
      <c r="GL495" s="13"/>
      <c r="GM495" s="13"/>
      <c r="GN495" s="13"/>
      <c r="GO495" s="13"/>
      <c r="GP495" s="13"/>
      <c r="GQ495" s="13"/>
      <c r="GR495" s="13"/>
      <c r="GS495" s="13"/>
      <c r="GT495" s="13"/>
      <c r="GU495" s="13"/>
      <c r="GV495" s="13"/>
      <c r="GW495" s="13"/>
      <c r="GX495" s="13"/>
      <c r="GY495" s="13"/>
      <c r="GZ495" s="13"/>
      <c r="HA495" s="13"/>
      <c r="HB495" s="13"/>
      <c r="HC495" s="13"/>
      <c r="HD495" s="13"/>
      <c r="HE495" s="13"/>
      <c r="HF495" s="13"/>
      <c r="HG495" s="13"/>
      <c r="HH495" s="13"/>
      <c r="HI495" s="13"/>
      <c r="HJ495" s="13"/>
      <c r="HK495" s="13"/>
      <c r="HL495" s="13"/>
      <c r="HM495" s="13"/>
      <c r="HN495" s="13"/>
      <c r="HO495" s="13"/>
      <c r="HP495" s="13"/>
      <c r="HQ495" s="13"/>
      <c r="HR495" s="13"/>
      <c r="HS495" s="13"/>
      <c r="HT495" s="13"/>
      <c r="HU495" s="13"/>
      <c r="HV495" s="13"/>
      <c r="HW495" s="13"/>
      <c r="HX495" s="13"/>
      <c r="HY495" s="13"/>
      <c r="HZ495" s="13"/>
      <c r="IA495" s="13"/>
      <c r="IB495" s="13"/>
      <c r="IC495" s="13"/>
      <c r="ID495" s="13"/>
      <c r="IE495" s="13"/>
      <c r="IF495" s="13"/>
      <c r="IG495" s="13"/>
      <c r="IH495" s="13"/>
      <c r="II495" s="13"/>
      <c r="IJ495" s="13"/>
      <c r="IK495" s="13"/>
      <c r="IL495" s="13"/>
      <c r="IM495" s="13"/>
      <c r="IN495" s="13"/>
      <c r="IO495" s="13"/>
      <c r="IP495" s="13"/>
      <c r="IQ495" s="13"/>
    </row>
    <row r="496" spans="1:251" ht="26.25">
      <c r="A496" s="93" t="s">
        <v>6037</v>
      </c>
      <c r="B496" s="4" t="s">
        <v>547</v>
      </c>
      <c r="C496" s="6" t="s">
        <v>7361</v>
      </c>
      <c r="D496" s="1" t="s">
        <v>28</v>
      </c>
      <c r="E496" s="103" t="s">
        <v>5064</v>
      </c>
      <c r="F496" s="1" t="s">
        <v>4820</v>
      </c>
      <c r="G496" s="41" t="s">
        <v>7635</v>
      </c>
      <c r="I496" s="7"/>
      <c r="K496" s="221"/>
      <c r="L496" s="222"/>
      <c r="M496" s="24"/>
      <c r="N496" s="216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3"/>
      <c r="BH496" s="13"/>
      <c r="BI496" s="13"/>
      <c r="BJ496" s="13"/>
      <c r="BK496" s="13"/>
      <c r="BL496" s="13"/>
      <c r="BM496" s="13"/>
      <c r="BN496" s="13"/>
      <c r="BO496" s="13"/>
      <c r="BP496" s="13"/>
      <c r="BQ496" s="13"/>
      <c r="BR496" s="13"/>
      <c r="BS496" s="13"/>
      <c r="BT496" s="13"/>
      <c r="BU496" s="13"/>
      <c r="BV496" s="13"/>
      <c r="BW496" s="13"/>
      <c r="BX496" s="13"/>
      <c r="BY496" s="13"/>
      <c r="BZ496" s="13"/>
      <c r="CA496" s="13"/>
      <c r="CB496" s="13"/>
      <c r="CC496" s="13"/>
      <c r="CD496" s="13"/>
      <c r="CE496" s="13"/>
      <c r="CF496" s="13"/>
      <c r="CG496" s="13"/>
      <c r="CH496" s="13"/>
      <c r="CI496" s="13"/>
      <c r="CJ496" s="13"/>
      <c r="CK496" s="13"/>
      <c r="CL496" s="13"/>
      <c r="CM496" s="13"/>
      <c r="CN496" s="13"/>
      <c r="CO496" s="13"/>
      <c r="CP496" s="13"/>
      <c r="CQ496" s="13"/>
      <c r="CR496" s="13"/>
      <c r="CS496" s="13"/>
      <c r="CT496" s="13"/>
      <c r="CU496" s="13"/>
      <c r="CV496" s="13"/>
      <c r="CW496" s="13"/>
      <c r="CX496" s="13"/>
      <c r="CY496" s="13"/>
      <c r="CZ496" s="13"/>
      <c r="DA496" s="13"/>
      <c r="DB496" s="13"/>
      <c r="DC496" s="13"/>
      <c r="DD496" s="13"/>
      <c r="DE496" s="13"/>
      <c r="DF496" s="13"/>
      <c r="DG496" s="13"/>
      <c r="DH496" s="13"/>
      <c r="DI496" s="13"/>
      <c r="DJ496" s="13"/>
      <c r="DK496" s="13"/>
      <c r="DL496" s="13"/>
      <c r="DM496" s="13"/>
      <c r="DN496" s="13"/>
      <c r="DO496" s="13"/>
      <c r="DP496" s="13"/>
      <c r="DQ496" s="13"/>
      <c r="DR496" s="13"/>
      <c r="DS496" s="13"/>
      <c r="DT496" s="13"/>
      <c r="DU496" s="13"/>
      <c r="DV496" s="13"/>
      <c r="DW496" s="13"/>
      <c r="DX496" s="13"/>
      <c r="DY496" s="13"/>
      <c r="DZ496" s="13"/>
      <c r="EA496" s="13"/>
      <c r="EB496" s="13"/>
      <c r="EC496" s="13"/>
      <c r="ED496" s="13"/>
      <c r="EE496" s="13"/>
      <c r="EF496" s="13"/>
      <c r="EG496" s="13"/>
      <c r="EH496" s="13"/>
      <c r="EI496" s="13"/>
      <c r="EJ496" s="13"/>
      <c r="EK496" s="13"/>
      <c r="EL496" s="13"/>
      <c r="EM496" s="13"/>
      <c r="EN496" s="13"/>
      <c r="EO496" s="13"/>
      <c r="EP496" s="13"/>
      <c r="EQ496" s="13"/>
      <c r="ER496" s="13"/>
      <c r="ES496" s="13"/>
      <c r="ET496" s="13"/>
      <c r="EU496" s="13"/>
      <c r="EV496" s="13"/>
      <c r="EW496" s="13"/>
      <c r="EX496" s="13"/>
      <c r="EY496" s="13"/>
      <c r="EZ496" s="13"/>
      <c r="FA496" s="13"/>
      <c r="FB496" s="13"/>
      <c r="FC496" s="13"/>
      <c r="FD496" s="13"/>
      <c r="FE496" s="13"/>
      <c r="FF496" s="13"/>
      <c r="FG496" s="13"/>
      <c r="FH496" s="13"/>
      <c r="FI496" s="13"/>
      <c r="FJ496" s="13"/>
      <c r="FK496" s="13"/>
      <c r="FL496" s="13"/>
      <c r="FM496" s="13"/>
      <c r="FN496" s="13"/>
      <c r="FO496" s="13"/>
      <c r="FP496" s="13"/>
      <c r="FQ496" s="13"/>
      <c r="FR496" s="13"/>
      <c r="FS496" s="13"/>
      <c r="FT496" s="13"/>
      <c r="FU496" s="13"/>
      <c r="FV496" s="13"/>
      <c r="FW496" s="13"/>
      <c r="FX496" s="13"/>
      <c r="FY496" s="13"/>
      <c r="FZ496" s="13"/>
      <c r="GA496" s="13"/>
      <c r="GB496" s="13"/>
      <c r="GC496" s="13"/>
      <c r="GD496" s="13"/>
      <c r="GE496" s="13"/>
      <c r="GF496" s="13"/>
      <c r="GG496" s="13"/>
      <c r="GH496" s="13"/>
      <c r="GI496" s="13"/>
      <c r="GJ496" s="13"/>
      <c r="GK496" s="13"/>
      <c r="GL496" s="13"/>
      <c r="GM496" s="13"/>
      <c r="GN496" s="13"/>
      <c r="GO496" s="13"/>
      <c r="GP496" s="13"/>
      <c r="GQ496" s="13"/>
      <c r="GR496" s="13"/>
      <c r="GS496" s="13"/>
      <c r="GT496" s="13"/>
      <c r="GU496" s="13"/>
      <c r="GV496" s="13"/>
      <c r="GW496" s="13"/>
      <c r="GX496" s="13"/>
      <c r="GY496" s="13"/>
      <c r="GZ496" s="13"/>
      <c r="HA496" s="13"/>
      <c r="HB496" s="13"/>
      <c r="HC496" s="13"/>
      <c r="HD496" s="13"/>
      <c r="HE496" s="13"/>
      <c r="HF496" s="13"/>
      <c r="HG496" s="13"/>
      <c r="HH496" s="13"/>
      <c r="HI496" s="13"/>
      <c r="HJ496" s="13"/>
      <c r="HK496" s="13"/>
      <c r="HL496" s="13"/>
      <c r="HM496" s="13"/>
      <c r="HN496" s="13"/>
      <c r="HO496" s="13"/>
      <c r="HP496" s="13"/>
      <c r="HQ496" s="13"/>
      <c r="HR496" s="13"/>
      <c r="HS496" s="13"/>
      <c r="HT496" s="13"/>
      <c r="HU496" s="13"/>
      <c r="HV496" s="13"/>
      <c r="HW496" s="13"/>
      <c r="HX496" s="13"/>
      <c r="HY496" s="13"/>
      <c r="HZ496" s="13"/>
      <c r="IA496" s="13"/>
      <c r="IB496" s="13"/>
      <c r="IC496" s="13"/>
      <c r="ID496" s="13"/>
      <c r="IE496" s="13"/>
      <c r="IF496" s="13"/>
      <c r="IG496" s="13"/>
      <c r="IH496" s="13"/>
      <c r="II496" s="13"/>
      <c r="IJ496" s="13"/>
      <c r="IK496" s="13"/>
      <c r="IL496" s="13"/>
      <c r="IM496" s="13"/>
      <c r="IN496" s="13"/>
      <c r="IO496" s="13"/>
      <c r="IP496" s="13"/>
    </row>
    <row r="497" spans="1:251" ht="26.25">
      <c r="A497" s="93" t="s">
        <v>6037</v>
      </c>
      <c r="B497" s="4" t="s">
        <v>3623</v>
      </c>
      <c r="C497" s="6" t="s">
        <v>7361</v>
      </c>
      <c r="D497" s="1" t="s">
        <v>6776</v>
      </c>
      <c r="E497" s="103" t="s">
        <v>1274</v>
      </c>
      <c r="F497" s="22" t="s">
        <v>5263</v>
      </c>
      <c r="G497" s="41" t="s">
        <v>4302</v>
      </c>
      <c r="H497" s="1" t="s">
        <v>3225</v>
      </c>
      <c r="I497" s="7"/>
      <c r="K497" s="219"/>
      <c r="L497" s="220"/>
      <c r="M497" s="32" t="s">
        <v>5006</v>
      </c>
      <c r="N497" s="204" t="s">
        <v>6492</v>
      </c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3"/>
      <c r="BH497" s="13"/>
      <c r="BI497" s="13"/>
      <c r="BJ497" s="13"/>
      <c r="BK497" s="13"/>
      <c r="BL497" s="13"/>
      <c r="BM497" s="13"/>
      <c r="BN497" s="13"/>
      <c r="BO497" s="13"/>
      <c r="BP497" s="13"/>
      <c r="BQ497" s="13"/>
      <c r="BR497" s="13"/>
      <c r="BS497" s="13"/>
      <c r="BT497" s="13"/>
      <c r="BU497" s="13"/>
      <c r="BV497" s="13"/>
      <c r="BW497" s="13"/>
      <c r="BX497" s="13"/>
      <c r="BY497" s="13"/>
      <c r="BZ497" s="13"/>
      <c r="CA497" s="13"/>
      <c r="CB497" s="13"/>
      <c r="CC497" s="13"/>
      <c r="CD497" s="13"/>
      <c r="CE497" s="13"/>
      <c r="CF497" s="13"/>
      <c r="CG497" s="13"/>
      <c r="CH497" s="13"/>
      <c r="CI497" s="13"/>
      <c r="CJ497" s="13"/>
      <c r="CK497" s="13"/>
      <c r="CL497" s="13"/>
      <c r="CM497" s="13"/>
      <c r="CN497" s="13"/>
      <c r="CO497" s="13"/>
      <c r="CP497" s="13"/>
      <c r="CQ497" s="13"/>
      <c r="CR497" s="13"/>
      <c r="CS497" s="13"/>
      <c r="CT497" s="13"/>
      <c r="CU497" s="13"/>
      <c r="CV497" s="13"/>
      <c r="CW497" s="13"/>
      <c r="CX497" s="13"/>
      <c r="CY497" s="13"/>
      <c r="CZ497" s="13"/>
      <c r="DA497" s="13"/>
      <c r="DB497" s="13"/>
      <c r="DC497" s="13"/>
      <c r="DD497" s="13"/>
      <c r="DE497" s="13"/>
      <c r="DF497" s="13"/>
      <c r="DG497" s="13"/>
      <c r="DH497" s="13"/>
      <c r="DI497" s="13"/>
      <c r="DJ497" s="13"/>
      <c r="DK497" s="13"/>
      <c r="DL497" s="13"/>
      <c r="DM497" s="13"/>
      <c r="DN497" s="13"/>
      <c r="DO497" s="13"/>
      <c r="DP497" s="13"/>
      <c r="DQ497" s="13"/>
      <c r="DR497" s="13"/>
      <c r="DS497" s="13"/>
      <c r="DT497" s="13"/>
      <c r="DU497" s="13"/>
      <c r="DV497" s="13"/>
      <c r="DW497" s="13"/>
      <c r="DX497" s="13"/>
      <c r="DY497" s="13"/>
      <c r="DZ497" s="13"/>
      <c r="EA497" s="13"/>
      <c r="EB497" s="13"/>
      <c r="EC497" s="13"/>
      <c r="ED497" s="13"/>
      <c r="EE497" s="13"/>
      <c r="EF497" s="13"/>
      <c r="EG497" s="13"/>
      <c r="EH497" s="13"/>
      <c r="EI497" s="13"/>
      <c r="EJ497" s="13"/>
      <c r="EK497" s="13"/>
      <c r="EL497" s="13"/>
      <c r="EM497" s="13"/>
      <c r="EN497" s="13"/>
      <c r="EO497" s="13"/>
      <c r="EP497" s="13"/>
      <c r="EQ497" s="13"/>
      <c r="ER497" s="13"/>
      <c r="ES497" s="13"/>
      <c r="ET497" s="13"/>
      <c r="EU497" s="13"/>
      <c r="EV497" s="13"/>
      <c r="EW497" s="13"/>
      <c r="EX497" s="13"/>
      <c r="EY497" s="13"/>
      <c r="EZ497" s="13"/>
      <c r="FA497" s="13"/>
      <c r="FB497" s="13"/>
      <c r="FC497" s="13"/>
      <c r="FD497" s="13"/>
      <c r="FE497" s="13"/>
      <c r="FF497" s="13"/>
      <c r="FG497" s="13"/>
      <c r="FH497" s="13"/>
      <c r="FI497" s="13"/>
      <c r="FJ497" s="13"/>
      <c r="FK497" s="13"/>
      <c r="FL497" s="13"/>
      <c r="FM497" s="13"/>
      <c r="FN497" s="13"/>
      <c r="FO497" s="13"/>
      <c r="FP497" s="13"/>
      <c r="FQ497" s="13"/>
      <c r="FR497" s="13"/>
      <c r="FS497" s="13"/>
      <c r="FT497" s="13"/>
      <c r="FU497" s="13"/>
      <c r="FV497" s="13"/>
      <c r="FW497" s="13"/>
      <c r="FX497" s="13"/>
      <c r="FY497" s="13"/>
      <c r="FZ497" s="13"/>
      <c r="GA497" s="13"/>
      <c r="GB497" s="13"/>
      <c r="GC497" s="13"/>
      <c r="GD497" s="13"/>
      <c r="GE497" s="13"/>
      <c r="GF497" s="13"/>
      <c r="GG497" s="13"/>
      <c r="GH497" s="13"/>
      <c r="GI497" s="13"/>
      <c r="GJ497" s="13"/>
      <c r="GK497" s="13"/>
      <c r="GL497" s="13"/>
      <c r="GM497" s="13"/>
      <c r="GN497" s="13"/>
      <c r="GO497" s="13"/>
      <c r="GP497" s="13"/>
      <c r="GQ497" s="13"/>
      <c r="GR497" s="13"/>
      <c r="GS497" s="13"/>
      <c r="GT497" s="13"/>
      <c r="GU497" s="13"/>
      <c r="GV497" s="13"/>
      <c r="GW497" s="13"/>
      <c r="GX497" s="13"/>
      <c r="GY497" s="13"/>
      <c r="GZ497" s="13"/>
      <c r="HA497" s="13"/>
      <c r="HB497" s="13"/>
      <c r="HC497" s="13"/>
      <c r="HD497" s="13"/>
      <c r="HE497" s="13"/>
      <c r="HF497" s="13"/>
      <c r="HG497" s="13"/>
      <c r="HH497" s="13"/>
      <c r="HI497" s="13"/>
      <c r="HJ497" s="13"/>
      <c r="HK497" s="13"/>
      <c r="HL497" s="13"/>
      <c r="HM497" s="13"/>
      <c r="HN497" s="13"/>
      <c r="HO497" s="13"/>
      <c r="HP497" s="13"/>
      <c r="HQ497" s="13"/>
      <c r="HR497" s="13"/>
      <c r="HS497" s="13"/>
      <c r="HT497" s="13"/>
      <c r="HU497" s="13"/>
      <c r="HV497" s="13"/>
      <c r="HW497" s="13"/>
      <c r="HX497" s="13"/>
      <c r="HY497" s="13"/>
      <c r="HZ497" s="13"/>
      <c r="IA497" s="13"/>
      <c r="IB497" s="13"/>
      <c r="IC497" s="13"/>
      <c r="ID497" s="13"/>
      <c r="IE497" s="13"/>
      <c r="IF497" s="13"/>
      <c r="IG497" s="13"/>
      <c r="IH497" s="13"/>
      <c r="II497" s="13"/>
      <c r="IJ497" s="13"/>
      <c r="IK497" s="13"/>
      <c r="IL497" s="13"/>
      <c r="IM497" s="13"/>
      <c r="IN497" s="13"/>
      <c r="IO497" s="13"/>
      <c r="IP497" s="13"/>
      <c r="IQ497" s="13"/>
    </row>
    <row r="498" spans="1:251" ht="26.25">
      <c r="A498" s="93" t="s">
        <v>6037</v>
      </c>
      <c r="B498" s="4" t="s">
        <v>4835</v>
      </c>
      <c r="C498" s="6" t="s">
        <v>7361</v>
      </c>
      <c r="D498" s="1" t="s">
        <v>7</v>
      </c>
      <c r="E498" s="103" t="s">
        <v>6790</v>
      </c>
      <c r="F498" s="1" t="s">
        <v>5</v>
      </c>
      <c r="G498" s="41" t="s">
        <v>7634</v>
      </c>
      <c r="H498" s="1" t="s">
        <v>6</v>
      </c>
      <c r="I498" s="7"/>
      <c r="K498" s="221"/>
      <c r="L498" s="222"/>
      <c r="M498" s="24"/>
      <c r="N498" s="216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3"/>
      <c r="BH498" s="13"/>
      <c r="BI498" s="13"/>
      <c r="BJ498" s="13"/>
      <c r="BK498" s="13"/>
      <c r="BL498" s="13"/>
      <c r="BM498" s="13"/>
      <c r="BN498" s="13"/>
      <c r="BO498" s="13"/>
      <c r="BP498" s="13"/>
      <c r="BQ498" s="13"/>
      <c r="BR498" s="13"/>
      <c r="BS498" s="13"/>
      <c r="BT498" s="13"/>
      <c r="BU498" s="13"/>
      <c r="BV498" s="13"/>
      <c r="BW498" s="13"/>
      <c r="BX498" s="13"/>
      <c r="BY498" s="13"/>
      <c r="BZ498" s="13"/>
      <c r="CA498" s="13"/>
      <c r="CB498" s="13"/>
      <c r="CC498" s="13"/>
      <c r="CD498" s="13"/>
      <c r="CE498" s="13"/>
      <c r="CF498" s="13"/>
      <c r="CG498" s="13"/>
      <c r="CH498" s="13"/>
      <c r="CI498" s="13"/>
      <c r="CJ498" s="13"/>
      <c r="CK498" s="13"/>
      <c r="CL498" s="13"/>
      <c r="CM498" s="13"/>
      <c r="CN498" s="13"/>
      <c r="CO498" s="13"/>
      <c r="CP498" s="13"/>
      <c r="CQ498" s="13"/>
      <c r="CR498" s="13"/>
      <c r="CS498" s="13"/>
      <c r="CT498" s="13"/>
      <c r="CU498" s="13"/>
      <c r="CV498" s="13"/>
      <c r="CW498" s="13"/>
      <c r="CX498" s="13"/>
      <c r="CY498" s="13"/>
      <c r="CZ498" s="13"/>
      <c r="DA498" s="13"/>
      <c r="DB498" s="13"/>
      <c r="DC498" s="13"/>
      <c r="DD498" s="13"/>
      <c r="DE498" s="13"/>
      <c r="DF498" s="13"/>
      <c r="DG498" s="13"/>
      <c r="DH498" s="13"/>
      <c r="DI498" s="13"/>
      <c r="DJ498" s="13"/>
      <c r="DK498" s="13"/>
      <c r="DL498" s="13"/>
      <c r="DM498" s="13"/>
      <c r="DN498" s="13"/>
      <c r="DO498" s="13"/>
      <c r="DP498" s="13"/>
      <c r="DQ498" s="13"/>
      <c r="DR498" s="13"/>
      <c r="DS498" s="13"/>
      <c r="DT498" s="13"/>
      <c r="DU498" s="13"/>
      <c r="DV498" s="13"/>
      <c r="DW498" s="13"/>
      <c r="DX498" s="13"/>
      <c r="DY498" s="13"/>
      <c r="DZ498" s="13"/>
      <c r="EA498" s="13"/>
      <c r="EB498" s="13"/>
      <c r="EC498" s="13"/>
      <c r="ED498" s="13"/>
      <c r="EE498" s="13"/>
      <c r="EF498" s="13"/>
      <c r="EG498" s="13"/>
      <c r="EH498" s="13"/>
      <c r="EI498" s="13"/>
      <c r="EJ498" s="13"/>
      <c r="EK498" s="13"/>
      <c r="EL498" s="13"/>
      <c r="EM498" s="13"/>
      <c r="EN498" s="13"/>
      <c r="EO498" s="13"/>
      <c r="EP498" s="13"/>
      <c r="EQ498" s="13"/>
      <c r="ER498" s="13"/>
      <c r="ES498" s="13"/>
      <c r="ET498" s="13"/>
      <c r="EU498" s="13"/>
      <c r="EV498" s="13"/>
      <c r="EW498" s="13"/>
      <c r="EX498" s="13"/>
      <c r="EY498" s="13"/>
      <c r="EZ498" s="13"/>
      <c r="FA498" s="13"/>
      <c r="FB498" s="13"/>
      <c r="FC498" s="13"/>
      <c r="FD498" s="13"/>
      <c r="FE498" s="13"/>
      <c r="FF498" s="13"/>
      <c r="FG498" s="13"/>
      <c r="FH498" s="13"/>
      <c r="FI498" s="13"/>
      <c r="FJ498" s="13"/>
      <c r="FK498" s="13"/>
      <c r="FL498" s="13"/>
      <c r="FM498" s="13"/>
      <c r="FN498" s="13"/>
      <c r="FO498" s="13"/>
      <c r="FP498" s="13"/>
      <c r="FQ498" s="13"/>
      <c r="FR498" s="13"/>
      <c r="FS498" s="13"/>
      <c r="FT498" s="13"/>
      <c r="FU498" s="13"/>
      <c r="FV498" s="13"/>
      <c r="FW498" s="13"/>
      <c r="FX498" s="13"/>
      <c r="FY498" s="13"/>
      <c r="FZ498" s="13"/>
      <c r="GA498" s="13"/>
      <c r="GB498" s="13"/>
      <c r="GC498" s="13"/>
      <c r="GD498" s="13"/>
      <c r="GE498" s="13"/>
      <c r="GF498" s="13"/>
      <c r="GG498" s="13"/>
      <c r="GH498" s="13"/>
      <c r="GI498" s="13"/>
      <c r="GJ498" s="13"/>
      <c r="GK498" s="13"/>
      <c r="GL498" s="13"/>
      <c r="GM498" s="13"/>
      <c r="GN498" s="13"/>
      <c r="GO498" s="13"/>
      <c r="GP498" s="13"/>
      <c r="GQ498" s="13"/>
      <c r="GR498" s="13"/>
      <c r="GS498" s="13"/>
      <c r="GT498" s="13"/>
      <c r="GU498" s="13"/>
      <c r="GV498" s="13"/>
      <c r="GW498" s="13"/>
      <c r="GX498" s="13"/>
      <c r="GY498" s="13"/>
      <c r="GZ498" s="13"/>
      <c r="HA498" s="13"/>
      <c r="HB498" s="13"/>
      <c r="HC498" s="13"/>
      <c r="HD498" s="13"/>
      <c r="HE498" s="13"/>
      <c r="HF498" s="13"/>
      <c r="HG498" s="13"/>
      <c r="HH498" s="13"/>
      <c r="HI498" s="13"/>
      <c r="HJ498" s="13"/>
      <c r="HK498" s="13"/>
      <c r="HL498" s="13"/>
      <c r="HM498" s="13"/>
      <c r="HN498" s="13"/>
      <c r="HO498" s="13"/>
      <c r="HP498" s="13"/>
      <c r="HQ498" s="13"/>
      <c r="HR498" s="13"/>
      <c r="HS498" s="13"/>
      <c r="HT498" s="13"/>
      <c r="HU498" s="13"/>
      <c r="HV498" s="13"/>
      <c r="HW498" s="13"/>
      <c r="HX498" s="13"/>
      <c r="HY498" s="13"/>
      <c r="HZ498" s="13"/>
      <c r="IA498" s="13"/>
      <c r="IB498" s="13"/>
      <c r="IC498" s="13"/>
      <c r="ID498" s="13"/>
      <c r="IE498" s="13"/>
      <c r="IF498" s="13"/>
      <c r="IG498" s="13"/>
      <c r="IH498" s="13"/>
      <c r="II498" s="13"/>
      <c r="IJ498" s="13"/>
      <c r="IK498" s="13"/>
      <c r="IL498" s="13"/>
      <c r="IM498" s="13"/>
      <c r="IN498" s="13"/>
      <c r="IO498" s="13"/>
      <c r="IP498" s="13"/>
    </row>
    <row r="499" spans="1:251" ht="26.25">
      <c r="A499" s="93" t="s">
        <v>6037</v>
      </c>
      <c r="B499" s="4" t="s">
        <v>664</v>
      </c>
      <c r="C499" s="6" t="s">
        <v>7361</v>
      </c>
      <c r="D499" s="1" t="s">
        <v>5625</v>
      </c>
      <c r="E499" s="22" t="s">
        <v>6792</v>
      </c>
      <c r="F499" s="22" t="s">
        <v>1873</v>
      </c>
      <c r="G499" s="41" t="s">
        <v>7345</v>
      </c>
      <c r="K499" s="217"/>
      <c r="L499" s="218"/>
      <c r="M499" s="161"/>
      <c r="N499" s="15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3"/>
      <c r="BH499" s="13"/>
      <c r="BI499" s="13"/>
      <c r="BJ499" s="13"/>
      <c r="BK499" s="13"/>
      <c r="BL499" s="13"/>
      <c r="BM499" s="13"/>
      <c r="BN499" s="13"/>
      <c r="BO499" s="13"/>
      <c r="BP499" s="13"/>
      <c r="BQ499" s="13"/>
      <c r="BR499" s="13"/>
      <c r="BS499" s="13"/>
      <c r="BT499" s="13"/>
      <c r="BU499" s="13"/>
      <c r="BV499" s="13"/>
      <c r="BW499" s="13"/>
      <c r="BX499" s="13"/>
      <c r="BY499" s="13"/>
      <c r="BZ499" s="13"/>
      <c r="CA499" s="13"/>
      <c r="CB499" s="13"/>
      <c r="CC499" s="13"/>
      <c r="CD499" s="13"/>
      <c r="CE499" s="13"/>
      <c r="CF499" s="13"/>
      <c r="CG499" s="13"/>
      <c r="CH499" s="13"/>
      <c r="CI499" s="13"/>
      <c r="CJ499" s="13"/>
      <c r="CK499" s="13"/>
      <c r="CL499" s="13"/>
      <c r="CM499" s="13"/>
      <c r="CN499" s="13"/>
      <c r="CO499" s="13"/>
      <c r="CP499" s="13"/>
      <c r="CQ499" s="13"/>
      <c r="CR499" s="13"/>
      <c r="CS499" s="13"/>
      <c r="CT499" s="13"/>
      <c r="CU499" s="13"/>
      <c r="CV499" s="13"/>
      <c r="CW499" s="13"/>
      <c r="CX499" s="13"/>
      <c r="CY499" s="13"/>
      <c r="CZ499" s="13"/>
      <c r="DA499" s="13"/>
      <c r="DB499" s="13"/>
      <c r="DC499" s="13"/>
      <c r="DD499" s="13"/>
      <c r="DE499" s="13"/>
      <c r="DF499" s="13"/>
      <c r="DG499" s="13"/>
      <c r="DH499" s="13"/>
      <c r="DI499" s="13"/>
      <c r="DJ499" s="13"/>
      <c r="DK499" s="13"/>
      <c r="DL499" s="13"/>
      <c r="DM499" s="13"/>
      <c r="DN499" s="13"/>
      <c r="DO499" s="13"/>
      <c r="DP499" s="13"/>
      <c r="DQ499" s="13"/>
      <c r="DR499" s="13"/>
      <c r="DS499" s="13"/>
      <c r="DT499" s="13"/>
      <c r="DU499" s="13"/>
      <c r="DV499" s="13"/>
      <c r="DW499" s="13"/>
      <c r="DX499" s="13"/>
      <c r="DY499" s="13"/>
      <c r="DZ499" s="13"/>
      <c r="EA499" s="13"/>
      <c r="EB499" s="13"/>
      <c r="EC499" s="13"/>
      <c r="ED499" s="13"/>
      <c r="EE499" s="13"/>
      <c r="EF499" s="13"/>
      <c r="EG499" s="13"/>
      <c r="EH499" s="13"/>
      <c r="EI499" s="13"/>
      <c r="EJ499" s="13"/>
      <c r="EK499" s="13"/>
      <c r="EL499" s="13"/>
      <c r="EM499" s="13"/>
      <c r="EN499" s="13"/>
      <c r="EO499" s="13"/>
      <c r="EP499" s="13"/>
      <c r="EQ499" s="13"/>
      <c r="ER499" s="13"/>
      <c r="ES499" s="13"/>
      <c r="ET499" s="13"/>
      <c r="EU499" s="13"/>
      <c r="EV499" s="13"/>
      <c r="EW499" s="13"/>
      <c r="EX499" s="13"/>
      <c r="EY499" s="13"/>
      <c r="EZ499" s="13"/>
      <c r="FA499" s="13"/>
      <c r="FB499" s="13"/>
      <c r="FC499" s="13"/>
      <c r="FD499" s="13"/>
      <c r="FE499" s="13"/>
      <c r="FF499" s="13"/>
      <c r="FG499" s="13"/>
      <c r="FH499" s="13"/>
      <c r="FI499" s="13"/>
      <c r="FJ499" s="13"/>
      <c r="FK499" s="13"/>
      <c r="FL499" s="13"/>
      <c r="FM499" s="13"/>
      <c r="FN499" s="13"/>
      <c r="FO499" s="13"/>
      <c r="FP499" s="13"/>
      <c r="FQ499" s="13"/>
      <c r="FR499" s="13"/>
      <c r="FS499" s="13"/>
      <c r="FT499" s="13"/>
      <c r="FU499" s="13"/>
      <c r="FV499" s="13"/>
      <c r="FW499" s="13"/>
      <c r="FX499" s="13"/>
      <c r="FY499" s="13"/>
      <c r="FZ499" s="13"/>
      <c r="GA499" s="13"/>
      <c r="GB499" s="13"/>
      <c r="GC499" s="13"/>
      <c r="GD499" s="13"/>
      <c r="GE499" s="13"/>
      <c r="GF499" s="13"/>
      <c r="GG499" s="13"/>
      <c r="GH499" s="13"/>
      <c r="GI499" s="13"/>
      <c r="GJ499" s="13"/>
      <c r="GK499" s="13"/>
      <c r="GL499" s="13"/>
      <c r="GM499" s="13"/>
      <c r="GN499" s="13"/>
      <c r="GO499" s="13"/>
      <c r="GP499" s="13"/>
      <c r="GQ499" s="13"/>
      <c r="GR499" s="13"/>
      <c r="GS499" s="13"/>
      <c r="GT499" s="13"/>
      <c r="GU499" s="13"/>
      <c r="GV499" s="13"/>
      <c r="GW499" s="13"/>
      <c r="GX499" s="13"/>
      <c r="GY499" s="13"/>
      <c r="GZ499" s="13"/>
      <c r="HA499" s="13"/>
      <c r="HB499" s="13"/>
      <c r="HC499" s="13"/>
      <c r="HD499" s="13"/>
      <c r="HE499" s="13"/>
      <c r="HF499" s="13"/>
      <c r="HG499" s="13"/>
      <c r="HH499" s="13"/>
      <c r="HI499" s="13"/>
      <c r="HJ499" s="13"/>
      <c r="HK499" s="13"/>
      <c r="HL499" s="13"/>
      <c r="HM499" s="13"/>
      <c r="HN499" s="13"/>
      <c r="HO499" s="13"/>
      <c r="HP499" s="13"/>
      <c r="HQ499" s="13"/>
      <c r="HR499" s="13"/>
      <c r="HS499" s="13"/>
      <c r="HT499" s="13"/>
      <c r="HU499" s="13"/>
      <c r="HV499" s="13"/>
      <c r="HW499" s="13"/>
      <c r="HX499" s="13"/>
      <c r="HY499" s="13"/>
      <c r="HZ499" s="13"/>
      <c r="IA499" s="13"/>
      <c r="IB499" s="13"/>
      <c r="IC499" s="13"/>
      <c r="ID499" s="13"/>
      <c r="IE499" s="13"/>
      <c r="IF499" s="13"/>
      <c r="IG499" s="13"/>
      <c r="IH499" s="13"/>
      <c r="II499" s="13"/>
      <c r="IJ499" s="13"/>
      <c r="IK499" s="13"/>
      <c r="IL499" s="13"/>
      <c r="IM499" s="13"/>
      <c r="IN499" s="13"/>
      <c r="IO499" s="13"/>
      <c r="IP499" s="13"/>
    </row>
    <row r="500" spans="1:251" ht="26.25">
      <c r="A500" s="93" t="s">
        <v>6037</v>
      </c>
      <c r="B500" s="4" t="s">
        <v>648</v>
      </c>
      <c r="C500" s="6" t="s">
        <v>7361</v>
      </c>
      <c r="D500" s="6" t="s">
        <v>6779</v>
      </c>
      <c r="E500" s="6" t="s">
        <v>6792</v>
      </c>
      <c r="F500" s="1" t="s">
        <v>6780</v>
      </c>
      <c r="G500" s="1" t="s">
        <v>7634</v>
      </c>
      <c r="K500" s="217"/>
      <c r="L500" s="218"/>
      <c r="M500" s="161"/>
      <c r="N500" s="15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3"/>
      <c r="BH500" s="13"/>
      <c r="BI500" s="13"/>
      <c r="BJ500" s="13"/>
      <c r="BK500" s="13"/>
      <c r="BL500" s="13"/>
      <c r="BM500" s="13"/>
      <c r="BN500" s="13"/>
      <c r="BO500" s="13"/>
      <c r="BP500" s="13"/>
      <c r="BQ500" s="13"/>
      <c r="BR500" s="13"/>
      <c r="BS500" s="13"/>
      <c r="BT500" s="13"/>
      <c r="BU500" s="13"/>
      <c r="BV500" s="13"/>
      <c r="BW500" s="13"/>
      <c r="BX500" s="13"/>
      <c r="BY500" s="13"/>
      <c r="BZ500" s="13"/>
      <c r="CA500" s="13"/>
      <c r="CB500" s="13"/>
      <c r="CC500" s="13"/>
      <c r="CD500" s="13"/>
      <c r="CE500" s="13"/>
      <c r="CF500" s="13"/>
      <c r="CG500" s="13"/>
      <c r="CH500" s="13"/>
      <c r="CI500" s="13"/>
      <c r="CJ500" s="13"/>
      <c r="CK500" s="13"/>
      <c r="CL500" s="13"/>
      <c r="CM500" s="13"/>
      <c r="CN500" s="13"/>
      <c r="CO500" s="13"/>
      <c r="CP500" s="13"/>
      <c r="CQ500" s="13"/>
      <c r="CR500" s="13"/>
      <c r="CS500" s="13"/>
      <c r="CT500" s="13"/>
      <c r="CU500" s="13"/>
      <c r="CV500" s="13"/>
      <c r="CW500" s="13"/>
      <c r="CX500" s="13"/>
      <c r="CY500" s="13"/>
      <c r="CZ500" s="13"/>
      <c r="DA500" s="13"/>
      <c r="DB500" s="13"/>
      <c r="DC500" s="13"/>
      <c r="DD500" s="13"/>
      <c r="DE500" s="13"/>
      <c r="DF500" s="13"/>
      <c r="DG500" s="13"/>
      <c r="DH500" s="13"/>
      <c r="DI500" s="13"/>
      <c r="DJ500" s="13"/>
      <c r="DK500" s="13"/>
      <c r="DL500" s="13"/>
      <c r="DM500" s="13"/>
      <c r="DN500" s="13"/>
      <c r="DO500" s="13"/>
      <c r="DP500" s="13"/>
      <c r="DQ500" s="13"/>
      <c r="DR500" s="13"/>
      <c r="DS500" s="13"/>
      <c r="DT500" s="13"/>
      <c r="DU500" s="13"/>
      <c r="DV500" s="13"/>
      <c r="DW500" s="13"/>
      <c r="DX500" s="13"/>
      <c r="DY500" s="13"/>
      <c r="DZ500" s="13"/>
      <c r="EA500" s="13"/>
      <c r="EB500" s="13"/>
      <c r="EC500" s="13"/>
      <c r="ED500" s="13"/>
      <c r="EE500" s="13"/>
      <c r="EF500" s="13"/>
      <c r="EG500" s="13"/>
      <c r="EH500" s="13"/>
      <c r="EI500" s="13"/>
      <c r="EJ500" s="13"/>
      <c r="EK500" s="13"/>
      <c r="EL500" s="13"/>
      <c r="EM500" s="13"/>
      <c r="EN500" s="13"/>
      <c r="EO500" s="13"/>
      <c r="EP500" s="13"/>
      <c r="EQ500" s="13"/>
      <c r="ER500" s="13"/>
      <c r="ES500" s="13"/>
      <c r="ET500" s="13"/>
      <c r="EU500" s="13"/>
      <c r="EV500" s="13"/>
      <c r="EW500" s="13"/>
      <c r="EX500" s="13"/>
      <c r="EY500" s="13"/>
      <c r="EZ500" s="13"/>
      <c r="FA500" s="13"/>
      <c r="FB500" s="13"/>
      <c r="FC500" s="13"/>
      <c r="FD500" s="13"/>
      <c r="FE500" s="13"/>
      <c r="FF500" s="13"/>
      <c r="FG500" s="13"/>
      <c r="FH500" s="13"/>
      <c r="FI500" s="13"/>
      <c r="FJ500" s="13"/>
      <c r="FK500" s="13"/>
      <c r="FL500" s="13"/>
      <c r="FM500" s="13"/>
      <c r="FN500" s="13"/>
      <c r="FO500" s="13"/>
      <c r="FP500" s="13"/>
      <c r="FQ500" s="13"/>
      <c r="FR500" s="13"/>
      <c r="FS500" s="13"/>
      <c r="FT500" s="13"/>
      <c r="FU500" s="13"/>
      <c r="FV500" s="13"/>
      <c r="FW500" s="13"/>
      <c r="FX500" s="13"/>
      <c r="FY500" s="13"/>
      <c r="FZ500" s="13"/>
      <c r="GA500" s="13"/>
      <c r="GB500" s="13"/>
      <c r="GC500" s="13"/>
      <c r="GD500" s="13"/>
      <c r="GE500" s="13"/>
      <c r="GF500" s="13"/>
      <c r="GG500" s="13"/>
      <c r="GH500" s="13"/>
      <c r="GI500" s="13"/>
      <c r="GJ500" s="13"/>
      <c r="GK500" s="13"/>
      <c r="GL500" s="13"/>
      <c r="GM500" s="13"/>
      <c r="GN500" s="13"/>
      <c r="GO500" s="13"/>
      <c r="GP500" s="13"/>
      <c r="GQ500" s="13"/>
      <c r="GR500" s="13"/>
      <c r="GS500" s="13"/>
      <c r="GT500" s="13"/>
      <c r="GU500" s="13"/>
      <c r="GV500" s="13"/>
      <c r="GW500" s="13"/>
      <c r="GX500" s="13"/>
      <c r="GY500" s="13"/>
      <c r="GZ500" s="13"/>
      <c r="HA500" s="13"/>
      <c r="HB500" s="13"/>
      <c r="HC500" s="13"/>
      <c r="HD500" s="13"/>
      <c r="HE500" s="13"/>
      <c r="HF500" s="13"/>
      <c r="HG500" s="13"/>
      <c r="HH500" s="13"/>
      <c r="HI500" s="13"/>
      <c r="HJ500" s="13"/>
      <c r="HK500" s="13"/>
      <c r="HL500" s="13"/>
      <c r="HM500" s="13"/>
      <c r="HN500" s="13"/>
      <c r="HO500" s="13"/>
      <c r="HP500" s="13"/>
      <c r="HQ500" s="13"/>
      <c r="HR500" s="13"/>
      <c r="HS500" s="13"/>
      <c r="HT500" s="13"/>
      <c r="HU500" s="13"/>
      <c r="HV500" s="13"/>
      <c r="HW500" s="13"/>
      <c r="HX500" s="13"/>
      <c r="HY500" s="13"/>
      <c r="HZ500" s="13"/>
      <c r="IA500" s="13"/>
      <c r="IB500" s="13"/>
      <c r="IC500" s="13"/>
      <c r="ID500" s="13"/>
      <c r="IE500" s="13"/>
      <c r="IF500" s="13"/>
      <c r="IG500" s="13"/>
      <c r="IH500" s="13"/>
      <c r="II500" s="13"/>
      <c r="IJ500" s="13"/>
      <c r="IK500" s="13"/>
      <c r="IL500" s="13"/>
      <c r="IM500" s="13"/>
      <c r="IN500" s="13"/>
      <c r="IO500" s="13"/>
      <c r="IP500" s="13"/>
    </row>
    <row r="501" spans="1:251" ht="26.25">
      <c r="A501" s="93" t="s">
        <v>6037</v>
      </c>
      <c r="B501" s="4" t="s">
        <v>5336</v>
      </c>
      <c r="C501" s="6" t="s">
        <v>7361</v>
      </c>
      <c r="D501" s="1" t="s">
        <v>1081</v>
      </c>
      <c r="E501" s="103" t="s">
        <v>6792</v>
      </c>
      <c r="F501" s="22" t="s">
        <v>1341</v>
      </c>
      <c r="G501" s="41" t="s">
        <v>7634</v>
      </c>
      <c r="K501" s="217"/>
      <c r="L501" s="218"/>
      <c r="M501" s="161"/>
      <c r="N501" s="15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3"/>
      <c r="AG501" s="13"/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3"/>
      <c r="BH501" s="13"/>
      <c r="BI501" s="13"/>
      <c r="BJ501" s="13"/>
      <c r="BK501" s="13"/>
      <c r="BL501" s="13"/>
      <c r="BM501" s="13"/>
      <c r="BN501" s="13"/>
      <c r="BO501" s="13"/>
      <c r="BP501" s="13"/>
      <c r="BQ501" s="13"/>
      <c r="BR501" s="13"/>
      <c r="BS501" s="13"/>
      <c r="BT501" s="13"/>
      <c r="BU501" s="13"/>
      <c r="BV501" s="13"/>
      <c r="BW501" s="13"/>
      <c r="BX501" s="13"/>
      <c r="BY501" s="13"/>
      <c r="BZ501" s="13"/>
      <c r="CA501" s="13"/>
      <c r="CB501" s="13"/>
      <c r="CC501" s="13"/>
      <c r="CD501" s="13"/>
      <c r="CE501" s="13"/>
      <c r="CF501" s="13"/>
      <c r="CG501" s="13"/>
      <c r="CH501" s="13"/>
      <c r="CI501" s="13"/>
      <c r="CJ501" s="13"/>
      <c r="CK501" s="13"/>
      <c r="CL501" s="13"/>
      <c r="CM501" s="13"/>
      <c r="CN501" s="13"/>
      <c r="CO501" s="13"/>
      <c r="CP501" s="13"/>
      <c r="CQ501" s="13"/>
      <c r="CR501" s="13"/>
      <c r="CS501" s="13"/>
      <c r="CT501" s="13"/>
      <c r="CU501" s="13"/>
      <c r="CV501" s="13"/>
      <c r="CW501" s="13"/>
      <c r="CX501" s="13"/>
      <c r="CY501" s="13"/>
      <c r="CZ501" s="13"/>
      <c r="DA501" s="13"/>
      <c r="DB501" s="13"/>
      <c r="DC501" s="13"/>
      <c r="DD501" s="13"/>
      <c r="DE501" s="13"/>
      <c r="DF501" s="13"/>
      <c r="DG501" s="13"/>
      <c r="DH501" s="13"/>
      <c r="DI501" s="13"/>
      <c r="DJ501" s="13"/>
      <c r="DK501" s="13"/>
      <c r="DL501" s="13"/>
      <c r="DM501" s="13"/>
      <c r="DN501" s="13"/>
      <c r="DO501" s="13"/>
      <c r="DP501" s="13"/>
      <c r="DQ501" s="13"/>
      <c r="DR501" s="13"/>
      <c r="DS501" s="13"/>
      <c r="DT501" s="13"/>
      <c r="DU501" s="13"/>
      <c r="DV501" s="13"/>
      <c r="DW501" s="13"/>
      <c r="DX501" s="13"/>
      <c r="DY501" s="13"/>
      <c r="DZ501" s="13"/>
      <c r="EA501" s="13"/>
      <c r="EB501" s="13"/>
      <c r="EC501" s="13"/>
      <c r="ED501" s="13"/>
      <c r="EE501" s="13"/>
      <c r="EF501" s="13"/>
      <c r="EG501" s="13"/>
      <c r="EH501" s="13"/>
      <c r="EI501" s="13"/>
      <c r="EJ501" s="13"/>
      <c r="EK501" s="13"/>
      <c r="EL501" s="13"/>
      <c r="EM501" s="13"/>
      <c r="EN501" s="13"/>
      <c r="EO501" s="13"/>
      <c r="EP501" s="13"/>
      <c r="EQ501" s="13"/>
      <c r="ER501" s="13"/>
      <c r="ES501" s="13"/>
      <c r="ET501" s="13"/>
      <c r="EU501" s="13"/>
      <c r="EV501" s="13"/>
      <c r="EW501" s="13"/>
      <c r="EX501" s="13"/>
      <c r="EY501" s="13"/>
      <c r="EZ501" s="13"/>
      <c r="FA501" s="13"/>
      <c r="FB501" s="13"/>
      <c r="FC501" s="13"/>
      <c r="FD501" s="13"/>
      <c r="FE501" s="13"/>
      <c r="FF501" s="13"/>
      <c r="FG501" s="13"/>
      <c r="FH501" s="13"/>
      <c r="FI501" s="13"/>
      <c r="FJ501" s="13"/>
      <c r="FK501" s="13"/>
      <c r="FL501" s="13"/>
      <c r="FM501" s="13"/>
      <c r="FN501" s="13"/>
      <c r="FO501" s="13"/>
      <c r="FP501" s="13"/>
      <c r="FQ501" s="13"/>
      <c r="FR501" s="13"/>
      <c r="FS501" s="13"/>
      <c r="FT501" s="13"/>
      <c r="FU501" s="13"/>
      <c r="FV501" s="13"/>
      <c r="FW501" s="13"/>
      <c r="FX501" s="13"/>
      <c r="FY501" s="13"/>
      <c r="FZ501" s="13"/>
      <c r="GA501" s="13"/>
      <c r="GB501" s="13"/>
      <c r="GC501" s="13"/>
      <c r="GD501" s="13"/>
      <c r="GE501" s="13"/>
      <c r="GF501" s="13"/>
      <c r="GG501" s="13"/>
      <c r="GH501" s="13"/>
      <c r="GI501" s="13"/>
      <c r="GJ501" s="13"/>
      <c r="GK501" s="13"/>
      <c r="GL501" s="13"/>
      <c r="GM501" s="13"/>
      <c r="GN501" s="13"/>
      <c r="GO501" s="13"/>
      <c r="GP501" s="13"/>
      <c r="GQ501" s="13"/>
      <c r="GR501" s="13"/>
      <c r="GS501" s="13"/>
      <c r="GT501" s="13"/>
      <c r="GU501" s="13"/>
      <c r="GV501" s="13"/>
      <c r="GW501" s="13"/>
      <c r="GX501" s="13"/>
      <c r="GY501" s="13"/>
      <c r="GZ501" s="13"/>
      <c r="HA501" s="13"/>
      <c r="HB501" s="13"/>
      <c r="HC501" s="13"/>
      <c r="HD501" s="13"/>
      <c r="HE501" s="13"/>
      <c r="HF501" s="13"/>
      <c r="HG501" s="13"/>
      <c r="HH501" s="13"/>
      <c r="HI501" s="13"/>
      <c r="HJ501" s="13"/>
      <c r="HK501" s="13"/>
      <c r="HL501" s="13"/>
      <c r="HM501" s="13"/>
      <c r="HN501" s="13"/>
      <c r="HO501" s="13"/>
      <c r="HP501" s="13"/>
      <c r="HQ501" s="13"/>
      <c r="HR501" s="13"/>
      <c r="HS501" s="13"/>
      <c r="HT501" s="13"/>
      <c r="HU501" s="13"/>
      <c r="HV501" s="13"/>
      <c r="HW501" s="13"/>
      <c r="HX501" s="13"/>
      <c r="HY501" s="13"/>
      <c r="HZ501" s="13"/>
      <c r="IA501" s="13"/>
      <c r="IB501" s="13"/>
      <c r="IC501" s="13"/>
      <c r="ID501" s="13"/>
      <c r="IE501" s="13"/>
      <c r="IF501" s="13"/>
      <c r="IG501" s="13"/>
      <c r="IH501" s="13"/>
      <c r="II501" s="13"/>
      <c r="IJ501" s="13"/>
      <c r="IK501" s="13"/>
      <c r="IL501" s="13"/>
      <c r="IM501" s="13"/>
      <c r="IN501" s="13"/>
      <c r="IO501" s="13"/>
      <c r="IP501" s="13"/>
    </row>
    <row r="502" spans="1:251" ht="26.25">
      <c r="A502" s="93" t="s">
        <v>6037</v>
      </c>
      <c r="B502" s="4" t="s">
        <v>5338</v>
      </c>
      <c r="C502" s="6" t="s">
        <v>7361</v>
      </c>
      <c r="D502" s="1" t="s">
        <v>1081</v>
      </c>
      <c r="E502" s="103" t="s">
        <v>6792</v>
      </c>
      <c r="F502" s="22" t="s">
        <v>2845</v>
      </c>
      <c r="G502" s="41" t="s">
        <v>7634</v>
      </c>
      <c r="K502" s="217"/>
      <c r="L502" s="218"/>
      <c r="M502" s="161"/>
      <c r="N502" s="15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3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3"/>
      <c r="BH502" s="13"/>
      <c r="BI502" s="13"/>
      <c r="BJ502" s="13"/>
      <c r="BK502" s="13"/>
      <c r="BL502" s="13"/>
      <c r="BM502" s="13"/>
      <c r="BN502" s="13"/>
      <c r="BO502" s="13"/>
      <c r="BP502" s="13"/>
      <c r="BQ502" s="13"/>
      <c r="BR502" s="13"/>
      <c r="BS502" s="13"/>
      <c r="BT502" s="13"/>
      <c r="BU502" s="13"/>
      <c r="BV502" s="13"/>
      <c r="BW502" s="13"/>
      <c r="BX502" s="13"/>
      <c r="BY502" s="13"/>
      <c r="BZ502" s="13"/>
      <c r="CA502" s="13"/>
      <c r="CB502" s="13"/>
      <c r="CC502" s="13"/>
      <c r="CD502" s="13"/>
      <c r="CE502" s="13"/>
      <c r="CF502" s="13"/>
      <c r="CG502" s="13"/>
      <c r="CH502" s="13"/>
      <c r="CI502" s="13"/>
      <c r="CJ502" s="13"/>
      <c r="CK502" s="13"/>
      <c r="CL502" s="13"/>
      <c r="CM502" s="13"/>
      <c r="CN502" s="13"/>
      <c r="CO502" s="13"/>
      <c r="CP502" s="13"/>
      <c r="CQ502" s="13"/>
      <c r="CR502" s="13"/>
      <c r="CS502" s="13"/>
      <c r="CT502" s="13"/>
      <c r="CU502" s="13"/>
      <c r="CV502" s="13"/>
      <c r="CW502" s="13"/>
      <c r="CX502" s="13"/>
      <c r="CY502" s="13"/>
      <c r="CZ502" s="13"/>
      <c r="DA502" s="13"/>
      <c r="DB502" s="13"/>
      <c r="DC502" s="13"/>
      <c r="DD502" s="13"/>
      <c r="DE502" s="13"/>
      <c r="DF502" s="13"/>
      <c r="DG502" s="13"/>
      <c r="DH502" s="13"/>
      <c r="DI502" s="13"/>
      <c r="DJ502" s="13"/>
      <c r="DK502" s="13"/>
      <c r="DL502" s="13"/>
      <c r="DM502" s="13"/>
      <c r="DN502" s="13"/>
      <c r="DO502" s="13"/>
      <c r="DP502" s="13"/>
      <c r="DQ502" s="13"/>
      <c r="DR502" s="13"/>
      <c r="DS502" s="13"/>
      <c r="DT502" s="13"/>
      <c r="DU502" s="13"/>
      <c r="DV502" s="13"/>
      <c r="DW502" s="13"/>
      <c r="DX502" s="13"/>
      <c r="DY502" s="13"/>
      <c r="DZ502" s="13"/>
      <c r="EA502" s="13"/>
      <c r="EB502" s="13"/>
      <c r="EC502" s="13"/>
      <c r="ED502" s="13"/>
      <c r="EE502" s="13"/>
      <c r="EF502" s="13"/>
      <c r="EG502" s="13"/>
      <c r="EH502" s="13"/>
      <c r="EI502" s="13"/>
      <c r="EJ502" s="13"/>
      <c r="EK502" s="13"/>
      <c r="EL502" s="13"/>
      <c r="EM502" s="13"/>
      <c r="EN502" s="13"/>
      <c r="EO502" s="13"/>
      <c r="EP502" s="13"/>
      <c r="EQ502" s="13"/>
      <c r="ER502" s="13"/>
      <c r="ES502" s="13"/>
      <c r="ET502" s="13"/>
      <c r="EU502" s="13"/>
      <c r="EV502" s="13"/>
      <c r="EW502" s="13"/>
      <c r="EX502" s="13"/>
      <c r="EY502" s="13"/>
      <c r="EZ502" s="13"/>
      <c r="FA502" s="13"/>
      <c r="FB502" s="13"/>
      <c r="FC502" s="13"/>
      <c r="FD502" s="13"/>
      <c r="FE502" s="13"/>
      <c r="FF502" s="13"/>
      <c r="FG502" s="13"/>
      <c r="FH502" s="13"/>
      <c r="FI502" s="13"/>
      <c r="FJ502" s="13"/>
      <c r="FK502" s="13"/>
      <c r="FL502" s="13"/>
      <c r="FM502" s="13"/>
      <c r="FN502" s="13"/>
      <c r="FO502" s="13"/>
      <c r="FP502" s="13"/>
      <c r="FQ502" s="13"/>
      <c r="FR502" s="13"/>
      <c r="FS502" s="13"/>
      <c r="FT502" s="13"/>
      <c r="FU502" s="13"/>
      <c r="FV502" s="13"/>
      <c r="FW502" s="13"/>
      <c r="FX502" s="13"/>
      <c r="FY502" s="13"/>
      <c r="FZ502" s="13"/>
      <c r="GA502" s="13"/>
      <c r="GB502" s="13"/>
      <c r="GC502" s="13"/>
      <c r="GD502" s="13"/>
      <c r="GE502" s="13"/>
      <c r="GF502" s="13"/>
      <c r="GG502" s="13"/>
      <c r="GH502" s="13"/>
      <c r="GI502" s="13"/>
      <c r="GJ502" s="13"/>
      <c r="GK502" s="13"/>
      <c r="GL502" s="13"/>
      <c r="GM502" s="13"/>
      <c r="GN502" s="13"/>
      <c r="GO502" s="13"/>
      <c r="GP502" s="13"/>
      <c r="GQ502" s="13"/>
      <c r="GR502" s="13"/>
      <c r="GS502" s="13"/>
      <c r="GT502" s="13"/>
      <c r="GU502" s="13"/>
      <c r="GV502" s="13"/>
      <c r="GW502" s="13"/>
      <c r="GX502" s="13"/>
      <c r="GY502" s="13"/>
      <c r="GZ502" s="13"/>
      <c r="HA502" s="13"/>
      <c r="HB502" s="13"/>
      <c r="HC502" s="13"/>
      <c r="HD502" s="13"/>
      <c r="HE502" s="13"/>
      <c r="HF502" s="13"/>
      <c r="HG502" s="13"/>
      <c r="HH502" s="13"/>
      <c r="HI502" s="13"/>
      <c r="HJ502" s="13"/>
      <c r="HK502" s="13"/>
      <c r="HL502" s="13"/>
      <c r="HM502" s="13"/>
      <c r="HN502" s="13"/>
      <c r="HO502" s="13"/>
      <c r="HP502" s="13"/>
      <c r="HQ502" s="13"/>
      <c r="HR502" s="13"/>
      <c r="HS502" s="13"/>
      <c r="HT502" s="13"/>
      <c r="HU502" s="13"/>
      <c r="HV502" s="13"/>
      <c r="HW502" s="13"/>
      <c r="HX502" s="13"/>
      <c r="HY502" s="13"/>
      <c r="HZ502" s="13"/>
      <c r="IA502" s="13"/>
      <c r="IB502" s="13"/>
      <c r="IC502" s="13"/>
      <c r="ID502" s="13"/>
      <c r="IE502" s="13"/>
      <c r="IF502" s="13"/>
      <c r="IG502" s="13"/>
      <c r="IH502" s="13"/>
      <c r="II502" s="13"/>
      <c r="IJ502" s="13"/>
      <c r="IK502" s="13"/>
      <c r="IL502" s="13"/>
      <c r="IM502" s="13"/>
      <c r="IN502" s="13"/>
      <c r="IO502" s="13"/>
      <c r="IP502" s="13"/>
    </row>
    <row r="503" spans="1:251" ht="26.25">
      <c r="A503" s="93" t="s">
        <v>6037</v>
      </c>
      <c r="B503" s="4" t="s">
        <v>662</v>
      </c>
      <c r="C503" s="6" t="s">
        <v>2793</v>
      </c>
      <c r="D503" s="6" t="s">
        <v>5624</v>
      </c>
      <c r="E503" s="6" t="s">
        <v>6564</v>
      </c>
      <c r="F503" s="1" t="s">
        <v>6565</v>
      </c>
      <c r="G503" s="1" t="s">
        <v>7634</v>
      </c>
      <c r="H503" s="1" t="s">
        <v>6566</v>
      </c>
      <c r="K503" s="217"/>
      <c r="L503" s="218"/>
      <c r="M503" s="161"/>
      <c r="N503" s="15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3"/>
      <c r="AG503" s="13"/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3"/>
      <c r="BH503" s="13"/>
      <c r="BI503" s="13"/>
      <c r="BJ503" s="13"/>
      <c r="BK503" s="13"/>
      <c r="BL503" s="13"/>
      <c r="BM503" s="13"/>
      <c r="BN503" s="13"/>
      <c r="BO503" s="13"/>
      <c r="BP503" s="13"/>
      <c r="BQ503" s="13"/>
      <c r="BR503" s="13"/>
      <c r="BS503" s="13"/>
      <c r="BT503" s="13"/>
      <c r="BU503" s="13"/>
      <c r="BV503" s="13"/>
      <c r="BW503" s="13"/>
      <c r="BX503" s="13"/>
      <c r="BY503" s="13"/>
      <c r="BZ503" s="13"/>
      <c r="CA503" s="13"/>
      <c r="CB503" s="13"/>
      <c r="CC503" s="13"/>
      <c r="CD503" s="13"/>
      <c r="CE503" s="13"/>
      <c r="CF503" s="13"/>
      <c r="CG503" s="13"/>
      <c r="CH503" s="13"/>
      <c r="CI503" s="13"/>
      <c r="CJ503" s="13"/>
      <c r="CK503" s="13"/>
      <c r="CL503" s="13"/>
      <c r="CM503" s="13"/>
      <c r="CN503" s="13"/>
      <c r="CO503" s="13"/>
      <c r="CP503" s="13"/>
      <c r="CQ503" s="13"/>
      <c r="CR503" s="13"/>
      <c r="CS503" s="13"/>
      <c r="CT503" s="13"/>
      <c r="CU503" s="13"/>
      <c r="CV503" s="13"/>
      <c r="CW503" s="13"/>
      <c r="CX503" s="13"/>
      <c r="CY503" s="13"/>
      <c r="CZ503" s="13"/>
      <c r="DA503" s="13"/>
      <c r="DB503" s="13"/>
      <c r="DC503" s="13"/>
      <c r="DD503" s="13"/>
      <c r="DE503" s="13"/>
      <c r="DF503" s="13"/>
      <c r="DG503" s="13"/>
      <c r="DH503" s="13"/>
      <c r="DI503" s="13"/>
      <c r="DJ503" s="13"/>
      <c r="DK503" s="13"/>
      <c r="DL503" s="13"/>
      <c r="DM503" s="13"/>
      <c r="DN503" s="13"/>
      <c r="DO503" s="13"/>
      <c r="DP503" s="13"/>
      <c r="DQ503" s="13"/>
      <c r="DR503" s="13"/>
      <c r="DS503" s="13"/>
      <c r="DT503" s="13"/>
      <c r="DU503" s="13"/>
      <c r="DV503" s="13"/>
      <c r="DW503" s="13"/>
      <c r="DX503" s="13"/>
      <c r="DY503" s="13"/>
      <c r="DZ503" s="13"/>
      <c r="EA503" s="13"/>
      <c r="EB503" s="13"/>
      <c r="EC503" s="13"/>
      <c r="ED503" s="13"/>
      <c r="EE503" s="13"/>
      <c r="EF503" s="13"/>
      <c r="EG503" s="13"/>
      <c r="EH503" s="13"/>
      <c r="EI503" s="13"/>
      <c r="EJ503" s="13"/>
      <c r="EK503" s="13"/>
      <c r="EL503" s="13"/>
      <c r="EM503" s="13"/>
      <c r="EN503" s="13"/>
      <c r="EO503" s="13"/>
      <c r="EP503" s="13"/>
      <c r="EQ503" s="13"/>
      <c r="ER503" s="13"/>
      <c r="ES503" s="13"/>
      <c r="ET503" s="13"/>
      <c r="EU503" s="13"/>
      <c r="EV503" s="13"/>
      <c r="EW503" s="13"/>
      <c r="EX503" s="13"/>
      <c r="EY503" s="13"/>
      <c r="EZ503" s="13"/>
      <c r="FA503" s="13"/>
      <c r="FB503" s="13"/>
      <c r="FC503" s="13"/>
      <c r="FD503" s="13"/>
      <c r="FE503" s="13"/>
      <c r="FF503" s="13"/>
      <c r="FG503" s="13"/>
      <c r="FH503" s="13"/>
      <c r="FI503" s="13"/>
      <c r="FJ503" s="13"/>
      <c r="FK503" s="13"/>
      <c r="FL503" s="13"/>
      <c r="FM503" s="13"/>
      <c r="FN503" s="13"/>
      <c r="FO503" s="13"/>
      <c r="FP503" s="13"/>
      <c r="FQ503" s="13"/>
      <c r="FR503" s="13"/>
      <c r="FS503" s="13"/>
      <c r="FT503" s="13"/>
      <c r="FU503" s="13"/>
      <c r="FV503" s="13"/>
      <c r="FW503" s="13"/>
      <c r="FX503" s="13"/>
      <c r="FY503" s="13"/>
      <c r="FZ503" s="13"/>
      <c r="GA503" s="13"/>
      <c r="GB503" s="13"/>
      <c r="GC503" s="13"/>
      <c r="GD503" s="13"/>
      <c r="GE503" s="13"/>
      <c r="GF503" s="13"/>
      <c r="GG503" s="13"/>
      <c r="GH503" s="13"/>
      <c r="GI503" s="13"/>
      <c r="GJ503" s="13"/>
      <c r="GK503" s="13"/>
      <c r="GL503" s="13"/>
      <c r="GM503" s="13"/>
      <c r="GN503" s="13"/>
      <c r="GO503" s="13"/>
      <c r="GP503" s="13"/>
      <c r="GQ503" s="13"/>
      <c r="GR503" s="13"/>
      <c r="GS503" s="13"/>
      <c r="GT503" s="13"/>
      <c r="GU503" s="13"/>
      <c r="GV503" s="13"/>
      <c r="GW503" s="13"/>
      <c r="GX503" s="13"/>
      <c r="GY503" s="13"/>
      <c r="GZ503" s="13"/>
      <c r="HA503" s="13"/>
      <c r="HB503" s="13"/>
      <c r="HC503" s="13"/>
      <c r="HD503" s="13"/>
      <c r="HE503" s="13"/>
      <c r="HF503" s="13"/>
      <c r="HG503" s="13"/>
      <c r="HH503" s="13"/>
      <c r="HI503" s="13"/>
      <c r="HJ503" s="13"/>
      <c r="HK503" s="13"/>
      <c r="HL503" s="13"/>
      <c r="HM503" s="13"/>
      <c r="HN503" s="13"/>
      <c r="HO503" s="13"/>
      <c r="HP503" s="13"/>
      <c r="HQ503" s="13"/>
      <c r="HR503" s="13"/>
      <c r="HS503" s="13"/>
      <c r="HT503" s="13"/>
      <c r="HU503" s="13"/>
      <c r="HV503" s="13"/>
      <c r="HW503" s="13"/>
      <c r="HX503" s="13"/>
      <c r="HY503" s="13"/>
      <c r="HZ503" s="13"/>
      <c r="IA503" s="13"/>
      <c r="IB503" s="13"/>
      <c r="IC503" s="13"/>
      <c r="ID503" s="13"/>
      <c r="IE503" s="13"/>
      <c r="IF503" s="13"/>
      <c r="IG503" s="13"/>
      <c r="IH503" s="13"/>
      <c r="II503" s="13"/>
      <c r="IJ503" s="13"/>
      <c r="IK503" s="13"/>
      <c r="IL503" s="13"/>
      <c r="IM503" s="13"/>
      <c r="IN503" s="13"/>
      <c r="IO503" s="13"/>
      <c r="IP503" s="13"/>
    </row>
    <row r="504" spans="1:251" ht="26.25">
      <c r="A504" s="93" t="s">
        <v>6037</v>
      </c>
      <c r="B504" s="4" t="s">
        <v>5340</v>
      </c>
      <c r="C504" s="6" t="s">
        <v>7361</v>
      </c>
      <c r="D504" s="1" t="s">
        <v>4830</v>
      </c>
      <c r="E504" s="103" t="s">
        <v>6792</v>
      </c>
      <c r="F504" s="22" t="s">
        <v>4831</v>
      </c>
      <c r="G504" s="41" t="s">
        <v>3173</v>
      </c>
      <c r="H504" s="1" t="s">
        <v>6523</v>
      </c>
      <c r="K504" s="217"/>
      <c r="L504" s="218"/>
      <c r="M504" s="161"/>
      <c r="N504" s="15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3"/>
      <c r="AG504" s="13"/>
      <c r="AH504" s="13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3"/>
      <c r="BH504" s="13"/>
      <c r="BI504" s="13"/>
      <c r="BJ504" s="13"/>
      <c r="BK504" s="13"/>
      <c r="BL504" s="13"/>
      <c r="BM504" s="13"/>
      <c r="BN504" s="13"/>
      <c r="BO504" s="13"/>
      <c r="BP504" s="13"/>
      <c r="BQ504" s="13"/>
      <c r="BR504" s="13"/>
      <c r="BS504" s="13"/>
      <c r="BT504" s="13"/>
      <c r="BU504" s="13"/>
      <c r="BV504" s="13"/>
      <c r="BW504" s="13"/>
      <c r="BX504" s="13"/>
      <c r="BY504" s="13"/>
      <c r="BZ504" s="13"/>
      <c r="CA504" s="13"/>
      <c r="CB504" s="13"/>
      <c r="CC504" s="13"/>
      <c r="CD504" s="13"/>
      <c r="CE504" s="13"/>
      <c r="CF504" s="13"/>
      <c r="CG504" s="13"/>
      <c r="CH504" s="13"/>
      <c r="CI504" s="13"/>
      <c r="CJ504" s="13"/>
      <c r="CK504" s="13"/>
      <c r="CL504" s="13"/>
      <c r="CM504" s="13"/>
      <c r="CN504" s="13"/>
      <c r="CO504" s="13"/>
      <c r="CP504" s="13"/>
      <c r="CQ504" s="13"/>
      <c r="CR504" s="13"/>
      <c r="CS504" s="13"/>
      <c r="CT504" s="13"/>
      <c r="CU504" s="13"/>
      <c r="CV504" s="13"/>
      <c r="CW504" s="13"/>
      <c r="CX504" s="13"/>
      <c r="CY504" s="13"/>
      <c r="CZ504" s="13"/>
      <c r="DA504" s="13"/>
      <c r="DB504" s="13"/>
      <c r="DC504" s="13"/>
      <c r="DD504" s="13"/>
      <c r="DE504" s="13"/>
      <c r="DF504" s="13"/>
      <c r="DG504" s="13"/>
      <c r="DH504" s="13"/>
      <c r="DI504" s="13"/>
      <c r="DJ504" s="13"/>
      <c r="DK504" s="13"/>
      <c r="DL504" s="13"/>
      <c r="DM504" s="13"/>
      <c r="DN504" s="13"/>
      <c r="DO504" s="13"/>
      <c r="DP504" s="13"/>
      <c r="DQ504" s="13"/>
      <c r="DR504" s="13"/>
      <c r="DS504" s="13"/>
      <c r="DT504" s="13"/>
      <c r="DU504" s="13"/>
      <c r="DV504" s="13"/>
      <c r="DW504" s="13"/>
      <c r="DX504" s="13"/>
      <c r="DY504" s="13"/>
      <c r="DZ504" s="13"/>
      <c r="EA504" s="13"/>
      <c r="EB504" s="13"/>
      <c r="EC504" s="13"/>
      <c r="ED504" s="13"/>
      <c r="EE504" s="13"/>
      <c r="EF504" s="13"/>
      <c r="EG504" s="13"/>
      <c r="EH504" s="13"/>
      <c r="EI504" s="13"/>
      <c r="EJ504" s="13"/>
      <c r="EK504" s="13"/>
      <c r="EL504" s="13"/>
      <c r="EM504" s="13"/>
      <c r="EN504" s="13"/>
      <c r="EO504" s="13"/>
      <c r="EP504" s="13"/>
      <c r="EQ504" s="13"/>
      <c r="ER504" s="13"/>
      <c r="ES504" s="13"/>
      <c r="ET504" s="13"/>
      <c r="EU504" s="13"/>
      <c r="EV504" s="13"/>
      <c r="EW504" s="13"/>
      <c r="EX504" s="13"/>
      <c r="EY504" s="13"/>
      <c r="EZ504" s="13"/>
      <c r="FA504" s="13"/>
      <c r="FB504" s="13"/>
      <c r="FC504" s="13"/>
      <c r="FD504" s="13"/>
      <c r="FE504" s="13"/>
      <c r="FF504" s="13"/>
      <c r="FG504" s="13"/>
      <c r="FH504" s="13"/>
      <c r="FI504" s="13"/>
      <c r="FJ504" s="13"/>
      <c r="FK504" s="13"/>
      <c r="FL504" s="13"/>
      <c r="FM504" s="13"/>
      <c r="FN504" s="13"/>
      <c r="FO504" s="13"/>
      <c r="FP504" s="13"/>
      <c r="FQ504" s="13"/>
      <c r="FR504" s="13"/>
      <c r="FS504" s="13"/>
      <c r="FT504" s="13"/>
      <c r="FU504" s="13"/>
      <c r="FV504" s="13"/>
      <c r="FW504" s="13"/>
      <c r="FX504" s="13"/>
      <c r="FY504" s="13"/>
      <c r="FZ504" s="13"/>
      <c r="GA504" s="13"/>
      <c r="GB504" s="13"/>
      <c r="GC504" s="13"/>
      <c r="GD504" s="13"/>
      <c r="GE504" s="13"/>
      <c r="GF504" s="13"/>
      <c r="GG504" s="13"/>
      <c r="GH504" s="13"/>
      <c r="GI504" s="13"/>
      <c r="GJ504" s="13"/>
      <c r="GK504" s="13"/>
      <c r="GL504" s="13"/>
      <c r="GM504" s="13"/>
      <c r="GN504" s="13"/>
      <c r="GO504" s="13"/>
      <c r="GP504" s="13"/>
      <c r="GQ504" s="13"/>
      <c r="GR504" s="13"/>
      <c r="GS504" s="13"/>
      <c r="GT504" s="13"/>
      <c r="GU504" s="13"/>
      <c r="GV504" s="13"/>
      <c r="GW504" s="13"/>
      <c r="GX504" s="13"/>
      <c r="GY504" s="13"/>
      <c r="GZ504" s="13"/>
      <c r="HA504" s="13"/>
      <c r="HB504" s="13"/>
      <c r="HC504" s="13"/>
      <c r="HD504" s="13"/>
      <c r="HE504" s="13"/>
      <c r="HF504" s="13"/>
      <c r="HG504" s="13"/>
      <c r="HH504" s="13"/>
      <c r="HI504" s="13"/>
      <c r="HJ504" s="13"/>
      <c r="HK504" s="13"/>
      <c r="HL504" s="13"/>
      <c r="HM504" s="13"/>
      <c r="HN504" s="13"/>
      <c r="HO504" s="13"/>
      <c r="HP504" s="13"/>
      <c r="HQ504" s="13"/>
      <c r="HR504" s="13"/>
      <c r="HS504" s="13"/>
      <c r="HT504" s="13"/>
      <c r="HU504" s="13"/>
      <c r="HV504" s="13"/>
      <c r="HW504" s="13"/>
      <c r="HX504" s="13"/>
      <c r="HY504" s="13"/>
      <c r="HZ504" s="13"/>
      <c r="IA504" s="13"/>
      <c r="IB504" s="13"/>
      <c r="IC504" s="13"/>
      <c r="ID504" s="13"/>
      <c r="IE504" s="13"/>
      <c r="IF504" s="13"/>
      <c r="IG504" s="13"/>
      <c r="IH504" s="13"/>
      <c r="II504" s="13"/>
      <c r="IJ504" s="13"/>
      <c r="IK504" s="13"/>
      <c r="IL504" s="13"/>
      <c r="IM504" s="13"/>
      <c r="IN504" s="13"/>
      <c r="IO504" s="13"/>
      <c r="IP504" s="13"/>
    </row>
    <row r="505" spans="1:251" ht="48.75">
      <c r="A505" s="93" t="s">
        <v>6037</v>
      </c>
      <c r="B505" s="4" t="s">
        <v>3625</v>
      </c>
      <c r="C505" s="6" t="s">
        <v>7361</v>
      </c>
      <c r="D505" s="27" t="s">
        <v>5628</v>
      </c>
      <c r="E505" s="103" t="s">
        <v>4734</v>
      </c>
      <c r="F505" s="22" t="s">
        <v>2485</v>
      </c>
      <c r="G505" s="41" t="s">
        <v>6067</v>
      </c>
      <c r="H505" s="1" t="s">
        <v>5264</v>
      </c>
      <c r="I505" s="7" t="s">
        <v>6834</v>
      </c>
      <c r="K505" s="217"/>
      <c r="L505" s="218"/>
      <c r="M505" s="161"/>
      <c r="N505" s="15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3"/>
      <c r="BH505" s="13"/>
      <c r="BI505" s="13"/>
      <c r="BJ505" s="13"/>
      <c r="BK505" s="13"/>
      <c r="BL505" s="13"/>
      <c r="BM505" s="13"/>
      <c r="BN505" s="13"/>
      <c r="BO505" s="13"/>
      <c r="BP505" s="13"/>
      <c r="BQ505" s="13"/>
      <c r="BR505" s="13"/>
      <c r="BS505" s="13"/>
      <c r="BT505" s="13"/>
      <c r="BU505" s="13"/>
      <c r="BV505" s="13"/>
      <c r="BW505" s="13"/>
      <c r="BX505" s="13"/>
      <c r="BY505" s="13"/>
      <c r="BZ505" s="13"/>
      <c r="CA505" s="13"/>
      <c r="CB505" s="13"/>
      <c r="CC505" s="13"/>
      <c r="CD505" s="13"/>
      <c r="CE505" s="13"/>
      <c r="CF505" s="13"/>
      <c r="CG505" s="13"/>
      <c r="CH505" s="13"/>
      <c r="CI505" s="13"/>
      <c r="CJ505" s="13"/>
      <c r="CK505" s="13"/>
      <c r="CL505" s="13"/>
      <c r="CM505" s="13"/>
      <c r="CN505" s="13"/>
      <c r="CO505" s="13"/>
      <c r="CP505" s="13"/>
      <c r="CQ505" s="13"/>
      <c r="CR505" s="13"/>
      <c r="CS505" s="13"/>
      <c r="CT505" s="13"/>
      <c r="CU505" s="13"/>
      <c r="CV505" s="13"/>
      <c r="CW505" s="13"/>
      <c r="CX505" s="13"/>
      <c r="CY505" s="13"/>
      <c r="CZ505" s="13"/>
      <c r="DA505" s="13"/>
      <c r="DB505" s="13"/>
      <c r="DC505" s="13"/>
      <c r="DD505" s="13"/>
      <c r="DE505" s="13"/>
      <c r="DF505" s="13"/>
      <c r="DG505" s="13"/>
      <c r="DH505" s="13"/>
      <c r="DI505" s="13"/>
      <c r="DJ505" s="13"/>
      <c r="DK505" s="13"/>
      <c r="DL505" s="13"/>
      <c r="DM505" s="13"/>
      <c r="DN505" s="13"/>
      <c r="DO505" s="13"/>
      <c r="DP505" s="13"/>
      <c r="DQ505" s="13"/>
      <c r="DR505" s="13"/>
      <c r="DS505" s="13"/>
      <c r="DT505" s="13"/>
      <c r="DU505" s="13"/>
      <c r="DV505" s="13"/>
      <c r="DW505" s="13"/>
      <c r="DX505" s="13"/>
      <c r="DY505" s="13"/>
      <c r="DZ505" s="13"/>
      <c r="EA505" s="13"/>
      <c r="EB505" s="13"/>
      <c r="EC505" s="13"/>
      <c r="ED505" s="13"/>
      <c r="EE505" s="13"/>
      <c r="EF505" s="13"/>
      <c r="EG505" s="13"/>
      <c r="EH505" s="13"/>
      <c r="EI505" s="13"/>
      <c r="EJ505" s="13"/>
      <c r="EK505" s="13"/>
      <c r="EL505" s="13"/>
      <c r="EM505" s="13"/>
      <c r="EN505" s="13"/>
      <c r="EO505" s="13"/>
      <c r="EP505" s="13"/>
      <c r="EQ505" s="13"/>
      <c r="ER505" s="13"/>
      <c r="ES505" s="13"/>
      <c r="ET505" s="13"/>
      <c r="EU505" s="13"/>
      <c r="EV505" s="13"/>
      <c r="EW505" s="13"/>
      <c r="EX505" s="13"/>
      <c r="EY505" s="13"/>
      <c r="EZ505" s="13"/>
      <c r="FA505" s="13"/>
      <c r="FB505" s="13"/>
      <c r="FC505" s="13"/>
      <c r="FD505" s="13"/>
      <c r="FE505" s="13"/>
      <c r="FF505" s="13"/>
      <c r="FG505" s="13"/>
      <c r="FH505" s="13"/>
      <c r="FI505" s="13"/>
      <c r="FJ505" s="13"/>
      <c r="FK505" s="13"/>
      <c r="FL505" s="13"/>
      <c r="FM505" s="13"/>
      <c r="FN505" s="13"/>
      <c r="FO505" s="13"/>
      <c r="FP505" s="13"/>
      <c r="FQ505" s="13"/>
      <c r="FR505" s="13"/>
      <c r="FS505" s="13"/>
      <c r="FT505" s="13"/>
      <c r="FU505" s="13"/>
      <c r="FV505" s="13"/>
      <c r="FW505" s="13"/>
      <c r="FX505" s="13"/>
      <c r="FY505" s="13"/>
      <c r="FZ505" s="13"/>
      <c r="GA505" s="13"/>
      <c r="GB505" s="13"/>
      <c r="GC505" s="13"/>
      <c r="GD505" s="13"/>
      <c r="GE505" s="13"/>
      <c r="GF505" s="13"/>
      <c r="GG505" s="13"/>
      <c r="GH505" s="13"/>
      <c r="GI505" s="13"/>
      <c r="GJ505" s="13"/>
      <c r="GK505" s="13"/>
      <c r="GL505" s="13"/>
      <c r="GM505" s="13"/>
      <c r="GN505" s="13"/>
      <c r="GO505" s="13"/>
      <c r="GP505" s="13"/>
      <c r="GQ505" s="13"/>
      <c r="GR505" s="13"/>
      <c r="GS505" s="13"/>
      <c r="GT505" s="13"/>
      <c r="GU505" s="13"/>
      <c r="GV505" s="13"/>
      <c r="GW505" s="13"/>
      <c r="GX505" s="13"/>
      <c r="GY505" s="13"/>
      <c r="GZ505" s="13"/>
      <c r="HA505" s="13"/>
      <c r="HB505" s="13"/>
      <c r="HC505" s="13"/>
      <c r="HD505" s="13"/>
      <c r="HE505" s="13"/>
      <c r="HF505" s="13"/>
      <c r="HG505" s="13"/>
      <c r="HH505" s="13"/>
      <c r="HI505" s="13"/>
      <c r="HJ505" s="13"/>
      <c r="HK505" s="13"/>
      <c r="HL505" s="13"/>
      <c r="HM505" s="13"/>
      <c r="HN505" s="13"/>
      <c r="HO505" s="13"/>
      <c r="HP505" s="13"/>
      <c r="HQ505" s="13"/>
      <c r="HR505" s="13"/>
      <c r="HS505" s="13"/>
      <c r="HT505" s="13"/>
      <c r="HU505" s="13"/>
      <c r="HV505" s="13"/>
      <c r="HW505" s="13"/>
      <c r="HX505" s="13"/>
      <c r="HY505" s="13"/>
      <c r="HZ505" s="13"/>
      <c r="IA505" s="13"/>
      <c r="IB505" s="13"/>
      <c r="IC505" s="13"/>
      <c r="ID505" s="13"/>
      <c r="IE505" s="13"/>
      <c r="IF505" s="13"/>
      <c r="IG505" s="13"/>
      <c r="IH505" s="13"/>
      <c r="II505" s="13"/>
      <c r="IJ505" s="13"/>
      <c r="IK505" s="13"/>
      <c r="IL505" s="13"/>
      <c r="IM505" s="13"/>
      <c r="IN505" s="13"/>
      <c r="IO505" s="13"/>
      <c r="IP505" s="13"/>
    </row>
    <row r="506" spans="1:251" ht="26.25">
      <c r="A506" s="93" t="s">
        <v>6037</v>
      </c>
      <c r="B506" s="4" t="s">
        <v>650</v>
      </c>
      <c r="C506" s="6" t="s">
        <v>7361</v>
      </c>
      <c r="D506" s="6" t="s">
        <v>1082</v>
      </c>
      <c r="E506" s="6" t="s">
        <v>6792</v>
      </c>
      <c r="F506" s="1" t="s">
        <v>1083</v>
      </c>
      <c r="G506" s="1" t="s">
        <v>7634</v>
      </c>
      <c r="H506" s="1" t="s">
        <v>7189</v>
      </c>
      <c r="I506" s="7"/>
      <c r="K506" s="217"/>
      <c r="L506" s="218"/>
      <c r="M506" s="161"/>
      <c r="N506" s="15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3"/>
      <c r="AG506" s="13"/>
      <c r="AH506" s="13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3"/>
      <c r="BH506" s="13"/>
      <c r="BI506" s="13"/>
      <c r="BJ506" s="13"/>
      <c r="BK506" s="13"/>
      <c r="BL506" s="13"/>
      <c r="BM506" s="13"/>
      <c r="BN506" s="13"/>
      <c r="BO506" s="13"/>
      <c r="BP506" s="13"/>
      <c r="BQ506" s="13"/>
      <c r="BR506" s="13"/>
      <c r="BS506" s="13"/>
      <c r="BT506" s="13"/>
      <c r="BU506" s="13"/>
      <c r="BV506" s="13"/>
      <c r="BW506" s="13"/>
      <c r="BX506" s="13"/>
      <c r="BY506" s="13"/>
      <c r="BZ506" s="13"/>
      <c r="CA506" s="13"/>
      <c r="CB506" s="13"/>
      <c r="CC506" s="13"/>
      <c r="CD506" s="13"/>
      <c r="CE506" s="13"/>
      <c r="CF506" s="13"/>
      <c r="CG506" s="13"/>
      <c r="CH506" s="13"/>
      <c r="CI506" s="13"/>
      <c r="CJ506" s="13"/>
      <c r="CK506" s="13"/>
      <c r="CL506" s="13"/>
      <c r="CM506" s="13"/>
      <c r="CN506" s="13"/>
      <c r="CO506" s="13"/>
      <c r="CP506" s="13"/>
      <c r="CQ506" s="13"/>
      <c r="CR506" s="13"/>
      <c r="CS506" s="13"/>
      <c r="CT506" s="13"/>
      <c r="CU506" s="13"/>
      <c r="CV506" s="13"/>
      <c r="CW506" s="13"/>
      <c r="CX506" s="13"/>
      <c r="CY506" s="13"/>
      <c r="CZ506" s="13"/>
      <c r="DA506" s="13"/>
      <c r="DB506" s="13"/>
      <c r="DC506" s="13"/>
      <c r="DD506" s="13"/>
      <c r="DE506" s="13"/>
      <c r="DF506" s="13"/>
      <c r="DG506" s="13"/>
      <c r="DH506" s="13"/>
      <c r="DI506" s="13"/>
      <c r="DJ506" s="13"/>
      <c r="DK506" s="13"/>
      <c r="DL506" s="13"/>
      <c r="DM506" s="13"/>
      <c r="DN506" s="13"/>
      <c r="DO506" s="13"/>
      <c r="DP506" s="13"/>
      <c r="DQ506" s="13"/>
      <c r="DR506" s="13"/>
      <c r="DS506" s="13"/>
      <c r="DT506" s="13"/>
      <c r="DU506" s="13"/>
      <c r="DV506" s="13"/>
      <c r="DW506" s="13"/>
      <c r="DX506" s="13"/>
      <c r="DY506" s="13"/>
      <c r="DZ506" s="13"/>
      <c r="EA506" s="13"/>
      <c r="EB506" s="13"/>
      <c r="EC506" s="13"/>
      <c r="ED506" s="13"/>
      <c r="EE506" s="13"/>
      <c r="EF506" s="13"/>
      <c r="EG506" s="13"/>
      <c r="EH506" s="13"/>
      <c r="EI506" s="13"/>
      <c r="EJ506" s="13"/>
      <c r="EK506" s="13"/>
      <c r="EL506" s="13"/>
      <c r="EM506" s="13"/>
      <c r="EN506" s="13"/>
      <c r="EO506" s="13"/>
      <c r="EP506" s="13"/>
      <c r="EQ506" s="13"/>
      <c r="ER506" s="13"/>
      <c r="ES506" s="13"/>
      <c r="ET506" s="13"/>
      <c r="EU506" s="13"/>
      <c r="EV506" s="13"/>
      <c r="EW506" s="13"/>
      <c r="EX506" s="13"/>
      <c r="EY506" s="13"/>
      <c r="EZ506" s="13"/>
      <c r="FA506" s="13"/>
      <c r="FB506" s="13"/>
      <c r="FC506" s="13"/>
      <c r="FD506" s="13"/>
      <c r="FE506" s="13"/>
      <c r="FF506" s="13"/>
      <c r="FG506" s="13"/>
      <c r="FH506" s="13"/>
      <c r="FI506" s="13"/>
      <c r="FJ506" s="13"/>
      <c r="FK506" s="13"/>
      <c r="FL506" s="13"/>
      <c r="FM506" s="13"/>
      <c r="FN506" s="13"/>
      <c r="FO506" s="13"/>
      <c r="FP506" s="13"/>
      <c r="FQ506" s="13"/>
      <c r="FR506" s="13"/>
      <c r="FS506" s="13"/>
      <c r="FT506" s="13"/>
      <c r="FU506" s="13"/>
      <c r="FV506" s="13"/>
      <c r="FW506" s="13"/>
      <c r="FX506" s="13"/>
      <c r="FY506" s="13"/>
      <c r="FZ506" s="13"/>
      <c r="GA506" s="13"/>
      <c r="GB506" s="13"/>
      <c r="GC506" s="13"/>
      <c r="GD506" s="13"/>
      <c r="GE506" s="13"/>
      <c r="GF506" s="13"/>
      <c r="GG506" s="13"/>
      <c r="GH506" s="13"/>
      <c r="GI506" s="13"/>
      <c r="GJ506" s="13"/>
      <c r="GK506" s="13"/>
      <c r="GL506" s="13"/>
      <c r="GM506" s="13"/>
      <c r="GN506" s="13"/>
      <c r="GO506" s="13"/>
      <c r="GP506" s="13"/>
      <c r="GQ506" s="13"/>
      <c r="GR506" s="13"/>
      <c r="GS506" s="13"/>
      <c r="GT506" s="13"/>
      <c r="GU506" s="13"/>
      <c r="GV506" s="13"/>
      <c r="GW506" s="13"/>
      <c r="GX506" s="13"/>
      <c r="GY506" s="13"/>
      <c r="GZ506" s="13"/>
      <c r="HA506" s="13"/>
      <c r="HB506" s="13"/>
      <c r="HC506" s="13"/>
      <c r="HD506" s="13"/>
      <c r="HE506" s="13"/>
      <c r="HF506" s="13"/>
      <c r="HG506" s="13"/>
      <c r="HH506" s="13"/>
      <c r="HI506" s="13"/>
      <c r="HJ506" s="13"/>
      <c r="HK506" s="13"/>
      <c r="HL506" s="13"/>
      <c r="HM506" s="13"/>
      <c r="HN506" s="13"/>
      <c r="HO506" s="13"/>
      <c r="HP506" s="13"/>
      <c r="HQ506" s="13"/>
      <c r="HR506" s="13"/>
      <c r="HS506" s="13"/>
      <c r="HT506" s="13"/>
      <c r="HU506" s="13"/>
      <c r="HV506" s="13"/>
      <c r="HW506" s="13"/>
      <c r="HX506" s="13"/>
      <c r="HY506" s="13"/>
      <c r="HZ506" s="13"/>
      <c r="IA506" s="13"/>
      <c r="IB506" s="13"/>
      <c r="IC506" s="13"/>
      <c r="ID506" s="13"/>
      <c r="IE506" s="13"/>
      <c r="IF506" s="13"/>
      <c r="IG506" s="13"/>
      <c r="IH506" s="13"/>
      <c r="II506" s="13"/>
      <c r="IJ506" s="13"/>
      <c r="IK506" s="13"/>
      <c r="IL506" s="13"/>
      <c r="IM506" s="13"/>
      <c r="IN506" s="13"/>
      <c r="IO506" s="13"/>
      <c r="IP506" s="13"/>
    </row>
    <row r="507" spans="1:251" ht="26.25">
      <c r="A507" s="93" t="s">
        <v>6037</v>
      </c>
      <c r="B507" s="4" t="s">
        <v>5342</v>
      </c>
      <c r="C507" s="6" t="s">
        <v>7361</v>
      </c>
      <c r="D507" s="1" t="s">
        <v>5765</v>
      </c>
      <c r="E507" s="103" t="s">
        <v>4994</v>
      </c>
      <c r="F507" s="22" t="s">
        <v>5766</v>
      </c>
      <c r="G507" s="41" t="s">
        <v>7634</v>
      </c>
      <c r="H507" s="1" t="s">
        <v>1125</v>
      </c>
      <c r="I507" s="7"/>
      <c r="K507" s="217"/>
      <c r="L507" s="218"/>
      <c r="M507" s="161"/>
      <c r="N507" s="15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3"/>
      <c r="BH507" s="13"/>
      <c r="BI507" s="13"/>
      <c r="BJ507" s="13"/>
      <c r="BK507" s="13"/>
      <c r="BL507" s="13"/>
      <c r="BM507" s="13"/>
      <c r="BN507" s="13"/>
      <c r="BO507" s="13"/>
      <c r="BP507" s="13"/>
      <c r="BQ507" s="13"/>
      <c r="BR507" s="13"/>
      <c r="BS507" s="13"/>
      <c r="BT507" s="13"/>
      <c r="BU507" s="13"/>
      <c r="BV507" s="13"/>
      <c r="BW507" s="13"/>
      <c r="BX507" s="13"/>
      <c r="BY507" s="13"/>
      <c r="BZ507" s="13"/>
      <c r="CA507" s="13"/>
      <c r="CB507" s="13"/>
      <c r="CC507" s="13"/>
      <c r="CD507" s="13"/>
      <c r="CE507" s="13"/>
      <c r="CF507" s="13"/>
      <c r="CG507" s="13"/>
      <c r="CH507" s="13"/>
      <c r="CI507" s="13"/>
      <c r="CJ507" s="13"/>
      <c r="CK507" s="13"/>
      <c r="CL507" s="13"/>
      <c r="CM507" s="13"/>
      <c r="CN507" s="13"/>
      <c r="CO507" s="13"/>
      <c r="CP507" s="13"/>
      <c r="CQ507" s="13"/>
      <c r="CR507" s="13"/>
      <c r="CS507" s="13"/>
      <c r="CT507" s="13"/>
      <c r="CU507" s="13"/>
      <c r="CV507" s="13"/>
      <c r="CW507" s="13"/>
      <c r="CX507" s="13"/>
      <c r="CY507" s="13"/>
      <c r="CZ507" s="13"/>
      <c r="DA507" s="13"/>
      <c r="DB507" s="13"/>
      <c r="DC507" s="13"/>
      <c r="DD507" s="13"/>
      <c r="DE507" s="13"/>
      <c r="DF507" s="13"/>
      <c r="DG507" s="13"/>
      <c r="DH507" s="13"/>
      <c r="DI507" s="13"/>
      <c r="DJ507" s="13"/>
      <c r="DK507" s="13"/>
      <c r="DL507" s="13"/>
      <c r="DM507" s="13"/>
      <c r="DN507" s="13"/>
      <c r="DO507" s="13"/>
      <c r="DP507" s="13"/>
      <c r="DQ507" s="13"/>
      <c r="DR507" s="13"/>
      <c r="DS507" s="13"/>
      <c r="DT507" s="13"/>
      <c r="DU507" s="13"/>
      <c r="DV507" s="13"/>
      <c r="DW507" s="13"/>
      <c r="DX507" s="13"/>
      <c r="DY507" s="13"/>
      <c r="DZ507" s="13"/>
      <c r="EA507" s="13"/>
      <c r="EB507" s="13"/>
      <c r="EC507" s="13"/>
      <c r="ED507" s="13"/>
      <c r="EE507" s="13"/>
      <c r="EF507" s="13"/>
      <c r="EG507" s="13"/>
      <c r="EH507" s="13"/>
      <c r="EI507" s="13"/>
      <c r="EJ507" s="13"/>
      <c r="EK507" s="13"/>
      <c r="EL507" s="13"/>
      <c r="EM507" s="13"/>
      <c r="EN507" s="13"/>
      <c r="EO507" s="13"/>
      <c r="EP507" s="13"/>
      <c r="EQ507" s="13"/>
      <c r="ER507" s="13"/>
      <c r="ES507" s="13"/>
      <c r="ET507" s="13"/>
      <c r="EU507" s="13"/>
      <c r="EV507" s="13"/>
      <c r="EW507" s="13"/>
      <c r="EX507" s="13"/>
      <c r="EY507" s="13"/>
      <c r="EZ507" s="13"/>
      <c r="FA507" s="13"/>
      <c r="FB507" s="13"/>
      <c r="FC507" s="13"/>
      <c r="FD507" s="13"/>
      <c r="FE507" s="13"/>
      <c r="FF507" s="13"/>
      <c r="FG507" s="13"/>
      <c r="FH507" s="13"/>
      <c r="FI507" s="13"/>
      <c r="FJ507" s="13"/>
      <c r="FK507" s="13"/>
      <c r="FL507" s="13"/>
      <c r="FM507" s="13"/>
      <c r="FN507" s="13"/>
      <c r="FO507" s="13"/>
      <c r="FP507" s="13"/>
      <c r="FQ507" s="13"/>
      <c r="FR507" s="13"/>
      <c r="FS507" s="13"/>
      <c r="FT507" s="13"/>
      <c r="FU507" s="13"/>
      <c r="FV507" s="13"/>
      <c r="FW507" s="13"/>
      <c r="FX507" s="13"/>
      <c r="FY507" s="13"/>
      <c r="FZ507" s="13"/>
      <c r="GA507" s="13"/>
      <c r="GB507" s="13"/>
      <c r="GC507" s="13"/>
      <c r="GD507" s="13"/>
      <c r="GE507" s="13"/>
      <c r="GF507" s="13"/>
      <c r="GG507" s="13"/>
      <c r="GH507" s="13"/>
      <c r="GI507" s="13"/>
      <c r="GJ507" s="13"/>
      <c r="GK507" s="13"/>
      <c r="GL507" s="13"/>
      <c r="GM507" s="13"/>
      <c r="GN507" s="13"/>
      <c r="GO507" s="13"/>
      <c r="GP507" s="13"/>
      <c r="GQ507" s="13"/>
      <c r="GR507" s="13"/>
      <c r="GS507" s="13"/>
      <c r="GT507" s="13"/>
      <c r="GU507" s="13"/>
      <c r="GV507" s="13"/>
      <c r="GW507" s="13"/>
      <c r="GX507" s="13"/>
      <c r="GY507" s="13"/>
      <c r="GZ507" s="13"/>
      <c r="HA507" s="13"/>
      <c r="HB507" s="13"/>
      <c r="HC507" s="13"/>
      <c r="HD507" s="13"/>
      <c r="HE507" s="13"/>
      <c r="HF507" s="13"/>
      <c r="HG507" s="13"/>
      <c r="HH507" s="13"/>
      <c r="HI507" s="13"/>
      <c r="HJ507" s="13"/>
      <c r="HK507" s="13"/>
      <c r="HL507" s="13"/>
      <c r="HM507" s="13"/>
      <c r="HN507" s="13"/>
      <c r="HO507" s="13"/>
      <c r="HP507" s="13"/>
      <c r="HQ507" s="13"/>
      <c r="HR507" s="13"/>
      <c r="HS507" s="13"/>
      <c r="HT507" s="13"/>
      <c r="HU507" s="13"/>
      <c r="HV507" s="13"/>
      <c r="HW507" s="13"/>
      <c r="HX507" s="13"/>
      <c r="HY507" s="13"/>
      <c r="HZ507" s="13"/>
      <c r="IA507" s="13"/>
      <c r="IB507" s="13"/>
      <c r="IC507" s="13"/>
      <c r="ID507" s="13"/>
      <c r="IE507" s="13"/>
      <c r="IF507" s="13"/>
      <c r="IG507" s="13"/>
      <c r="IH507" s="13"/>
      <c r="II507" s="13"/>
      <c r="IJ507" s="13"/>
      <c r="IK507" s="13"/>
      <c r="IL507" s="13"/>
      <c r="IM507" s="13"/>
      <c r="IN507" s="13"/>
      <c r="IO507" s="13"/>
      <c r="IP507" s="13"/>
      <c r="IQ507" s="13"/>
    </row>
    <row r="508" spans="1:251" ht="26.25">
      <c r="A508" s="93" t="s">
        <v>6037</v>
      </c>
      <c r="B508" s="4" t="s">
        <v>6002</v>
      </c>
      <c r="C508" s="6" t="s">
        <v>3136</v>
      </c>
      <c r="D508" s="1" t="s">
        <v>7568</v>
      </c>
      <c r="E508" s="103" t="s">
        <v>2951</v>
      </c>
      <c r="F508" s="22" t="s">
        <v>4142</v>
      </c>
      <c r="G508" s="41" t="s">
        <v>7345</v>
      </c>
      <c r="H508" s="1" t="s">
        <v>6568</v>
      </c>
      <c r="I508" s="7"/>
      <c r="K508" s="221"/>
      <c r="L508" s="222"/>
      <c r="M508" s="244" t="s">
        <v>5006</v>
      </c>
      <c r="N508" s="216" t="s">
        <v>8263</v>
      </c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3"/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3"/>
      <c r="BH508" s="13"/>
      <c r="BI508" s="13"/>
      <c r="BJ508" s="13"/>
      <c r="BK508" s="13"/>
      <c r="BL508" s="13"/>
      <c r="BM508" s="13"/>
      <c r="BN508" s="13"/>
      <c r="BO508" s="13"/>
      <c r="BP508" s="13"/>
      <c r="BQ508" s="13"/>
      <c r="BR508" s="13"/>
      <c r="BS508" s="13"/>
      <c r="BT508" s="13"/>
      <c r="BU508" s="13"/>
      <c r="BV508" s="13"/>
      <c r="BW508" s="13"/>
      <c r="BX508" s="13"/>
      <c r="BY508" s="13"/>
      <c r="BZ508" s="13"/>
      <c r="CA508" s="13"/>
      <c r="CB508" s="13"/>
      <c r="CC508" s="13"/>
      <c r="CD508" s="13"/>
      <c r="CE508" s="13"/>
      <c r="CF508" s="13"/>
      <c r="CG508" s="13"/>
      <c r="CH508" s="13"/>
      <c r="CI508" s="13"/>
      <c r="CJ508" s="13"/>
      <c r="CK508" s="13"/>
      <c r="CL508" s="13"/>
      <c r="CM508" s="13"/>
      <c r="CN508" s="13"/>
      <c r="CO508" s="13"/>
      <c r="CP508" s="13"/>
      <c r="CQ508" s="13"/>
      <c r="CR508" s="13"/>
      <c r="CS508" s="13"/>
      <c r="CT508" s="13"/>
      <c r="CU508" s="13"/>
      <c r="CV508" s="13"/>
      <c r="CW508" s="13"/>
      <c r="CX508" s="13"/>
      <c r="CY508" s="13"/>
      <c r="CZ508" s="13"/>
      <c r="DA508" s="13"/>
      <c r="DB508" s="13"/>
      <c r="DC508" s="13"/>
      <c r="DD508" s="13"/>
      <c r="DE508" s="13"/>
      <c r="DF508" s="13"/>
      <c r="DG508" s="13"/>
      <c r="DH508" s="13"/>
      <c r="DI508" s="13"/>
      <c r="DJ508" s="13"/>
      <c r="DK508" s="13"/>
      <c r="DL508" s="13"/>
      <c r="DM508" s="13"/>
      <c r="DN508" s="13"/>
      <c r="DO508" s="13"/>
      <c r="DP508" s="13"/>
      <c r="DQ508" s="13"/>
      <c r="DR508" s="13"/>
      <c r="DS508" s="13"/>
      <c r="DT508" s="13"/>
      <c r="DU508" s="13"/>
      <c r="DV508" s="13"/>
      <c r="DW508" s="13"/>
      <c r="DX508" s="13"/>
      <c r="DY508" s="13"/>
      <c r="DZ508" s="13"/>
      <c r="EA508" s="13"/>
      <c r="EB508" s="13"/>
      <c r="EC508" s="13"/>
      <c r="ED508" s="13"/>
      <c r="EE508" s="13"/>
      <c r="EF508" s="13"/>
      <c r="EG508" s="13"/>
      <c r="EH508" s="13"/>
      <c r="EI508" s="13"/>
      <c r="EJ508" s="13"/>
      <c r="EK508" s="13"/>
      <c r="EL508" s="13"/>
      <c r="EM508" s="13"/>
      <c r="EN508" s="13"/>
      <c r="EO508" s="13"/>
      <c r="EP508" s="13"/>
      <c r="EQ508" s="13"/>
      <c r="ER508" s="13"/>
      <c r="ES508" s="13"/>
      <c r="ET508" s="13"/>
      <c r="EU508" s="13"/>
      <c r="EV508" s="13"/>
      <c r="EW508" s="13"/>
      <c r="EX508" s="13"/>
      <c r="EY508" s="13"/>
      <c r="EZ508" s="13"/>
      <c r="FA508" s="13"/>
      <c r="FB508" s="13"/>
      <c r="FC508" s="13"/>
      <c r="FD508" s="13"/>
      <c r="FE508" s="13"/>
      <c r="FF508" s="13"/>
      <c r="FG508" s="13"/>
      <c r="FH508" s="13"/>
      <c r="FI508" s="13"/>
      <c r="FJ508" s="13"/>
      <c r="FK508" s="13"/>
      <c r="FL508" s="13"/>
      <c r="FM508" s="13"/>
      <c r="FN508" s="13"/>
      <c r="FO508" s="13"/>
      <c r="FP508" s="13"/>
      <c r="FQ508" s="13"/>
      <c r="FR508" s="13"/>
      <c r="FS508" s="13"/>
      <c r="FT508" s="13"/>
      <c r="FU508" s="13"/>
      <c r="FV508" s="13"/>
      <c r="FW508" s="13"/>
      <c r="FX508" s="13"/>
      <c r="FY508" s="13"/>
      <c r="FZ508" s="13"/>
      <c r="GA508" s="13"/>
      <c r="GB508" s="13"/>
      <c r="GC508" s="13"/>
      <c r="GD508" s="13"/>
      <c r="GE508" s="13"/>
      <c r="GF508" s="13"/>
      <c r="GG508" s="13"/>
      <c r="GH508" s="13"/>
      <c r="GI508" s="13"/>
      <c r="GJ508" s="13"/>
      <c r="GK508" s="13"/>
      <c r="GL508" s="13"/>
      <c r="GM508" s="13"/>
      <c r="GN508" s="13"/>
      <c r="GO508" s="13"/>
      <c r="GP508" s="13"/>
      <c r="GQ508" s="13"/>
      <c r="GR508" s="13"/>
      <c r="GS508" s="13"/>
      <c r="GT508" s="13"/>
      <c r="GU508" s="13"/>
      <c r="GV508" s="13"/>
      <c r="GW508" s="13"/>
      <c r="GX508" s="13"/>
      <c r="GY508" s="13"/>
      <c r="GZ508" s="13"/>
      <c r="HA508" s="13"/>
      <c r="HB508" s="13"/>
      <c r="HC508" s="13"/>
      <c r="HD508" s="13"/>
      <c r="HE508" s="13"/>
      <c r="HF508" s="13"/>
      <c r="HG508" s="13"/>
      <c r="HH508" s="13"/>
      <c r="HI508" s="13"/>
      <c r="HJ508" s="13"/>
      <c r="HK508" s="13"/>
      <c r="HL508" s="13"/>
      <c r="HM508" s="13"/>
      <c r="HN508" s="13"/>
      <c r="HO508" s="13"/>
      <c r="HP508" s="13"/>
      <c r="HQ508" s="13"/>
      <c r="HR508" s="13"/>
      <c r="HS508" s="13"/>
      <c r="HT508" s="13"/>
      <c r="HU508" s="13"/>
      <c r="HV508" s="13"/>
      <c r="HW508" s="13"/>
      <c r="HX508" s="13"/>
      <c r="HY508" s="13"/>
      <c r="HZ508" s="13"/>
      <c r="IA508" s="13"/>
      <c r="IB508" s="13"/>
      <c r="IC508" s="13"/>
      <c r="ID508" s="13"/>
      <c r="IE508" s="13"/>
      <c r="IF508" s="13"/>
      <c r="IG508" s="13"/>
      <c r="IH508" s="13"/>
      <c r="II508" s="13"/>
      <c r="IJ508" s="13"/>
      <c r="IK508" s="13"/>
      <c r="IL508" s="13"/>
      <c r="IM508" s="13"/>
      <c r="IN508" s="13"/>
      <c r="IO508" s="13"/>
      <c r="IP508" s="13"/>
      <c r="IQ508" s="13"/>
    </row>
    <row r="509" spans="1:251" ht="41.25" customHeight="1">
      <c r="A509" s="93" t="s">
        <v>6037</v>
      </c>
      <c r="B509" s="4" t="s">
        <v>1307</v>
      </c>
      <c r="C509" s="6" t="s">
        <v>3136</v>
      </c>
      <c r="D509" s="1" t="s">
        <v>278</v>
      </c>
      <c r="E509" s="103" t="s">
        <v>1418</v>
      </c>
      <c r="F509" s="1" t="s">
        <v>5049</v>
      </c>
      <c r="G509" s="41" t="s">
        <v>7637</v>
      </c>
      <c r="H509" s="1" t="s">
        <v>1125</v>
      </c>
      <c r="I509" s="7"/>
      <c r="K509" s="221"/>
      <c r="L509" s="222"/>
      <c r="M509" s="22" t="s">
        <v>4502</v>
      </c>
      <c r="N509" s="216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3"/>
      <c r="AG509" s="13"/>
      <c r="AH509" s="13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3"/>
      <c r="BH509" s="13"/>
      <c r="BI509" s="13"/>
      <c r="BJ509" s="13"/>
      <c r="BK509" s="13"/>
      <c r="BL509" s="13"/>
      <c r="BM509" s="13"/>
      <c r="BN509" s="13"/>
      <c r="BO509" s="13"/>
      <c r="BP509" s="13"/>
      <c r="BQ509" s="13"/>
      <c r="BR509" s="13"/>
      <c r="BS509" s="13"/>
      <c r="BT509" s="13"/>
      <c r="BU509" s="13"/>
      <c r="BV509" s="13"/>
      <c r="BW509" s="13"/>
      <c r="BX509" s="13"/>
      <c r="BY509" s="13"/>
      <c r="BZ509" s="13"/>
      <c r="CA509" s="13"/>
      <c r="CB509" s="13"/>
      <c r="CC509" s="13"/>
      <c r="CD509" s="13"/>
      <c r="CE509" s="13"/>
      <c r="CF509" s="13"/>
      <c r="CG509" s="13"/>
      <c r="CH509" s="13"/>
      <c r="CI509" s="13"/>
      <c r="CJ509" s="13"/>
      <c r="CK509" s="13"/>
      <c r="CL509" s="13"/>
      <c r="CM509" s="13"/>
      <c r="CN509" s="13"/>
      <c r="CO509" s="13"/>
      <c r="CP509" s="13"/>
      <c r="CQ509" s="13"/>
      <c r="CR509" s="13"/>
      <c r="CS509" s="13"/>
      <c r="CT509" s="13"/>
      <c r="CU509" s="13"/>
      <c r="CV509" s="13"/>
      <c r="CW509" s="13"/>
      <c r="CX509" s="13"/>
      <c r="CY509" s="13"/>
      <c r="CZ509" s="13"/>
      <c r="DA509" s="13"/>
      <c r="DB509" s="13"/>
      <c r="DC509" s="13"/>
      <c r="DD509" s="13"/>
      <c r="DE509" s="13"/>
      <c r="DF509" s="13"/>
      <c r="DG509" s="13"/>
      <c r="DH509" s="13"/>
      <c r="DI509" s="13"/>
      <c r="DJ509" s="13"/>
      <c r="DK509" s="13"/>
      <c r="DL509" s="13"/>
      <c r="DM509" s="13"/>
      <c r="DN509" s="13"/>
      <c r="DO509" s="13"/>
      <c r="DP509" s="13"/>
      <c r="DQ509" s="13"/>
      <c r="DR509" s="13"/>
      <c r="DS509" s="13"/>
      <c r="DT509" s="13"/>
      <c r="DU509" s="13"/>
      <c r="DV509" s="13"/>
      <c r="DW509" s="13"/>
      <c r="DX509" s="13"/>
      <c r="DY509" s="13"/>
      <c r="DZ509" s="13"/>
      <c r="EA509" s="13"/>
      <c r="EB509" s="13"/>
      <c r="EC509" s="13"/>
      <c r="ED509" s="13"/>
      <c r="EE509" s="13"/>
      <c r="EF509" s="13"/>
      <c r="EG509" s="13"/>
      <c r="EH509" s="13"/>
      <c r="EI509" s="13"/>
      <c r="EJ509" s="13"/>
      <c r="EK509" s="13"/>
      <c r="EL509" s="13"/>
      <c r="EM509" s="13"/>
      <c r="EN509" s="13"/>
      <c r="EO509" s="13"/>
      <c r="EP509" s="13"/>
      <c r="EQ509" s="13"/>
      <c r="ER509" s="13"/>
      <c r="ES509" s="13"/>
      <c r="ET509" s="13"/>
      <c r="EU509" s="13"/>
      <c r="EV509" s="13"/>
      <c r="EW509" s="13"/>
      <c r="EX509" s="13"/>
      <c r="EY509" s="13"/>
      <c r="EZ509" s="13"/>
      <c r="FA509" s="13"/>
      <c r="FB509" s="13"/>
      <c r="FC509" s="13"/>
      <c r="FD509" s="13"/>
      <c r="FE509" s="13"/>
      <c r="FF509" s="13"/>
      <c r="FG509" s="13"/>
      <c r="FH509" s="13"/>
      <c r="FI509" s="13"/>
      <c r="FJ509" s="13"/>
      <c r="FK509" s="13"/>
      <c r="FL509" s="13"/>
      <c r="FM509" s="13"/>
      <c r="FN509" s="13"/>
      <c r="FO509" s="13"/>
      <c r="FP509" s="13"/>
      <c r="FQ509" s="13"/>
      <c r="FR509" s="13"/>
      <c r="FS509" s="13"/>
      <c r="FT509" s="13"/>
      <c r="FU509" s="13"/>
      <c r="FV509" s="13"/>
      <c r="FW509" s="13"/>
      <c r="FX509" s="13"/>
      <c r="FY509" s="13"/>
      <c r="FZ509" s="13"/>
      <c r="GA509" s="13"/>
      <c r="GB509" s="13"/>
      <c r="GC509" s="13"/>
      <c r="GD509" s="13"/>
      <c r="GE509" s="13"/>
      <c r="GF509" s="13"/>
      <c r="GG509" s="13"/>
      <c r="GH509" s="13"/>
      <c r="GI509" s="13"/>
      <c r="GJ509" s="13"/>
      <c r="GK509" s="13"/>
      <c r="GL509" s="13"/>
      <c r="GM509" s="13"/>
      <c r="GN509" s="13"/>
      <c r="GO509" s="13"/>
      <c r="GP509" s="13"/>
      <c r="GQ509" s="13"/>
      <c r="GR509" s="13"/>
      <c r="GS509" s="13"/>
      <c r="GT509" s="13"/>
      <c r="GU509" s="13"/>
      <c r="GV509" s="13"/>
      <c r="GW509" s="13"/>
      <c r="GX509" s="13"/>
      <c r="GY509" s="13"/>
      <c r="GZ509" s="13"/>
      <c r="HA509" s="13"/>
      <c r="HB509" s="13"/>
      <c r="HC509" s="13"/>
      <c r="HD509" s="13"/>
      <c r="HE509" s="13"/>
      <c r="HF509" s="13"/>
      <c r="HG509" s="13"/>
      <c r="HH509" s="13"/>
      <c r="HI509" s="13"/>
      <c r="HJ509" s="13"/>
      <c r="HK509" s="13"/>
      <c r="HL509" s="13"/>
      <c r="HM509" s="13"/>
      <c r="HN509" s="13"/>
      <c r="HO509" s="13"/>
      <c r="HP509" s="13"/>
      <c r="HQ509" s="13"/>
      <c r="HR509" s="13"/>
      <c r="HS509" s="13"/>
      <c r="HT509" s="13"/>
      <c r="HU509" s="13"/>
      <c r="HV509" s="13"/>
      <c r="HW509" s="13"/>
      <c r="HX509" s="13"/>
      <c r="HY509" s="13"/>
      <c r="HZ509" s="13"/>
      <c r="IA509" s="13"/>
      <c r="IB509" s="13"/>
      <c r="IC509" s="13"/>
      <c r="ID509" s="13"/>
      <c r="IE509" s="13"/>
      <c r="IF509" s="13"/>
      <c r="IG509" s="13"/>
      <c r="IH509" s="13"/>
      <c r="II509" s="13"/>
      <c r="IJ509" s="13"/>
      <c r="IK509" s="13"/>
      <c r="IL509" s="13"/>
      <c r="IM509" s="13"/>
      <c r="IN509" s="13"/>
      <c r="IO509" s="13"/>
      <c r="IP509" s="13"/>
    </row>
    <row r="510" spans="1:251" ht="39">
      <c r="A510" s="93" t="s">
        <v>6037</v>
      </c>
      <c r="B510" s="4" t="s">
        <v>5351</v>
      </c>
      <c r="C510" s="6" t="s">
        <v>3136</v>
      </c>
      <c r="D510" s="1" t="s">
        <v>3373</v>
      </c>
      <c r="E510" s="103" t="s">
        <v>5986</v>
      </c>
      <c r="F510" s="22" t="s">
        <v>5987</v>
      </c>
      <c r="G510" s="41" t="s">
        <v>7345</v>
      </c>
      <c r="H510" s="1" t="s">
        <v>932</v>
      </c>
      <c r="I510" s="7" t="s">
        <v>6834</v>
      </c>
      <c r="K510" s="219"/>
      <c r="L510" s="220"/>
      <c r="M510" s="181" t="s">
        <v>5006</v>
      </c>
      <c r="N510" s="204" t="s">
        <v>2787</v>
      </c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3"/>
      <c r="AG510" s="13"/>
      <c r="AH510" s="13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3"/>
      <c r="BH510" s="13"/>
      <c r="BI510" s="13"/>
      <c r="BJ510" s="13"/>
      <c r="BK510" s="13"/>
      <c r="BL510" s="13"/>
      <c r="BM510" s="13"/>
      <c r="BN510" s="13"/>
      <c r="BO510" s="13"/>
      <c r="BP510" s="13"/>
      <c r="BQ510" s="13"/>
      <c r="BR510" s="13"/>
      <c r="BS510" s="13"/>
      <c r="BT510" s="13"/>
      <c r="BU510" s="13"/>
      <c r="BV510" s="13"/>
      <c r="BW510" s="13"/>
      <c r="BX510" s="13"/>
      <c r="BY510" s="13"/>
      <c r="BZ510" s="13"/>
      <c r="CA510" s="13"/>
      <c r="CB510" s="13"/>
      <c r="CC510" s="13"/>
      <c r="CD510" s="13"/>
      <c r="CE510" s="13"/>
      <c r="CF510" s="13"/>
      <c r="CG510" s="13"/>
      <c r="CH510" s="13"/>
      <c r="CI510" s="13"/>
      <c r="CJ510" s="13"/>
      <c r="CK510" s="13"/>
      <c r="CL510" s="13"/>
      <c r="CM510" s="13"/>
      <c r="CN510" s="13"/>
      <c r="CO510" s="13"/>
      <c r="CP510" s="13"/>
      <c r="CQ510" s="13"/>
      <c r="CR510" s="13"/>
      <c r="CS510" s="13"/>
      <c r="CT510" s="13"/>
      <c r="CU510" s="13"/>
      <c r="CV510" s="13"/>
      <c r="CW510" s="13"/>
      <c r="CX510" s="13"/>
      <c r="CY510" s="13"/>
      <c r="CZ510" s="13"/>
      <c r="DA510" s="13"/>
      <c r="DB510" s="13"/>
      <c r="DC510" s="13"/>
      <c r="DD510" s="13"/>
      <c r="DE510" s="13"/>
      <c r="DF510" s="13"/>
      <c r="DG510" s="13"/>
      <c r="DH510" s="13"/>
      <c r="DI510" s="13"/>
      <c r="DJ510" s="13"/>
      <c r="DK510" s="13"/>
      <c r="DL510" s="13"/>
      <c r="DM510" s="13"/>
      <c r="DN510" s="13"/>
      <c r="DO510" s="13"/>
      <c r="DP510" s="13"/>
      <c r="DQ510" s="13"/>
      <c r="DR510" s="13"/>
      <c r="DS510" s="13"/>
      <c r="DT510" s="13"/>
      <c r="DU510" s="13"/>
      <c r="DV510" s="13"/>
      <c r="DW510" s="13"/>
      <c r="DX510" s="13"/>
      <c r="DY510" s="13"/>
      <c r="DZ510" s="13"/>
      <c r="EA510" s="13"/>
      <c r="EB510" s="13"/>
      <c r="EC510" s="13"/>
      <c r="ED510" s="13"/>
      <c r="EE510" s="13"/>
      <c r="EF510" s="13"/>
      <c r="EG510" s="13"/>
      <c r="EH510" s="13"/>
      <c r="EI510" s="13"/>
      <c r="EJ510" s="13"/>
      <c r="EK510" s="13"/>
      <c r="EL510" s="13"/>
      <c r="EM510" s="13"/>
      <c r="EN510" s="13"/>
      <c r="EO510" s="13"/>
      <c r="EP510" s="13"/>
      <c r="EQ510" s="13"/>
      <c r="ER510" s="13"/>
      <c r="ES510" s="13"/>
      <c r="ET510" s="13"/>
      <c r="EU510" s="13"/>
      <c r="EV510" s="13"/>
      <c r="EW510" s="13"/>
      <c r="EX510" s="13"/>
      <c r="EY510" s="13"/>
      <c r="EZ510" s="13"/>
      <c r="FA510" s="13"/>
      <c r="FB510" s="13"/>
      <c r="FC510" s="13"/>
      <c r="FD510" s="13"/>
      <c r="FE510" s="13"/>
      <c r="FF510" s="13"/>
      <c r="FG510" s="13"/>
      <c r="FH510" s="13"/>
      <c r="FI510" s="13"/>
      <c r="FJ510" s="13"/>
      <c r="FK510" s="13"/>
      <c r="FL510" s="13"/>
      <c r="FM510" s="13"/>
      <c r="FN510" s="13"/>
      <c r="FO510" s="13"/>
      <c r="FP510" s="13"/>
      <c r="FQ510" s="13"/>
      <c r="FR510" s="13"/>
      <c r="FS510" s="13"/>
      <c r="FT510" s="13"/>
      <c r="FU510" s="13"/>
      <c r="FV510" s="13"/>
      <c r="FW510" s="13"/>
      <c r="FX510" s="13"/>
      <c r="FY510" s="13"/>
      <c r="FZ510" s="13"/>
      <c r="GA510" s="13"/>
      <c r="GB510" s="13"/>
      <c r="GC510" s="13"/>
      <c r="GD510" s="13"/>
      <c r="GE510" s="13"/>
      <c r="GF510" s="13"/>
      <c r="GG510" s="13"/>
      <c r="GH510" s="13"/>
      <c r="GI510" s="13"/>
      <c r="GJ510" s="13"/>
      <c r="GK510" s="13"/>
      <c r="GL510" s="13"/>
      <c r="GM510" s="13"/>
      <c r="GN510" s="13"/>
      <c r="GO510" s="13"/>
      <c r="GP510" s="13"/>
      <c r="GQ510" s="13"/>
      <c r="GR510" s="13"/>
      <c r="GS510" s="13"/>
      <c r="GT510" s="13"/>
      <c r="GU510" s="13"/>
      <c r="GV510" s="13"/>
      <c r="GW510" s="13"/>
      <c r="GX510" s="13"/>
      <c r="GY510" s="13"/>
      <c r="GZ510" s="13"/>
      <c r="HA510" s="13"/>
      <c r="HB510" s="13"/>
      <c r="HC510" s="13"/>
      <c r="HD510" s="13"/>
      <c r="HE510" s="13"/>
      <c r="HF510" s="13"/>
      <c r="HG510" s="13"/>
      <c r="HH510" s="13"/>
      <c r="HI510" s="13"/>
      <c r="HJ510" s="13"/>
      <c r="HK510" s="13"/>
      <c r="HL510" s="13"/>
      <c r="HM510" s="13"/>
      <c r="HN510" s="13"/>
      <c r="HO510" s="13"/>
      <c r="HP510" s="13"/>
      <c r="HQ510" s="13"/>
      <c r="HR510" s="13"/>
      <c r="HS510" s="13"/>
      <c r="HT510" s="13"/>
      <c r="HU510" s="13"/>
      <c r="HV510" s="13"/>
      <c r="HW510" s="13"/>
      <c r="HX510" s="13"/>
      <c r="HY510" s="13"/>
      <c r="HZ510" s="13"/>
      <c r="IA510" s="13"/>
      <c r="IB510" s="13"/>
      <c r="IC510" s="13"/>
      <c r="ID510" s="13"/>
      <c r="IE510" s="13"/>
      <c r="IF510" s="13"/>
      <c r="IG510" s="13"/>
      <c r="IH510" s="13"/>
      <c r="II510" s="13"/>
      <c r="IJ510" s="13"/>
      <c r="IK510" s="13"/>
      <c r="IL510" s="13"/>
      <c r="IM510" s="13"/>
      <c r="IN510" s="13"/>
      <c r="IO510" s="13"/>
      <c r="IP510" s="13"/>
    </row>
    <row r="511" spans="1:251" ht="26.25">
      <c r="A511" s="93" t="s">
        <v>6037</v>
      </c>
      <c r="B511" s="4" t="s">
        <v>5349</v>
      </c>
      <c r="C511" s="6" t="s">
        <v>3136</v>
      </c>
      <c r="D511" s="1" t="s">
        <v>278</v>
      </c>
      <c r="E511" s="103" t="s">
        <v>279</v>
      </c>
      <c r="F511" s="22" t="s">
        <v>1658</v>
      </c>
      <c r="G511" s="41" t="s">
        <v>7345</v>
      </c>
      <c r="H511" s="1" t="s">
        <v>4967</v>
      </c>
      <c r="I511" s="7" t="s">
        <v>6834</v>
      </c>
      <c r="K511" s="219"/>
      <c r="L511" s="220"/>
      <c r="M511" s="32" t="s">
        <v>5006</v>
      </c>
      <c r="N511" s="204" t="s">
        <v>5207</v>
      </c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3"/>
      <c r="AG511" s="13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3"/>
      <c r="BH511" s="13"/>
      <c r="BI511" s="13"/>
      <c r="BJ511" s="13"/>
      <c r="BK511" s="13"/>
      <c r="BL511" s="13"/>
      <c r="BM511" s="13"/>
      <c r="BN511" s="13"/>
      <c r="BO511" s="13"/>
      <c r="BP511" s="13"/>
      <c r="BQ511" s="13"/>
      <c r="BR511" s="13"/>
      <c r="BS511" s="13"/>
      <c r="BT511" s="13"/>
      <c r="BU511" s="13"/>
      <c r="BV511" s="13"/>
      <c r="BW511" s="13"/>
      <c r="BX511" s="13"/>
      <c r="BY511" s="13"/>
      <c r="BZ511" s="13"/>
      <c r="CA511" s="13"/>
      <c r="CB511" s="13"/>
      <c r="CC511" s="13"/>
      <c r="CD511" s="13"/>
      <c r="CE511" s="13"/>
      <c r="CF511" s="13"/>
      <c r="CG511" s="13"/>
      <c r="CH511" s="13"/>
      <c r="CI511" s="13"/>
      <c r="CJ511" s="13"/>
      <c r="CK511" s="13"/>
      <c r="CL511" s="13"/>
      <c r="CM511" s="13"/>
      <c r="CN511" s="13"/>
      <c r="CO511" s="13"/>
      <c r="CP511" s="13"/>
      <c r="CQ511" s="13"/>
      <c r="CR511" s="13"/>
      <c r="CS511" s="13"/>
      <c r="CT511" s="13"/>
      <c r="CU511" s="13"/>
      <c r="CV511" s="13"/>
      <c r="CW511" s="13"/>
      <c r="CX511" s="13"/>
      <c r="CY511" s="13"/>
      <c r="CZ511" s="13"/>
      <c r="DA511" s="13"/>
      <c r="DB511" s="13"/>
      <c r="DC511" s="13"/>
      <c r="DD511" s="13"/>
      <c r="DE511" s="13"/>
      <c r="DF511" s="13"/>
      <c r="DG511" s="13"/>
      <c r="DH511" s="13"/>
      <c r="DI511" s="13"/>
      <c r="DJ511" s="13"/>
      <c r="DK511" s="13"/>
      <c r="DL511" s="13"/>
      <c r="DM511" s="13"/>
      <c r="DN511" s="13"/>
      <c r="DO511" s="13"/>
      <c r="DP511" s="13"/>
      <c r="DQ511" s="13"/>
      <c r="DR511" s="13"/>
      <c r="DS511" s="13"/>
      <c r="DT511" s="13"/>
      <c r="DU511" s="13"/>
      <c r="DV511" s="13"/>
      <c r="DW511" s="13"/>
      <c r="DX511" s="13"/>
      <c r="DY511" s="13"/>
      <c r="DZ511" s="13"/>
      <c r="EA511" s="13"/>
      <c r="EB511" s="13"/>
      <c r="EC511" s="13"/>
      <c r="ED511" s="13"/>
      <c r="EE511" s="13"/>
      <c r="EF511" s="13"/>
      <c r="EG511" s="13"/>
      <c r="EH511" s="13"/>
      <c r="EI511" s="13"/>
      <c r="EJ511" s="13"/>
      <c r="EK511" s="13"/>
      <c r="EL511" s="13"/>
      <c r="EM511" s="13"/>
      <c r="EN511" s="13"/>
      <c r="EO511" s="13"/>
      <c r="EP511" s="13"/>
      <c r="EQ511" s="13"/>
      <c r="ER511" s="13"/>
      <c r="ES511" s="13"/>
      <c r="ET511" s="13"/>
      <c r="EU511" s="13"/>
      <c r="EV511" s="13"/>
      <c r="EW511" s="13"/>
      <c r="EX511" s="13"/>
      <c r="EY511" s="13"/>
      <c r="EZ511" s="13"/>
      <c r="FA511" s="13"/>
      <c r="FB511" s="13"/>
      <c r="FC511" s="13"/>
      <c r="FD511" s="13"/>
      <c r="FE511" s="13"/>
      <c r="FF511" s="13"/>
      <c r="FG511" s="13"/>
      <c r="FH511" s="13"/>
      <c r="FI511" s="13"/>
      <c r="FJ511" s="13"/>
      <c r="FK511" s="13"/>
      <c r="FL511" s="13"/>
      <c r="FM511" s="13"/>
      <c r="FN511" s="13"/>
      <c r="FO511" s="13"/>
      <c r="FP511" s="13"/>
      <c r="FQ511" s="13"/>
      <c r="FR511" s="13"/>
      <c r="FS511" s="13"/>
      <c r="FT511" s="13"/>
      <c r="FU511" s="13"/>
      <c r="FV511" s="13"/>
      <c r="FW511" s="13"/>
      <c r="FX511" s="13"/>
      <c r="FY511" s="13"/>
      <c r="FZ511" s="13"/>
      <c r="GA511" s="13"/>
      <c r="GB511" s="13"/>
      <c r="GC511" s="13"/>
      <c r="GD511" s="13"/>
      <c r="GE511" s="13"/>
      <c r="GF511" s="13"/>
      <c r="GG511" s="13"/>
      <c r="GH511" s="13"/>
      <c r="GI511" s="13"/>
      <c r="GJ511" s="13"/>
      <c r="GK511" s="13"/>
      <c r="GL511" s="13"/>
      <c r="GM511" s="13"/>
      <c r="GN511" s="13"/>
      <c r="GO511" s="13"/>
      <c r="GP511" s="13"/>
      <c r="GQ511" s="13"/>
      <c r="GR511" s="13"/>
      <c r="GS511" s="13"/>
      <c r="GT511" s="13"/>
      <c r="GU511" s="13"/>
      <c r="GV511" s="13"/>
      <c r="GW511" s="13"/>
      <c r="GX511" s="13"/>
      <c r="GY511" s="13"/>
      <c r="GZ511" s="13"/>
      <c r="HA511" s="13"/>
      <c r="HB511" s="13"/>
      <c r="HC511" s="13"/>
      <c r="HD511" s="13"/>
      <c r="HE511" s="13"/>
      <c r="HF511" s="13"/>
      <c r="HG511" s="13"/>
      <c r="HH511" s="13"/>
      <c r="HI511" s="13"/>
      <c r="HJ511" s="13"/>
      <c r="HK511" s="13"/>
      <c r="HL511" s="13"/>
      <c r="HM511" s="13"/>
      <c r="HN511" s="13"/>
      <c r="HO511" s="13"/>
      <c r="HP511" s="13"/>
      <c r="HQ511" s="13"/>
      <c r="HR511" s="13"/>
      <c r="HS511" s="13"/>
      <c r="HT511" s="13"/>
      <c r="HU511" s="13"/>
      <c r="HV511" s="13"/>
      <c r="HW511" s="13"/>
      <c r="HX511" s="13"/>
      <c r="HY511" s="13"/>
      <c r="HZ511" s="13"/>
      <c r="IA511" s="13"/>
      <c r="IB511" s="13"/>
      <c r="IC511" s="13"/>
      <c r="ID511" s="13"/>
      <c r="IE511" s="13"/>
      <c r="IF511" s="13"/>
      <c r="IG511" s="13"/>
      <c r="IH511" s="13"/>
      <c r="II511" s="13"/>
      <c r="IJ511" s="13"/>
      <c r="IK511" s="13"/>
      <c r="IL511" s="13"/>
      <c r="IM511" s="13"/>
      <c r="IN511" s="13"/>
      <c r="IO511" s="13"/>
      <c r="IP511" s="13"/>
    </row>
    <row r="512" spans="1:251" ht="26.25">
      <c r="A512" s="93" t="s">
        <v>6037</v>
      </c>
      <c r="B512" s="4" t="s">
        <v>5358</v>
      </c>
      <c r="C512" s="6" t="s">
        <v>3136</v>
      </c>
      <c r="D512" s="1" t="s">
        <v>7184</v>
      </c>
      <c r="E512" s="103" t="s">
        <v>7185</v>
      </c>
      <c r="F512" s="22" t="s">
        <v>7186</v>
      </c>
      <c r="G512" s="41" t="s">
        <v>7634</v>
      </c>
      <c r="H512" s="1" t="s">
        <v>7187</v>
      </c>
      <c r="I512" s="7"/>
      <c r="K512" s="219"/>
      <c r="L512" s="220"/>
      <c r="M512" s="181" t="s">
        <v>5006</v>
      </c>
      <c r="N512" s="204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3"/>
      <c r="BH512" s="13"/>
      <c r="BI512" s="13"/>
      <c r="BJ512" s="13"/>
      <c r="BK512" s="13"/>
      <c r="BL512" s="13"/>
      <c r="BM512" s="13"/>
      <c r="BN512" s="13"/>
      <c r="BO512" s="13"/>
      <c r="BP512" s="13"/>
      <c r="BQ512" s="13"/>
      <c r="BR512" s="13"/>
      <c r="BS512" s="13"/>
      <c r="BT512" s="13"/>
      <c r="BU512" s="13"/>
      <c r="BV512" s="13"/>
      <c r="BW512" s="13"/>
      <c r="BX512" s="13"/>
      <c r="BY512" s="13"/>
      <c r="BZ512" s="13"/>
      <c r="CA512" s="13"/>
      <c r="CB512" s="13"/>
      <c r="CC512" s="13"/>
      <c r="CD512" s="13"/>
      <c r="CE512" s="13"/>
      <c r="CF512" s="13"/>
      <c r="CG512" s="13"/>
      <c r="CH512" s="13"/>
      <c r="CI512" s="13"/>
      <c r="CJ512" s="13"/>
      <c r="CK512" s="13"/>
      <c r="CL512" s="13"/>
      <c r="CM512" s="13"/>
      <c r="CN512" s="13"/>
      <c r="CO512" s="13"/>
      <c r="CP512" s="13"/>
      <c r="CQ512" s="13"/>
      <c r="CR512" s="13"/>
      <c r="CS512" s="13"/>
      <c r="CT512" s="13"/>
      <c r="CU512" s="13"/>
      <c r="CV512" s="13"/>
      <c r="CW512" s="13"/>
      <c r="CX512" s="13"/>
      <c r="CY512" s="13"/>
      <c r="CZ512" s="13"/>
      <c r="DA512" s="13"/>
      <c r="DB512" s="13"/>
      <c r="DC512" s="13"/>
      <c r="DD512" s="13"/>
      <c r="DE512" s="13"/>
      <c r="DF512" s="13"/>
      <c r="DG512" s="13"/>
      <c r="DH512" s="13"/>
      <c r="DI512" s="13"/>
      <c r="DJ512" s="13"/>
      <c r="DK512" s="13"/>
      <c r="DL512" s="13"/>
      <c r="DM512" s="13"/>
      <c r="DN512" s="13"/>
      <c r="DO512" s="13"/>
      <c r="DP512" s="13"/>
      <c r="DQ512" s="13"/>
      <c r="DR512" s="13"/>
      <c r="DS512" s="13"/>
      <c r="DT512" s="13"/>
      <c r="DU512" s="13"/>
      <c r="DV512" s="13"/>
      <c r="DW512" s="13"/>
      <c r="DX512" s="13"/>
      <c r="DY512" s="13"/>
      <c r="DZ512" s="13"/>
      <c r="EA512" s="13"/>
      <c r="EB512" s="13"/>
      <c r="EC512" s="13"/>
      <c r="ED512" s="13"/>
      <c r="EE512" s="13"/>
      <c r="EF512" s="13"/>
      <c r="EG512" s="13"/>
      <c r="EH512" s="13"/>
      <c r="EI512" s="13"/>
      <c r="EJ512" s="13"/>
      <c r="EK512" s="13"/>
      <c r="EL512" s="13"/>
      <c r="EM512" s="13"/>
      <c r="EN512" s="13"/>
      <c r="EO512" s="13"/>
      <c r="EP512" s="13"/>
      <c r="EQ512" s="13"/>
      <c r="ER512" s="13"/>
      <c r="ES512" s="13"/>
      <c r="ET512" s="13"/>
      <c r="EU512" s="13"/>
      <c r="EV512" s="13"/>
      <c r="EW512" s="13"/>
      <c r="EX512" s="13"/>
      <c r="EY512" s="13"/>
      <c r="EZ512" s="13"/>
      <c r="FA512" s="13"/>
      <c r="FB512" s="13"/>
      <c r="FC512" s="13"/>
      <c r="FD512" s="13"/>
      <c r="FE512" s="13"/>
      <c r="FF512" s="13"/>
      <c r="FG512" s="13"/>
      <c r="FH512" s="13"/>
      <c r="FI512" s="13"/>
      <c r="FJ512" s="13"/>
      <c r="FK512" s="13"/>
      <c r="FL512" s="13"/>
      <c r="FM512" s="13"/>
      <c r="FN512" s="13"/>
      <c r="FO512" s="13"/>
      <c r="FP512" s="13"/>
      <c r="FQ512" s="13"/>
      <c r="FR512" s="13"/>
      <c r="FS512" s="13"/>
      <c r="FT512" s="13"/>
      <c r="FU512" s="13"/>
      <c r="FV512" s="13"/>
      <c r="FW512" s="13"/>
      <c r="FX512" s="13"/>
      <c r="FY512" s="13"/>
      <c r="FZ512" s="13"/>
      <c r="GA512" s="13"/>
      <c r="GB512" s="13"/>
      <c r="GC512" s="13"/>
      <c r="GD512" s="13"/>
      <c r="GE512" s="13"/>
      <c r="GF512" s="13"/>
      <c r="GG512" s="13"/>
      <c r="GH512" s="13"/>
      <c r="GI512" s="13"/>
      <c r="GJ512" s="13"/>
      <c r="GK512" s="13"/>
      <c r="GL512" s="13"/>
      <c r="GM512" s="13"/>
      <c r="GN512" s="13"/>
      <c r="GO512" s="13"/>
      <c r="GP512" s="13"/>
      <c r="GQ512" s="13"/>
      <c r="GR512" s="13"/>
      <c r="GS512" s="13"/>
      <c r="GT512" s="13"/>
      <c r="GU512" s="13"/>
      <c r="GV512" s="13"/>
      <c r="GW512" s="13"/>
      <c r="GX512" s="13"/>
      <c r="GY512" s="13"/>
      <c r="GZ512" s="13"/>
      <c r="HA512" s="13"/>
      <c r="HB512" s="13"/>
      <c r="HC512" s="13"/>
      <c r="HD512" s="13"/>
      <c r="HE512" s="13"/>
      <c r="HF512" s="13"/>
      <c r="HG512" s="13"/>
      <c r="HH512" s="13"/>
      <c r="HI512" s="13"/>
      <c r="HJ512" s="13"/>
      <c r="HK512" s="13"/>
      <c r="HL512" s="13"/>
      <c r="HM512" s="13"/>
      <c r="HN512" s="13"/>
      <c r="HO512" s="13"/>
      <c r="HP512" s="13"/>
      <c r="HQ512" s="13"/>
      <c r="HR512" s="13"/>
      <c r="HS512" s="13"/>
      <c r="HT512" s="13"/>
      <c r="HU512" s="13"/>
      <c r="HV512" s="13"/>
      <c r="HW512" s="13"/>
      <c r="HX512" s="13"/>
      <c r="HY512" s="13"/>
      <c r="HZ512" s="13"/>
      <c r="IA512" s="13"/>
      <c r="IB512" s="13"/>
      <c r="IC512" s="13"/>
      <c r="ID512" s="13"/>
      <c r="IE512" s="13"/>
      <c r="IF512" s="13"/>
      <c r="IG512" s="13"/>
      <c r="IH512" s="13"/>
      <c r="II512" s="13"/>
      <c r="IJ512" s="13"/>
      <c r="IK512" s="13"/>
      <c r="IL512" s="13"/>
      <c r="IM512" s="13"/>
      <c r="IN512" s="13"/>
      <c r="IO512" s="13"/>
      <c r="IP512" s="13"/>
      <c r="IQ512" s="13"/>
    </row>
    <row r="513" spans="1:251" ht="26.25">
      <c r="A513" s="93" t="s">
        <v>6037</v>
      </c>
      <c r="B513" s="4" t="s">
        <v>551</v>
      </c>
      <c r="C513" s="6" t="s">
        <v>6467</v>
      </c>
      <c r="D513" s="1" t="s">
        <v>6468</v>
      </c>
      <c r="E513" s="103" t="s">
        <v>6469</v>
      </c>
      <c r="F513" s="1" t="s">
        <v>6470</v>
      </c>
      <c r="G513" s="41" t="s">
        <v>7637</v>
      </c>
      <c r="H513" s="1" t="s">
        <v>6471</v>
      </c>
      <c r="I513" s="7"/>
      <c r="K513" s="221"/>
      <c r="L513" s="222"/>
      <c r="M513" s="24"/>
      <c r="N513" s="216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3"/>
      <c r="AH513" s="13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3"/>
      <c r="BH513" s="13"/>
      <c r="BI513" s="13"/>
      <c r="BJ513" s="13"/>
      <c r="BK513" s="13"/>
      <c r="BL513" s="13"/>
      <c r="BM513" s="13"/>
      <c r="BN513" s="13"/>
      <c r="BO513" s="13"/>
      <c r="BP513" s="13"/>
      <c r="BQ513" s="13"/>
      <c r="BR513" s="13"/>
      <c r="BS513" s="13"/>
      <c r="BT513" s="13"/>
      <c r="BU513" s="13"/>
      <c r="BV513" s="13"/>
      <c r="BW513" s="13"/>
      <c r="BX513" s="13"/>
      <c r="BY513" s="13"/>
      <c r="BZ513" s="13"/>
      <c r="CA513" s="13"/>
      <c r="CB513" s="13"/>
      <c r="CC513" s="13"/>
      <c r="CD513" s="13"/>
      <c r="CE513" s="13"/>
      <c r="CF513" s="13"/>
      <c r="CG513" s="13"/>
      <c r="CH513" s="13"/>
      <c r="CI513" s="13"/>
      <c r="CJ513" s="13"/>
      <c r="CK513" s="13"/>
      <c r="CL513" s="13"/>
      <c r="CM513" s="13"/>
      <c r="CN513" s="13"/>
      <c r="CO513" s="13"/>
      <c r="CP513" s="13"/>
      <c r="CQ513" s="13"/>
      <c r="CR513" s="13"/>
      <c r="CS513" s="13"/>
      <c r="CT513" s="13"/>
      <c r="CU513" s="13"/>
      <c r="CV513" s="13"/>
      <c r="CW513" s="13"/>
      <c r="CX513" s="13"/>
      <c r="CY513" s="13"/>
      <c r="CZ513" s="13"/>
      <c r="DA513" s="13"/>
      <c r="DB513" s="13"/>
      <c r="DC513" s="13"/>
      <c r="DD513" s="13"/>
      <c r="DE513" s="13"/>
      <c r="DF513" s="13"/>
      <c r="DG513" s="13"/>
      <c r="DH513" s="13"/>
      <c r="DI513" s="13"/>
      <c r="DJ513" s="13"/>
      <c r="DK513" s="13"/>
      <c r="DL513" s="13"/>
      <c r="DM513" s="13"/>
      <c r="DN513" s="13"/>
      <c r="DO513" s="13"/>
      <c r="DP513" s="13"/>
      <c r="DQ513" s="13"/>
      <c r="DR513" s="13"/>
      <c r="DS513" s="13"/>
      <c r="DT513" s="13"/>
      <c r="DU513" s="13"/>
      <c r="DV513" s="13"/>
      <c r="DW513" s="13"/>
      <c r="DX513" s="13"/>
      <c r="DY513" s="13"/>
      <c r="DZ513" s="13"/>
      <c r="EA513" s="13"/>
      <c r="EB513" s="13"/>
      <c r="EC513" s="13"/>
      <c r="ED513" s="13"/>
      <c r="EE513" s="13"/>
      <c r="EF513" s="13"/>
      <c r="EG513" s="13"/>
      <c r="EH513" s="13"/>
      <c r="EI513" s="13"/>
      <c r="EJ513" s="13"/>
      <c r="EK513" s="13"/>
      <c r="EL513" s="13"/>
      <c r="EM513" s="13"/>
      <c r="EN513" s="13"/>
      <c r="EO513" s="13"/>
      <c r="EP513" s="13"/>
      <c r="EQ513" s="13"/>
      <c r="ER513" s="13"/>
      <c r="ES513" s="13"/>
      <c r="ET513" s="13"/>
      <c r="EU513" s="13"/>
      <c r="EV513" s="13"/>
      <c r="EW513" s="13"/>
      <c r="EX513" s="13"/>
      <c r="EY513" s="13"/>
      <c r="EZ513" s="13"/>
      <c r="FA513" s="13"/>
      <c r="FB513" s="13"/>
      <c r="FC513" s="13"/>
      <c r="FD513" s="13"/>
      <c r="FE513" s="13"/>
      <c r="FF513" s="13"/>
      <c r="FG513" s="13"/>
      <c r="FH513" s="13"/>
      <c r="FI513" s="13"/>
      <c r="FJ513" s="13"/>
      <c r="FK513" s="13"/>
      <c r="FL513" s="13"/>
      <c r="FM513" s="13"/>
      <c r="FN513" s="13"/>
      <c r="FO513" s="13"/>
      <c r="FP513" s="13"/>
      <c r="FQ513" s="13"/>
      <c r="FR513" s="13"/>
      <c r="FS513" s="13"/>
      <c r="FT513" s="13"/>
      <c r="FU513" s="13"/>
      <c r="FV513" s="13"/>
      <c r="FW513" s="13"/>
      <c r="FX513" s="13"/>
      <c r="FY513" s="13"/>
      <c r="FZ513" s="13"/>
      <c r="GA513" s="13"/>
      <c r="GB513" s="13"/>
      <c r="GC513" s="13"/>
      <c r="GD513" s="13"/>
      <c r="GE513" s="13"/>
      <c r="GF513" s="13"/>
      <c r="GG513" s="13"/>
      <c r="GH513" s="13"/>
      <c r="GI513" s="13"/>
      <c r="GJ513" s="13"/>
      <c r="GK513" s="13"/>
      <c r="GL513" s="13"/>
      <c r="GM513" s="13"/>
      <c r="GN513" s="13"/>
      <c r="GO513" s="13"/>
      <c r="GP513" s="13"/>
      <c r="GQ513" s="13"/>
      <c r="GR513" s="13"/>
      <c r="GS513" s="13"/>
      <c r="GT513" s="13"/>
      <c r="GU513" s="13"/>
      <c r="GV513" s="13"/>
      <c r="GW513" s="13"/>
      <c r="GX513" s="13"/>
      <c r="GY513" s="13"/>
      <c r="GZ513" s="13"/>
      <c r="HA513" s="13"/>
      <c r="HB513" s="13"/>
      <c r="HC513" s="13"/>
      <c r="HD513" s="13"/>
      <c r="HE513" s="13"/>
      <c r="HF513" s="13"/>
      <c r="HG513" s="13"/>
      <c r="HH513" s="13"/>
      <c r="HI513" s="13"/>
      <c r="HJ513" s="13"/>
      <c r="HK513" s="13"/>
      <c r="HL513" s="13"/>
      <c r="HM513" s="13"/>
      <c r="HN513" s="13"/>
      <c r="HO513" s="13"/>
      <c r="HP513" s="13"/>
      <c r="HQ513" s="13"/>
      <c r="HR513" s="13"/>
      <c r="HS513" s="13"/>
      <c r="HT513" s="13"/>
      <c r="HU513" s="13"/>
      <c r="HV513" s="13"/>
      <c r="HW513" s="13"/>
      <c r="HX513" s="13"/>
      <c r="HY513" s="13"/>
      <c r="HZ513" s="13"/>
      <c r="IA513" s="13"/>
      <c r="IB513" s="13"/>
      <c r="IC513" s="13"/>
      <c r="ID513" s="13"/>
      <c r="IE513" s="13"/>
      <c r="IF513" s="13"/>
      <c r="IG513" s="13"/>
      <c r="IH513" s="13"/>
      <c r="II513" s="13"/>
      <c r="IJ513" s="13"/>
      <c r="IK513" s="13"/>
      <c r="IL513" s="13"/>
      <c r="IM513" s="13"/>
      <c r="IN513" s="13"/>
      <c r="IO513" s="13"/>
      <c r="IP513" s="13"/>
      <c r="IQ513" s="13"/>
    </row>
    <row r="514" spans="1:251" ht="26.25">
      <c r="A514" s="93" t="s">
        <v>6037</v>
      </c>
      <c r="B514" s="355" t="s">
        <v>7483</v>
      </c>
      <c r="C514" s="6" t="s">
        <v>6467</v>
      </c>
      <c r="D514" s="316" t="s">
        <v>7862</v>
      </c>
      <c r="E514" s="257" t="s">
        <v>153</v>
      </c>
      <c r="F514" s="303" t="s">
        <v>7863</v>
      </c>
      <c r="G514" s="356" t="s">
        <v>7634</v>
      </c>
      <c r="H514" s="316" t="s">
        <v>5926</v>
      </c>
      <c r="I514" s="7"/>
      <c r="K514" s="221"/>
      <c r="L514" s="222"/>
      <c r="M514" t="s">
        <v>5006</v>
      </c>
      <c r="N514" t="s">
        <v>7864</v>
      </c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3"/>
      <c r="BH514" s="13"/>
      <c r="BI514" s="13"/>
      <c r="BJ514" s="13"/>
      <c r="BK514" s="13"/>
      <c r="BL514" s="13"/>
      <c r="BM514" s="13"/>
      <c r="BN514" s="13"/>
      <c r="BO514" s="13"/>
      <c r="BP514" s="13"/>
      <c r="BQ514" s="13"/>
      <c r="BR514" s="13"/>
      <c r="BS514" s="13"/>
      <c r="BT514" s="13"/>
      <c r="BU514" s="13"/>
      <c r="BV514" s="13"/>
      <c r="BW514" s="13"/>
      <c r="BX514" s="13"/>
      <c r="BY514" s="13"/>
      <c r="BZ514" s="13"/>
      <c r="CA514" s="13"/>
      <c r="CB514" s="13"/>
      <c r="CC514" s="13"/>
      <c r="CD514" s="13"/>
      <c r="CE514" s="13"/>
      <c r="CF514" s="13"/>
      <c r="CG514" s="13"/>
      <c r="CH514" s="13"/>
      <c r="CI514" s="13"/>
      <c r="CJ514" s="13"/>
      <c r="CK514" s="13"/>
      <c r="CL514" s="13"/>
      <c r="CM514" s="13"/>
      <c r="CN514" s="13"/>
      <c r="CO514" s="13"/>
      <c r="CP514" s="13"/>
      <c r="CQ514" s="13"/>
      <c r="CR514" s="13"/>
      <c r="CS514" s="13"/>
      <c r="CT514" s="13"/>
      <c r="CU514" s="13"/>
      <c r="CV514" s="13"/>
      <c r="CW514" s="13"/>
      <c r="CX514" s="13"/>
      <c r="CY514" s="13"/>
      <c r="CZ514" s="13"/>
      <c r="DA514" s="13"/>
      <c r="DB514" s="13"/>
      <c r="DC514" s="13"/>
      <c r="DD514" s="13"/>
      <c r="DE514" s="13"/>
      <c r="DF514" s="13"/>
      <c r="DG514" s="13"/>
      <c r="DH514" s="13"/>
      <c r="DI514" s="13"/>
      <c r="DJ514" s="13"/>
      <c r="DK514" s="13"/>
      <c r="DL514" s="13"/>
      <c r="DM514" s="13"/>
      <c r="DN514" s="13"/>
      <c r="DO514" s="13"/>
      <c r="DP514" s="13"/>
      <c r="DQ514" s="13"/>
      <c r="DR514" s="13"/>
      <c r="DS514" s="13"/>
      <c r="DT514" s="13"/>
      <c r="DU514" s="13"/>
      <c r="DV514" s="13"/>
      <c r="DW514" s="13"/>
      <c r="DX514" s="13"/>
      <c r="DY514" s="13"/>
      <c r="DZ514" s="13"/>
      <c r="EA514" s="13"/>
      <c r="EB514" s="13"/>
      <c r="EC514" s="13"/>
      <c r="ED514" s="13"/>
      <c r="EE514" s="13"/>
      <c r="EF514" s="13"/>
      <c r="EG514" s="13"/>
      <c r="EH514" s="13"/>
      <c r="EI514" s="13"/>
      <c r="EJ514" s="13"/>
      <c r="EK514" s="13"/>
      <c r="EL514" s="13"/>
      <c r="EM514" s="13"/>
      <c r="EN514" s="13"/>
      <c r="EO514" s="13"/>
      <c r="EP514" s="13"/>
      <c r="EQ514" s="13"/>
      <c r="ER514" s="13"/>
      <c r="ES514" s="13"/>
      <c r="ET514" s="13"/>
      <c r="EU514" s="13"/>
      <c r="EV514" s="13"/>
      <c r="EW514" s="13"/>
      <c r="EX514" s="13"/>
      <c r="EY514" s="13"/>
      <c r="EZ514" s="13"/>
      <c r="FA514" s="13"/>
      <c r="FB514" s="13"/>
      <c r="FC514" s="13"/>
      <c r="FD514" s="13"/>
      <c r="FE514" s="13"/>
      <c r="FF514" s="13"/>
      <c r="FG514" s="13"/>
      <c r="FH514" s="13"/>
      <c r="FI514" s="13"/>
      <c r="FJ514" s="13"/>
      <c r="FK514" s="13"/>
      <c r="FL514" s="13"/>
      <c r="FM514" s="13"/>
      <c r="FN514" s="13"/>
      <c r="FO514" s="13"/>
      <c r="FP514" s="13"/>
      <c r="FQ514" s="13"/>
      <c r="FR514" s="13"/>
      <c r="FS514" s="13"/>
      <c r="FT514" s="13"/>
      <c r="FU514" s="13"/>
      <c r="FV514" s="13"/>
      <c r="FW514" s="13"/>
      <c r="FX514" s="13"/>
      <c r="FY514" s="13"/>
      <c r="FZ514" s="13"/>
      <c r="GA514" s="13"/>
      <c r="GB514" s="13"/>
      <c r="GC514" s="13"/>
      <c r="GD514" s="13"/>
      <c r="GE514" s="13"/>
      <c r="GF514" s="13"/>
      <c r="GG514" s="13"/>
      <c r="GH514" s="13"/>
      <c r="GI514" s="13"/>
      <c r="GJ514" s="13"/>
      <c r="GK514" s="13"/>
      <c r="GL514" s="13"/>
      <c r="GM514" s="13"/>
      <c r="GN514" s="13"/>
      <c r="GO514" s="13"/>
      <c r="GP514" s="13"/>
      <c r="GQ514" s="13"/>
      <c r="GR514" s="13"/>
      <c r="GS514" s="13"/>
      <c r="GT514" s="13"/>
      <c r="GU514" s="13"/>
      <c r="GV514" s="13"/>
      <c r="GW514" s="13"/>
      <c r="GX514" s="13"/>
      <c r="GY514" s="13"/>
      <c r="GZ514" s="13"/>
      <c r="HA514" s="13"/>
      <c r="HB514" s="13"/>
      <c r="HC514" s="13"/>
      <c r="HD514" s="13"/>
      <c r="HE514" s="13"/>
      <c r="HF514" s="13"/>
      <c r="HG514" s="13"/>
      <c r="HH514" s="13"/>
      <c r="HI514" s="13"/>
      <c r="HJ514" s="13"/>
      <c r="HK514" s="13"/>
      <c r="HL514" s="13"/>
      <c r="HM514" s="13"/>
      <c r="HN514" s="13"/>
      <c r="HO514" s="13"/>
      <c r="HP514" s="13"/>
      <c r="HQ514" s="13"/>
      <c r="HR514" s="13"/>
      <c r="HS514" s="13"/>
      <c r="HT514" s="13"/>
      <c r="HU514" s="13"/>
      <c r="HV514" s="13"/>
      <c r="HW514" s="13"/>
      <c r="HX514" s="13"/>
      <c r="HY514" s="13"/>
      <c r="HZ514" s="13"/>
      <c r="IA514" s="13"/>
      <c r="IB514" s="13"/>
      <c r="IC514" s="13"/>
      <c r="ID514" s="13"/>
      <c r="IE514" s="13"/>
      <c r="IF514" s="13"/>
      <c r="IG514" s="13"/>
      <c r="IH514" s="13"/>
      <c r="II514" s="13"/>
      <c r="IJ514" s="13"/>
      <c r="IK514" s="13"/>
      <c r="IL514" s="13"/>
      <c r="IM514" s="13"/>
      <c r="IN514" s="13"/>
      <c r="IO514" s="13"/>
      <c r="IP514" s="13"/>
      <c r="IQ514" s="13"/>
    </row>
    <row r="515" spans="1:251" ht="26.25">
      <c r="A515" s="93" t="s">
        <v>6037</v>
      </c>
      <c r="B515" s="355" t="s">
        <v>6268</v>
      </c>
      <c r="C515" s="6" t="s">
        <v>6467</v>
      </c>
      <c r="D515" s="316" t="s">
        <v>7859</v>
      </c>
      <c r="E515" s="257" t="s">
        <v>5080</v>
      </c>
      <c r="F515" s="303" t="s">
        <v>7860</v>
      </c>
      <c r="G515" s="356" t="s">
        <v>7637</v>
      </c>
      <c r="H515" s="316" t="s">
        <v>4520</v>
      </c>
      <c r="I515" s="7"/>
      <c r="K515" s="221"/>
      <c r="L515" s="222"/>
      <c r="M515" t="s">
        <v>5006</v>
      </c>
      <c r="N515" t="s">
        <v>7861</v>
      </c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3"/>
      <c r="BH515" s="13"/>
      <c r="BI515" s="13"/>
      <c r="BJ515" s="13"/>
      <c r="BK515" s="13"/>
      <c r="BL515" s="13"/>
      <c r="BM515" s="13"/>
      <c r="BN515" s="13"/>
      <c r="BO515" s="13"/>
      <c r="BP515" s="13"/>
      <c r="BQ515" s="13"/>
      <c r="BR515" s="13"/>
      <c r="BS515" s="13"/>
      <c r="BT515" s="13"/>
      <c r="BU515" s="13"/>
      <c r="BV515" s="13"/>
      <c r="BW515" s="13"/>
      <c r="BX515" s="13"/>
      <c r="BY515" s="13"/>
      <c r="BZ515" s="13"/>
      <c r="CA515" s="13"/>
      <c r="CB515" s="13"/>
      <c r="CC515" s="13"/>
      <c r="CD515" s="13"/>
      <c r="CE515" s="13"/>
      <c r="CF515" s="13"/>
      <c r="CG515" s="13"/>
      <c r="CH515" s="13"/>
      <c r="CI515" s="13"/>
      <c r="CJ515" s="13"/>
      <c r="CK515" s="13"/>
      <c r="CL515" s="13"/>
      <c r="CM515" s="13"/>
      <c r="CN515" s="13"/>
      <c r="CO515" s="13"/>
      <c r="CP515" s="13"/>
      <c r="CQ515" s="13"/>
      <c r="CR515" s="13"/>
      <c r="CS515" s="13"/>
      <c r="CT515" s="13"/>
      <c r="CU515" s="13"/>
      <c r="CV515" s="13"/>
      <c r="CW515" s="13"/>
      <c r="CX515" s="13"/>
      <c r="CY515" s="13"/>
      <c r="CZ515" s="13"/>
      <c r="DA515" s="13"/>
      <c r="DB515" s="13"/>
      <c r="DC515" s="13"/>
      <c r="DD515" s="13"/>
      <c r="DE515" s="13"/>
      <c r="DF515" s="13"/>
      <c r="DG515" s="13"/>
      <c r="DH515" s="13"/>
      <c r="DI515" s="13"/>
      <c r="DJ515" s="13"/>
      <c r="DK515" s="13"/>
      <c r="DL515" s="13"/>
      <c r="DM515" s="13"/>
      <c r="DN515" s="13"/>
      <c r="DO515" s="13"/>
      <c r="DP515" s="13"/>
      <c r="DQ515" s="13"/>
      <c r="DR515" s="13"/>
      <c r="DS515" s="13"/>
      <c r="DT515" s="13"/>
      <c r="DU515" s="13"/>
      <c r="DV515" s="13"/>
      <c r="DW515" s="13"/>
      <c r="DX515" s="13"/>
      <c r="DY515" s="13"/>
      <c r="DZ515" s="13"/>
      <c r="EA515" s="13"/>
      <c r="EB515" s="13"/>
      <c r="EC515" s="13"/>
      <c r="ED515" s="13"/>
      <c r="EE515" s="13"/>
      <c r="EF515" s="13"/>
      <c r="EG515" s="13"/>
      <c r="EH515" s="13"/>
      <c r="EI515" s="13"/>
      <c r="EJ515" s="13"/>
      <c r="EK515" s="13"/>
      <c r="EL515" s="13"/>
      <c r="EM515" s="13"/>
      <c r="EN515" s="13"/>
      <c r="EO515" s="13"/>
      <c r="EP515" s="13"/>
      <c r="EQ515" s="13"/>
      <c r="ER515" s="13"/>
      <c r="ES515" s="13"/>
      <c r="ET515" s="13"/>
      <c r="EU515" s="13"/>
      <c r="EV515" s="13"/>
      <c r="EW515" s="13"/>
      <c r="EX515" s="13"/>
      <c r="EY515" s="13"/>
      <c r="EZ515" s="13"/>
      <c r="FA515" s="13"/>
      <c r="FB515" s="13"/>
      <c r="FC515" s="13"/>
      <c r="FD515" s="13"/>
      <c r="FE515" s="13"/>
      <c r="FF515" s="13"/>
      <c r="FG515" s="13"/>
      <c r="FH515" s="13"/>
      <c r="FI515" s="13"/>
      <c r="FJ515" s="13"/>
      <c r="FK515" s="13"/>
      <c r="FL515" s="13"/>
      <c r="FM515" s="13"/>
      <c r="FN515" s="13"/>
      <c r="FO515" s="13"/>
      <c r="FP515" s="13"/>
      <c r="FQ515" s="13"/>
      <c r="FR515" s="13"/>
      <c r="FS515" s="13"/>
      <c r="FT515" s="13"/>
      <c r="FU515" s="13"/>
      <c r="FV515" s="13"/>
      <c r="FW515" s="13"/>
      <c r="FX515" s="13"/>
      <c r="FY515" s="13"/>
      <c r="FZ515" s="13"/>
      <c r="GA515" s="13"/>
      <c r="GB515" s="13"/>
      <c r="GC515" s="13"/>
      <c r="GD515" s="13"/>
      <c r="GE515" s="13"/>
      <c r="GF515" s="13"/>
      <c r="GG515" s="13"/>
      <c r="GH515" s="13"/>
      <c r="GI515" s="13"/>
      <c r="GJ515" s="13"/>
      <c r="GK515" s="13"/>
      <c r="GL515" s="13"/>
      <c r="GM515" s="13"/>
      <c r="GN515" s="13"/>
      <c r="GO515" s="13"/>
      <c r="GP515" s="13"/>
      <c r="GQ515" s="13"/>
      <c r="GR515" s="13"/>
      <c r="GS515" s="13"/>
      <c r="GT515" s="13"/>
      <c r="GU515" s="13"/>
      <c r="GV515" s="13"/>
      <c r="GW515" s="13"/>
      <c r="GX515" s="13"/>
      <c r="GY515" s="13"/>
      <c r="GZ515" s="13"/>
      <c r="HA515" s="13"/>
      <c r="HB515" s="13"/>
      <c r="HC515" s="13"/>
      <c r="HD515" s="13"/>
      <c r="HE515" s="13"/>
      <c r="HF515" s="13"/>
      <c r="HG515" s="13"/>
      <c r="HH515" s="13"/>
      <c r="HI515" s="13"/>
      <c r="HJ515" s="13"/>
      <c r="HK515" s="13"/>
      <c r="HL515" s="13"/>
      <c r="HM515" s="13"/>
      <c r="HN515" s="13"/>
      <c r="HO515" s="13"/>
      <c r="HP515" s="13"/>
      <c r="HQ515" s="13"/>
      <c r="HR515" s="13"/>
      <c r="HS515" s="13"/>
      <c r="HT515" s="13"/>
      <c r="HU515" s="13"/>
      <c r="HV515" s="13"/>
      <c r="HW515" s="13"/>
      <c r="HX515" s="13"/>
      <c r="HY515" s="13"/>
      <c r="HZ515" s="13"/>
      <c r="IA515" s="13"/>
      <c r="IB515" s="13"/>
      <c r="IC515" s="13"/>
      <c r="ID515" s="13"/>
      <c r="IE515" s="13"/>
      <c r="IF515" s="13"/>
      <c r="IG515" s="13"/>
      <c r="IH515" s="13"/>
      <c r="II515" s="13"/>
      <c r="IJ515" s="13"/>
      <c r="IK515" s="13"/>
      <c r="IL515" s="13"/>
      <c r="IM515" s="13"/>
      <c r="IN515" s="13"/>
      <c r="IO515" s="13"/>
      <c r="IP515" s="13"/>
      <c r="IQ515" s="13"/>
    </row>
    <row r="516" spans="1:251" ht="26.25">
      <c r="A516" s="93" t="s">
        <v>6037</v>
      </c>
      <c r="B516" s="4" t="s">
        <v>4546</v>
      </c>
      <c r="C516" s="6" t="s">
        <v>6467</v>
      </c>
      <c r="D516" s="1" t="s">
        <v>6468</v>
      </c>
      <c r="E516" s="103" t="s">
        <v>4912</v>
      </c>
      <c r="F516" s="1" t="s">
        <v>4915</v>
      </c>
      <c r="G516" s="41" t="s">
        <v>7634</v>
      </c>
      <c r="H516" s="1" t="s">
        <v>4913</v>
      </c>
      <c r="I516" s="7"/>
      <c r="K516" s="221"/>
      <c r="L516" s="222"/>
      <c r="M516" s="180" t="s">
        <v>5006</v>
      </c>
      <c r="N516" s="216" t="s">
        <v>4914</v>
      </c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3"/>
      <c r="BH516" s="13"/>
      <c r="BI516" s="13"/>
      <c r="BJ516" s="13"/>
      <c r="BK516" s="13"/>
      <c r="BL516" s="13"/>
      <c r="BM516" s="13"/>
      <c r="BN516" s="13"/>
      <c r="BO516" s="13"/>
      <c r="BP516" s="13"/>
      <c r="BQ516" s="13"/>
      <c r="BR516" s="13"/>
      <c r="BS516" s="13"/>
      <c r="BT516" s="13"/>
      <c r="BU516" s="13"/>
      <c r="BV516" s="13"/>
      <c r="BW516" s="13"/>
      <c r="BX516" s="13"/>
      <c r="BY516" s="13"/>
      <c r="BZ516" s="13"/>
      <c r="CA516" s="13"/>
      <c r="CB516" s="13"/>
      <c r="CC516" s="13"/>
      <c r="CD516" s="13"/>
      <c r="CE516" s="13"/>
      <c r="CF516" s="13"/>
      <c r="CG516" s="13"/>
      <c r="CH516" s="13"/>
      <c r="CI516" s="13"/>
      <c r="CJ516" s="13"/>
      <c r="CK516" s="13"/>
      <c r="CL516" s="13"/>
      <c r="CM516" s="13"/>
      <c r="CN516" s="13"/>
      <c r="CO516" s="13"/>
      <c r="CP516" s="13"/>
      <c r="CQ516" s="13"/>
      <c r="CR516" s="13"/>
      <c r="CS516" s="13"/>
      <c r="CT516" s="13"/>
      <c r="CU516" s="13"/>
      <c r="CV516" s="13"/>
      <c r="CW516" s="13"/>
      <c r="CX516" s="13"/>
      <c r="CY516" s="13"/>
      <c r="CZ516" s="13"/>
      <c r="DA516" s="13"/>
      <c r="DB516" s="13"/>
      <c r="DC516" s="13"/>
      <c r="DD516" s="13"/>
      <c r="DE516" s="13"/>
      <c r="DF516" s="13"/>
      <c r="DG516" s="13"/>
      <c r="DH516" s="13"/>
      <c r="DI516" s="13"/>
      <c r="DJ516" s="13"/>
      <c r="DK516" s="13"/>
      <c r="DL516" s="13"/>
      <c r="DM516" s="13"/>
      <c r="DN516" s="13"/>
      <c r="DO516" s="13"/>
      <c r="DP516" s="13"/>
      <c r="DQ516" s="13"/>
      <c r="DR516" s="13"/>
      <c r="DS516" s="13"/>
      <c r="DT516" s="13"/>
      <c r="DU516" s="13"/>
      <c r="DV516" s="13"/>
      <c r="DW516" s="13"/>
      <c r="DX516" s="13"/>
      <c r="DY516" s="13"/>
      <c r="DZ516" s="13"/>
      <c r="EA516" s="13"/>
      <c r="EB516" s="13"/>
      <c r="EC516" s="13"/>
      <c r="ED516" s="13"/>
      <c r="EE516" s="13"/>
      <c r="EF516" s="13"/>
      <c r="EG516" s="13"/>
      <c r="EH516" s="13"/>
      <c r="EI516" s="13"/>
      <c r="EJ516" s="13"/>
      <c r="EK516" s="13"/>
      <c r="EL516" s="13"/>
      <c r="EM516" s="13"/>
      <c r="EN516" s="13"/>
      <c r="EO516" s="13"/>
      <c r="EP516" s="13"/>
      <c r="EQ516" s="13"/>
      <c r="ER516" s="13"/>
      <c r="ES516" s="13"/>
      <c r="ET516" s="13"/>
      <c r="EU516" s="13"/>
      <c r="EV516" s="13"/>
      <c r="EW516" s="13"/>
      <c r="EX516" s="13"/>
      <c r="EY516" s="13"/>
      <c r="EZ516" s="13"/>
      <c r="FA516" s="13"/>
      <c r="FB516" s="13"/>
      <c r="FC516" s="13"/>
      <c r="FD516" s="13"/>
      <c r="FE516" s="13"/>
      <c r="FF516" s="13"/>
      <c r="FG516" s="13"/>
      <c r="FH516" s="13"/>
      <c r="FI516" s="13"/>
      <c r="FJ516" s="13"/>
      <c r="FK516" s="13"/>
      <c r="FL516" s="13"/>
      <c r="FM516" s="13"/>
      <c r="FN516" s="13"/>
      <c r="FO516" s="13"/>
      <c r="FP516" s="13"/>
      <c r="FQ516" s="13"/>
      <c r="FR516" s="13"/>
      <c r="FS516" s="13"/>
      <c r="FT516" s="13"/>
      <c r="FU516" s="13"/>
      <c r="FV516" s="13"/>
      <c r="FW516" s="13"/>
      <c r="FX516" s="13"/>
      <c r="FY516" s="13"/>
      <c r="FZ516" s="13"/>
      <c r="GA516" s="13"/>
      <c r="GB516" s="13"/>
      <c r="GC516" s="13"/>
      <c r="GD516" s="13"/>
      <c r="GE516" s="13"/>
      <c r="GF516" s="13"/>
      <c r="GG516" s="13"/>
      <c r="GH516" s="13"/>
      <c r="GI516" s="13"/>
      <c r="GJ516" s="13"/>
      <c r="GK516" s="13"/>
      <c r="GL516" s="13"/>
      <c r="GM516" s="13"/>
      <c r="GN516" s="13"/>
      <c r="GO516" s="13"/>
      <c r="GP516" s="13"/>
      <c r="GQ516" s="13"/>
      <c r="GR516" s="13"/>
      <c r="GS516" s="13"/>
      <c r="GT516" s="13"/>
      <c r="GU516" s="13"/>
      <c r="GV516" s="13"/>
      <c r="GW516" s="13"/>
      <c r="GX516" s="13"/>
      <c r="GY516" s="13"/>
      <c r="GZ516" s="13"/>
      <c r="HA516" s="13"/>
      <c r="HB516" s="13"/>
      <c r="HC516" s="13"/>
      <c r="HD516" s="13"/>
      <c r="HE516" s="13"/>
      <c r="HF516" s="13"/>
      <c r="HG516" s="13"/>
      <c r="HH516" s="13"/>
      <c r="HI516" s="13"/>
      <c r="HJ516" s="13"/>
      <c r="HK516" s="13"/>
      <c r="HL516" s="13"/>
      <c r="HM516" s="13"/>
      <c r="HN516" s="13"/>
      <c r="HO516" s="13"/>
      <c r="HP516" s="13"/>
      <c r="HQ516" s="13"/>
      <c r="HR516" s="13"/>
      <c r="HS516" s="13"/>
      <c r="HT516" s="13"/>
      <c r="HU516" s="13"/>
      <c r="HV516" s="13"/>
      <c r="HW516" s="13"/>
      <c r="HX516" s="13"/>
      <c r="HY516" s="13"/>
      <c r="HZ516" s="13"/>
      <c r="IA516" s="13"/>
      <c r="IB516" s="13"/>
      <c r="IC516" s="13"/>
      <c r="ID516" s="13"/>
      <c r="IE516" s="13"/>
      <c r="IF516" s="13"/>
      <c r="IG516" s="13"/>
      <c r="IH516" s="13"/>
      <c r="II516" s="13"/>
      <c r="IJ516" s="13"/>
      <c r="IK516" s="13"/>
      <c r="IL516" s="13"/>
      <c r="IM516" s="13"/>
      <c r="IN516" s="13"/>
      <c r="IO516" s="13"/>
      <c r="IP516" s="13"/>
      <c r="IQ516" s="13"/>
    </row>
    <row r="517" spans="1:251" ht="26.25">
      <c r="A517" s="93" t="s">
        <v>6037</v>
      </c>
      <c r="B517" s="4" t="s">
        <v>5893</v>
      </c>
      <c r="C517" s="6" t="s">
        <v>3136</v>
      </c>
      <c r="D517" s="1" t="s">
        <v>7568</v>
      </c>
      <c r="E517" s="103" t="s">
        <v>7569</v>
      </c>
      <c r="F517" s="22" t="s">
        <v>7570</v>
      </c>
      <c r="G517" s="41" t="s">
        <v>7635</v>
      </c>
      <c r="H517" s="1" t="s">
        <v>7571</v>
      </c>
      <c r="I517" s="7"/>
      <c r="K517" s="221"/>
      <c r="L517" s="222"/>
      <c r="M517" s="24"/>
      <c r="N517" s="216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3"/>
      <c r="BH517" s="13"/>
      <c r="BI517" s="13"/>
      <c r="BJ517" s="13"/>
      <c r="BK517" s="13"/>
      <c r="BL517" s="13"/>
      <c r="BM517" s="13"/>
      <c r="BN517" s="13"/>
      <c r="BO517" s="13"/>
      <c r="BP517" s="13"/>
      <c r="BQ517" s="13"/>
      <c r="BR517" s="13"/>
      <c r="BS517" s="13"/>
      <c r="BT517" s="13"/>
      <c r="BU517" s="13"/>
      <c r="BV517" s="13"/>
      <c r="BW517" s="13"/>
      <c r="BX517" s="13"/>
      <c r="BY517" s="13"/>
      <c r="BZ517" s="13"/>
      <c r="CA517" s="13"/>
      <c r="CB517" s="13"/>
      <c r="CC517" s="13"/>
      <c r="CD517" s="13"/>
      <c r="CE517" s="13"/>
      <c r="CF517" s="13"/>
      <c r="CG517" s="13"/>
      <c r="CH517" s="13"/>
      <c r="CI517" s="13"/>
      <c r="CJ517" s="13"/>
      <c r="CK517" s="13"/>
      <c r="CL517" s="13"/>
      <c r="CM517" s="13"/>
      <c r="CN517" s="13"/>
      <c r="CO517" s="13"/>
      <c r="CP517" s="13"/>
      <c r="CQ517" s="13"/>
      <c r="CR517" s="13"/>
      <c r="CS517" s="13"/>
      <c r="CT517" s="13"/>
      <c r="CU517" s="13"/>
      <c r="CV517" s="13"/>
      <c r="CW517" s="13"/>
      <c r="CX517" s="13"/>
      <c r="CY517" s="13"/>
      <c r="CZ517" s="13"/>
      <c r="DA517" s="13"/>
      <c r="DB517" s="13"/>
      <c r="DC517" s="13"/>
      <c r="DD517" s="13"/>
      <c r="DE517" s="13"/>
      <c r="DF517" s="13"/>
      <c r="DG517" s="13"/>
      <c r="DH517" s="13"/>
      <c r="DI517" s="13"/>
      <c r="DJ517" s="13"/>
      <c r="DK517" s="13"/>
      <c r="DL517" s="13"/>
      <c r="DM517" s="13"/>
      <c r="DN517" s="13"/>
      <c r="DO517" s="13"/>
      <c r="DP517" s="13"/>
      <c r="DQ517" s="13"/>
      <c r="DR517" s="13"/>
      <c r="DS517" s="13"/>
      <c r="DT517" s="13"/>
      <c r="DU517" s="13"/>
      <c r="DV517" s="13"/>
      <c r="DW517" s="13"/>
      <c r="DX517" s="13"/>
      <c r="DY517" s="13"/>
      <c r="DZ517" s="13"/>
      <c r="EA517" s="13"/>
      <c r="EB517" s="13"/>
      <c r="EC517" s="13"/>
      <c r="ED517" s="13"/>
      <c r="EE517" s="13"/>
      <c r="EF517" s="13"/>
      <c r="EG517" s="13"/>
      <c r="EH517" s="13"/>
      <c r="EI517" s="13"/>
      <c r="EJ517" s="13"/>
      <c r="EK517" s="13"/>
      <c r="EL517" s="13"/>
      <c r="EM517" s="13"/>
      <c r="EN517" s="13"/>
      <c r="EO517" s="13"/>
      <c r="EP517" s="13"/>
      <c r="EQ517" s="13"/>
      <c r="ER517" s="13"/>
      <c r="ES517" s="13"/>
      <c r="ET517" s="13"/>
      <c r="EU517" s="13"/>
      <c r="EV517" s="13"/>
      <c r="EW517" s="13"/>
      <c r="EX517" s="13"/>
      <c r="EY517" s="13"/>
      <c r="EZ517" s="13"/>
      <c r="FA517" s="13"/>
      <c r="FB517" s="13"/>
      <c r="FC517" s="13"/>
      <c r="FD517" s="13"/>
      <c r="FE517" s="13"/>
      <c r="FF517" s="13"/>
      <c r="FG517" s="13"/>
      <c r="FH517" s="13"/>
      <c r="FI517" s="13"/>
      <c r="FJ517" s="13"/>
      <c r="FK517" s="13"/>
      <c r="FL517" s="13"/>
      <c r="FM517" s="13"/>
      <c r="FN517" s="13"/>
      <c r="FO517" s="13"/>
      <c r="FP517" s="13"/>
      <c r="FQ517" s="13"/>
      <c r="FR517" s="13"/>
      <c r="FS517" s="13"/>
      <c r="FT517" s="13"/>
      <c r="FU517" s="13"/>
      <c r="FV517" s="13"/>
      <c r="FW517" s="13"/>
      <c r="FX517" s="13"/>
      <c r="FY517" s="13"/>
      <c r="FZ517" s="13"/>
      <c r="GA517" s="13"/>
      <c r="GB517" s="13"/>
      <c r="GC517" s="13"/>
      <c r="GD517" s="13"/>
      <c r="GE517" s="13"/>
      <c r="GF517" s="13"/>
      <c r="GG517" s="13"/>
      <c r="GH517" s="13"/>
      <c r="GI517" s="13"/>
      <c r="GJ517" s="13"/>
      <c r="GK517" s="13"/>
      <c r="GL517" s="13"/>
      <c r="GM517" s="13"/>
      <c r="GN517" s="13"/>
      <c r="GO517" s="13"/>
      <c r="GP517" s="13"/>
      <c r="GQ517" s="13"/>
      <c r="GR517" s="13"/>
      <c r="GS517" s="13"/>
      <c r="GT517" s="13"/>
      <c r="GU517" s="13"/>
      <c r="GV517" s="13"/>
      <c r="GW517" s="13"/>
      <c r="GX517" s="13"/>
      <c r="GY517" s="13"/>
      <c r="GZ517" s="13"/>
      <c r="HA517" s="13"/>
      <c r="HB517" s="13"/>
      <c r="HC517" s="13"/>
      <c r="HD517" s="13"/>
      <c r="HE517" s="13"/>
      <c r="HF517" s="13"/>
      <c r="HG517" s="13"/>
      <c r="HH517" s="13"/>
      <c r="HI517" s="13"/>
      <c r="HJ517" s="13"/>
      <c r="HK517" s="13"/>
      <c r="HL517" s="13"/>
      <c r="HM517" s="13"/>
      <c r="HN517" s="13"/>
      <c r="HO517" s="13"/>
      <c r="HP517" s="13"/>
      <c r="HQ517" s="13"/>
      <c r="HR517" s="13"/>
      <c r="HS517" s="13"/>
      <c r="HT517" s="13"/>
      <c r="HU517" s="13"/>
      <c r="HV517" s="13"/>
      <c r="HW517" s="13"/>
      <c r="HX517" s="13"/>
      <c r="HY517" s="13"/>
      <c r="HZ517" s="13"/>
      <c r="IA517" s="13"/>
      <c r="IB517" s="13"/>
      <c r="IC517" s="13"/>
      <c r="ID517" s="13"/>
      <c r="IE517" s="13"/>
      <c r="IF517" s="13"/>
      <c r="IG517" s="13"/>
      <c r="IH517" s="13"/>
      <c r="II517" s="13"/>
      <c r="IJ517" s="13"/>
      <c r="IK517" s="13"/>
      <c r="IL517" s="13"/>
      <c r="IM517" s="13"/>
      <c r="IN517" s="13"/>
      <c r="IO517" s="13"/>
      <c r="IP517" s="13"/>
      <c r="IQ517" s="13"/>
    </row>
    <row r="518" spans="1:251" ht="26.25">
      <c r="A518" s="93" t="s">
        <v>6037</v>
      </c>
      <c r="B518" s="4" t="s">
        <v>4440</v>
      </c>
      <c r="C518" s="6" t="s">
        <v>3136</v>
      </c>
      <c r="D518" s="1" t="s">
        <v>945</v>
      </c>
      <c r="E518" s="103" t="s">
        <v>946</v>
      </c>
      <c r="F518" s="22" t="s">
        <v>6204</v>
      </c>
      <c r="G518" s="41" t="s">
        <v>4302</v>
      </c>
      <c r="H518" s="1" t="s">
        <v>6205</v>
      </c>
      <c r="I518" s="7"/>
      <c r="K518" s="219"/>
      <c r="L518" s="220"/>
      <c r="M518" s="181" t="s">
        <v>5006</v>
      </c>
      <c r="N518" s="204" t="s">
        <v>6206</v>
      </c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3"/>
      <c r="BH518" s="13"/>
      <c r="BI518" s="13"/>
      <c r="BJ518" s="13"/>
      <c r="BK518" s="13"/>
      <c r="BL518" s="13"/>
      <c r="BM518" s="13"/>
      <c r="BN518" s="13"/>
      <c r="BO518" s="13"/>
      <c r="BP518" s="13"/>
      <c r="BQ518" s="13"/>
      <c r="BR518" s="13"/>
      <c r="BS518" s="13"/>
      <c r="BT518" s="13"/>
      <c r="BU518" s="13"/>
      <c r="BV518" s="13"/>
      <c r="BW518" s="13"/>
      <c r="BX518" s="13"/>
      <c r="BY518" s="13"/>
      <c r="BZ518" s="13"/>
      <c r="CA518" s="13"/>
      <c r="CB518" s="13"/>
      <c r="CC518" s="13"/>
      <c r="CD518" s="13"/>
      <c r="CE518" s="13"/>
      <c r="CF518" s="13"/>
      <c r="CG518" s="13"/>
      <c r="CH518" s="13"/>
      <c r="CI518" s="13"/>
      <c r="CJ518" s="13"/>
      <c r="CK518" s="13"/>
      <c r="CL518" s="13"/>
      <c r="CM518" s="13"/>
      <c r="CN518" s="13"/>
      <c r="CO518" s="13"/>
      <c r="CP518" s="13"/>
      <c r="CQ518" s="13"/>
      <c r="CR518" s="13"/>
      <c r="CS518" s="13"/>
      <c r="CT518" s="13"/>
      <c r="CU518" s="13"/>
      <c r="CV518" s="13"/>
      <c r="CW518" s="13"/>
      <c r="CX518" s="13"/>
      <c r="CY518" s="13"/>
      <c r="CZ518" s="13"/>
      <c r="DA518" s="13"/>
      <c r="DB518" s="13"/>
      <c r="DC518" s="13"/>
      <c r="DD518" s="13"/>
      <c r="DE518" s="13"/>
      <c r="DF518" s="13"/>
      <c r="DG518" s="13"/>
      <c r="DH518" s="13"/>
      <c r="DI518" s="13"/>
      <c r="DJ518" s="13"/>
      <c r="DK518" s="13"/>
      <c r="DL518" s="13"/>
      <c r="DM518" s="13"/>
      <c r="DN518" s="13"/>
      <c r="DO518" s="13"/>
      <c r="DP518" s="13"/>
      <c r="DQ518" s="13"/>
      <c r="DR518" s="13"/>
      <c r="DS518" s="13"/>
      <c r="DT518" s="13"/>
      <c r="DU518" s="13"/>
      <c r="DV518" s="13"/>
      <c r="DW518" s="13"/>
      <c r="DX518" s="13"/>
      <c r="DY518" s="13"/>
      <c r="DZ518" s="13"/>
      <c r="EA518" s="13"/>
      <c r="EB518" s="13"/>
      <c r="EC518" s="13"/>
      <c r="ED518" s="13"/>
      <c r="EE518" s="13"/>
      <c r="EF518" s="13"/>
      <c r="EG518" s="13"/>
      <c r="EH518" s="13"/>
      <c r="EI518" s="13"/>
      <c r="EJ518" s="13"/>
      <c r="EK518" s="13"/>
      <c r="EL518" s="13"/>
      <c r="EM518" s="13"/>
      <c r="EN518" s="13"/>
      <c r="EO518" s="13"/>
      <c r="EP518" s="13"/>
      <c r="EQ518" s="13"/>
      <c r="ER518" s="13"/>
      <c r="ES518" s="13"/>
      <c r="ET518" s="13"/>
      <c r="EU518" s="13"/>
      <c r="EV518" s="13"/>
      <c r="EW518" s="13"/>
      <c r="EX518" s="13"/>
      <c r="EY518" s="13"/>
      <c r="EZ518" s="13"/>
      <c r="FA518" s="13"/>
      <c r="FB518" s="13"/>
      <c r="FC518" s="13"/>
      <c r="FD518" s="13"/>
      <c r="FE518" s="13"/>
      <c r="FF518" s="13"/>
      <c r="FG518" s="13"/>
      <c r="FH518" s="13"/>
      <c r="FI518" s="13"/>
      <c r="FJ518" s="13"/>
      <c r="FK518" s="13"/>
      <c r="FL518" s="13"/>
      <c r="FM518" s="13"/>
      <c r="FN518" s="13"/>
      <c r="FO518" s="13"/>
      <c r="FP518" s="13"/>
      <c r="FQ518" s="13"/>
      <c r="FR518" s="13"/>
      <c r="FS518" s="13"/>
      <c r="FT518" s="13"/>
      <c r="FU518" s="13"/>
      <c r="FV518" s="13"/>
      <c r="FW518" s="13"/>
      <c r="FX518" s="13"/>
      <c r="FY518" s="13"/>
      <c r="FZ518" s="13"/>
      <c r="GA518" s="13"/>
      <c r="GB518" s="13"/>
      <c r="GC518" s="13"/>
      <c r="GD518" s="13"/>
      <c r="GE518" s="13"/>
      <c r="GF518" s="13"/>
      <c r="GG518" s="13"/>
      <c r="GH518" s="13"/>
      <c r="GI518" s="13"/>
      <c r="GJ518" s="13"/>
      <c r="GK518" s="13"/>
      <c r="GL518" s="13"/>
      <c r="GM518" s="13"/>
      <c r="GN518" s="13"/>
      <c r="GO518" s="13"/>
      <c r="GP518" s="13"/>
      <c r="GQ518" s="13"/>
      <c r="GR518" s="13"/>
      <c r="GS518" s="13"/>
      <c r="GT518" s="13"/>
      <c r="GU518" s="13"/>
      <c r="GV518" s="13"/>
      <c r="GW518" s="13"/>
      <c r="GX518" s="13"/>
      <c r="GY518" s="13"/>
      <c r="GZ518" s="13"/>
      <c r="HA518" s="13"/>
      <c r="HB518" s="13"/>
      <c r="HC518" s="13"/>
      <c r="HD518" s="13"/>
      <c r="HE518" s="13"/>
      <c r="HF518" s="13"/>
      <c r="HG518" s="13"/>
      <c r="HH518" s="13"/>
      <c r="HI518" s="13"/>
      <c r="HJ518" s="13"/>
      <c r="HK518" s="13"/>
      <c r="HL518" s="13"/>
      <c r="HM518" s="13"/>
      <c r="HN518" s="13"/>
      <c r="HO518" s="13"/>
      <c r="HP518" s="13"/>
      <c r="HQ518" s="13"/>
      <c r="HR518" s="13"/>
      <c r="HS518" s="13"/>
      <c r="HT518" s="13"/>
      <c r="HU518" s="13"/>
      <c r="HV518" s="13"/>
      <c r="HW518" s="13"/>
      <c r="HX518" s="13"/>
      <c r="HY518" s="13"/>
      <c r="HZ518" s="13"/>
      <c r="IA518" s="13"/>
      <c r="IB518" s="13"/>
      <c r="IC518" s="13"/>
      <c r="ID518" s="13"/>
      <c r="IE518" s="13"/>
      <c r="IF518" s="13"/>
      <c r="IG518" s="13"/>
      <c r="IH518" s="13"/>
      <c r="II518" s="13"/>
      <c r="IJ518" s="13"/>
      <c r="IK518" s="13"/>
      <c r="IL518" s="13"/>
      <c r="IM518" s="13"/>
      <c r="IN518" s="13"/>
      <c r="IO518" s="13"/>
      <c r="IP518" s="13"/>
      <c r="IQ518" s="13"/>
    </row>
    <row r="519" spans="1:251" ht="26.25">
      <c r="A519" s="93" t="s">
        <v>6037</v>
      </c>
      <c r="B519" s="355" t="s">
        <v>6958</v>
      </c>
      <c r="C519" s="6" t="s">
        <v>6467</v>
      </c>
      <c r="D519" s="316" t="s">
        <v>8001</v>
      </c>
      <c r="E519" s="257" t="s">
        <v>6782</v>
      </c>
      <c r="F519" s="303" t="s">
        <v>8002</v>
      </c>
      <c r="G519" s="356" t="s">
        <v>4302</v>
      </c>
      <c r="H519" s="316" t="s">
        <v>1968</v>
      </c>
      <c r="I519" s="7"/>
      <c r="K519" s="221"/>
      <c r="L519" s="222"/>
      <c r="M519" s="181" t="s">
        <v>5006</v>
      </c>
      <c r="N519" s="305" t="s">
        <v>8003</v>
      </c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3"/>
      <c r="BH519" s="13"/>
      <c r="BI519" s="13"/>
      <c r="BJ519" s="13"/>
      <c r="BK519" s="13"/>
      <c r="BL519" s="13"/>
      <c r="BM519" s="13"/>
      <c r="BN519" s="13"/>
      <c r="BO519" s="13"/>
      <c r="BP519" s="13"/>
      <c r="BQ519" s="13"/>
      <c r="BR519" s="13"/>
      <c r="BS519" s="13"/>
      <c r="BT519" s="13"/>
      <c r="BU519" s="13"/>
      <c r="BV519" s="13"/>
      <c r="BW519" s="13"/>
      <c r="BX519" s="13"/>
      <c r="BY519" s="13"/>
      <c r="BZ519" s="13"/>
      <c r="CA519" s="13"/>
      <c r="CB519" s="13"/>
      <c r="CC519" s="13"/>
      <c r="CD519" s="13"/>
      <c r="CE519" s="13"/>
      <c r="CF519" s="13"/>
      <c r="CG519" s="13"/>
      <c r="CH519" s="13"/>
      <c r="CI519" s="13"/>
      <c r="CJ519" s="13"/>
      <c r="CK519" s="13"/>
      <c r="CL519" s="13"/>
      <c r="CM519" s="13"/>
      <c r="CN519" s="13"/>
      <c r="CO519" s="13"/>
      <c r="CP519" s="13"/>
      <c r="CQ519" s="13"/>
      <c r="CR519" s="13"/>
      <c r="CS519" s="13"/>
      <c r="CT519" s="13"/>
      <c r="CU519" s="13"/>
      <c r="CV519" s="13"/>
      <c r="CW519" s="13"/>
      <c r="CX519" s="13"/>
      <c r="CY519" s="13"/>
      <c r="CZ519" s="13"/>
      <c r="DA519" s="13"/>
      <c r="DB519" s="13"/>
      <c r="DC519" s="13"/>
      <c r="DD519" s="13"/>
      <c r="DE519" s="13"/>
      <c r="DF519" s="13"/>
      <c r="DG519" s="13"/>
      <c r="DH519" s="13"/>
      <c r="DI519" s="13"/>
      <c r="DJ519" s="13"/>
      <c r="DK519" s="13"/>
      <c r="DL519" s="13"/>
      <c r="DM519" s="13"/>
      <c r="DN519" s="13"/>
      <c r="DO519" s="13"/>
      <c r="DP519" s="13"/>
      <c r="DQ519" s="13"/>
      <c r="DR519" s="13"/>
      <c r="DS519" s="13"/>
      <c r="DT519" s="13"/>
      <c r="DU519" s="13"/>
      <c r="DV519" s="13"/>
      <c r="DW519" s="13"/>
      <c r="DX519" s="13"/>
      <c r="DY519" s="13"/>
      <c r="DZ519" s="13"/>
      <c r="EA519" s="13"/>
      <c r="EB519" s="13"/>
      <c r="EC519" s="13"/>
      <c r="ED519" s="13"/>
      <c r="EE519" s="13"/>
      <c r="EF519" s="13"/>
      <c r="EG519" s="13"/>
      <c r="EH519" s="13"/>
      <c r="EI519" s="13"/>
      <c r="EJ519" s="13"/>
      <c r="EK519" s="13"/>
      <c r="EL519" s="13"/>
      <c r="EM519" s="13"/>
      <c r="EN519" s="13"/>
      <c r="EO519" s="13"/>
      <c r="EP519" s="13"/>
      <c r="EQ519" s="13"/>
      <c r="ER519" s="13"/>
      <c r="ES519" s="13"/>
      <c r="ET519" s="13"/>
      <c r="EU519" s="13"/>
      <c r="EV519" s="13"/>
      <c r="EW519" s="13"/>
      <c r="EX519" s="13"/>
      <c r="EY519" s="13"/>
      <c r="EZ519" s="13"/>
      <c r="FA519" s="13"/>
      <c r="FB519" s="13"/>
      <c r="FC519" s="13"/>
      <c r="FD519" s="13"/>
      <c r="FE519" s="13"/>
      <c r="FF519" s="13"/>
      <c r="FG519" s="13"/>
      <c r="FH519" s="13"/>
      <c r="FI519" s="13"/>
      <c r="FJ519" s="13"/>
      <c r="FK519" s="13"/>
      <c r="FL519" s="13"/>
      <c r="FM519" s="13"/>
      <c r="FN519" s="13"/>
      <c r="FO519" s="13"/>
      <c r="FP519" s="13"/>
      <c r="FQ519" s="13"/>
      <c r="FR519" s="13"/>
      <c r="FS519" s="13"/>
      <c r="FT519" s="13"/>
      <c r="FU519" s="13"/>
      <c r="FV519" s="13"/>
      <c r="FW519" s="13"/>
      <c r="FX519" s="13"/>
      <c r="FY519" s="13"/>
      <c r="FZ519" s="13"/>
      <c r="GA519" s="13"/>
      <c r="GB519" s="13"/>
      <c r="GC519" s="13"/>
      <c r="GD519" s="13"/>
      <c r="GE519" s="13"/>
      <c r="GF519" s="13"/>
      <c r="GG519" s="13"/>
      <c r="GH519" s="13"/>
      <c r="GI519" s="13"/>
      <c r="GJ519" s="13"/>
      <c r="GK519" s="13"/>
      <c r="GL519" s="13"/>
      <c r="GM519" s="13"/>
      <c r="GN519" s="13"/>
      <c r="GO519" s="13"/>
      <c r="GP519" s="13"/>
      <c r="GQ519" s="13"/>
      <c r="GR519" s="13"/>
      <c r="GS519" s="13"/>
      <c r="GT519" s="13"/>
      <c r="GU519" s="13"/>
      <c r="GV519" s="13"/>
      <c r="GW519" s="13"/>
      <c r="GX519" s="13"/>
      <c r="GY519" s="13"/>
      <c r="GZ519" s="13"/>
      <c r="HA519" s="13"/>
      <c r="HB519" s="13"/>
      <c r="HC519" s="13"/>
      <c r="HD519" s="13"/>
      <c r="HE519" s="13"/>
      <c r="HF519" s="13"/>
      <c r="HG519" s="13"/>
      <c r="HH519" s="13"/>
      <c r="HI519" s="13"/>
      <c r="HJ519" s="13"/>
      <c r="HK519" s="13"/>
      <c r="HL519" s="13"/>
      <c r="HM519" s="13"/>
      <c r="HN519" s="13"/>
      <c r="HO519" s="13"/>
      <c r="HP519" s="13"/>
      <c r="HQ519" s="13"/>
      <c r="HR519" s="13"/>
      <c r="HS519" s="13"/>
      <c r="HT519" s="13"/>
      <c r="HU519" s="13"/>
      <c r="HV519" s="13"/>
      <c r="HW519" s="13"/>
      <c r="HX519" s="13"/>
      <c r="HY519" s="13"/>
      <c r="HZ519" s="13"/>
      <c r="IA519" s="13"/>
      <c r="IB519" s="13"/>
      <c r="IC519" s="13"/>
      <c r="ID519" s="13"/>
      <c r="IE519" s="13"/>
      <c r="IF519" s="13"/>
      <c r="IG519" s="13"/>
      <c r="IH519" s="13"/>
      <c r="II519" s="13"/>
      <c r="IJ519" s="13"/>
      <c r="IK519" s="13"/>
      <c r="IL519" s="13"/>
      <c r="IM519" s="13"/>
      <c r="IN519" s="13"/>
      <c r="IO519" s="13"/>
      <c r="IP519" s="13"/>
      <c r="IQ519" s="13"/>
    </row>
    <row r="520" spans="1:251" ht="26.25">
      <c r="A520" s="93" t="s">
        <v>6037</v>
      </c>
      <c r="B520" s="4" t="s">
        <v>1205</v>
      </c>
      <c r="C520" s="6" t="s">
        <v>3136</v>
      </c>
      <c r="D520" s="1" t="s">
        <v>7142</v>
      </c>
      <c r="E520" s="103" t="s">
        <v>7143</v>
      </c>
      <c r="F520" s="22" t="s">
        <v>7144</v>
      </c>
      <c r="G520" s="41" t="s">
        <v>7345</v>
      </c>
      <c r="H520" s="1" t="s">
        <v>7145</v>
      </c>
      <c r="I520" s="7" t="s">
        <v>6834</v>
      </c>
      <c r="K520" s="221"/>
      <c r="L520" s="222"/>
      <c r="M520" s="24" t="s">
        <v>5006</v>
      </c>
      <c r="N520" s="216" t="s">
        <v>3631</v>
      </c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3"/>
      <c r="BH520" s="13"/>
      <c r="BI520" s="13"/>
      <c r="BJ520" s="13"/>
      <c r="BK520" s="13"/>
      <c r="BL520" s="13"/>
      <c r="BM520" s="13"/>
      <c r="BN520" s="13"/>
      <c r="BO520" s="13"/>
      <c r="BP520" s="13"/>
      <c r="BQ520" s="13"/>
      <c r="BR520" s="13"/>
      <c r="BS520" s="13"/>
      <c r="BT520" s="13"/>
      <c r="BU520" s="13"/>
      <c r="BV520" s="13"/>
      <c r="BW520" s="13"/>
      <c r="BX520" s="13"/>
      <c r="BY520" s="13"/>
      <c r="BZ520" s="13"/>
      <c r="CA520" s="13"/>
      <c r="CB520" s="13"/>
      <c r="CC520" s="13"/>
      <c r="CD520" s="13"/>
      <c r="CE520" s="13"/>
      <c r="CF520" s="13"/>
      <c r="CG520" s="13"/>
      <c r="CH520" s="13"/>
      <c r="CI520" s="13"/>
      <c r="CJ520" s="13"/>
      <c r="CK520" s="13"/>
      <c r="CL520" s="13"/>
      <c r="CM520" s="13"/>
      <c r="CN520" s="13"/>
      <c r="CO520" s="13"/>
      <c r="CP520" s="13"/>
      <c r="CQ520" s="13"/>
      <c r="CR520" s="13"/>
      <c r="CS520" s="13"/>
      <c r="CT520" s="13"/>
      <c r="CU520" s="13"/>
      <c r="CV520" s="13"/>
      <c r="CW520" s="13"/>
      <c r="CX520" s="13"/>
      <c r="CY520" s="13"/>
      <c r="CZ520" s="13"/>
      <c r="DA520" s="13"/>
      <c r="DB520" s="13"/>
      <c r="DC520" s="13"/>
      <c r="DD520" s="13"/>
      <c r="DE520" s="13"/>
      <c r="DF520" s="13"/>
      <c r="DG520" s="13"/>
      <c r="DH520" s="13"/>
      <c r="DI520" s="13"/>
      <c r="DJ520" s="13"/>
      <c r="DK520" s="13"/>
      <c r="DL520" s="13"/>
      <c r="DM520" s="13"/>
      <c r="DN520" s="13"/>
      <c r="DO520" s="13"/>
      <c r="DP520" s="13"/>
      <c r="DQ520" s="13"/>
      <c r="DR520" s="13"/>
      <c r="DS520" s="13"/>
      <c r="DT520" s="13"/>
      <c r="DU520" s="13"/>
      <c r="DV520" s="13"/>
      <c r="DW520" s="13"/>
      <c r="DX520" s="13"/>
      <c r="DY520" s="13"/>
      <c r="DZ520" s="13"/>
      <c r="EA520" s="13"/>
      <c r="EB520" s="13"/>
      <c r="EC520" s="13"/>
      <c r="ED520" s="13"/>
      <c r="EE520" s="13"/>
      <c r="EF520" s="13"/>
      <c r="EG520" s="13"/>
      <c r="EH520" s="13"/>
      <c r="EI520" s="13"/>
      <c r="EJ520" s="13"/>
      <c r="EK520" s="13"/>
      <c r="EL520" s="13"/>
      <c r="EM520" s="13"/>
      <c r="EN520" s="13"/>
      <c r="EO520" s="13"/>
      <c r="EP520" s="13"/>
      <c r="EQ520" s="13"/>
      <c r="ER520" s="13"/>
      <c r="ES520" s="13"/>
      <c r="ET520" s="13"/>
      <c r="EU520" s="13"/>
      <c r="EV520" s="13"/>
      <c r="EW520" s="13"/>
      <c r="EX520" s="13"/>
      <c r="EY520" s="13"/>
      <c r="EZ520" s="13"/>
      <c r="FA520" s="13"/>
      <c r="FB520" s="13"/>
      <c r="FC520" s="13"/>
      <c r="FD520" s="13"/>
      <c r="FE520" s="13"/>
      <c r="FF520" s="13"/>
      <c r="FG520" s="13"/>
      <c r="FH520" s="13"/>
      <c r="FI520" s="13"/>
      <c r="FJ520" s="13"/>
      <c r="FK520" s="13"/>
      <c r="FL520" s="13"/>
      <c r="FM520" s="13"/>
      <c r="FN520" s="13"/>
      <c r="FO520" s="13"/>
      <c r="FP520" s="13"/>
      <c r="FQ520" s="13"/>
      <c r="FR520" s="13"/>
      <c r="FS520" s="13"/>
      <c r="FT520" s="13"/>
      <c r="FU520" s="13"/>
      <c r="FV520" s="13"/>
      <c r="FW520" s="13"/>
      <c r="FX520" s="13"/>
      <c r="FY520" s="13"/>
      <c r="FZ520" s="13"/>
      <c r="GA520" s="13"/>
      <c r="GB520" s="13"/>
      <c r="GC520" s="13"/>
      <c r="GD520" s="13"/>
      <c r="GE520" s="13"/>
      <c r="GF520" s="13"/>
      <c r="GG520" s="13"/>
      <c r="GH520" s="13"/>
      <c r="GI520" s="13"/>
      <c r="GJ520" s="13"/>
      <c r="GK520" s="13"/>
      <c r="GL520" s="13"/>
      <c r="GM520" s="13"/>
      <c r="GN520" s="13"/>
      <c r="GO520" s="13"/>
      <c r="GP520" s="13"/>
      <c r="GQ520" s="13"/>
      <c r="GR520" s="13"/>
      <c r="GS520" s="13"/>
      <c r="GT520" s="13"/>
      <c r="GU520" s="13"/>
      <c r="GV520" s="13"/>
      <c r="GW520" s="13"/>
      <c r="GX520" s="13"/>
      <c r="GY520" s="13"/>
      <c r="GZ520" s="13"/>
      <c r="HA520" s="13"/>
      <c r="HB520" s="13"/>
      <c r="HC520" s="13"/>
      <c r="HD520" s="13"/>
      <c r="HE520" s="13"/>
      <c r="HF520" s="13"/>
      <c r="HG520" s="13"/>
      <c r="HH520" s="13"/>
      <c r="HI520" s="13"/>
      <c r="HJ520" s="13"/>
      <c r="HK520" s="13"/>
      <c r="HL520" s="13"/>
      <c r="HM520" s="13"/>
      <c r="HN520" s="13"/>
      <c r="HO520" s="13"/>
      <c r="HP520" s="13"/>
      <c r="HQ520" s="13"/>
      <c r="HR520" s="13"/>
      <c r="HS520" s="13"/>
      <c r="HT520" s="13"/>
      <c r="HU520" s="13"/>
      <c r="HV520" s="13"/>
      <c r="HW520" s="13"/>
      <c r="HX520" s="13"/>
      <c r="HY520" s="13"/>
      <c r="HZ520" s="13"/>
      <c r="IA520" s="13"/>
      <c r="IB520" s="13"/>
      <c r="IC520" s="13"/>
      <c r="ID520" s="13"/>
      <c r="IE520" s="13"/>
      <c r="IF520" s="13"/>
      <c r="IG520" s="13"/>
      <c r="IH520" s="13"/>
      <c r="II520" s="13"/>
      <c r="IJ520" s="13"/>
      <c r="IK520" s="13"/>
      <c r="IL520" s="13"/>
      <c r="IM520" s="13"/>
      <c r="IN520" s="13"/>
      <c r="IO520" s="13"/>
      <c r="IP520" s="13"/>
    </row>
    <row r="521" spans="1:251" ht="26.25">
      <c r="A521" s="93" t="s">
        <v>6037</v>
      </c>
      <c r="B521" s="4" t="s">
        <v>3626</v>
      </c>
      <c r="C521" s="6" t="s">
        <v>3136</v>
      </c>
      <c r="D521" s="27" t="s">
        <v>3810</v>
      </c>
      <c r="E521" s="103" t="s">
        <v>4144</v>
      </c>
      <c r="F521" s="22" t="s">
        <v>2094</v>
      </c>
      <c r="G521" s="41" t="s">
        <v>7634</v>
      </c>
      <c r="H521" s="1" t="s">
        <v>2848</v>
      </c>
      <c r="I521" s="7"/>
      <c r="K521" s="217"/>
      <c r="L521" s="218"/>
      <c r="M521" s="161"/>
      <c r="N521" s="15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3"/>
      <c r="BH521" s="13"/>
      <c r="BI521" s="13"/>
      <c r="BJ521" s="13"/>
      <c r="BK521" s="13"/>
      <c r="BL521" s="13"/>
      <c r="BM521" s="13"/>
      <c r="BN521" s="13"/>
      <c r="BO521" s="13"/>
      <c r="BP521" s="13"/>
      <c r="BQ521" s="13"/>
      <c r="BR521" s="13"/>
      <c r="BS521" s="13"/>
      <c r="BT521" s="13"/>
      <c r="BU521" s="13"/>
      <c r="BV521" s="13"/>
      <c r="BW521" s="13"/>
      <c r="BX521" s="13"/>
      <c r="BY521" s="13"/>
      <c r="BZ521" s="13"/>
      <c r="CA521" s="13"/>
      <c r="CB521" s="13"/>
      <c r="CC521" s="13"/>
      <c r="CD521" s="13"/>
      <c r="CE521" s="13"/>
      <c r="CF521" s="13"/>
      <c r="CG521" s="13"/>
      <c r="CH521" s="13"/>
      <c r="CI521" s="13"/>
      <c r="CJ521" s="13"/>
      <c r="CK521" s="13"/>
      <c r="CL521" s="13"/>
      <c r="CM521" s="13"/>
      <c r="CN521" s="13"/>
      <c r="CO521" s="13"/>
      <c r="CP521" s="13"/>
      <c r="CQ521" s="13"/>
      <c r="CR521" s="13"/>
      <c r="CS521" s="13"/>
      <c r="CT521" s="13"/>
      <c r="CU521" s="13"/>
      <c r="CV521" s="13"/>
      <c r="CW521" s="13"/>
      <c r="CX521" s="13"/>
      <c r="CY521" s="13"/>
      <c r="CZ521" s="13"/>
      <c r="DA521" s="13"/>
      <c r="DB521" s="13"/>
      <c r="DC521" s="13"/>
      <c r="DD521" s="13"/>
      <c r="DE521" s="13"/>
      <c r="DF521" s="13"/>
      <c r="DG521" s="13"/>
      <c r="DH521" s="13"/>
      <c r="DI521" s="13"/>
      <c r="DJ521" s="13"/>
      <c r="DK521" s="13"/>
      <c r="DL521" s="13"/>
      <c r="DM521" s="13"/>
      <c r="DN521" s="13"/>
      <c r="DO521" s="13"/>
      <c r="DP521" s="13"/>
      <c r="DQ521" s="13"/>
      <c r="DR521" s="13"/>
      <c r="DS521" s="13"/>
      <c r="DT521" s="13"/>
      <c r="DU521" s="13"/>
      <c r="DV521" s="13"/>
      <c r="DW521" s="13"/>
      <c r="DX521" s="13"/>
      <c r="DY521" s="13"/>
      <c r="DZ521" s="13"/>
      <c r="EA521" s="13"/>
      <c r="EB521" s="13"/>
      <c r="EC521" s="13"/>
      <c r="ED521" s="13"/>
      <c r="EE521" s="13"/>
      <c r="EF521" s="13"/>
      <c r="EG521" s="13"/>
      <c r="EH521" s="13"/>
      <c r="EI521" s="13"/>
      <c r="EJ521" s="13"/>
      <c r="EK521" s="13"/>
      <c r="EL521" s="13"/>
      <c r="EM521" s="13"/>
      <c r="EN521" s="13"/>
      <c r="EO521" s="13"/>
      <c r="EP521" s="13"/>
      <c r="EQ521" s="13"/>
      <c r="ER521" s="13"/>
      <c r="ES521" s="13"/>
      <c r="ET521" s="13"/>
      <c r="EU521" s="13"/>
      <c r="EV521" s="13"/>
      <c r="EW521" s="13"/>
      <c r="EX521" s="13"/>
      <c r="EY521" s="13"/>
      <c r="EZ521" s="13"/>
      <c r="FA521" s="13"/>
      <c r="FB521" s="13"/>
      <c r="FC521" s="13"/>
      <c r="FD521" s="13"/>
      <c r="FE521" s="13"/>
      <c r="FF521" s="13"/>
      <c r="FG521" s="13"/>
      <c r="FH521" s="13"/>
      <c r="FI521" s="13"/>
      <c r="FJ521" s="13"/>
      <c r="FK521" s="13"/>
      <c r="FL521" s="13"/>
      <c r="FM521" s="13"/>
      <c r="FN521" s="13"/>
      <c r="FO521" s="13"/>
      <c r="FP521" s="13"/>
      <c r="FQ521" s="13"/>
      <c r="FR521" s="13"/>
      <c r="FS521" s="13"/>
      <c r="FT521" s="13"/>
      <c r="FU521" s="13"/>
      <c r="FV521" s="13"/>
      <c r="FW521" s="13"/>
      <c r="FX521" s="13"/>
      <c r="FY521" s="13"/>
      <c r="FZ521" s="13"/>
      <c r="GA521" s="13"/>
      <c r="GB521" s="13"/>
      <c r="GC521" s="13"/>
      <c r="GD521" s="13"/>
      <c r="GE521" s="13"/>
      <c r="GF521" s="13"/>
      <c r="GG521" s="13"/>
      <c r="GH521" s="13"/>
      <c r="GI521" s="13"/>
      <c r="GJ521" s="13"/>
      <c r="GK521" s="13"/>
      <c r="GL521" s="13"/>
      <c r="GM521" s="13"/>
      <c r="GN521" s="13"/>
      <c r="GO521" s="13"/>
      <c r="GP521" s="13"/>
      <c r="GQ521" s="13"/>
      <c r="GR521" s="13"/>
      <c r="GS521" s="13"/>
      <c r="GT521" s="13"/>
      <c r="GU521" s="13"/>
      <c r="GV521" s="13"/>
      <c r="GW521" s="13"/>
      <c r="GX521" s="13"/>
      <c r="GY521" s="13"/>
      <c r="GZ521" s="13"/>
      <c r="HA521" s="13"/>
      <c r="HB521" s="13"/>
      <c r="HC521" s="13"/>
      <c r="HD521" s="13"/>
      <c r="HE521" s="13"/>
      <c r="HF521" s="13"/>
      <c r="HG521" s="13"/>
      <c r="HH521" s="13"/>
      <c r="HI521" s="13"/>
      <c r="HJ521" s="13"/>
      <c r="HK521" s="13"/>
      <c r="HL521" s="13"/>
      <c r="HM521" s="13"/>
      <c r="HN521" s="13"/>
      <c r="HO521" s="13"/>
      <c r="HP521" s="13"/>
      <c r="HQ521" s="13"/>
      <c r="HR521" s="13"/>
      <c r="HS521" s="13"/>
      <c r="HT521" s="13"/>
      <c r="HU521" s="13"/>
      <c r="HV521" s="13"/>
      <c r="HW521" s="13"/>
      <c r="HX521" s="13"/>
      <c r="HY521" s="13"/>
      <c r="HZ521" s="13"/>
      <c r="IA521" s="13"/>
      <c r="IB521" s="13"/>
      <c r="IC521" s="13"/>
      <c r="ID521" s="13"/>
      <c r="IE521" s="13"/>
      <c r="IF521" s="13"/>
      <c r="IG521" s="13"/>
      <c r="IH521" s="13"/>
      <c r="II521" s="13"/>
      <c r="IJ521" s="13"/>
      <c r="IK521" s="13"/>
      <c r="IL521" s="13"/>
      <c r="IM521" s="13"/>
      <c r="IN521" s="13"/>
      <c r="IO521" s="13"/>
      <c r="IP521" s="13"/>
      <c r="IQ521" s="13"/>
    </row>
    <row r="522" spans="1:251" ht="26.25">
      <c r="A522" s="93" t="s">
        <v>6037</v>
      </c>
      <c r="B522" s="4" t="s">
        <v>12</v>
      </c>
      <c r="C522" s="6" t="s">
        <v>6467</v>
      </c>
      <c r="D522" s="1" t="s">
        <v>3767</v>
      </c>
      <c r="E522" s="103" t="s">
        <v>3768</v>
      </c>
      <c r="F522" s="1" t="s">
        <v>3769</v>
      </c>
      <c r="G522" s="41" t="s">
        <v>5092</v>
      </c>
      <c r="H522" s="1" t="s">
        <v>3770</v>
      </c>
      <c r="I522" s="7"/>
      <c r="K522" s="221"/>
      <c r="L522" s="222"/>
      <c r="M522" s="180" t="s">
        <v>5706</v>
      </c>
      <c r="N522" s="216" t="s">
        <v>3771</v>
      </c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3"/>
      <c r="BH522" s="13"/>
      <c r="BI522" s="13"/>
      <c r="BJ522" s="13"/>
      <c r="BK522" s="13"/>
      <c r="BL522" s="13"/>
      <c r="BM522" s="13"/>
      <c r="BN522" s="13"/>
      <c r="BO522" s="13"/>
      <c r="BP522" s="13"/>
      <c r="BQ522" s="13"/>
      <c r="BR522" s="13"/>
      <c r="BS522" s="13"/>
      <c r="BT522" s="13"/>
      <c r="BU522" s="13"/>
      <c r="BV522" s="13"/>
      <c r="BW522" s="13"/>
      <c r="BX522" s="13"/>
      <c r="BY522" s="13"/>
      <c r="BZ522" s="13"/>
      <c r="CA522" s="13"/>
      <c r="CB522" s="13"/>
      <c r="CC522" s="13"/>
      <c r="CD522" s="13"/>
      <c r="CE522" s="13"/>
      <c r="CF522" s="13"/>
      <c r="CG522" s="13"/>
      <c r="CH522" s="13"/>
      <c r="CI522" s="13"/>
      <c r="CJ522" s="13"/>
      <c r="CK522" s="13"/>
      <c r="CL522" s="13"/>
      <c r="CM522" s="13"/>
      <c r="CN522" s="13"/>
      <c r="CO522" s="13"/>
      <c r="CP522" s="13"/>
      <c r="CQ522" s="13"/>
      <c r="CR522" s="13"/>
      <c r="CS522" s="13"/>
      <c r="CT522" s="13"/>
      <c r="CU522" s="13"/>
      <c r="CV522" s="13"/>
      <c r="CW522" s="13"/>
      <c r="CX522" s="13"/>
      <c r="CY522" s="13"/>
      <c r="CZ522" s="13"/>
      <c r="DA522" s="13"/>
      <c r="DB522" s="13"/>
      <c r="DC522" s="13"/>
      <c r="DD522" s="13"/>
      <c r="DE522" s="13"/>
      <c r="DF522" s="13"/>
      <c r="DG522" s="13"/>
      <c r="DH522" s="13"/>
      <c r="DI522" s="13"/>
      <c r="DJ522" s="13"/>
      <c r="DK522" s="13"/>
      <c r="DL522" s="13"/>
      <c r="DM522" s="13"/>
      <c r="DN522" s="13"/>
      <c r="DO522" s="13"/>
      <c r="DP522" s="13"/>
      <c r="DQ522" s="13"/>
      <c r="DR522" s="13"/>
      <c r="DS522" s="13"/>
      <c r="DT522" s="13"/>
      <c r="DU522" s="13"/>
      <c r="DV522" s="13"/>
      <c r="DW522" s="13"/>
      <c r="DX522" s="13"/>
      <c r="DY522" s="13"/>
      <c r="DZ522" s="13"/>
      <c r="EA522" s="13"/>
      <c r="EB522" s="13"/>
      <c r="EC522" s="13"/>
      <c r="ED522" s="13"/>
      <c r="EE522" s="13"/>
      <c r="EF522" s="13"/>
      <c r="EG522" s="13"/>
      <c r="EH522" s="13"/>
      <c r="EI522" s="13"/>
      <c r="EJ522" s="13"/>
      <c r="EK522" s="13"/>
      <c r="EL522" s="13"/>
      <c r="EM522" s="13"/>
      <c r="EN522" s="13"/>
      <c r="EO522" s="13"/>
      <c r="EP522" s="13"/>
      <c r="EQ522" s="13"/>
      <c r="ER522" s="13"/>
      <c r="ES522" s="13"/>
      <c r="ET522" s="13"/>
      <c r="EU522" s="13"/>
      <c r="EV522" s="13"/>
      <c r="EW522" s="13"/>
      <c r="EX522" s="13"/>
      <c r="EY522" s="13"/>
      <c r="EZ522" s="13"/>
      <c r="FA522" s="13"/>
      <c r="FB522" s="13"/>
      <c r="FC522" s="13"/>
      <c r="FD522" s="13"/>
      <c r="FE522" s="13"/>
      <c r="FF522" s="13"/>
      <c r="FG522" s="13"/>
      <c r="FH522" s="13"/>
      <c r="FI522" s="13"/>
      <c r="FJ522" s="13"/>
      <c r="FK522" s="13"/>
      <c r="FL522" s="13"/>
      <c r="FM522" s="13"/>
      <c r="FN522" s="13"/>
      <c r="FO522" s="13"/>
      <c r="FP522" s="13"/>
      <c r="FQ522" s="13"/>
      <c r="FR522" s="13"/>
      <c r="FS522" s="13"/>
      <c r="FT522" s="13"/>
      <c r="FU522" s="13"/>
      <c r="FV522" s="13"/>
      <c r="FW522" s="13"/>
      <c r="FX522" s="13"/>
      <c r="FY522" s="13"/>
      <c r="FZ522" s="13"/>
      <c r="GA522" s="13"/>
      <c r="GB522" s="13"/>
      <c r="GC522" s="13"/>
      <c r="GD522" s="13"/>
      <c r="GE522" s="13"/>
      <c r="GF522" s="13"/>
      <c r="GG522" s="13"/>
      <c r="GH522" s="13"/>
      <c r="GI522" s="13"/>
      <c r="GJ522" s="13"/>
      <c r="GK522" s="13"/>
      <c r="GL522" s="13"/>
      <c r="GM522" s="13"/>
      <c r="GN522" s="13"/>
      <c r="GO522" s="13"/>
      <c r="GP522" s="13"/>
      <c r="GQ522" s="13"/>
      <c r="GR522" s="13"/>
      <c r="GS522" s="13"/>
      <c r="GT522" s="13"/>
      <c r="GU522" s="13"/>
      <c r="GV522" s="13"/>
      <c r="GW522" s="13"/>
      <c r="GX522" s="13"/>
      <c r="GY522" s="13"/>
      <c r="GZ522" s="13"/>
      <c r="HA522" s="13"/>
      <c r="HB522" s="13"/>
      <c r="HC522" s="13"/>
      <c r="HD522" s="13"/>
      <c r="HE522" s="13"/>
      <c r="HF522" s="13"/>
      <c r="HG522" s="13"/>
      <c r="HH522" s="13"/>
      <c r="HI522" s="13"/>
      <c r="HJ522" s="13"/>
      <c r="HK522" s="13"/>
      <c r="HL522" s="13"/>
      <c r="HM522" s="13"/>
      <c r="HN522" s="13"/>
      <c r="HO522" s="13"/>
      <c r="HP522" s="13"/>
      <c r="HQ522" s="13"/>
      <c r="HR522" s="13"/>
      <c r="HS522" s="13"/>
      <c r="HT522" s="13"/>
      <c r="HU522" s="13"/>
      <c r="HV522" s="13"/>
      <c r="HW522" s="13"/>
      <c r="HX522" s="13"/>
      <c r="HY522" s="13"/>
      <c r="HZ522" s="13"/>
      <c r="IA522" s="13"/>
      <c r="IB522" s="13"/>
      <c r="IC522" s="13"/>
      <c r="ID522" s="13"/>
      <c r="IE522" s="13"/>
      <c r="IF522" s="13"/>
      <c r="IG522" s="13"/>
      <c r="IH522" s="13"/>
      <c r="II522" s="13"/>
      <c r="IJ522" s="13"/>
      <c r="IK522" s="13"/>
      <c r="IL522" s="13"/>
      <c r="IM522" s="13"/>
      <c r="IN522" s="13"/>
      <c r="IO522" s="13"/>
      <c r="IP522" s="13"/>
      <c r="IQ522" s="13"/>
    </row>
    <row r="523" spans="1:251" ht="26.25">
      <c r="A523" s="93" t="s">
        <v>6037</v>
      </c>
      <c r="B523" s="4" t="s">
        <v>6995</v>
      </c>
      <c r="C523" s="6" t="s">
        <v>6467</v>
      </c>
      <c r="D523" s="1" t="s">
        <v>6525</v>
      </c>
      <c r="E523" s="103" t="s">
        <v>3806</v>
      </c>
      <c r="F523" s="1" t="s">
        <v>3807</v>
      </c>
      <c r="G523" s="41" t="s">
        <v>7345</v>
      </c>
      <c r="H523" s="1" t="s">
        <v>3808</v>
      </c>
      <c r="I523" s="7"/>
      <c r="K523" s="221"/>
      <c r="L523" s="222"/>
      <c r="M523" s="180" t="s">
        <v>5006</v>
      </c>
      <c r="N523" s="216" t="s">
        <v>4757</v>
      </c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3"/>
      <c r="BH523" s="13"/>
      <c r="BI523" s="13"/>
      <c r="BJ523" s="13"/>
      <c r="BK523" s="13"/>
      <c r="BL523" s="13"/>
      <c r="BM523" s="13"/>
      <c r="BN523" s="13"/>
      <c r="BO523" s="13"/>
      <c r="BP523" s="13"/>
      <c r="BQ523" s="13"/>
      <c r="BR523" s="13"/>
      <c r="BS523" s="13"/>
      <c r="BT523" s="13"/>
      <c r="BU523" s="13"/>
      <c r="BV523" s="13"/>
      <c r="BW523" s="13"/>
      <c r="BX523" s="13"/>
      <c r="BY523" s="13"/>
      <c r="BZ523" s="13"/>
      <c r="CA523" s="13"/>
      <c r="CB523" s="13"/>
      <c r="CC523" s="13"/>
      <c r="CD523" s="13"/>
      <c r="CE523" s="13"/>
      <c r="CF523" s="13"/>
      <c r="CG523" s="13"/>
      <c r="CH523" s="13"/>
      <c r="CI523" s="13"/>
      <c r="CJ523" s="13"/>
      <c r="CK523" s="13"/>
      <c r="CL523" s="13"/>
      <c r="CM523" s="13"/>
      <c r="CN523" s="13"/>
      <c r="CO523" s="13"/>
      <c r="CP523" s="13"/>
      <c r="CQ523" s="13"/>
      <c r="CR523" s="13"/>
      <c r="CS523" s="13"/>
      <c r="CT523" s="13"/>
      <c r="CU523" s="13"/>
      <c r="CV523" s="13"/>
      <c r="CW523" s="13"/>
      <c r="CX523" s="13"/>
      <c r="CY523" s="13"/>
      <c r="CZ523" s="13"/>
      <c r="DA523" s="13"/>
      <c r="DB523" s="13"/>
      <c r="DC523" s="13"/>
      <c r="DD523" s="13"/>
      <c r="DE523" s="13"/>
      <c r="DF523" s="13"/>
      <c r="DG523" s="13"/>
      <c r="DH523" s="13"/>
      <c r="DI523" s="13"/>
      <c r="DJ523" s="13"/>
      <c r="DK523" s="13"/>
      <c r="DL523" s="13"/>
      <c r="DM523" s="13"/>
      <c r="DN523" s="13"/>
      <c r="DO523" s="13"/>
      <c r="DP523" s="13"/>
      <c r="DQ523" s="13"/>
      <c r="DR523" s="13"/>
      <c r="DS523" s="13"/>
      <c r="DT523" s="13"/>
      <c r="DU523" s="13"/>
      <c r="DV523" s="13"/>
      <c r="DW523" s="13"/>
      <c r="DX523" s="13"/>
      <c r="DY523" s="13"/>
      <c r="DZ523" s="13"/>
      <c r="EA523" s="13"/>
      <c r="EB523" s="13"/>
      <c r="EC523" s="13"/>
      <c r="ED523" s="13"/>
      <c r="EE523" s="13"/>
      <c r="EF523" s="13"/>
      <c r="EG523" s="13"/>
      <c r="EH523" s="13"/>
      <c r="EI523" s="13"/>
      <c r="EJ523" s="13"/>
      <c r="EK523" s="13"/>
      <c r="EL523" s="13"/>
      <c r="EM523" s="13"/>
      <c r="EN523" s="13"/>
      <c r="EO523" s="13"/>
      <c r="EP523" s="13"/>
      <c r="EQ523" s="13"/>
      <c r="ER523" s="13"/>
      <c r="ES523" s="13"/>
      <c r="ET523" s="13"/>
      <c r="EU523" s="13"/>
      <c r="EV523" s="13"/>
      <c r="EW523" s="13"/>
      <c r="EX523" s="13"/>
      <c r="EY523" s="13"/>
      <c r="EZ523" s="13"/>
      <c r="FA523" s="13"/>
      <c r="FB523" s="13"/>
      <c r="FC523" s="13"/>
      <c r="FD523" s="13"/>
      <c r="FE523" s="13"/>
      <c r="FF523" s="13"/>
      <c r="FG523" s="13"/>
      <c r="FH523" s="13"/>
      <c r="FI523" s="13"/>
      <c r="FJ523" s="13"/>
      <c r="FK523" s="13"/>
      <c r="FL523" s="13"/>
      <c r="FM523" s="13"/>
      <c r="FN523" s="13"/>
      <c r="FO523" s="13"/>
      <c r="FP523" s="13"/>
      <c r="FQ523" s="13"/>
      <c r="FR523" s="13"/>
      <c r="FS523" s="13"/>
      <c r="FT523" s="13"/>
      <c r="FU523" s="13"/>
      <c r="FV523" s="13"/>
      <c r="FW523" s="13"/>
      <c r="FX523" s="13"/>
      <c r="FY523" s="13"/>
      <c r="FZ523" s="13"/>
      <c r="GA523" s="13"/>
      <c r="GB523" s="13"/>
      <c r="GC523" s="13"/>
      <c r="GD523" s="13"/>
      <c r="GE523" s="13"/>
      <c r="GF523" s="13"/>
      <c r="GG523" s="13"/>
      <c r="GH523" s="13"/>
      <c r="GI523" s="13"/>
      <c r="GJ523" s="13"/>
      <c r="GK523" s="13"/>
      <c r="GL523" s="13"/>
      <c r="GM523" s="13"/>
      <c r="GN523" s="13"/>
      <c r="GO523" s="13"/>
      <c r="GP523" s="13"/>
      <c r="GQ523" s="13"/>
      <c r="GR523" s="13"/>
      <c r="GS523" s="13"/>
      <c r="GT523" s="13"/>
      <c r="GU523" s="13"/>
      <c r="GV523" s="13"/>
      <c r="GW523" s="13"/>
      <c r="GX523" s="13"/>
      <c r="GY523" s="13"/>
      <c r="GZ523" s="13"/>
      <c r="HA523" s="13"/>
      <c r="HB523" s="13"/>
      <c r="HC523" s="13"/>
      <c r="HD523" s="13"/>
      <c r="HE523" s="13"/>
      <c r="HF523" s="13"/>
      <c r="HG523" s="13"/>
      <c r="HH523" s="13"/>
      <c r="HI523" s="13"/>
      <c r="HJ523" s="13"/>
      <c r="HK523" s="13"/>
      <c r="HL523" s="13"/>
      <c r="HM523" s="13"/>
      <c r="HN523" s="13"/>
      <c r="HO523" s="13"/>
      <c r="HP523" s="13"/>
      <c r="HQ523" s="13"/>
      <c r="HR523" s="13"/>
      <c r="HS523" s="13"/>
      <c r="HT523" s="13"/>
      <c r="HU523" s="13"/>
      <c r="HV523" s="13"/>
      <c r="HW523" s="13"/>
      <c r="HX523" s="13"/>
      <c r="HY523" s="13"/>
      <c r="HZ523" s="13"/>
      <c r="IA523" s="13"/>
      <c r="IB523" s="13"/>
      <c r="IC523" s="13"/>
      <c r="ID523" s="13"/>
      <c r="IE523" s="13"/>
      <c r="IF523" s="13"/>
      <c r="IG523" s="13"/>
      <c r="IH523" s="13"/>
      <c r="II523" s="13"/>
      <c r="IJ523" s="13"/>
      <c r="IK523" s="13"/>
      <c r="IL523" s="13"/>
      <c r="IM523" s="13"/>
      <c r="IN523" s="13"/>
      <c r="IO523" s="13"/>
      <c r="IP523" s="13"/>
    </row>
    <row r="524" spans="1:251" ht="26.25">
      <c r="A524" s="93" t="s">
        <v>6037</v>
      </c>
      <c r="B524" s="4" t="s">
        <v>5344</v>
      </c>
      <c r="C524" s="6" t="s">
        <v>3136</v>
      </c>
      <c r="D524" s="1" t="s">
        <v>6525</v>
      </c>
      <c r="E524" s="167" t="s">
        <v>6572</v>
      </c>
      <c r="F524" s="22" t="s">
        <v>4463</v>
      </c>
      <c r="G524" s="41" t="s">
        <v>3173</v>
      </c>
      <c r="H524" s="1" t="s">
        <v>6571</v>
      </c>
      <c r="I524" s="7"/>
      <c r="K524" s="219"/>
      <c r="L524" s="220"/>
      <c r="M524" s="32" t="s">
        <v>5006</v>
      </c>
      <c r="N524" s="204" t="s">
        <v>5203</v>
      </c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3"/>
      <c r="BH524" s="13"/>
      <c r="BI524" s="13"/>
      <c r="BJ524" s="13"/>
      <c r="BK524" s="13"/>
      <c r="BL524" s="13"/>
      <c r="BM524" s="13"/>
      <c r="BN524" s="13"/>
      <c r="BO524" s="13"/>
      <c r="BP524" s="13"/>
      <c r="BQ524" s="13"/>
      <c r="BR524" s="13"/>
      <c r="BS524" s="13"/>
      <c r="BT524" s="13"/>
      <c r="BU524" s="13"/>
      <c r="BV524" s="13"/>
      <c r="BW524" s="13"/>
      <c r="BX524" s="13"/>
      <c r="BY524" s="13"/>
      <c r="BZ524" s="13"/>
      <c r="CA524" s="13"/>
      <c r="CB524" s="13"/>
      <c r="CC524" s="13"/>
      <c r="CD524" s="13"/>
      <c r="CE524" s="13"/>
      <c r="CF524" s="13"/>
      <c r="CG524" s="13"/>
      <c r="CH524" s="13"/>
      <c r="CI524" s="13"/>
      <c r="CJ524" s="13"/>
      <c r="CK524" s="13"/>
      <c r="CL524" s="13"/>
      <c r="CM524" s="13"/>
      <c r="CN524" s="13"/>
      <c r="CO524" s="13"/>
      <c r="CP524" s="13"/>
      <c r="CQ524" s="13"/>
      <c r="CR524" s="13"/>
      <c r="CS524" s="13"/>
      <c r="CT524" s="13"/>
      <c r="CU524" s="13"/>
      <c r="CV524" s="13"/>
      <c r="CW524" s="13"/>
      <c r="CX524" s="13"/>
      <c r="CY524" s="13"/>
      <c r="CZ524" s="13"/>
      <c r="DA524" s="13"/>
      <c r="DB524" s="13"/>
      <c r="DC524" s="13"/>
      <c r="DD524" s="13"/>
      <c r="DE524" s="13"/>
      <c r="DF524" s="13"/>
      <c r="DG524" s="13"/>
      <c r="DH524" s="13"/>
      <c r="DI524" s="13"/>
      <c r="DJ524" s="13"/>
      <c r="DK524" s="13"/>
      <c r="DL524" s="13"/>
      <c r="DM524" s="13"/>
      <c r="DN524" s="13"/>
      <c r="DO524" s="13"/>
      <c r="DP524" s="13"/>
      <c r="DQ524" s="13"/>
      <c r="DR524" s="13"/>
      <c r="DS524" s="13"/>
      <c r="DT524" s="13"/>
      <c r="DU524" s="13"/>
      <c r="DV524" s="13"/>
      <c r="DW524" s="13"/>
      <c r="DX524" s="13"/>
      <c r="DY524" s="13"/>
      <c r="DZ524" s="13"/>
      <c r="EA524" s="13"/>
      <c r="EB524" s="13"/>
      <c r="EC524" s="13"/>
      <c r="ED524" s="13"/>
      <c r="EE524" s="13"/>
      <c r="EF524" s="13"/>
      <c r="EG524" s="13"/>
      <c r="EH524" s="13"/>
      <c r="EI524" s="13"/>
      <c r="EJ524" s="13"/>
      <c r="EK524" s="13"/>
      <c r="EL524" s="13"/>
      <c r="EM524" s="13"/>
      <c r="EN524" s="13"/>
      <c r="EO524" s="13"/>
      <c r="EP524" s="13"/>
      <c r="EQ524" s="13"/>
      <c r="ER524" s="13"/>
      <c r="ES524" s="13"/>
      <c r="ET524" s="13"/>
      <c r="EU524" s="13"/>
      <c r="EV524" s="13"/>
      <c r="EW524" s="13"/>
      <c r="EX524" s="13"/>
      <c r="EY524" s="13"/>
      <c r="EZ524" s="13"/>
      <c r="FA524" s="13"/>
      <c r="FB524" s="13"/>
      <c r="FC524" s="13"/>
      <c r="FD524" s="13"/>
      <c r="FE524" s="13"/>
      <c r="FF524" s="13"/>
      <c r="FG524" s="13"/>
      <c r="FH524" s="13"/>
      <c r="FI524" s="13"/>
      <c r="FJ524" s="13"/>
      <c r="FK524" s="13"/>
      <c r="FL524" s="13"/>
      <c r="FM524" s="13"/>
      <c r="FN524" s="13"/>
      <c r="FO524" s="13"/>
      <c r="FP524" s="13"/>
      <c r="FQ524" s="13"/>
      <c r="FR524" s="13"/>
      <c r="FS524" s="13"/>
      <c r="FT524" s="13"/>
      <c r="FU524" s="13"/>
      <c r="FV524" s="13"/>
      <c r="FW524" s="13"/>
      <c r="FX524" s="13"/>
      <c r="FY524" s="13"/>
      <c r="FZ524" s="13"/>
      <c r="GA524" s="13"/>
      <c r="GB524" s="13"/>
      <c r="GC524" s="13"/>
      <c r="GD524" s="13"/>
      <c r="GE524" s="13"/>
      <c r="GF524" s="13"/>
      <c r="GG524" s="13"/>
      <c r="GH524" s="13"/>
      <c r="GI524" s="13"/>
      <c r="GJ524" s="13"/>
      <c r="GK524" s="13"/>
      <c r="GL524" s="13"/>
      <c r="GM524" s="13"/>
      <c r="GN524" s="13"/>
      <c r="GO524" s="13"/>
      <c r="GP524" s="13"/>
      <c r="GQ524" s="13"/>
      <c r="GR524" s="13"/>
      <c r="GS524" s="13"/>
      <c r="GT524" s="13"/>
      <c r="GU524" s="13"/>
      <c r="GV524" s="13"/>
      <c r="GW524" s="13"/>
      <c r="GX524" s="13"/>
      <c r="GY524" s="13"/>
      <c r="GZ524" s="13"/>
      <c r="HA524" s="13"/>
      <c r="HB524" s="13"/>
      <c r="HC524" s="13"/>
      <c r="HD524" s="13"/>
      <c r="HE524" s="13"/>
      <c r="HF524" s="13"/>
      <c r="HG524" s="13"/>
      <c r="HH524" s="13"/>
      <c r="HI524" s="13"/>
      <c r="HJ524" s="13"/>
      <c r="HK524" s="13"/>
      <c r="HL524" s="13"/>
      <c r="HM524" s="13"/>
      <c r="HN524" s="13"/>
      <c r="HO524" s="13"/>
      <c r="HP524" s="13"/>
      <c r="HQ524" s="13"/>
      <c r="HR524" s="13"/>
      <c r="HS524" s="13"/>
      <c r="HT524" s="13"/>
      <c r="HU524" s="13"/>
      <c r="HV524" s="13"/>
      <c r="HW524" s="13"/>
      <c r="HX524" s="13"/>
      <c r="HY524" s="13"/>
      <c r="HZ524" s="13"/>
      <c r="IA524" s="13"/>
      <c r="IB524" s="13"/>
      <c r="IC524" s="13"/>
      <c r="ID524" s="13"/>
      <c r="IE524" s="13"/>
      <c r="IF524" s="13"/>
      <c r="IG524" s="13"/>
      <c r="IH524" s="13"/>
      <c r="II524" s="13"/>
      <c r="IJ524" s="13"/>
      <c r="IK524" s="13"/>
      <c r="IL524" s="13"/>
      <c r="IM524" s="13"/>
      <c r="IN524" s="13"/>
      <c r="IO524" s="13"/>
      <c r="IP524" s="13"/>
      <c r="IQ524" s="13"/>
    </row>
    <row r="525" spans="1:251" ht="26.25">
      <c r="A525" s="93" t="s">
        <v>6037</v>
      </c>
      <c r="B525" s="4" t="s">
        <v>5354</v>
      </c>
      <c r="C525" s="6" t="s">
        <v>3136</v>
      </c>
      <c r="D525" s="1" t="s">
        <v>6714</v>
      </c>
      <c r="E525" s="103" t="s">
        <v>5414</v>
      </c>
      <c r="F525" s="22" t="s">
        <v>928</v>
      </c>
      <c r="G525" s="41" t="s">
        <v>929</v>
      </c>
      <c r="H525" s="1" t="s">
        <v>931</v>
      </c>
      <c r="I525" s="7"/>
      <c r="K525" s="219"/>
      <c r="L525" s="220"/>
      <c r="M525" s="181" t="s">
        <v>5006</v>
      </c>
      <c r="N525" s="204" t="s">
        <v>930</v>
      </c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3"/>
      <c r="BH525" s="13"/>
      <c r="BI525" s="13"/>
      <c r="BJ525" s="13"/>
      <c r="BK525" s="13"/>
      <c r="BL525" s="13"/>
      <c r="BM525" s="13"/>
      <c r="BN525" s="13"/>
      <c r="BO525" s="13"/>
      <c r="BP525" s="13"/>
      <c r="BQ525" s="13"/>
      <c r="BR525" s="13"/>
      <c r="BS525" s="13"/>
      <c r="BT525" s="13"/>
      <c r="BU525" s="13"/>
      <c r="BV525" s="13"/>
      <c r="BW525" s="13"/>
      <c r="BX525" s="13"/>
      <c r="BY525" s="13"/>
      <c r="BZ525" s="13"/>
      <c r="CA525" s="13"/>
      <c r="CB525" s="13"/>
      <c r="CC525" s="13"/>
      <c r="CD525" s="13"/>
      <c r="CE525" s="13"/>
      <c r="CF525" s="13"/>
      <c r="CG525" s="13"/>
      <c r="CH525" s="13"/>
      <c r="CI525" s="13"/>
      <c r="CJ525" s="13"/>
      <c r="CK525" s="13"/>
      <c r="CL525" s="13"/>
      <c r="CM525" s="13"/>
      <c r="CN525" s="13"/>
      <c r="CO525" s="13"/>
      <c r="CP525" s="13"/>
      <c r="CQ525" s="13"/>
      <c r="CR525" s="13"/>
      <c r="CS525" s="13"/>
      <c r="CT525" s="13"/>
      <c r="CU525" s="13"/>
      <c r="CV525" s="13"/>
      <c r="CW525" s="13"/>
      <c r="CX525" s="13"/>
      <c r="CY525" s="13"/>
      <c r="CZ525" s="13"/>
      <c r="DA525" s="13"/>
      <c r="DB525" s="13"/>
      <c r="DC525" s="13"/>
      <c r="DD525" s="13"/>
      <c r="DE525" s="13"/>
      <c r="DF525" s="13"/>
      <c r="DG525" s="13"/>
      <c r="DH525" s="13"/>
      <c r="DI525" s="13"/>
      <c r="DJ525" s="13"/>
      <c r="DK525" s="13"/>
      <c r="DL525" s="13"/>
      <c r="DM525" s="13"/>
      <c r="DN525" s="13"/>
      <c r="DO525" s="13"/>
      <c r="DP525" s="13"/>
      <c r="DQ525" s="13"/>
      <c r="DR525" s="13"/>
      <c r="DS525" s="13"/>
      <c r="DT525" s="13"/>
      <c r="DU525" s="13"/>
      <c r="DV525" s="13"/>
      <c r="DW525" s="13"/>
      <c r="DX525" s="13"/>
      <c r="DY525" s="13"/>
      <c r="DZ525" s="13"/>
      <c r="EA525" s="13"/>
      <c r="EB525" s="13"/>
      <c r="EC525" s="13"/>
      <c r="ED525" s="13"/>
      <c r="EE525" s="13"/>
      <c r="EF525" s="13"/>
      <c r="EG525" s="13"/>
      <c r="EH525" s="13"/>
      <c r="EI525" s="13"/>
      <c r="EJ525" s="13"/>
      <c r="EK525" s="13"/>
      <c r="EL525" s="13"/>
      <c r="EM525" s="13"/>
      <c r="EN525" s="13"/>
      <c r="EO525" s="13"/>
      <c r="EP525" s="13"/>
      <c r="EQ525" s="13"/>
      <c r="ER525" s="13"/>
      <c r="ES525" s="13"/>
      <c r="ET525" s="13"/>
      <c r="EU525" s="13"/>
      <c r="EV525" s="13"/>
      <c r="EW525" s="13"/>
      <c r="EX525" s="13"/>
      <c r="EY525" s="13"/>
      <c r="EZ525" s="13"/>
      <c r="FA525" s="13"/>
      <c r="FB525" s="13"/>
      <c r="FC525" s="13"/>
      <c r="FD525" s="13"/>
      <c r="FE525" s="13"/>
      <c r="FF525" s="13"/>
      <c r="FG525" s="13"/>
      <c r="FH525" s="13"/>
      <c r="FI525" s="13"/>
      <c r="FJ525" s="13"/>
      <c r="FK525" s="13"/>
      <c r="FL525" s="13"/>
      <c r="FM525" s="13"/>
      <c r="FN525" s="13"/>
      <c r="FO525" s="13"/>
      <c r="FP525" s="13"/>
      <c r="FQ525" s="13"/>
      <c r="FR525" s="13"/>
      <c r="FS525" s="13"/>
      <c r="FT525" s="13"/>
      <c r="FU525" s="13"/>
      <c r="FV525" s="13"/>
      <c r="FW525" s="13"/>
      <c r="FX525" s="13"/>
      <c r="FY525" s="13"/>
      <c r="FZ525" s="13"/>
      <c r="GA525" s="13"/>
      <c r="GB525" s="13"/>
      <c r="GC525" s="13"/>
      <c r="GD525" s="13"/>
      <c r="GE525" s="13"/>
      <c r="GF525" s="13"/>
      <c r="GG525" s="13"/>
      <c r="GH525" s="13"/>
      <c r="GI525" s="13"/>
      <c r="GJ525" s="13"/>
      <c r="GK525" s="13"/>
      <c r="GL525" s="13"/>
      <c r="GM525" s="13"/>
      <c r="GN525" s="13"/>
      <c r="GO525" s="13"/>
      <c r="GP525" s="13"/>
      <c r="GQ525" s="13"/>
      <c r="GR525" s="13"/>
      <c r="GS525" s="13"/>
      <c r="GT525" s="13"/>
      <c r="GU525" s="13"/>
      <c r="GV525" s="13"/>
      <c r="GW525" s="13"/>
      <c r="GX525" s="13"/>
      <c r="GY525" s="13"/>
      <c r="GZ525" s="13"/>
      <c r="HA525" s="13"/>
      <c r="HB525" s="13"/>
      <c r="HC525" s="13"/>
      <c r="HD525" s="13"/>
      <c r="HE525" s="13"/>
      <c r="HF525" s="13"/>
      <c r="HG525" s="13"/>
      <c r="HH525" s="13"/>
      <c r="HI525" s="13"/>
      <c r="HJ525" s="13"/>
      <c r="HK525" s="13"/>
      <c r="HL525" s="13"/>
      <c r="HM525" s="13"/>
      <c r="HN525" s="13"/>
      <c r="HO525" s="13"/>
      <c r="HP525" s="13"/>
      <c r="HQ525" s="13"/>
      <c r="HR525" s="13"/>
      <c r="HS525" s="13"/>
      <c r="HT525" s="13"/>
      <c r="HU525" s="13"/>
      <c r="HV525" s="13"/>
      <c r="HW525" s="13"/>
      <c r="HX525" s="13"/>
      <c r="HY525" s="13"/>
      <c r="HZ525" s="13"/>
      <c r="IA525" s="13"/>
      <c r="IB525" s="13"/>
      <c r="IC525" s="13"/>
      <c r="ID525" s="13"/>
      <c r="IE525" s="13"/>
      <c r="IF525" s="13"/>
      <c r="IG525" s="13"/>
      <c r="IH525" s="13"/>
      <c r="II525" s="13"/>
      <c r="IJ525" s="13"/>
      <c r="IK525" s="13"/>
      <c r="IL525" s="13"/>
      <c r="IM525" s="13"/>
      <c r="IN525" s="13"/>
      <c r="IO525" s="13"/>
      <c r="IP525" s="13"/>
    </row>
    <row r="526" spans="1:251" ht="26.25">
      <c r="A526" s="93" t="s">
        <v>6037</v>
      </c>
      <c r="B526" s="4" t="s">
        <v>3300</v>
      </c>
      <c r="C526" s="6" t="s">
        <v>3136</v>
      </c>
      <c r="D526" s="6" t="s">
        <v>7509</v>
      </c>
      <c r="E526" s="6" t="s">
        <v>1272</v>
      </c>
      <c r="F526" s="1" t="s">
        <v>6531</v>
      </c>
      <c r="G526" s="1" t="s">
        <v>7634</v>
      </c>
      <c r="H526" s="1" t="s">
        <v>7341</v>
      </c>
      <c r="I526" s="7" t="s">
        <v>6834</v>
      </c>
      <c r="K526" s="219"/>
      <c r="L526" s="220"/>
      <c r="M526" s="32" t="s">
        <v>5006</v>
      </c>
      <c r="N526" s="204" t="s">
        <v>6491</v>
      </c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3"/>
      <c r="BH526" s="13"/>
      <c r="BI526" s="13"/>
      <c r="BJ526" s="13"/>
      <c r="BK526" s="13"/>
      <c r="BL526" s="13"/>
      <c r="BM526" s="13"/>
      <c r="BN526" s="13"/>
      <c r="BO526" s="13"/>
      <c r="BP526" s="13"/>
      <c r="BQ526" s="13"/>
      <c r="BR526" s="13"/>
      <c r="BS526" s="13"/>
      <c r="BT526" s="13"/>
      <c r="BU526" s="13"/>
      <c r="BV526" s="13"/>
      <c r="BW526" s="13"/>
      <c r="BX526" s="13"/>
      <c r="BY526" s="13"/>
      <c r="BZ526" s="13"/>
      <c r="CA526" s="13"/>
      <c r="CB526" s="13"/>
      <c r="CC526" s="13"/>
      <c r="CD526" s="13"/>
      <c r="CE526" s="13"/>
      <c r="CF526" s="13"/>
      <c r="CG526" s="13"/>
      <c r="CH526" s="13"/>
      <c r="CI526" s="13"/>
      <c r="CJ526" s="13"/>
      <c r="CK526" s="13"/>
      <c r="CL526" s="13"/>
      <c r="CM526" s="13"/>
      <c r="CN526" s="13"/>
      <c r="CO526" s="13"/>
      <c r="CP526" s="13"/>
      <c r="CQ526" s="13"/>
      <c r="CR526" s="13"/>
      <c r="CS526" s="13"/>
      <c r="CT526" s="13"/>
      <c r="CU526" s="13"/>
      <c r="CV526" s="13"/>
      <c r="CW526" s="13"/>
      <c r="CX526" s="13"/>
      <c r="CY526" s="13"/>
      <c r="CZ526" s="13"/>
      <c r="DA526" s="13"/>
      <c r="DB526" s="13"/>
      <c r="DC526" s="13"/>
      <c r="DD526" s="13"/>
      <c r="DE526" s="13"/>
      <c r="DF526" s="13"/>
      <c r="DG526" s="13"/>
      <c r="DH526" s="13"/>
      <c r="DI526" s="13"/>
      <c r="DJ526" s="13"/>
      <c r="DK526" s="13"/>
      <c r="DL526" s="13"/>
      <c r="DM526" s="13"/>
      <c r="DN526" s="13"/>
      <c r="DO526" s="13"/>
      <c r="DP526" s="13"/>
      <c r="DQ526" s="13"/>
      <c r="DR526" s="13"/>
      <c r="DS526" s="13"/>
      <c r="DT526" s="13"/>
      <c r="DU526" s="13"/>
      <c r="DV526" s="13"/>
      <c r="DW526" s="13"/>
      <c r="DX526" s="13"/>
      <c r="DY526" s="13"/>
      <c r="DZ526" s="13"/>
      <c r="EA526" s="13"/>
      <c r="EB526" s="13"/>
      <c r="EC526" s="13"/>
      <c r="ED526" s="13"/>
      <c r="EE526" s="13"/>
      <c r="EF526" s="13"/>
      <c r="EG526" s="13"/>
      <c r="EH526" s="13"/>
      <c r="EI526" s="13"/>
      <c r="EJ526" s="13"/>
      <c r="EK526" s="13"/>
      <c r="EL526" s="13"/>
      <c r="EM526" s="13"/>
      <c r="EN526" s="13"/>
      <c r="EO526" s="13"/>
      <c r="EP526" s="13"/>
      <c r="EQ526" s="13"/>
      <c r="ER526" s="13"/>
      <c r="ES526" s="13"/>
      <c r="ET526" s="13"/>
      <c r="EU526" s="13"/>
      <c r="EV526" s="13"/>
      <c r="EW526" s="13"/>
      <c r="EX526" s="13"/>
      <c r="EY526" s="13"/>
      <c r="EZ526" s="13"/>
      <c r="FA526" s="13"/>
      <c r="FB526" s="13"/>
      <c r="FC526" s="13"/>
      <c r="FD526" s="13"/>
      <c r="FE526" s="13"/>
      <c r="FF526" s="13"/>
      <c r="FG526" s="13"/>
      <c r="FH526" s="13"/>
      <c r="FI526" s="13"/>
      <c r="FJ526" s="13"/>
      <c r="FK526" s="13"/>
      <c r="FL526" s="13"/>
      <c r="FM526" s="13"/>
      <c r="FN526" s="13"/>
      <c r="FO526" s="13"/>
      <c r="FP526" s="13"/>
      <c r="FQ526" s="13"/>
      <c r="FR526" s="13"/>
      <c r="FS526" s="13"/>
      <c r="FT526" s="13"/>
      <c r="FU526" s="13"/>
      <c r="FV526" s="13"/>
      <c r="FW526" s="13"/>
      <c r="FX526" s="13"/>
      <c r="FY526" s="13"/>
      <c r="FZ526" s="13"/>
      <c r="GA526" s="13"/>
      <c r="GB526" s="13"/>
      <c r="GC526" s="13"/>
      <c r="GD526" s="13"/>
      <c r="GE526" s="13"/>
      <c r="GF526" s="13"/>
      <c r="GG526" s="13"/>
      <c r="GH526" s="13"/>
      <c r="GI526" s="13"/>
      <c r="GJ526" s="13"/>
      <c r="GK526" s="13"/>
      <c r="GL526" s="13"/>
      <c r="GM526" s="13"/>
      <c r="GN526" s="13"/>
      <c r="GO526" s="13"/>
      <c r="GP526" s="13"/>
      <c r="GQ526" s="13"/>
      <c r="GR526" s="13"/>
      <c r="GS526" s="13"/>
      <c r="GT526" s="13"/>
      <c r="GU526" s="13"/>
      <c r="GV526" s="13"/>
      <c r="GW526" s="13"/>
      <c r="GX526" s="13"/>
      <c r="GY526" s="13"/>
      <c r="GZ526" s="13"/>
      <c r="HA526" s="13"/>
      <c r="HB526" s="13"/>
      <c r="HC526" s="13"/>
      <c r="HD526" s="13"/>
      <c r="HE526" s="13"/>
      <c r="HF526" s="13"/>
      <c r="HG526" s="13"/>
      <c r="HH526" s="13"/>
      <c r="HI526" s="13"/>
      <c r="HJ526" s="13"/>
      <c r="HK526" s="13"/>
      <c r="HL526" s="13"/>
      <c r="HM526" s="13"/>
      <c r="HN526" s="13"/>
      <c r="HO526" s="13"/>
      <c r="HP526" s="13"/>
      <c r="HQ526" s="13"/>
      <c r="HR526" s="13"/>
      <c r="HS526" s="13"/>
      <c r="HT526" s="13"/>
      <c r="HU526" s="13"/>
      <c r="HV526" s="13"/>
      <c r="HW526" s="13"/>
      <c r="HX526" s="13"/>
      <c r="HY526" s="13"/>
      <c r="HZ526" s="13"/>
      <c r="IA526" s="13"/>
      <c r="IB526" s="13"/>
      <c r="IC526" s="13"/>
      <c r="ID526" s="13"/>
      <c r="IE526" s="13"/>
      <c r="IF526" s="13"/>
      <c r="IG526" s="13"/>
      <c r="IH526" s="13"/>
      <c r="II526" s="13"/>
      <c r="IJ526" s="13"/>
      <c r="IK526" s="13"/>
      <c r="IL526" s="13"/>
      <c r="IM526" s="13"/>
      <c r="IN526" s="13"/>
      <c r="IO526" s="13"/>
      <c r="IP526" s="13"/>
    </row>
    <row r="527" spans="1:251" ht="26.25">
      <c r="A527" s="93" t="s">
        <v>6037</v>
      </c>
      <c r="B527" s="4" t="s">
        <v>5341</v>
      </c>
      <c r="C527" s="6" t="s">
        <v>3136</v>
      </c>
      <c r="D527" s="1" t="s">
        <v>6525</v>
      </c>
      <c r="E527" s="103" t="s">
        <v>6524</v>
      </c>
      <c r="F527" s="22" t="s">
        <v>6526</v>
      </c>
      <c r="G527" s="41" t="s">
        <v>4302</v>
      </c>
      <c r="H527" s="1" t="s">
        <v>6527</v>
      </c>
      <c r="I527" s="7"/>
      <c r="K527" s="217"/>
      <c r="L527" s="218"/>
      <c r="M527" s="161"/>
      <c r="N527" s="15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3"/>
      <c r="BH527" s="13"/>
      <c r="BI527" s="13"/>
      <c r="BJ527" s="13"/>
      <c r="BK527" s="13"/>
      <c r="BL527" s="13"/>
      <c r="BM527" s="13"/>
      <c r="BN527" s="13"/>
      <c r="BO527" s="13"/>
      <c r="BP527" s="13"/>
      <c r="BQ527" s="13"/>
      <c r="BR527" s="13"/>
      <c r="BS527" s="13"/>
      <c r="BT527" s="13"/>
      <c r="BU527" s="13"/>
      <c r="BV527" s="13"/>
      <c r="BW527" s="13"/>
      <c r="BX527" s="13"/>
      <c r="BY527" s="13"/>
      <c r="BZ527" s="13"/>
      <c r="CA527" s="13"/>
      <c r="CB527" s="13"/>
      <c r="CC527" s="13"/>
      <c r="CD527" s="13"/>
      <c r="CE527" s="13"/>
      <c r="CF527" s="13"/>
      <c r="CG527" s="13"/>
      <c r="CH527" s="13"/>
      <c r="CI527" s="13"/>
      <c r="CJ527" s="13"/>
      <c r="CK527" s="13"/>
      <c r="CL527" s="13"/>
      <c r="CM527" s="13"/>
      <c r="CN527" s="13"/>
      <c r="CO527" s="13"/>
      <c r="CP527" s="13"/>
      <c r="CQ527" s="13"/>
      <c r="CR527" s="13"/>
      <c r="CS527" s="13"/>
      <c r="CT527" s="13"/>
      <c r="CU527" s="13"/>
      <c r="CV527" s="13"/>
      <c r="CW527" s="13"/>
      <c r="CX527" s="13"/>
      <c r="CY527" s="13"/>
      <c r="CZ527" s="13"/>
      <c r="DA527" s="13"/>
      <c r="DB527" s="13"/>
      <c r="DC527" s="13"/>
      <c r="DD527" s="13"/>
      <c r="DE527" s="13"/>
      <c r="DF527" s="13"/>
      <c r="DG527" s="13"/>
      <c r="DH527" s="13"/>
      <c r="DI527" s="13"/>
      <c r="DJ527" s="13"/>
      <c r="DK527" s="13"/>
      <c r="DL527" s="13"/>
      <c r="DM527" s="13"/>
      <c r="DN527" s="13"/>
      <c r="DO527" s="13"/>
      <c r="DP527" s="13"/>
      <c r="DQ527" s="13"/>
      <c r="DR527" s="13"/>
      <c r="DS527" s="13"/>
      <c r="DT527" s="13"/>
      <c r="DU527" s="13"/>
      <c r="DV527" s="13"/>
      <c r="DW527" s="13"/>
      <c r="DX527" s="13"/>
      <c r="DY527" s="13"/>
      <c r="DZ527" s="13"/>
      <c r="EA527" s="13"/>
      <c r="EB527" s="13"/>
      <c r="EC527" s="13"/>
      <c r="ED527" s="13"/>
      <c r="EE527" s="13"/>
      <c r="EF527" s="13"/>
      <c r="EG527" s="13"/>
      <c r="EH527" s="13"/>
      <c r="EI527" s="13"/>
      <c r="EJ527" s="13"/>
      <c r="EK527" s="13"/>
      <c r="EL527" s="13"/>
      <c r="EM527" s="13"/>
      <c r="EN527" s="13"/>
      <c r="EO527" s="13"/>
      <c r="EP527" s="13"/>
      <c r="EQ527" s="13"/>
      <c r="ER527" s="13"/>
      <c r="ES527" s="13"/>
      <c r="ET527" s="13"/>
      <c r="EU527" s="13"/>
      <c r="EV527" s="13"/>
      <c r="EW527" s="13"/>
      <c r="EX527" s="13"/>
      <c r="EY527" s="13"/>
      <c r="EZ527" s="13"/>
      <c r="FA527" s="13"/>
      <c r="FB527" s="13"/>
      <c r="FC527" s="13"/>
      <c r="FD527" s="13"/>
      <c r="FE527" s="13"/>
      <c r="FF527" s="13"/>
      <c r="FG527" s="13"/>
      <c r="FH527" s="13"/>
      <c r="FI527" s="13"/>
      <c r="FJ527" s="13"/>
      <c r="FK527" s="13"/>
      <c r="FL527" s="13"/>
      <c r="FM527" s="13"/>
      <c r="FN527" s="13"/>
      <c r="FO527" s="13"/>
      <c r="FP527" s="13"/>
      <c r="FQ527" s="13"/>
      <c r="FR527" s="13"/>
      <c r="FS527" s="13"/>
      <c r="FT527" s="13"/>
      <c r="FU527" s="13"/>
      <c r="FV527" s="13"/>
      <c r="FW527" s="13"/>
      <c r="FX527" s="13"/>
      <c r="FY527" s="13"/>
      <c r="FZ527" s="13"/>
      <c r="GA527" s="13"/>
      <c r="GB527" s="13"/>
      <c r="GC527" s="13"/>
      <c r="GD527" s="13"/>
      <c r="GE527" s="13"/>
      <c r="GF527" s="13"/>
      <c r="GG527" s="13"/>
      <c r="GH527" s="13"/>
      <c r="GI527" s="13"/>
      <c r="GJ527" s="13"/>
      <c r="GK527" s="13"/>
      <c r="GL527" s="13"/>
      <c r="GM527" s="13"/>
      <c r="GN527" s="13"/>
      <c r="GO527" s="13"/>
      <c r="GP527" s="13"/>
      <c r="GQ527" s="13"/>
      <c r="GR527" s="13"/>
      <c r="GS527" s="13"/>
      <c r="GT527" s="13"/>
      <c r="GU527" s="13"/>
      <c r="GV527" s="13"/>
      <c r="GW527" s="13"/>
      <c r="GX527" s="13"/>
      <c r="GY527" s="13"/>
      <c r="GZ527" s="13"/>
      <c r="HA527" s="13"/>
      <c r="HB527" s="13"/>
      <c r="HC527" s="13"/>
      <c r="HD527" s="13"/>
      <c r="HE527" s="13"/>
      <c r="HF527" s="13"/>
      <c r="HG527" s="13"/>
      <c r="HH527" s="13"/>
      <c r="HI527" s="13"/>
      <c r="HJ527" s="13"/>
      <c r="HK527" s="13"/>
      <c r="HL527" s="13"/>
      <c r="HM527" s="13"/>
      <c r="HN527" s="13"/>
      <c r="HO527" s="13"/>
      <c r="HP527" s="13"/>
      <c r="HQ527" s="13"/>
      <c r="HR527" s="13"/>
      <c r="HS527" s="13"/>
      <c r="HT527" s="13"/>
      <c r="HU527" s="13"/>
      <c r="HV527" s="13"/>
      <c r="HW527" s="13"/>
      <c r="HX527" s="13"/>
      <c r="HY527" s="13"/>
      <c r="HZ527" s="13"/>
      <c r="IA527" s="13"/>
      <c r="IB527" s="13"/>
      <c r="IC527" s="13"/>
      <c r="ID527" s="13"/>
      <c r="IE527" s="13"/>
      <c r="IF527" s="13"/>
      <c r="IG527" s="13"/>
      <c r="IH527" s="13"/>
      <c r="II527" s="13"/>
      <c r="IJ527" s="13"/>
      <c r="IK527" s="13"/>
      <c r="IL527" s="13"/>
      <c r="IM527" s="13"/>
      <c r="IN527" s="13"/>
      <c r="IO527" s="13"/>
      <c r="IP527" s="13"/>
    </row>
    <row r="528" spans="1:251" ht="26.25">
      <c r="A528" s="93" t="s">
        <v>6037</v>
      </c>
      <c r="B528" s="4" t="s">
        <v>5339</v>
      </c>
      <c r="C528" s="6" t="s">
        <v>3136</v>
      </c>
      <c r="D528" s="1" t="s">
        <v>4824</v>
      </c>
      <c r="E528" s="103" t="s">
        <v>3620</v>
      </c>
      <c r="F528" s="22" t="s">
        <v>4825</v>
      </c>
      <c r="G528" s="41" t="s">
        <v>3173</v>
      </c>
      <c r="H528" s="1" t="s">
        <v>5480</v>
      </c>
      <c r="I528" s="7"/>
      <c r="K528" s="217"/>
      <c r="L528" s="218"/>
      <c r="M528" s="161"/>
      <c r="N528" s="15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3"/>
      <c r="BH528" s="13"/>
      <c r="BI528" s="13"/>
      <c r="BJ528" s="13"/>
      <c r="BK528" s="13"/>
      <c r="BL528" s="13"/>
      <c r="BM528" s="13"/>
      <c r="BN528" s="13"/>
      <c r="BO528" s="13"/>
      <c r="BP528" s="13"/>
      <c r="BQ528" s="13"/>
      <c r="BR528" s="13"/>
      <c r="BS528" s="13"/>
      <c r="BT528" s="13"/>
      <c r="BU528" s="13"/>
      <c r="BV528" s="13"/>
      <c r="BW528" s="13"/>
      <c r="BX528" s="13"/>
      <c r="BY528" s="13"/>
      <c r="BZ528" s="13"/>
      <c r="CA528" s="13"/>
      <c r="CB528" s="13"/>
      <c r="CC528" s="13"/>
      <c r="CD528" s="13"/>
      <c r="CE528" s="13"/>
      <c r="CF528" s="13"/>
      <c r="CG528" s="13"/>
      <c r="CH528" s="13"/>
      <c r="CI528" s="13"/>
      <c r="CJ528" s="13"/>
      <c r="CK528" s="13"/>
      <c r="CL528" s="13"/>
      <c r="CM528" s="13"/>
      <c r="CN528" s="13"/>
      <c r="CO528" s="13"/>
      <c r="CP528" s="13"/>
      <c r="CQ528" s="13"/>
      <c r="CR528" s="13"/>
      <c r="CS528" s="13"/>
      <c r="CT528" s="13"/>
      <c r="CU528" s="13"/>
      <c r="CV528" s="13"/>
      <c r="CW528" s="13"/>
      <c r="CX528" s="13"/>
      <c r="CY528" s="13"/>
      <c r="CZ528" s="13"/>
      <c r="DA528" s="13"/>
      <c r="DB528" s="13"/>
      <c r="DC528" s="13"/>
      <c r="DD528" s="13"/>
      <c r="DE528" s="13"/>
      <c r="DF528" s="13"/>
      <c r="DG528" s="13"/>
      <c r="DH528" s="13"/>
      <c r="DI528" s="13"/>
      <c r="DJ528" s="13"/>
      <c r="DK528" s="13"/>
      <c r="DL528" s="13"/>
      <c r="DM528" s="13"/>
      <c r="DN528" s="13"/>
      <c r="DO528" s="13"/>
      <c r="DP528" s="13"/>
      <c r="DQ528" s="13"/>
      <c r="DR528" s="13"/>
      <c r="DS528" s="13"/>
      <c r="DT528" s="13"/>
      <c r="DU528" s="13"/>
      <c r="DV528" s="13"/>
      <c r="DW528" s="13"/>
      <c r="DX528" s="13"/>
      <c r="DY528" s="13"/>
      <c r="DZ528" s="13"/>
      <c r="EA528" s="13"/>
      <c r="EB528" s="13"/>
      <c r="EC528" s="13"/>
      <c r="ED528" s="13"/>
      <c r="EE528" s="13"/>
      <c r="EF528" s="13"/>
      <c r="EG528" s="13"/>
      <c r="EH528" s="13"/>
      <c r="EI528" s="13"/>
      <c r="EJ528" s="13"/>
      <c r="EK528" s="13"/>
      <c r="EL528" s="13"/>
      <c r="EM528" s="13"/>
      <c r="EN528" s="13"/>
      <c r="EO528" s="13"/>
      <c r="EP528" s="13"/>
      <c r="EQ528" s="13"/>
      <c r="ER528" s="13"/>
      <c r="ES528" s="13"/>
      <c r="ET528" s="13"/>
      <c r="EU528" s="13"/>
      <c r="EV528" s="13"/>
      <c r="EW528" s="13"/>
      <c r="EX528" s="13"/>
      <c r="EY528" s="13"/>
      <c r="EZ528" s="13"/>
      <c r="FA528" s="13"/>
      <c r="FB528" s="13"/>
      <c r="FC528" s="13"/>
      <c r="FD528" s="13"/>
      <c r="FE528" s="13"/>
      <c r="FF528" s="13"/>
      <c r="FG528" s="13"/>
      <c r="FH528" s="13"/>
      <c r="FI528" s="13"/>
      <c r="FJ528" s="13"/>
      <c r="FK528" s="13"/>
      <c r="FL528" s="13"/>
      <c r="FM528" s="13"/>
      <c r="FN528" s="13"/>
      <c r="FO528" s="13"/>
      <c r="FP528" s="13"/>
      <c r="FQ528" s="13"/>
      <c r="FR528" s="13"/>
      <c r="FS528" s="13"/>
      <c r="FT528" s="13"/>
      <c r="FU528" s="13"/>
      <c r="FV528" s="13"/>
      <c r="FW528" s="13"/>
      <c r="FX528" s="13"/>
      <c r="FY528" s="13"/>
      <c r="FZ528" s="13"/>
      <c r="GA528" s="13"/>
      <c r="GB528" s="13"/>
      <c r="GC528" s="13"/>
      <c r="GD528" s="13"/>
      <c r="GE528" s="13"/>
      <c r="GF528" s="13"/>
      <c r="GG528" s="13"/>
      <c r="GH528" s="13"/>
      <c r="GI528" s="13"/>
      <c r="GJ528" s="13"/>
      <c r="GK528" s="13"/>
      <c r="GL528" s="13"/>
      <c r="GM528" s="13"/>
      <c r="GN528" s="13"/>
      <c r="GO528" s="13"/>
      <c r="GP528" s="13"/>
      <c r="GQ528" s="13"/>
      <c r="GR528" s="13"/>
      <c r="GS528" s="13"/>
      <c r="GT528" s="13"/>
      <c r="GU528" s="13"/>
      <c r="GV528" s="13"/>
      <c r="GW528" s="13"/>
      <c r="GX528" s="13"/>
      <c r="GY528" s="13"/>
      <c r="GZ528" s="13"/>
      <c r="HA528" s="13"/>
      <c r="HB528" s="13"/>
      <c r="HC528" s="13"/>
      <c r="HD528" s="13"/>
      <c r="HE528" s="13"/>
      <c r="HF528" s="13"/>
      <c r="HG528" s="13"/>
      <c r="HH528" s="13"/>
      <c r="HI528" s="13"/>
      <c r="HJ528" s="13"/>
      <c r="HK528" s="13"/>
      <c r="HL528" s="13"/>
      <c r="HM528" s="13"/>
      <c r="HN528" s="13"/>
      <c r="HO528" s="13"/>
      <c r="HP528" s="13"/>
      <c r="HQ528" s="13"/>
      <c r="HR528" s="13"/>
      <c r="HS528" s="13"/>
      <c r="HT528" s="13"/>
      <c r="HU528" s="13"/>
      <c r="HV528" s="13"/>
      <c r="HW528" s="13"/>
      <c r="HX528" s="13"/>
      <c r="HY528" s="13"/>
      <c r="HZ528" s="13"/>
      <c r="IA528" s="13"/>
      <c r="IB528" s="13"/>
      <c r="IC528" s="13"/>
      <c r="ID528" s="13"/>
      <c r="IE528" s="13"/>
      <c r="IF528" s="13"/>
      <c r="IG528" s="13"/>
      <c r="IH528" s="13"/>
      <c r="II528" s="13"/>
      <c r="IJ528" s="13"/>
      <c r="IK528" s="13"/>
      <c r="IL528" s="13"/>
      <c r="IM528" s="13"/>
      <c r="IN528" s="13"/>
      <c r="IO528" s="13"/>
      <c r="IP528" s="13"/>
      <c r="IQ528" s="13"/>
    </row>
    <row r="529" spans="1:251" ht="26.25">
      <c r="A529" s="93" t="s">
        <v>6037</v>
      </c>
      <c r="B529" s="4" t="s">
        <v>4533</v>
      </c>
      <c r="C529" s="6" t="s">
        <v>6467</v>
      </c>
      <c r="D529" s="1" t="s">
        <v>4228</v>
      </c>
      <c r="E529" s="103" t="s">
        <v>4229</v>
      </c>
      <c r="F529" s="1" t="s">
        <v>2566</v>
      </c>
      <c r="G529" s="41" t="s">
        <v>7635</v>
      </c>
      <c r="H529" s="1" t="s">
        <v>1125</v>
      </c>
      <c r="I529" s="7"/>
      <c r="K529" s="221"/>
      <c r="L529" s="222"/>
      <c r="M529" s="32" t="s">
        <v>5006</v>
      </c>
      <c r="N529" s="216" t="s">
        <v>1959</v>
      </c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3"/>
      <c r="BH529" s="13"/>
      <c r="BI529" s="13"/>
      <c r="BJ529" s="13"/>
      <c r="BK529" s="13"/>
      <c r="BL529" s="13"/>
      <c r="BM529" s="13"/>
      <c r="BN529" s="13"/>
      <c r="BO529" s="13"/>
      <c r="BP529" s="13"/>
      <c r="BQ529" s="13"/>
      <c r="BR529" s="13"/>
      <c r="BS529" s="13"/>
      <c r="BT529" s="13"/>
      <c r="BU529" s="13"/>
      <c r="BV529" s="13"/>
      <c r="BW529" s="13"/>
      <c r="BX529" s="13"/>
      <c r="BY529" s="13"/>
      <c r="BZ529" s="13"/>
      <c r="CA529" s="13"/>
      <c r="CB529" s="13"/>
      <c r="CC529" s="13"/>
      <c r="CD529" s="13"/>
      <c r="CE529" s="13"/>
      <c r="CF529" s="13"/>
      <c r="CG529" s="13"/>
      <c r="CH529" s="13"/>
      <c r="CI529" s="13"/>
      <c r="CJ529" s="13"/>
      <c r="CK529" s="13"/>
      <c r="CL529" s="13"/>
      <c r="CM529" s="13"/>
      <c r="CN529" s="13"/>
      <c r="CO529" s="13"/>
      <c r="CP529" s="13"/>
      <c r="CQ529" s="13"/>
      <c r="CR529" s="13"/>
      <c r="CS529" s="13"/>
      <c r="CT529" s="13"/>
      <c r="CU529" s="13"/>
      <c r="CV529" s="13"/>
      <c r="CW529" s="13"/>
      <c r="CX529" s="13"/>
      <c r="CY529" s="13"/>
      <c r="CZ529" s="13"/>
      <c r="DA529" s="13"/>
      <c r="DB529" s="13"/>
      <c r="DC529" s="13"/>
      <c r="DD529" s="13"/>
      <c r="DE529" s="13"/>
      <c r="DF529" s="13"/>
      <c r="DG529" s="13"/>
      <c r="DH529" s="13"/>
      <c r="DI529" s="13"/>
      <c r="DJ529" s="13"/>
      <c r="DK529" s="13"/>
      <c r="DL529" s="13"/>
      <c r="DM529" s="13"/>
      <c r="DN529" s="13"/>
      <c r="DO529" s="13"/>
      <c r="DP529" s="13"/>
      <c r="DQ529" s="13"/>
      <c r="DR529" s="13"/>
      <c r="DS529" s="13"/>
      <c r="DT529" s="13"/>
      <c r="DU529" s="13"/>
      <c r="DV529" s="13"/>
      <c r="DW529" s="13"/>
      <c r="DX529" s="13"/>
      <c r="DY529" s="13"/>
      <c r="DZ529" s="13"/>
      <c r="EA529" s="13"/>
      <c r="EB529" s="13"/>
      <c r="EC529" s="13"/>
      <c r="ED529" s="13"/>
      <c r="EE529" s="13"/>
      <c r="EF529" s="13"/>
      <c r="EG529" s="13"/>
      <c r="EH529" s="13"/>
      <c r="EI529" s="13"/>
      <c r="EJ529" s="13"/>
      <c r="EK529" s="13"/>
      <c r="EL529" s="13"/>
      <c r="EM529" s="13"/>
      <c r="EN529" s="13"/>
      <c r="EO529" s="13"/>
      <c r="EP529" s="13"/>
      <c r="EQ529" s="13"/>
      <c r="ER529" s="13"/>
      <c r="ES529" s="13"/>
      <c r="ET529" s="13"/>
      <c r="EU529" s="13"/>
      <c r="EV529" s="13"/>
      <c r="EW529" s="13"/>
      <c r="EX529" s="13"/>
      <c r="EY529" s="13"/>
      <c r="EZ529" s="13"/>
      <c r="FA529" s="13"/>
      <c r="FB529" s="13"/>
      <c r="FC529" s="13"/>
      <c r="FD529" s="13"/>
      <c r="FE529" s="13"/>
      <c r="FF529" s="13"/>
      <c r="FG529" s="13"/>
      <c r="FH529" s="13"/>
      <c r="FI529" s="13"/>
      <c r="FJ529" s="13"/>
      <c r="FK529" s="13"/>
      <c r="FL529" s="13"/>
      <c r="FM529" s="13"/>
      <c r="FN529" s="13"/>
      <c r="FO529" s="13"/>
      <c r="FP529" s="13"/>
      <c r="FQ529" s="13"/>
      <c r="FR529" s="13"/>
      <c r="FS529" s="13"/>
      <c r="FT529" s="13"/>
      <c r="FU529" s="13"/>
      <c r="FV529" s="13"/>
      <c r="FW529" s="13"/>
      <c r="FX529" s="13"/>
      <c r="FY529" s="13"/>
      <c r="FZ529" s="13"/>
      <c r="GA529" s="13"/>
      <c r="GB529" s="13"/>
      <c r="GC529" s="13"/>
      <c r="GD529" s="13"/>
      <c r="GE529" s="13"/>
      <c r="GF529" s="13"/>
      <c r="GG529" s="13"/>
      <c r="GH529" s="13"/>
      <c r="GI529" s="13"/>
      <c r="GJ529" s="13"/>
      <c r="GK529" s="13"/>
      <c r="GL529" s="13"/>
      <c r="GM529" s="13"/>
      <c r="GN529" s="13"/>
      <c r="GO529" s="13"/>
      <c r="GP529" s="13"/>
      <c r="GQ529" s="13"/>
      <c r="GR529" s="13"/>
      <c r="GS529" s="13"/>
      <c r="GT529" s="13"/>
      <c r="GU529" s="13"/>
      <c r="GV529" s="13"/>
      <c r="GW529" s="13"/>
      <c r="GX529" s="13"/>
      <c r="GY529" s="13"/>
      <c r="GZ529" s="13"/>
      <c r="HA529" s="13"/>
      <c r="HB529" s="13"/>
      <c r="HC529" s="13"/>
      <c r="HD529" s="13"/>
      <c r="HE529" s="13"/>
      <c r="HF529" s="13"/>
      <c r="HG529" s="13"/>
      <c r="HH529" s="13"/>
      <c r="HI529" s="13"/>
      <c r="HJ529" s="13"/>
      <c r="HK529" s="13"/>
      <c r="HL529" s="13"/>
      <c r="HM529" s="13"/>
      <c r="HN529" s="13"/>
      <c r="HO529" s="13"/>
      <c r="HP529" s="13"/>
      <c r="HQ529" s="13"/>
      <c r="HR529" s="13"/>
      <c r="HS529" s="13"/>
      <c r="HT529" s="13"/>
      <c r="HU529" s="13"/>
      <c r="HV529" s="13"/>
      <c r="HW529" s="13"/>
      <c r="HX529" s="13"/>
      <c r="HY529" s="13"/>
      <c r="HZ529" s="13"/>
      <c r="IA529" s="13"/>
      <c r="IB529" s="13"/>
      <c r="IC529" s="13"/>
      <c r="ID529" s="13"/>
      <c r="IE529" s="13"/>
      <c r="IF529" s="13"/>
      <c r="IG529" s="13"/>
      <c r="IH529" s="13"/>
      <c r="II529" s="13"/>
      <c r="IJ529" s="13"/>
      <c r="IK529" s="13"/>
      <c r="IL529" s="13"/>
      <c r="IM529" s="13"/>
      <c r="IN529" s="13"/>
      <c r="IO529" s="13"/>
      <c r="IP529" s="13"/>
    </row>
    <row r="530" spans="1:251" ht="26.25">
      <c r="A530" s="93" t="s">
        <v>6037</v>
      </c>
      <c r="B530" s="4" t="s">
        <v>3624</v>
      </c>
      <c r="C530" s="6" t="s">
        <v>3136</v>
      </c>
      <c r="D530" s="1" t="s">
        <v>3961</v>
      </c>
      <c r="E530" s="22" t="s">
        <v>6538</v>
      </c>
      <c r="F530" s="22" t="s">
        <v>562</v>
      </c>
      <c r="G530" s="41" t="s">
        <v>7637</v>
      </c>
      <c r="H530" s="1" t="s">
        <v>1868</v>
      </c>
      <c r="I530" s="7"/>
      <c r="K530" s="217"/>
      <c r="L530" s="218"/>
      <c r="M530" s="161"/>
      <c r="N530" s="15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3"/>
      <c r="BH530" s="13"/>
      <c r="BI530" s="13"/>
      <c r="BJ530" s="13"/>
      <c r="BK530" s="13"/>
      <c r="BL530" s="13"/>
      <c r="BM530" s="13"/>
      <c r="BN530" s="13"/>
      <c r="BO530" s="13"/>
      <c r="BP530" s="13"/>
      <c r="BQ530" s="13"/>
      <c r="BR530" s="13"/>
      <c r="BS530" s="13"/>
      <c r="BT530" s="13"/>
      <c r="BU530" s="13"/>
      <c r="BV530" s="13"/>
      <c r="BW530" s="13"/>
      <c r="BX530" s="13"/>
      <c r="BY530" s="13"/>
      <c r="BZ530" s="13"/>
      <c r="CA530" s="13"/>
      <c r="CB530" s="13"/>
      <c r="CC530" s="13"/>
      <c r="CD530" s="13"/>
      <c r="CE530" s="13"/>
      <c r="CF530" s="13"/>
      <c r="CG530" s="13"/>
      <c r="CH530" s="13"/>
      <c r="CI530" s="13"/>
      <c r="CJ530" s="13"/>
      <c r="CK530" s="13"/>
      <c r="CL530" s="13"/>
      <c r="CM530" s="13"/>
      <c r="CN530" s="13"/>
      <c r="CO530" s="13"/>
      <c r="CP530" s="13"/>
      <c r="CQ530" s="13"/>
      <c r="CR530" s="13"/>
      <c r="CS530" s="13"/>
      <c r="CT530" s="13"/>
      <c r="CU530" s="13"/>
      <c r="CV530" s="13"/>
      <c r="CW530" s="13"/>
      <c r="CX530" s="13"/>
      <c r="CY530" s="13"/>
      <c r="CZ530" s="13"/>
      <c r="DA530" s="13"/>
      <c r="DB530" s="13"/>
      <c r="DC530" s="13"/>
      <c r="DD530" s="13"/>
      <c r="DE530" s="13"/>
      <c r="DF530" s="13"/>
      <c r="DG530" s="13"/>
      <c r="DH530" s="13"/>
      <c r="DI530" s="13"/>
      <c r="DJ530" s="13"/>
      <c r="DK530" s="13"/>
      <c r="DL530" s="13"/>
      <c r="DM530" s="13"/>
      <c r="DN530" s="13"/>
      <c r="DO530" s="13"/>
      <c r="DP530" s="13"/>
      <c r="DQ530" s="13"/>
      <c r="DR530" s="13"/>
      <c r="DS530" s="13"/>
      <c r="DT530" s="13"/>
      <c r="DU530" s="13"/>
      <c r="DV530" s="13"/>
      <c r="DW530" s="13"/>
      <c r="DX530" s="13"/>
      <c r="DY530" s="13"/>
      <c r="DZ530" s="13"/>
      <c r="EA530" s="13"/>
      <c r="EB530" s="13"/>
      <c r="EC530" s="13"/>
      <c r="ED530" s="13"/>
      <c r="EE530" s="13"/>
      <c r="EF530" s="13"/>
      <c r="EG530" s="13"/>
      <c r="EH530" s="13"/>
      <c r="EI530" s="13"/>
      <c r="EJ530" s="13"/>
      <c r="EK530" s="13"/>
      <c r="EL530" s="13"/>
      <c r="EM530" s="13"/>
      <c r="EN530" s="13"/>
      <c r="EO530" s="13"/>
      <c r="EP530" s="13"/>
      <c r="EQ530" s="13"/>
      <c r="ER530" s="13"/>
      <c r="ES530" s="13"/>
      <c r="ET530" s="13"/>
      <c r="EU530" s="13"/>
      <c r="EV530" s="13"/>
      <c r="EW530" s="13"/>
      <c r="EX530" s="13"/>
      <c r="EY530" s="13"/>
      <c r="EZ530" s="13"/>
      <c r="FA530" s="13"/>
      <c r="FB530" s="13"/>
      <c r="FC530" s="13"/>
      <c r="FD530" s="13"/>
      <c r="FE530" s="13"/>
      <c r="FF530" s="13"/>
      <c r="FG530" s="13"/>
      <c r="FH530" s="13"/>
      <c r="FI530" s="13"/>
      <c r="FJ530" s="13"/>
      <c r="FK530" s="13"/>
      <c r="FL530" s="13"/>
      <c r="FM530" s="13"/>
      <c r="FN530" s="13"/>
      <c r="FO530" s="13"/>
      <c r="FP530" s="13"/>
      <c r="FQ530" s="13"/>
      <c r="FR530" s="13"/>
      <c r="FS530" s="13"/>
      <c r="FT530" s="13"/>
      <c r="FU530" s="13"/>
      <c r="FV530" s="13"/>
      <c r="FW530" s="13"/>
      <c r="FX530" s="13"/>
      <c r="FY530" s="13"/>
      <c r="FZ530" s="13"/>
      <c r="GA530" s="13"/>
      <c r="GB530" s="13"/>
      <c r="GC530" s="13"/>
      <c r="GD530" s="13"/>
      <c r="GE530" s="13"/>
      <c r="GF530" s="13"/>
      <c r="GG530" s="13"/>
      <c r="GH530" s="13"/>
      <c r="GI530" s="13"/>
      <c r="GJ530" s="13"/>
      <c r="GK530" s="13"/>
      <c r="GL530" s="13"/>
      <c r="GM530" s="13"/>
      <c r="GN530" s="13"/>
      <c r="GO530" s="13"/>
      <c r="GP530" s="13"/>
      <c r="GQ530" s="13"/>
      <c r="GR530" s="13"/>
      <c r="GS530" s="13"/>
      <c r="GT530" s="13"/>
      <c r="GU530" s="13"/>
      <c r="GV530" s="13"/>
      <c r="GW530" s="13"/>
      <c r="GX530" s="13"/>
      <c r="GY530" s="13"/>
      <c r="GZ530" s="13"/>
      <c r="HA530" s="13"/>
      <c r="HB530" s="13"/>
      <c r="HC530" s="13"/>
      <c r="HD530" s="13"/>
      <c r="HE530" s="13"/>
      <c r="HF530" s="13"/>
      <c r="HG530" s="13"/>
      <c r="HH530" s="13"/>
      <c r="HI530" s="13"/>
      <c r="HJ530" s="13"/>
      <c r="HK530" s="13"/>
      <c r="HL530" s="13"/>
      <c r="HM530" s="13"/>
      <c r="HN530" s="13"/>
      <c r="HO530" s="13"/>
      <c r="HP530" s="13"/>
      <c r="HQ530" s="13"/>
      <c r="HR530" s="13"/>
      <c r="HS530" s="13"/>
      <c r="HT530" s="13"/>
      <c r="HU530" s="13"/>
      <c r="HV530" s="13"/>
      <c r="HW530" s="13"/>
      <c r="HX530" s="13"/>
      <c r="HY530" s="13"/>
      <c r="HZ530" s="13"/>
      <c r="IA530" s="13"/>
      <c r="IB530" s="13"/>
      <c r="IC530" s="13"/>
      <c r="ID530" s="13"/>
      <c r="IE530" s="13"/>
      <c r="IF530" s="13"/>
      <c r="IG530" s="13"/>
      <c r="IH530" s="13"/>
      <c r="II530" s="13"/>
      <c r="IJ530" s="13"/>
      <c r="IK530" s="13"/>
      <c r="IL530" s="13"/>
      <c r="IM530" s="13"/>
      <c r="IN530" s="13"/>
      <c r="IO530" s="13"/>
      <c r="IP530" s="13"/>
      <c r="IQ530" s="13"/>
    </row>
    <row r="531" spans="1:251" ht="26.25">
      <c r="A531" s="93" t="s">
        <v>6037</v>
      </c>
      <c r="B531" s="4" t="s">
        <v>1133</v>
      </c>
      <c r="C531" s="6" t="s">
        <v>6467</v>
      </c>
      <c r="D531" s="1" t="s">
        <v>5260</v>
      </c>
      <c r="E531" s="103" t="s">
        <v>52</v>
      </c>
      <c r="F531" s="1" t="s">
        <v>2690</v>
      </c>
      <c r="G531" s="41" t="s">
        <v>7636</v>
      </c>
      <c r="H531" s="1" t="s">
        <v>2691</v>
      </c>
      <c r="I531" s="7"/>
      <c r="K531" s="221"/>
      <c r="L531" s="222"/>
      <c r="M531" s="180" t="s">
        <v>5006</v>
      </c>
      <c r="N531" s="216" t="s">
        <v>2692</v>
      </c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3"/>
      <c r="BH531" s="13"/>
      <c r="BI531" s="13"/>
      <c r="BJ531" s="13"/>
      <c r="BK531" s="13"/>
      <c r="BL531" s="13"/>
      <c r="BM531" s="13"/>
      <c r="BN531" s="13"/>
      <c r="BO531" s="13"/>
      <c r="BP531" s="13"/>
      <c r="BQ531" s="13"/>
      <c r="BR531" s="13"/>
      <c r="BS531" s="13"/>
      <c r="BT531" s="13"/>
      <c r="BU531" s="13"/>
      <c r="BV531" s="13"/>
      <c r="BW531" s="13"/>
      <c r="BX531" s="13"/>
      <c r="BY531" s="13"/>
      <c r="BZ531" s="13"/>
      <c r="CA531" s="13"/>
      <c r="CB531" s="13"/>
      <c r="CC531" s="13"/>
      <c r="CD531" s="13"/>
      <c r="CE531" s="13"/>
      <c r="CF531" s="13"/>
      <c r="CG531" s="13"/>
      <c r="CH531" s="13"/>
      <c r="CI531" s="13"/>
      <c r="CJ531" s="13"/>
      <c r="CK531" s="13"/>
      <c r="CL531" s="13"/>
      <c r="CM531" s="13"/>
      <c r="CN531" s="13"/>
      <c r="CO531" s="13"/>
      <c r="CP531" s="13"/>
      <c r="CQ531" s="13"/>
      <c r="CR531" s="13"/>
      <c r="CS531" s="13"/>
      <c r="CT531" s="13"/>
      <c r="CU531" s="13"/>
      <c r="CV531" s="13"/>
      <c r="CW531" s="13"/>
      <c r="CX531" s="13"/>
      <c r="CY531" s="13"/>
      <c r="CZ531" s="13"/>
      <c r="DA531" s="13"/>
      <c r="DB531" s="13"/>
      <c r="DC531" s="13"/>
      <c r="DD531" s="13"/>
      <c r="DE531" s="13"/>
      <c r="DF531" s="13"/>
      <c r="DG531" s="13"/>
      <c r="DH531" s="13"/>
      <c r="DI531" s="13"/>
      <c r="DJ531" s="13"/>
      <c r="DK531" s="13"/>
      <c r="DL531" s="13"/>
      <c r="DM531" s="13"/>
      <c r="DN531" s="13"/>
      <c r="DO531" s="13"/>
      <c r="DP531" s="13"/>
      <c r="DQ531" s="13"/>
      <c r="DR531" s="13"/>
      <c r="DS531" s="13"/>
      <c r="DT531" s="13"/>
      <c r="DU531" s="13"/>
      <c r="DV531" s="13"/>
      <c r="DW531" s="13"/>
      <c r="DX531" s="13"/>
      <c r="DY531" s="13"/>
      <c r="DZ531" s="13"/>
      <c r="EA531" s="13"/>
      <c r="EB531" s="13"/>
      <c r="EC531" s="13"/>
      <c r="ED531" s="13"/>
      <c r="EE531" s="13"/>
      <c r="EF531" s="13"/>
      <c r="EG531" s="13"/>
      <c r="EH531" s="13"/>
      <c r="EI531" s="13"/>
      <c r="EJ531" s="13"/>
      <c r="EK531" s="13"/>
      <c r="EL531" s="13"/>
      <c r="EM531" s="13"/>
      <c r="EN531" s="13"/>
      <c r="EO531" s="13"/>
      <c r="EP531" s="13"/>
      <c r="EQ531" s="13"/>
      <c r="ER531" s="13"/>
      <c r="ES531" s="13"/>
      <c r="ET531" s="13"/>
      <c r="EU531" s="13"/>
      <c r="EV531" s="13"/>
      <c r="EW531" s="13"/>
      <c r="EX531" s="13"/>
      <c r="EY531" s="13"/>
      <c r="EZ531" s="13"/>
      <c r="FA531" s="13"/>
      <c r="FB531" s="13"/>
      <c r="FC531" s="13"/>
      <c r="FD531" s="13"/>
      <c r="FE531" s="13"/>
      <c r="FF531" s="13"/>
      <c r="FG531" s="13"/>
      <c r="FH531" s="13"/>
      <c r="FI531" s="13"/>
      <c r="FJ531" s="13"/>
      <c r="FK531" s="13"/>
      <c r="FL531" s="13"/>
      <c r="FM531" s="13"/>
      <c r="FN531" s="13"/>
      <c r="FO531" s="13"/>
      <c r="FP531" s="13"/>
      <c r="FQ531" s="13"/>
      <c r="FR531" s="13"/>
      <c r="FS531" s="13"/>
      <c r="FT531" s="13"/>
      <c r="FU531" s="13"/>
      <c r="FV531" s="13"/>
      <c r="FW531" s="13"/>
      <c r="FX531" s="13"/>
      <c r="FY531" s="13"/>
      <c r="FZ531" s="13"/>
      <c r="GA531" s="13"/>
      <c r="GB531" s="13"/>
      <c r="GC531" s="13"/>
      <c r="GD531" s="13"/>
      <c r="GE531" s="13"/>
      <c r="GF531" s="13"/>
      <c r="GG531" s="13"/>
      <c r="GH531" s="13"/>
      <c r="GI531" s="13"/>
      <c r="GJ531" s="13"/>
      <c r="GK531" s="13"/>
      <c r="GL531" s="13"/>
      <c r="GM531" s="13"/>
      <c r="GN531" s="13"/>
      <c r="GO531" s="13"/>
      <c r="GP531" s="13"/>
      <c r="GQ531" s="13"/>
      <c r="GR531" s="13"/>
      <c r="GS531" s="13"/>
      <c r="GT531" s="13"/>
      <c r="GU531" s="13"/>
      <c r="GV531" s="13"/>
      <c r="GW531" s="13"/>
      <c r="GX531" s="13"/>
      <c r="GY531" s="13"/>
      <c r="GZ531" s="13"/>
      <c r="HA531" s="13"/>
      <c r="HB531" s="13"/>
      <c r="HC531" s="13"/>
      <c r="HD531" s="13"/>
      <c r="HE531" s="13"/>
      <c r="HF531" s="13"/>
      <c r="HG531" s="13"/>
      <c r="HH531" s="13"/>
      <c r="HI531" s="13"/>
      <c r="HJ531" s="13"/>
      <c r="HK531" s="13"/>
      <c r="HL531" s="13"/>
      <c r="HM531" s="13"/>
      <c r="HN531" s="13"/>
      <c r="HO531" s="13"/>
      <c r="HP531" s="13"/>
      <c r="HQ531" s="13"/>
      <c r="HR531" s="13"/>
      <c r="HS531" s="13"/>
      <c r="HT531" s="13"/>
      <c r="HU531" s="13"/>
      <c r="HV531" s="13"/>
      <c r="HW531" s="13"/>
      <c r="HX531" s="13"/>
      <c r="HY531" s="13"/>
      <c r="HZ531" s="13"/>
      <c r="IA531" s="13"/>
      <c r="IB531" s="13"/>
      <c r="IC531" s="13"/>
      <c r="ID531" s="13"/>
      <c r="IE531" s="13"/>
      <c r="IF531" s="13"/>
      <c r="IG531" s="13"/>
      <c r="IH531" s="13"/>
      <c r="II531" s="13"/>
      <c r="IJ531" s="13"/>
      <c r="IK531" s="13"/>
      <c r="IL531" s="13"/>
      <c r="IM531" s="13"/>
      <c r="IN531" s="13"/>
      <c r="IO531" s="13"/>
      <c r="IP531" s="13"/>
    </row>
    <row r="532" spans="1:251" ht="26.25">
      <c r="A532" s="93" t="s">
        <v>6037</v>
      </c>
      <c r="B532" s="4" t="s">
        <v>659</v>
      </c>
      <c r="C532" s="6" t="s">
        <v>3136</v>
      </c>
      <c r="D532" s="6" t="s">
        <v>4747</v>
      </c>
      <c r="E532" s="6" t="s">
        <v>4691</v>
      </c>
      <c r="F532" s="1" t="s">
        <v>5972</v>
      </c>
      <c r="G532" s="1" t="s">
        <v>7634</v>
      </c>
      <c r="H532" s="24"/>
      <c r="I532" s="7" t="s">
        <v>6834</v>
      </c>
      <c r="K532" s="217"/>
      <c r="L532" s="218"/>
      <c r="M532" s="161"/>
      <c r="N532" s="15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3"/>
      <c r="BH532" s="13"/>
      <c r="BI532" s="13"/>
      <c r="BJ532" s="13"/>
      <c r="BK532" s="13"/>
      <c r="BL532" s="13"/>
      <c r="BM532" s="13"/>
      <c r="BN532" s="13"/>
      <c r="BO532" s="13"/>
      <c r="BP532" s="13"/>
      <c r="BQ532" s="13"/>
      <c r="BR532" s="13"/>
      <c r="BS532" s="13"/>
      <c r="BT532" s="13"/>
      <c r="BU532" s="13"/>
      <c r="BV532" s="13"/>
      <c r="BW532" s="13"/>
      <c r="BX532" s="13"/>
      <c r="BY532" s="13"/>
      <c r="BZ532" s="13"/>
      <c r="CA532" s="13"/>
      <c r="CB532" s="13"/>
      <c r="CC532" s="13"/>
      <c r="CD532" s="13"/>
      <c r="CE532" s="13"/>
      <c r="CF532" s="13"/>
      <c r="CG532" s="13"/>
      <c r="CH532" s="13"/>
      <c r="CI532" s="13"/>
      <c r="CJ532" s="13"/>
      <c r="CK532" s="13"/>
      <c r="CL532" s="13"/>
      <c r="CM532" s="13"/>
      <c r="CN532" s="13"/>
      <c r="CO532" s="13"/>
      <c r="CP532" s="13"/>
      <c r="CQ532" s="13"/>
      <c r="CR532" s="13"/>
      <c r="CS532" s="13"/>
      <c r="CT532" s="13"/>
      <c r="CU532" s="13"/>
      <c r="CV532" s="13"/>
      <c r="CW532" s="13"/>
      <c r="CX532" s="13"/>
      <c r="CY532" s="13"/>
      <c r="CZ532" s="13"/>
      <c r="DA532" s="13"/>
      <c r="DB532" s="13"/>
      <c r="DC532" s="13"/>
      <c r="DD532" s="13"/>
      <c r="DE532" s="13"/>
      <c r="DF532" s="13"/>
      <c r="DG532" s="13"/>
      <c r="DH532" s="13"/>
      <c r="DI532" s="13"/>
      <c r="DJ532" s="13"/>
      <c r="DK532" s="13"/>
      <c r="DL532" s="13"/>
      <c r="DM532" s="13"/>
      <c r="DN532" s="13"/>
      <c r="DO532" s="13"/>
      <c r="DP532" s="13"/>
      <c r="DQ532" s="13"/>
      <c r="DR532" s="13"/>
      <c r="DS532" s="13"/>
      <c r="DT532" s="13"/>
      <c r="DU532" s="13"/>
      <c r="DV532" s="13"/>
      <c r="DW532" s="13"/>
      <c r="DX532" s="13"/>
      <c r="DY532" s="13"/>
      <c r="DZ532" s="13"/>
      <c r="EA532" s="13"/>
      <c r="EB532" s="13"/>
      <c r="EC532" s="13"/>
      <c r="ED532" s="13"/>
      <c r="EE532" s="13"/>
      <c r="EF532" s="13"/>
      <c r="EG532" s="13"/>
      <c r="EH532" s="13"/>
      <c r="EI532" s="13"/>
      <c r="EJ532" s="13"/>
      <c r="EK532" s="13"/>
      <c r="EL532" s="13"/>
      <c r="EM532" s="13"/>
      <c r="EN532" s="13"/>
      <c r="EO532" s="13"/>
      <c r="EP532" s="13"/>
      <c r="EQ532" s="13"/>
      <c r="ER532" s="13"/>
      <c r="ES532" s="13"/>
      <c r="ET532" s="13"/>
      <c r="EU532" s="13"/>
      <c r="EV532" s="13"/>
      <c r="EW532" s="13"/>
      <c r="EX532" s="13"/>
      <c r="EY532" s="13"/>
      <c r="EZ532" s="13"/>
      <c r="FA532" s="13"/>
      <c r="FB532" s="13"/>
      <c r="FC532" s="13"/>
      <c r="FD532" s="13"/>
      <c r="FE532" s="13"/>
      <c r="FF532" s="13"/>
      <c r="FG532" s="13"/>
      <c r="FH532" s="13"/>
      <c r="FI532" s="13"/>
      <c r="FJ532" s="13"/>
      <c r="FK532" s="13"/>
      <c r="FL532" s="13"/>
      <c r="FM532" s="13"/>
      <c r="FN532" s="13"/>
      <c r="FO532" s="13"/>
      <c r="FP532" s="13"/>
      <c r="FQ532" s="13"/>
      <c r="FR532" s="13"/>
      <c r="FS532" s="13"/>
      <c r="FT532" s="13"/>
      <c r="FU532" s="13"/>
      <c r="FV532" s="13"/>
      <c r="FW532" s="13"/>
      <c r="FX532" s="13"/>
      <c r="FY532" s="13"/>
      <c r="FZ532" s="13"/>
      <c r="GA532" s="13"/>
      <c r="GB532" s="13"/>
      <c r="GC532" s="13"/>
      <c r="GD532" s="13"/>
      <c r="GE532" s="13"/>
      <c r="GF532" s="13"/>
      <c r="GG532" s="13"/>
      <c r="GH532" s="13"/>
      <c r="GI532" s="13"/>
      <c r="GJ532" s="13"/>
      <c r="GK532" s="13"/>
      <c r="GL532" s="13"/>
      <c r="GM532" s="13"/>
      <c r="GN532" s="13"/>
      <c r="GO532" s="13"/>
      <c r="GP532" s="13"/>
      <c r="GQ532" s="13"/>
      <c r="GR532" s="13"/>
      <c r="GS532" s="13"/>
      <c r="GT532" s="13"/>
      <c r="GU532" s="13"/>
      <c r="GV532" s="13"/>
      <c r="GW532" s="13"/>
      <c r="GX532" s="13"/>
      <c r="GY532" s="13"/>
      <c r="GZ532" s="13"/>
      <c r="HA532" s="13"/>
      <c r="HB532" s="13"/>
      <c r="HC532" s="13"/>
      <c r="HD532" s="13"/>
      <c r="HE532" s="13"/>
      <c r="HF532" s="13"/>
      <c r="HG532" s="13"/>
      <c r="HH532" s="13"/>
      <c r="HI532" s="13"/>
      <c r="HJ532" s="13"/>
      <c r="HK532" s="13"/>
      <c r="HL532" s="13"/>
      <c r="HM532" s="13"/>
      <c r="HN532" s="13"/>
      <c r="HO532" s="13"/>
      <c r="HP532" s="13"/>
      <c r="HQ532" s="13"/>
      <c r="HR532" s="13"/>
      <c r="HS532" s="13"/>
      <c r="HT532" s="13"/>
      <c r="HU532" s="13"/>
      <c r="HV532" s="13"/>
      <c r="HW532" s="13"/>
      <c r="HX532" s="13"/>
      <c r="HY532" s="13"/>
      <c r="HZ532" s="13"/>
      <c r="IA532" s="13"/>
      <c r="IB532" s="13"/>
      <c r="IC532" s="13"/>
      <c r="ID532" s="13"/>
      <c r="IE532" s="13"/>
      <c r="IF532" s="13"/>
      <c r="IG532" s="13"/>
      <c r="IH532" s="13"/>
      <c r="II532" s="13"/>
      <c r="IJ532" s="13"/>
      <c r="IK532" s="13"/>
      <c r="IL532" s="13"/>
      <c r="IM532" s="13"/>
      <c r="IN532" s="13"/>
      <c r="IO532" s="13"/>
      <c r="IP532" s="13"/>
    </row>
    <row r="533" spans="1:251" ht="26.25">
      <c r="A533" s="93" t="s">
        <v>6037</v>
      </c>
      <c r="B533" s="4" t="s">
        <v>5343</v>
      </c>
      <c r="C533" s="6" t="s">
        <v>3136</v>
      </c>
      <c r="D533" s="1" t="s">
        <v>7117</v>
      </c>
      <c r="E533" s="103" t="s">
        <v>4322</v>
      </c>
      <c r="F533" s="22" t="s">
        <v>7119</v>
      </c>
      <c r="G533" s="41" t="s">
        <v>7345</v>
      </c>
      <c r="H533" s="1" t="s">
        <v>7118</v>
      </c>
      <c r="I533" s="7"/>
      <c r="K533" s="219"/>
      <c r="L533" s="220"/>
      <c r="M533" s="32" t="s">
        <v>5006</v>
      </c>
      <c r="N533" s="204" t="s">
        <v>5202</v>
      </c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3"/>
      <c r="BH533" s="13"/>
      <c r="BI533" s="13"/>
      <c r="BJ533" s="13"/>
      <c r="BK533" s="13"/>
      <c r="BL533" s="13"/>
      <c r="BM533" s="13"/>
      <c r="BN533" s="13"/>
      <c r="BO533" s="13"/>
      <c r="BP533" s="13"/>
      <c r="BQ533" s="13"/>
      <c r="BR533" s="13"/>
      <c r="BS533" s="13"/>
      <c r="BT533" s="13"/>
      <c r="BU533" s="13"/>
      <c r="BV533" s="13"/>
      <c r="BW533" s="13"/>
      <c r="BX533" s="13"/>
      <c r="BY533" s="13"/>
      <c r="BZ533" s="13"/>
      <c r="CA533" s="13"/>
      <c r="CB533" s="13"/>
      <c r="CC533" s="13"/>
      <c r="CD533" s="13"/>
      <c r="CE533" s="13"/>
      <c r="CF533" s="13"/>
      <c r="CG533" s="13"/>
      <c r="CH533" s="13"/>
      <c r="CI533" s="13"/>
      <c r="CJ533" s="13"/>
      <c r="CK533" s="13"/>
      <c r="CL533" s="13"/>
      <c r="CM533" s="13"/>
      <c r="CN533" s="13"/>
      <c r="CO533" s="13"/>
      <c r="CP533" s="13"/>
      <c r="CQ533" s="13"/>
      <c r="CR533" s="13"/>
      <c r="CS533" s="13"/>
      <c r="CT533" s="13"/>
      <c r="CU533" s="13"/>
      <c r="CV533" s="13"/>
      <c r="CW533" s="13"/>
      <c r="CX533" s="13"/>
      <c r="CY533" s="13"/>
      <c r="CZ533" s="13"/>
      <c r="DA533" s="13"/>
      <c r="DB533" s="13"/>
      <c r="DC533" s="13"/>
      <c r="DD533" s="13"/>
      <c r="DE533" s="13"/>
      <c r="DF533" s="13"/>
      <c r="DG533" s="13"/>
      <c r="DH533" s="13"/>
      <c r="DI533" s="13"/>
      <c r="DJ533" s="13"/>
      <c r="DK533" s="13"/>
      <c r="DL533" s="13"/>
      <c r="DM533" s="13"/>
      <c r="DN533" s="13"/>
      <c r="DO533" s="13"/>
      <c r="DP533" s="13"/>
      <c r="DQ533" s="13"/>
      <c r="DR533" s="13"/>
      <c r="DS533" s="13"/>
      <c r="DT533" s="13"/>
      <c r="DU533" s="13"/>
      <c r="DV533" s="13"/>
      <c r="DW533" s="13"/>
      <c r="DX533" s="13"/>
      <c r="DY533" s="13"/>
      <c r="DZ533" s="13"/>
      <c r="EA533" s="13"/>
      <c r="EB533" s="13"/>
      <c r="EC533" s="13"/>
      <c r="ED533" s="13"/>
      <c r="EE533" s="13"/>
      <c r="EF533" s="13"/>
      <c r="EG533" s="13"/>
      <c r="EH533" s="13"/>
      <c r="EI533" s="13"/>
      <c r="EJ533" s="13"/>
      <c r="EK533" s="13"/>
      <c r="EL533" s="13"/>
      <c r="EM533" s="13"/>
      <c r="EN533" s="13"/>
      <c r="EO533" s="13"/>
      <c r="EP533" s="13"/>
      <c r="EQ533" s="13"/>
      <c r="ER533" s="13"/>
      <c r="ES533" s="13"/>
      <c r="ET533" s="13"/>
      <c r="EU533" s="13"/>
      <c r="EV533" s="13"/>
      <c r="EW533" s="13"/>
      <c r="EX533" s="13"/>
      <c r="EY533" s="13"/>
      <c r="EZ533" s="13"/>
      <c r="FA533" s="13"/>
      <c r="FB533" s="13"/>
      <c r="FC533" s="13"/>
      <c r="FD533" s="13"/>
      <c r="FE533" s="13"/>
      <c r="FF533" s="13"/>
      <c r="FG533" s="13"/>
      <c r="FH533" s="13"/>
      <c r="FI533" s="13"/>
      <c r="FJ533" s="13"/>
      <c r="FK533" s="13"/>
      <c r="FL533" s="13"/>
      <c r="FM533" s="13"/>
      <c r="FN533" s="13"/>
      <c r="FO533" s="13"/>
      <c r="FP533" s="13"/>
      <c r="FQ533" s="13"/>
      <c r="FR533" s="13"/>
      <c r="FS533" s="13"/>
      <c r="FT533" s="13"/>
      <c r="FU533" s="13"/>
      <c r="FV533" s="13"/>
      <c r="FW533" s="13"/>
      <c r="FX533" s="13"/>
      <c r="FY533" s="13"/>
      <c r="FZ533" s="13"/>
      <c r="GA533" s="13"/>
      <c r="GB533" s="13"/>
      <c r="GC533" s="13"/>
      <c r="GD533" s="13"/>
      <c r="GE533" s="13"/>
      <c r="GF533" s="13"/>
      <c r="GG533" s="13"/>
      <c r="GH533" s="13"/>
      <c r="GI533" s="13"/>
      <c r="GJ533" s="13"/>
      <c r="GK533" s="13"/>
      <c r="GL533" s="13"/>
      <c r="GM533" s="13"/>
      <c r="GN533" s="13"/>
      <c r="GO533" s="13"/>
      <c r="GP533" s="13"/>
      <c r="GQ533" s="13"/>
      <c r="GR533" s="13"/>
      <c r="GS533" s="13"/>
      <c r="GT533" s="13"/>
      <c r="GU533" s="13"/>
      <c r="GV533" s="13"/>
      <c r="GW533" s="13"/>
      <c r="GX533" s="13"/>
      <c r="GY533" s="13"/>
      <c r="GZ533" s="13"/>
      <c r="HA533" s="13"/>
      <c r="HB533" s="13"/>
      <c r="HC533" s="13"/>
      <c r="HD533" s="13"/>
      <c r="HE533" s="13"/>
      <c r="HF533" s="13"/>
      <c r="HG533" s="13"/>
      <c r="HH533" s="13"/>
      <c r="HI533" s="13"/>
      <c r="HJ533" s="13"/>
      <c r="HK533" s="13"/>
      <c r="HL533" s="13"/>
      <c r="HM533" s="13"/>
      <c r="HN533" s="13"/>
      <c r="HO533" s="13"/>
      <c r="HP533" s="13"/>
      <c r="HQ533" s="13"/>
      <c r="HR533" s="13"/>
      <c r="HS533" s="13"/>
      <c r="HT533" s="13"/>
      <c r="HU533" s="13"/>
      <c r="HV533" s="13"/>
      <c r="HW533" s="13"/>
      <c r="HX533" s="13"/>
      <c r="HY533" s="13"/>
      <c r="HZ533" s="13"/>
      <c r="IA533" s="13"/>
      <c r="IB533" s="13"/>
      <c r="IC533" s="13"/>
      <c r="ID533" s="13"/>
      <c r="IE533" s="13"/>
      <c r="IF533" s="13"/>
      <c r="IG533" s="13"/>
      <c r="IH533" s="13"/>
      <c r="II533" s="13"/>
      <c r="IJ533" s="13"/>
      <c r="IK533" s="13"/>
      <c r="IL533" s="13"/>
      <c r="IM533" s="13"/>
      <c r="IN533" s="13"/>
      <c r="IO533" s="13"/>
      <c r="IP533" s="13"/>
      <c r="IQ533" s="13"/>
    </row>
    <row r="534" spans="1:251" ht="26.25">
      <c r="A534" s="93" t="s">
        <v>6037</v>
      </c>
      <c r="B534" s="4" t="s">
        <v>5352</v>
      </c>
      <c r="C534" s="6" t="s">
        <v>3136</v>
      </c>
      <c r="D534" s="1" t="s">
        <v>3032</v>
      </c>
      <c r="E534" s="103" t="s">
        <v>6305</v>
      </c>
      <c r="F534" s="22" t="s">
        <v>5091</v>
      </c>
      <c r="G534" s="41" t="s">
        <v>5092</v>
      </c>
      <c r="H534" s="1" t="s">
        <v>5093</v>
      </c>
      <c r="I534" s="7"/>
      <c r="K534" s="219"/>
      <c r="L534" s="220"/>
      <c r="M534" s="181" t="s">
        <v>5006</v>
      </c>
      <c r="N534" s="204" t="s">
        <v>6713</v>
      </c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3"/>
      <c r="BH534" s="13"/>
      <c r="BI534" s="13"/>
      <c r="BJ534" s="13"/>
      <c r="BK534" s="13"/>
      <c r="BL534" s="13"/>
      <c r="BM534" s="13"/>
      <c r="BN534" s="13"/>
      <c r="BO534" s="13"/>
      <c r="BP534" s="13"/>
      <c r="BQ534" s="13"/>
      <c r="BR534" s="13"/>
      <c r="BS534" s="13"/>
      <c r="BT534" s="13"/>
      <c r="BU534" s="13"/>
      <c r="BV534" s="13"/>
      <c r="BW534" s="13"/>
      <c r="BX534" s="13"/>
      <c r="BY534" s="13"/>
      <c r="BZ534" s="13"/>
      <c r="CA534" s="13"/>
      <c r="CB534" s="13"/>
      <c r="CC534" s="13"/>
      <c r="CD534" s="13"/>
      <c r="CE534" s="13"/>
      <c r="CF534" s="13"/>
      <c r="CG534" s="13"/>
      <c r="CH534" s="13"/>
      <c r="CI534" s="13"/>
      <c r="CJ534" s="13"/>
      <c r="CK534" s="13"/>
      <c r="CL534" s="13"/>
      <c r="CM534" s="13"/>
      <c r="CN534" s="13"/>
      <c r="CO534" s="13"/>
      <c r="CP534" s="13"/>
      <c r="CQ534" s="13"/>
      <c r="CR534" s="13"/>
      <c r="CS534" s="13"/>
      <c r="CT534" s="13"/>
      <c r="CU534" s="13"/>
      <c r="CV534" s="13"/>
      <c r="CW534" s="13"/>
      <c r="CX534" s="13"/>
      <c r="CY534" s="13"/>
      <c r="CZ534" s="13"/>
      <c r="DA534" s="13"/>
      <c r="DB534" s="13"/>
      <c r="DC534" s="13"/>
      <c r="DD534" s="13"/>
      <c r="DE534" s="13"/>
      <c r="DF534" s="13"/>
      <c r="DG534" s="13"/>
      <c r="DH534" s="13"/>
      <c r="DI534" s="13"/>
      <c r="DJ534" s="13"/>
      <c r="DK534" s="13"/>
      <c r="DL534" s="13"/>
      <c r="DM534" s="13"/>
      <c r="DN534" s="13"/>
      <c r="DO534" s="13"/>
      <c r="DP534" s="13"/>
      <c r="DQ534" s="13"/>
      <c r="DR534" s="13"/>
      <c r="DS534" s="13"/>
      <c r="DT534" s="13"/>
      <c r="DU534" s="13"/>
      <c r="DV534" s="13"/>
      <c r="DW534" s="13"/>
      <c r="DX534" s="13"/>
      <c r="DY534" s="13"/>
      <c r="DZ534" s="13"/>
      <c r="EA534" s="13"/>
      <c r="EB534" s="13"/>
      <c r="EC534" s="13"/>
      <c r="ED534" s="13"/>
      <c r="EE534" s="13"/>
      <c r="EF534" s="13"/>
      <c r="EG534" s="13"/>
      <c r="EH534" s="13"/>
      <c r="EI534" s="13"/>
      <c r="EJ534" s="13"/>
      <c r="EK534" s="13"/>
      <c r="EL534" s="13"/>
      <c r="EM534" s="13"/>
      <c r="EN534" s="13"/>
      <c r="EO534" s="13"/>
      <c r="EP534" s="13"/>
      <c r="EQ534" s="13"/>
      <c r="ER534" s="13"/>
      <c r="ES534" s="13"/>
      <c r="ET534" s="13"/>
      <c r="EU534" s="13"/>
      <c r="EV534" s="13"/>
      <c r="EW534" s="13"/>
      <c r="EX534" s="13"/>
      <c r="EY534" s="13"/>
      <c r="EZ534" s="13"/>
      <c r="FA534" s="13"/>
      <c r="FB534" s="13"/>
      <c r="FC534" s="13"/>
      <c r="FD534" s="13"/>
      <c r="FE534" s="13"/>
      <c r="FF534" s="13"/>
      <c r="FG534" s="13"/>
      <c r="FH534" s="13"/>
      <c r="FI534" s="13"/>
      <c r="FJ534" s="13"/>
      <c r="FK534" s="13"/>
      <c r="FL534" s="13"/>
      <c r="FM534" s="13"/>
      <c r="FN534" s="13"/>
      <c r="FO534" s="13"/>
      <c r="FP534" s="13"/>
      <c r="FQ534" s="13"/>
      <c r="FR534" s="13"/>
      <c r="FS534" s="13"/>
      <c r="FT534" s="13"/>
      <c r="FU534" s="13"/>
      <c r="FV534" s="13"/>
      <c r="FW534" s="13"/>
      <c r="FX534" s="13"/>
      <c r="FY534" s="13"/>
      <c r="FZ534" s="13"/>
      <c r="GA534" s="13"/>
      <c r="GB534" s="13"/>
      <c r="GC534" s="13"/>
      <c r="GD534" s="13"/>
      <c r="GE534" s="13"/>
      <c r="GF534" s="13"/>
      <c r="GG534" s="13"/>
      <c r="GH534" s="13"/>
      <c r="GI534" s="13"/>
      <c r="GJ534" s="13"/>
      <c r="GK534" s="13"/>
      <c r="GL534" s="13"/>
      <c r="GM534" s="13"/>
      <c r="GN534" s="13"/>
      <c r="GO534" s="13"/>
      <c r="GP534" s="13"/>
      <c r="GQ534" s="13"/>
      <c r="GR534" s="13"/>
      <c r="GS534" s="13"/>
      <c r="GT534" s="13"/>
      <c r="GU534" s="13"/>
      <c r="GV534" s="13"/>
      <c r="GW534" s="13"/>
      <c r="GX534" s="13"/>
      <c r="GY534" s="13"/>
      <c r="GZ534" s="13"/>
      <c r="HA534" s="13"/>
      <c r="HB534" s="13"/>
      <c r="HC534" s="13"/>
      <c r="HD534" s="13"/>
      <c r="HE534" s="13"/>
      <c r="HF534" s="13"/>
      <c r="HG534" s="13"/>
      <c r="HH534" s="13"/>
      <c r="HI534" s="13"/>
      <c r="HJ534" s="13"/>
      <c r="HK534" s="13"/>
      <c r="HL534" s="13"/>
      <c r="HM534" s="13"/>
      <c r="HN534" s="13"/>
      <c r="HO534" s="13"/>
      <c r="HP534" s="13"/>
      <c r="HQ534" s="13"/>
      <c r="HR534" s="13"/>
      <c r="HS534" s="13"/>
      <c r="HT534" s="13"/>
      <c r="HU534" s="13"/>
      <c r="HV534" s="13"/>
      <c r="HW534" s="13"/>
      <c r="HX534" s="13"/>
      <c r="HY534" s="13"/>
      <c r="HZ534" s="13"/>
      <c r="IA534" s="13"/>
      <c r="IB534" s="13"/>
      <c r="IC534" s="13"/>
      <c r="ID534" s="13"/>
      <c r="IE534" s="13"/>
      <c r="IF534" s="13"/>
      <c r="IG534" s="13"/>
      <c r="IH534" s="13"/>
      <c r="II534" s="13"/>
      <c r="IJ534" s="13"/>
      <c r="IK534" s="13"/>
      <c r="IL534" s="13"/>
      <c r="IM534" s="13"/>
      <c r="IN534" s="13"/>
      <c r="IO534" s="13"/>
      <c r="IP534" s="13"/>
      <c r="IQ534" s="13"/>
    </row>
    <row r="535" spans="1:251" ht="26.25">
      <c r="A535" s="93" t="s">
        <v>6037</v>
      </c>
      <c r="B535" s="4" t="s">
        <v>7577</v>
      </c>
      <c r="C535" s="6" t="s">
        <v>7361</v>
      </c>
      <c r="D535" s="1" t="s">
        <v>1471</v>
      </c>
      <c r="E535" s="103" t="s">
        <v>1274</v>
      </c>
      <c r="F535" s="1" t="s">
        <v>1472</v>
      </c>
      <c r="G535" s="41" t="s">
        <v>7345</v>
      </c>
      <c r="H535" s="1" t="s">
        <v>3225</v>
      </c>
      <c r="I535" s="7"/>
      <c r="K535" s="221"/>
      <c r="L535" s="222"/>
      <c r="M535" s="24"/>
      <c r="N535" s="216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3"/>
      <c r="BH535" s="13"/>
      <c r="BI535" s="13"/>
      <c r="BJ535" s="13"/>
      <c r="BK535" s="13"/>
      <c r="BL535" s="13"/>
      <c r="BM535" s="13"/>
      <c r="BN535" s="13"/>
      <c r="BO535" s="13"/>
      <c r="BP535" s="13"/>
      <c r="BQ535" s="13"/>
      <c r="BR535" s="13"/>
      <c r="BS535" s="13"/>
      <c r="BT535" s="13"/>
      <c r="BU535" s="13"/>
      <c r="BV535" s="13"/>
      <c r="BW535" s="13"/>
      <c r="BX535" s="13"/>
      <c r="BY535" s="13"/>
      <c r="BZ535" s="13"/>
      <c r="CA535" s="13"/>
      <c r="CB535" s="13"/>
      <c r="CC535" s="13"/>
      <c r="CD535" s="13"/>
      <c r="CE535" s="13"/>
      <c r="CF535" s="13"/>
      <c r="CG535" s="13"/>
      <c r="CH535" s="13"/>
      <c r="CI535" s="13"/>
      <c r="CJ535" s="13"/>
      <c r="CK535" s="13"/>
      <c r="CL535" s="13"/>
      <c r="CM535" s="13"/>
      <c r="CN535" s="13"/>
      <c r="CO535" s="13"/>
      <c r="CP535" s="13"/>
      <c r="CQ535" s="13"/>
      <c r="CR535" s="13"/>
      <c r="CS535" s="13"/>
      <c r="CT535" s="13"/>
      <c r="CU535" s="13"/>
      <c r="CV535" s="13"/>
      <c r="CW535" s="13"/>
      <c r="CX535" s="13"/>
      <c r="CY535" s="13"/>
      <c r="CZ535" s="13"/>
      <c r="DA535" s="13"/>
      <c r="DB535" s="13"/>
      <c r="DC535" s="13"/>
      <c r="DD535" s="13"/>
      <c r="DE535" s="13"/>
      <c r="DF535" s="13"/>
      <c r="DG535" s="13"/>
      <c r="DH535" s="13"/>
      <c r="DI535" s="13"/>
      <c r="DJ535" s="13"/>
      <c r="DK535" s="13"/>
      <c r="DL535" s="13"/>
      <c r="DM535" s="13"/>
      <c r="DN535" s="13"/>
      <c r="DO535" s="13"/>
      <c r="DP535" s="13"/>
      <c r="DQ535" s="13"/>
      <c r="DR535" s="13"/>
      <c r="DS535" s="13"/>
      <c r="DT535" s="13"/>
      <c r="DU535" s="13"/>
      <c r="DV535" s="13"/>
      <c r="DW535" s="13"/>
      <c r="DX535" s="13"/>
      <c r="DY535" s="13"/>
      <c r="DZ535" s="13"/>
      <c r="EA535" s="13"/>
      <c r="EB535" s="13"/>
      <c r="EC535" s="13"/>
      <c r="ED535" s="13"/>
      <c r="EE535" s="13"/>
      <c r="EF535" s="13"/>
      <c r="EG535" s="13"/>
      <c r="EH535" s="13"/>
      <c r="EI535" s="13"/>
      <c r="EJ535" s="13"/>
      <c r="EK535" s="13"/>
      <c r="EL535" s="13"/>
      <c r="EM535" s="13"/>
      <c r="EN535" s="13"/>
      <c r="EO535" s="13"/>
      <c r="EP535" s="13"/>
      <c r="EQ535" s="13"/>
      <c r="ER535" s="13"/>
      <c r="ES535" s="13"/>
      <c r="ET535" s="13"/>
      <c r="EU535" s="13"/>
      <c r="EV535" s="13"/>
      <c r="EW535" s="13"/>
      <c r="EX535" s="13"/>
      <c r="EY535" s="13"/>
      <c r="EZ535" s="13"/>
      <c r="FA535" s="13"/>
      <c r="FB535" s="13"/>
      <c r="FC535" s="13"/>
      <c r="FD535" s="13"/>
      <c r="FE535" s="13"/>
      <c r="FF535" s="13"/>
      <c r="FG535" s="13"/>
      <c r="FH535" s="13"/>
      <c r="FI535" s="13"/>
      <c r="FJ535" s="13"/>
      <c r="FK535" s="13"/>
      <c r="FL535" s="13"/>
      <c r="FM535" s="13"/>
      <c r="FN535" s="13"/>
      <c r="FO535" s="13"/>
      <c r="FP535" s="13"/>
      <c r="FQ535" s="13"/>
      <c r="FR535" s="13"/>
      <c r="FS535" s="13"/>
      <c r="FT535" s="13"/>
      <c r="FU535" s="13"/>
      <c r="FV535" s="13"/>
      <c r="FW535" s="13"/>
      <c r="FX535" s="13"/>
      <c r="FY535" s="13"/>
      <c r="FZ535" s="13"/>
      <c r="GA535" s="13"/>
      <c r="GB535" s="13"/>
      <c r="GC535" s="13"/>
      <c r="GD535" s="13"/>
      <c r="GE535" s="13"/>
      <c r="GF535" s="13"/>
      <c r="GG535" s="13"/>
      <c r="GH535" s="13"/>
      <c r="GI535" s="13"/>
      <c r="GJ535" s="13"/>
      <c r="GK535" s="13"/>
      <c r="GL535" s="13"/>
      <c r="GM535" s="13"/>
      <c r="GN535" s="13"/>
      <c r="GO535" s="13"/>
      <c r="GP535" s="13"/>
      <c r="GQ535" s="13"/>
      <c r="GR535" s="13"/>
      <c r="GS535" s="13"/>
      <c r="GT535" s="13"/>
      <c r="GU535" s="13"/>
      <c r="GV535" s="13"/>
      <c r="GW535" s="13"/>
      <c r="GX535" s="13"/>
      <c r="GY535" s="13"/>
      <c r="GZ535" s="13"/>
      <c r="HA535" s="13"/>
      <c r="HB535" s="13"/>
      <c r="HC535" s="13"/>
      <c r="HD535" s="13"/>
      <c r="HE535" s="13"/>
      <c r="HF535" s="13"/>
      <c r="HG535" s="13"/>
      <c r="HH535" s="13"/>
      <c r="HI535" s="13"/>
      <c r="HJ535" s="13"/>
      <c r="HK535" s="13"/>
      <c r="HL535" s="13"/>
      <c r="HM535" s="13"/>
      <c r="HN535" s="13"/>
      <c r="HO535" s="13"/>
      <c r="HP535" s="13"/>
      <c r="HQ535" s="13"/>
      <c r="HR535" s="13"/>
      <c r="HS535" s="13"/>
      <c r="HT535" s="13"/>
      <c r="HU535" s="13"/>
      <c r="HV535" s="13"/>
      <c r="HW535" s="13"/>
      <c r="HX535" s="13"/>
      <c r="HY535" s="13"/>
      <c r="HZ535" s="13"/>
      <c r="IA535" s="13"/>
      <c r="IB535" s="13"/>
      <c r="IC535" s="13"/>
      <c r="ID535" s="13"/>
      <c r="IE535" s="13"/>
      <c r="IF535" s="13"/>
      <c r="IG535" s="13"/>
      <c r="IH535" s="13"/>
      <c r="II535" s="13"/>
      <c r="IJ535" s="13"/>
      <c r="IK535" s="13"/>
      <c r="IL535" s="13"/>
      <c r="IM535" s="13"/>
      <c r="IN535" s="13"/>
      <c r="IO535" s="13"/>
      <c r="IP535" s="13"/>
    </row>
    <row r="536" spans="1:251" ht="40.5" customHeight="1">
      <c r="A536" s="93" t="s">
        <v>6037</v>
      </c>
      <c r="B536" s="4" t="s">
        <v>5347</v>
      </c>
      <c r="C536" s="6" t="s">
        <v>3136</v>
      </c>
      <c r="D536" s="1" t="s">
        <v>5008</v>
      </c>
      <c r="E536" s="103" t="s">
        <v>5009</v>
      </c>
      <c r="F536" s="22" t="s">
        <v>5052</v>
      </c>
      <c r="G536" s="41" t="s">
        <v>7634</v>
      </c>
      <c r="H536" s="1" t="s">
        <v>5053</v>
      </c>
      <c r="I536" s="7" t="s">
        <v>6834</v>
      </c>
      <c r="K536" s="219"/>
      <c r="L536" s="220"/>
      <c r="M536" s="32" t="s">
        <v>5006</v>
      </c>
      <c r="N536" s="204" t="s">
        <v>5205</v>
      </c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3"/>
      <c r="BH536" s="13"/>
      <c r="BI536" s="13"/>
      <c r="BJ536" s="13"/>
      <c r="BK536" s="13"/>
      <c r="BL536" s="13"/>
      <c r="BM536" s="13"/>
      <c r="BN536" s="13"/>
      <c r="BO536" s="13"/>
      <c r="BP536" s="13"/>
      <c r="BQ536" s="13"/>
      <c r="BR536" s="13"/>
      <c r="BS536" s="13"/>
      <c r="BT536" s="13"/>
      <c r="BU536" s="13"/>
      <c r="BV536" s="13"/>
      <c r="BW536" s="13"/>
      <c r="BX536" s="13"/>
      <c r="BY536" s="13"/>
      <c r="BZ536" s="13"/>
      <c r="CA536" s="13"/>
      <c r="CB536" s="13"/>
      <c r="CC536" s="13"/>
      <c r="CD536" s="13"/>
      <c r="CE536" s="13"/>
      <c r="CF536" s="13"/>
      <c r="CG536" s="13"/>
      <c r="CH536" s="13"/>
      <c r="CI536" s="13"/>
      <c r="CJ536" s="13"/>
      <c r="CK536" s="13"/>
      <c r="CL536" s="13"/>
      <c r="CM536" s="13"/>
      <c r="CN536" s="13"/>
      <c r="CO536" s="13"/>
      <c r="CP536" s="13"/>
      <c r="CQ536" s="13"/>
      <c r="CR536" s="13"/>
      <c r="CS536" s="13"/>
      <c r="CT536" s="13"/>
      <c r="CU536" s="13"/>
      <c r="CV536" s="13"/>
      <c r="CW536" s="13"/>
      <c r="CX536" s="13"/>
      <c r="CY536" s="13"/>
      <c r="CZ536" s="13"/>
      <c r="DA536" s="13"/>
      <c r="DB536" s="13"/>
      <c r="DC536" s="13"/>
      <c r="DD536" s="13"/>
      <c r="DE536" s="13"/>
      <c r="DF536" s="13"/>
      <c r="DG536" s="13"/>
      <c r="DH536" s="13"/>
      <c r="DI536" s="13"/>
      <c r="DJ536" s="13"/>
      <c r="DK536" s="13"/>
      <c r="DL536" s="13"/>
      <c r="DM536" s="13"/>
      <c r="DN536" s="13"/>
      <c r="DO536" s="13"/>
      <c r="DP536" s="13"/>
      <c r="DQ536" s="13"/>
      <c r="DR536" s="13"/>
      <c r="DS536" s="13"/>
      <c r="DT536" s="13"/>
      <c r="DU536" s="13"/>
      <c r="DV536" s="13"/>
      <c r="DW536" s="13"/>
      <c r="DX536" s="13"/>
      <c r="DY536" s="13"/>
      <c r="DZ536" s="13"/>
      <c r="EA536" s="13"/>
      <c r="EB536" s="13"/>
      <c r="EC536" s="13"/>
      <c r="ED536" s="13"/>
      <c r="EE536" s="13"/>
      <c r="EF536" s="13"/>
      <c r="EG536" s="13"/>
      <c r="EH536" s="13"/>
      <c r="EI536" s="13"/>
      <c r="EJ536" s="13"/>
      <c r="EK536" s="13"/>
      <c r="EL536" s="13"/>
      <c r="EM536" s="13"/>
      <c r="EN536" s="13"/>
      <c r="EO536" s="13"/>
      <c r="EP536" s="13"/>
      <c r="EQ536" s="13"/>
      <c r="ER536" s="13"/>
      <c r="ES536" s="13"/>
      <c r="ET536" s="13"/>
      <c r="EU536" s="13"/>
      <c r="EV536" s="13"/>
      <c r="EW536" s="13"/>
      <c r="EX536" s="13"/>
      <c r="EY536" s="13"/>
      <c r="EZ536" s="13"/>
      <c r="FA536" s="13"/>
      <c r="FB536" s="13"/>
      <c r="FC536" s="13"/>
      <c r="FD536" s="13"/>
      <c r="FE536" s="13"/>
      <c r="FF536" s="13"/>
      <c r="FG536" s="13"/>
      <c r="FH536" s="13"/>
      <c r="FI536" s="13"/>
      <c r="FJ536" s="13"/>
      <c r="FK536" s="13"/>
      <c r="FL536" s="13"/>
      <c r="FM536" s="13"/>
      <c r="FN536" s="13"/>
      <c r="FO536" s="13"/>
      <c r="FP536" s="13"/>
      <c r="FQ536" s="13"/>
      <c r="FR536" s="13"/>
      <c r="FS536" s="13"/>
      <c r="FT536" s="13"/>
      <c r="FU536" s="13"/>
      <c r="FV536" s="13"/>
      <c r="FW536" s="13"/>
      <c r="FX536" s="13"/>
      <c r="FY536" s="13"/>
      <c r="FZ536" s="13"/>
      <c r="GA536" s="13"/>
      <c r="GB536" s="13"/>
      <c r="GC536" s="13"/>
      <c r="GD536" s="13"/>
      <c r="GE536" s="13"/>
      <c r="GF536" s="13"/>
      <c r="GG536" s="13"/>
      <c r="GH536" s="13"/>
      <c r="GI536" s="13"/>
      <c r="GJ536" s="13"/>
      <c r="GK536" s="13"/>
      <c r="GL536" s="13"/>
      <c r="GM536" s="13"/>
      <c r="GN536" s="13"/>
      <c r="GO536" s="13"/>
      <c r="GP536" s="13"/>
      <c r="GQ536" s="13"/>
      <c r="GR536" s="13"/>
      <c r="GS536" s="13"/>
      <c r="GT536" s="13"/>
      <c r="GU536" s="13"/>
      <c r="GV536" s="13"/>
      <c r="GW536" s="13"/>
      <c r="GX536" s="13"/>
      <c r="GY536" s="13"/>
      <c r="GZ536" s="13"/>
      <c r="HA536" s="13"/>
      <c r="HB536" s="13"/>
      <c r="HC536" s="13"/>
      <c r="HD536" s="13"/>
      <c r="HE536" s="13"/>
      <c r="HF536" s="13"/>
      <c r="HG536" s="13"/>
      <c r="HH536" s="13"/>
      <c r="HI536" s="13"/>
      <c r="HJ536" s="13"/>
      <c r="HK536" s="13"/>
      <c r="HL536" s="13"/>
      <c r="HM536" s="13"/>
      <c r="HN536" s="13"/>
      <c r="HO536" s="13"/>
      <c r="HP536" s="13"/>
      <c r="HQ536" s="13"/>
      <c r="HR536" s="13"/>
      <c r="HS536" s="13"/>
      <c r="HT536" s="13"/>
      <c r="HU536" s="13"/>
      <c r="HV536" s="13"/>
      <c r="HW536" s="13"/>
      <c r="HX536" s="13"/>
      <c r="HY536" s="13"/>
      <c r="HZ536" s="13"/>
      <c r="IA536" s="13"/>
      <c r="IB536" s="13"/>
      <c r="IC536" s="13"/>
      <c r="ID536" s="13"/>
      <c r="IE536" s="13"/>
      <c r="IF536" s="13"/>
      <c r="IG536" s="13"/>
      <c r="IH536" s="13"/>
      <c r="II536" s="13"/>
      <c r="IJ536" s="13"/>
      <c r="IK536" s="13"/>
      <c r="IL536" s="13"/>
      <c r="IM536" s="13"/>
      <c r="IN536" s="13"/>
      <c r="IO536" s="13"/>
      <c r="IP536" s="13"/>
    </row>
    <row r="537" spans="1:251" ht="51.75">
      <c r="A537" s="93" t="s">
        <v>6037</v>
      </c>
      <c r="B537" s="4" t="s">
        <v>660</v>
      </c>
      <c r="C537" s="6" t="s">
        <v>3136</v>
      </c>
      <c r="D537" s="6" t="s">
        <v>4747</v>
      </c>
      <c r="E537" s="6" t="s">
        <v>5973</v>
      </c>
      <c r="F537" s="1" t="s">
        <v>5974</v>
      </c>
      <c r="G537" s="1" t="s">
        <v>4302</v>
      </c>
      <c r="H537" s="1" t="s">
        <v>4866</v>
      </c>
      <c r="I537" s="7" t="s">
        <v>6834</v>
      </c>
      <c r="K537" s="217"/>
      <c r="L537" s="218"/>
      <c r="M537" s="161" t="s">
        <v>5706</v>
      </c>
      <c r="N537" s="23" t="s">
        <v>6906</v>
      </c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3"/>
      <c r="BH537" s="13"/>
      <c r="BI537" s="13"/>
      <c r="BJ537" s="13"/>
      <c r="BK537" s="13"/>
      <c r="BL537" s="13"/>
      <c r="BM537" s="13"/>
      <c r="BN537" s="13"/>
      <c r="BO537" s="13"/>
      <c r="BP537" s="13"/>
      <c r="BQ537" s="13"/>
      <c r="BR537" s="13"/>
      <c r="BS537" s="13"/>
      <c r="BT537" s="13"/>
      <c r="BU537" s="13"/>
      <c r="BV537" s="13"/>
      <c r="BW537" s="13"/>
      <c r="BX537" s="13"/>
      <c r="BY537" s="13"/>
      <c r="BZ537" s="13"/>
      <c r="CA537" s="13"/>
      <c r="CB537" s="13"/>
      <c r="CC537" s="13"/>
      <c r="CD537" s="13"/>
      <c r="CE537" s="13"/>
      <c r="CF537" s="13"/>
      <c r="CG537" s="13"/>
      <c r="CH537" s="13"/>
      <c r="CI537" s="13"/>
      <c r="CJ537" s="13"/>
      <c r="CK537" s="13"/>
      <c r="CL537" s="13"/>
      <c r="CM537" s="13"/>
      <c r="CN537" s="13"/>
      <c r="CO537" s="13"/>
      <c r="CP537" s="13"/>
      <c r="CQ537" s="13"/>
      <c r="CR537" s="13"/>
      <c r="CS537" s="13"/>
      <c r="CT537" s="13"/>
      <c r="CU537" s="13"/>
      <c r="CV537" s="13"/>
      <c r="CW537" s="13"/>
      <c r="CX537" s="13"/>
      <c r="CY537" s="13"/>
      <c r="CZ537" s="13"/>
      <c r="DA537" s="13"/>
      <c r="DB537" s="13"/>
      <c r="DC537" s="13"/>
      <c r="DD537" s="13"/>
      <c r="DE537" s="13"/>
      <c r="DF537" s="13"/>
      <c r="DG537" s="13"/>
      <c r="DH537" s="13"/>
      <c r="DI537" s="13"/>
      <c r="DJ537" s="13"/>
      <c r="DK537" s="13"/>
      <c r="DL537" s="13"/>
      <c r="DM537" s="13"/>
      <c r="DN537" s="13"/>
      <c r="DO537" s="13"/>
      <c r="DP537" s="13"/>
      <c r="DQ537" s="13"/>
      <c r="DR537" s="13"/>
      <c r="DS537" s="13"/>
      <c r="DT537" s="13"/>
      <c r="DU537" s="13"/>
      <c r="DV537" s="13"/>
      <c r="DW537" s="13"/>
      <c r="DX537" s="13"/>
      <c r="DY537" s="13"/>
      <c r="DZ537" s="13"/>
      <c r="EA537" s="13"/>
      <c r="EB537" s="13"/>
      <c r="EC537" s="13"/>
      <c r="ED537" s="13"/>
      <c r="EE537" s="13"/>
      <c r="EF537" s="13"/>
      <c r="EG537" s="13"/>
      <c r="EH537" s="13"/>
      <c r="EI537" s="13"/>
      <c r="EJ537" s="13"/>
      <c r="EK537" s="13"/>
      <c r="EL537" s="13"/>
      <c r="EM537" s="13"/>
      <c r="EN537" s="13"/>
      <c r="EO537" s="13"/>
      <c r="EP537" s="13"/>
      <c r="EQ537" s="13"/>
      <c r="ER537" s="13"/>
      <c r="ES537" s="13"/>
      <c r="ET537" s="13"/>
      <c r="EU537" s="13"/>
      <c r="EV537" s="13"/>
      <c r="EW537" s="13"/>
      <c r="EX537" s="13"/>
      <c r="EY537" s="13"/>
      <c r="EZ537" s="13"/>
      <c r="FA537" s="13"/>
      <c r="FB537" s="13"/>
      <c r="FC537" s="13"/>
      <c r="FD537" s="13"/>
      <c r="FE537" s="13"/>
      <c r="FF537" s="13"/>
      <c r="FG537" s="13"/>
      <c r="FH537" s="13"/>
      <c r="FI537" s="13"/>
      <c r="FJ537" s="13"/>
      <c r="FK537" s="13"/>
      <c r="FL537" s="13"/>
      <c r="FM537" s="13"/>
      <c r="FN537" s="13"/>
      <c r="FO537" s="13"/>
      <c r="FP537" s="13"/>
      <c r="FQ537" s="13"/>
      <c r="FR537" s="13"/>
      <c r="FS537" s="13"/>
      <c r="FT537" s="13"/>
      <c r="FU537" s="13"/>
      <c r="FV537" s="13"/>
      <c r="FW537" s="13"/>
      <c r="FX537" s="13"/>
      <c r="FY537" s="13"/>
      <c r="FZ537" s="13"/>
      <c r="GA537" s="13"/>
      <c r="GB537" s="13"/>
      <c r="GC537" s="13"/>
      <c r="GD537" s="13"/>
      <c r="GE537" s="13"/>
      <c r="GF537" s="13"/>
      <c r="GG537" s="13"/>
      <c r="GH537" s="13"/>
      <c r="GI537" s="13"/>
      <c r="GJ537" s="13"/>
      <c r="GK537" s="13"/>
      <c r="GL537" s="13"/>
      <c r="GM537" s="13"/>
      <c r="GN537" s="13"/>
      <c r="GO537" s="13"/>
      <c r="GP537" s="13"/>
      <c r="GQ537" s="13"/>
      <c r="GR537" s="13"/>
      <c r="GS537" s="13"/>
      <c r="GT537" s="13"/>
      <c r="GU537" s="13"/>
      <c r="GV537" s="13"/>
      <c r="GW537" s="13"/>
      <c r="GX537" s="13"/>
      <c r="GY537" s="13"/>
      <c r="GZ537" s="13"/>
      <c r="HA537" s="13"/>
      <c r="HB537" s="13"/>
      <c r="HC537" s="13"/>
      <c r="HD537" s="13"/>
      <c r="HE537" s="13"/>
      <c r="HF537" s="13"/>
      <c r="HG537" s="13"/>
      <c r="HH537" s="13"/>
      <c r="HI537" s="13"/>
      <c r="HJ537" s="13"/>
      <c r="HK537" s="13"/>
      <c r="HL537" s="13"/>
      <c r="HM537" s="13"/>
      <c r="HN537" s="13"/>
      <c r="HO537" s="13"/>
      <c r="HP537" s="13"/>
      <c r="HQ537" s="13"/>
      <c r="HR537" s="13"/>
      <c r="HS537" s="13"/>
      <c r="HT537" s="13"/>
      <c r="HU537" s="13"/>
      <c r="HV537" s="13"/>
      <c r="HW537" s="13"/>
      <c r="HX537" s="13"/>
      <c r="HY537" s="13"/>
      <c r="HZ537" s="13"/>
      <c r="IA537" s="13"/>
      <c r="IB537" s="13"/>
      <c r="IC537" s="13"/>
      <c r="ID537" s="13"/>
      <c r="IE537" s="13"/>
      <c r="IF537" s="13"/>
      <c r="IG537" s="13"/>
      <c r="IH537" s="13"/>
      <c r="II537" s="13"/>
      <c r="IJ537" s="13"/>
      <c r="IK537" s="13"/>
      <c r="IL537" s="13"/>
      <c r="IM537" s="13"/>
      <c r="IN537" s="13"/>
      <c r="IO537" s="13"/>
      <c r="IP537" s="13"/>
      <c r="IQ537" s="13"/>
    </row>
    <row r="538" spans="1:251" ht="26.25">
      <c r="A538" s="93" t="s">
        <v>6037</v>
      </c>
      <c r="B538" s="4" t="s">
        <v>5357</v>
      </c>
      <c r="C538" s="6" t="s">
        <v>3136</v>
      </c>
      <c r="D538" s="1" t="s">
        <v>6323</v>
      </c>
      <c r="E538" s="103" t="s">
        <v>6324</v>
      </c>
      <c r="F538" s="22" t="s">
        <v>6325</v>
      </c>
      <c r="G538" s="41" t="s">
        <v>7345</v>
      </c>
      <c r="H538" s="1" t="s">
        <v>6326</v>
      </c>
      <c r="I538" s="7"/>
      <c r="K538" s="219"/>
      <c r="L538" s="220"/>
      <c r="M538" s="181" t="s">
        <v>5006</v>
      </c>
      <c r="N538" s="204" t="s">
        <v>6327</v>
      </c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3"/>
      <c r="BH538" s="13"/>
      <c r="BI538" s="13"/>
      <c r="BJ538" s="13"/>
      <c r="BK538" s="13"/>
      <c r="BL538" s="13"/>
      <c r="BM538" s="13"/>
      <c r="BN538" s="13"/>
      <c r="BO538" s="13"/>
      <c r="BP538" s="13"/>
      <c r="BQ538" s="13"/>
      <c r="BR538" s="13"/>
      <c r="BS538" s="13"/>
      <c r="BT538" s="13"/>
      <c r="BU538" s="13"/>
      <c r="BV538" s="13"/>
      <c r="BW538" s="13"/>
      <c r="BX538" s="13"/>
      <c r="BY538" s="13"/>
      <c r="BZ538" s="13"/>
      <c r="CA538" s="13"/>
      <c r="CB538" s="13"/>
      <c r="CC538" s="13"/>
      <c r="CD538" s="13"/>
      <c r="CE538" s="13"/>
      <c r="CF538" s="13"/>
      <c r="CG538" s="13"/>
      <c r="CH538" s="13"/>
      <c r="CI538" s="13"/>
      <c r="CJ538" s="13"/>
      <c r="CK538" s="13"/>
      <c r="CL538" s="13"/>
      <c r="CM538" s="13"/>
      <c r="CN538" s="13"/>
      <c r="CO538" s="13"/>
      <c r="CP538" s="13"/>
      <c r="CQ538" s="13"/>
      <c r="CR538" s="13"/>
      <c r="CS538" s="13"/>
      <c r="CT538" s="13"/>
      <c r="CU538" s="13"/>
      <c r="CV538" s="13"/>
      <c r="CW538" s="13"/>
      <c r="CX538" s="13"/>
      <c r="CY538" s="13"/>
      <c r="CZ538" s="13"/>
      <c r="DA538" s="13"/>
      <c r="DB538" s="13"/>
      <c r="DC538" s="13"/>
      <c r="DD538" s="13"/>
      <c r="DE538" s="13"/>
      <c r="DF538" s="13"/>
      <c r="DG538" s="13"/>
      <c r="DH538" s="13"/>
      <c r="DI538" s="13"/>
      <c r="DJ538" s="13"/>
      <c r="DK538" s="13"/>
      <c r="DL538" s="13"/>
      <c r="DM538" s="13"/>
      <c r="DN538" s="13"/>
      <c r="DO538" s="13"/>
      <c r="DP538" s="13"/>
      <c r="DQ538" s="13"/>
      <c r="DR538" s="13"/>
      <c r="DS538" s="13"/>
      <c r="DT538" s="13"/>
      <c r="DU538" s="13"/>
      <c r="DV538" s="13"/>
      <c r="DW538" s="13"/>
      <c r="DX538" s="13"/>
      <c r="DY538" s="13"/>
      <c r="DZ538" s="13"/>
      <c r="EA538" s="13"/>
      <c r="EB538" s="13"/>
      <c r="EC538" s="13"/>
      <c r="ED538" s="13"/>
      <c r="EE538" s="13"/>
      <c r="EF538" s="13"/>
      <c r="EG538" s="13"/>
      <c r="EH538" s="13"/>
      <c r="EI538" s="13"/>
      <c r="EJ538" s="13"/>
      <c r="EK538" s="13"/>
      <c r="EL538" s="13"/>
      <c r="EM538" s="13"/>
      <c r="EN538" s="13"/>
      <c r="EO538" s="13"/>
      <c r="EP538" s="13"/>
      <c r="EQ538" s="13"/>
      <c r="ER538" s="13"/>
      <c r="ES538" s="13"/>
      <c r="ET538" s="13"/>
      <c r="EU538" s="13"/>
      <c r="EV538" s="13"/>
      <c r="EW538" s="13"/>
      <c r="EX538" s="13"/>
      <c r="EY538" s="13"/>
      <c r="EZ538" s="13"/>
      <c r="FA538" s="13"/>
      <c r="FB538" s="13"/>
      <c r="FC538" s="13"/>
      <c r="FD538" s="13"/>
      <c r="FE538" s="13"/>
      <c r="FF538" s="13"/>
      <c r="FG538" s="13"/>
      <c r="FH538" s="13"/>
      <c r="FI538" s="13"/>
      <c r="FJ538" s="13"/>
      <c r="FK538" s="13"/>
      <c r="FL538" s="13"/>
      <c r="FM538" s="13"/>
      <c r="FN538" s="13"/>
      <c r="FO538" s="13"/>
      <c r="FP538" s="13"/>
      <c r="FQ538" s="13"/>
      <c r="FR538" s="13"/>
      <c r="FS538" s="13"/>
      <c r="FT538" s="13"/>
      <c r="FU538" s="13"/>
      <c r="FV538" s="13"/>
      <c r="FW538" s="13"/>
      <c r="FX538" s="13"/>
      <c r="FY538" s="13"/>
      <c r="FZ538" s="13"/>
      <c r="GA538" s="13"/>
      <c r="GB538" s="13"/>
      <c r="GC538" s="13"/>
      <c r="GD538" s="13"/>
      <c r="GE538" s="13"/>
      <c r="GF538" s="13"/>
      <c r="GG538" s="13"/>
      <c r="GH538" s="13"/>
      <c r="GI538" s="13"/>
      <c r="GJ538" s="13"/>
      <c r="GK538" s="13"/>
      <c r="GL538" s="13"/>
      <c r="GM538" s="13"/>
      <c r="GN538" s="13"/>
      <c r="GO538" s="13"/>
      <c r="GP538" s="13"/>
      <c r="GQ538" s="13"/>
      <c r="GR538" s="13"/>
      <c r="GS538" s="13"/>
      <c r="GT538" s="13"/>
      <c r="GU538" s="13"/>
      <c r="GV538" s="13"/>
      <c r="GW538" s="13"/>
      <c r="GX538" s="13"/>
      <c r="GY538" s="13"/>
      <c r="GZ538" s="13"/>
      <c r="HA538" s="13"/>
      <c r="HB538" s="13"/>
      <c r="HC538" s="13"/>
      <c r="HD538" s="13"/>
      <c r="HE538" s="13"/>
      <c r="HF538" s="13"/>
      <c r="HG538" s="13"/>
      <c r="HH538" s="13"/>
      <c r="HI538" s="13"/>
      <c r="HJ538" s="13"/>
      <c r="HK538" s="13"/>
      <c r="HL538" s="13"/>
      <c r="HM538" s="13"/>
      <c r="HN538" s="13"/>
      <c r="HO538" s="13"/>
      <c r="HP538" s="13"/>
      <c r="HQ538" s="13"/>
      <c r="HR538" s="13"/>
      <c r="HS538" s="13"/>
      <c r="HT538" s="13"/>
      <c r="HU538" s="13"/>
      <c r="HV538" s="13"/>
      <c r="HW538" s="13"/>
      <c r="HX538" s="13"/>
      <c r="HY538" s="13"/>
      <c r="HZ538" s="13"/>
      <c r="IA538" s="13"/>
      <c r="IB538" s="13"/>
      <c r="IC538" s="13"/>
      <c r="ID538" s="13"/>
      <c r="IE538" s="13"/>
      <c r="IF538" s="13"/>
      <c r="IG538" s="13"/>
      <c r="IH538" s="13"/>
      <c r="II538" s="13"/>
      <c r="IJ538" s="13"/>
      <c r="IK538" s="13"/>
      <c r="IL538" s="13"/>
      <c r="IM538" s="13"/>
      <c r="IN538" s="13"/>
      <c r="IO538" s="13"/>
      <c r="IP538" s="13"/>
      <c r="IQ538" s="13"/>
    </row>
    <row r="539" spans="1:251" ht="26.25">
      <c r="A539" s="93" t="s">
        <v>6037</v>
      </c>
      <c r="B539" s="4" t="s">
        <v>5356</v>
      </c>
      <c r="C539" s="6" t="s">
        <v>3136</v>
      </c>
      <c r="D539" s="1" t="s">
        <v>6310</v>
      </c>
      <c r="E539" s="103" t="s">
        <v>6311</v>
      </c>
      <c r="F539" s="22" t="s">
        <v>6312</v>
      </c>
      <c r="G539" s="41" t="s">
        <v>7634</v>
      </c>
      <c r="H539" s="1" t="s">
        <v>6313</v>
      </c>
      <c r="I539" s="7"/>
      <c r="K539" s="219"/>
      <c r="L539" s="220"/>
      <c r="M539" s="181" t="s">
        <v>5006</v>
      </c>
      <c r="N539" s="204" t="s">
        <v>6314</v>
      </c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3"/>
      <c r="BH539" s="13"/>
      <c r="BI539" s="13"/>
      <c r="BJ539" s="13"/>
      <c r="BK539" s="13"/>
      <c r="BL539" s="13"/>
      <c r="BM539" s="13"/>
      <c r="BN539" s="13"/>
      <c r="BO539" s="13"/>
      <c r="BP539" s="13"/>
      <c r="BQ539" s="13"/>
      <c r="BR539" s="13"/>
      <c r="BS539" s="13"/>
      <c r="BT539" s="13"/>
      <c r="BU539" s="13"/>
      <c r="BV539" s="13"/>
      <c r="BW539" s="13"/>
      <c r="BX539" s="13"/>
      <c r="BY539" s="13"/>
      <c r="BZ539" s="13"/>
      <c r="CA539" s="13"/>
      <c r="CB539" s="13"/>
      <c r="CC539" s="13"/>
      <c r="CD539" s="13"/>
      <c r="CE539" s="13"/>
      <c r="CF539" s="13"/>
      <c r="CG539" s="13"/>
      <c r="CH539" s="13"/>
      <c r="CI539" s="13"/>
      <c r="CJ539" s="13"/>
      <c r="CK539" s="13"/>
      <c r="CL539" s="13"/>
      <c r="CM539" s="13"/>
      <c r="CN539" s="13"/>
      <c r="CO539" s="13"/>
      <c r="CP539" s="13"/>
      <c r="CQ539" s="13"/>
      <c r="CR539" s="13"/>
      <c r="CS539" s="13"/>
      <c r="CT539" s="13"/>
      <c r="CU539" s="13"/>
      <c r="CV539" s="13"/>
      <c r="CW539" s="13"/>
      <c r="CX539" s="13"/>
      <c r="CY539" s="13"/>
      <c r="CZ539" s="13"/>
      <c r="DA539" s="13"/>
      <c r="DB539" s="13"/>
      <c r="DC539" s="13"/>
      <c r="DD539" s="13"/>
      <c r="DE539" s="13"/>
      <c r="DF539" s="13"/>
      <c r="DG539" s="13"/>
      <c r="DH539" s="13"/>
      <c r="DI539" s="13"/>
      <c r="DJ539" s="13"/>
      <c r="DK539" s="13"/>
      <c r="DL539" s="13"/>
      <c r="DM539" s="13"/>
      <c r="DN539" s="13"/>
      <c r="DO539" s="13"/>
      <c r="DP539" s="13"/>
      <c r="DQ539" s="13"/>
      <c r="DR539" s="13"/>
      <c r="DS539" s="13"/>
      <c r="DT539" s="13"/>
      <c r="DU539" s="13"/>
      <c r="DV539" s="13"/>
      <c r="DW539" s="13"/>
      <c r="DX539" s="13"/>
      <c r="DY539" s="13"/>
      <c r="DZ539" s="13"/>
      <c r="EA539" s="13"/>
      <c r="EB539" s="13"/>
      <c r="EC539" s="13"/>
      <c r="ED539" s="13"/>
      <c r="EE539" s="13"/>
      <c r="EF539" s="13"/>
      <c r="EG539" s="13"/>
      <c r="EH539" s="13"/>
      <c r="EI539" s="13"/>
      <c r="EJ539" s="13"/>
      <c r="EK539" s="13"/>
      <c r="EL539" s="13"/>
      <c r="EM539" s="13"/>
      <c r="EN539" s="13"/>
      <c r="EO539" s="13"/>
      <c r="EP539" s="13"/>
      <c r="EQ539" s="13"/>
      <c r="ER539" s="13"/>
      <c r="ES539" s="13"/>
      <c r="ET539" s="13"/>
      <c r="EU539" s="13"/>
      <c r="EV539" s="13"/>
      <c r="EW539" s="13"/>
      <c r="EX539" s="13"/>
      <c r="EY539" s="13"/>
      <c r="EZ539" s="13"/>
      <c r="FA539" s="13"/>
      <c r="FB539" s="13"/>
      <c r="FC539" s="13"/>
      <c r="FD539" s="13"/>
      <c r="FE539" s="13"/>
      <c r="FF539" s="13"/>
      <c r="FG539" s="13"/>
      <c r="FH539" s="13"/>
      <c r="FI539" s="13"/>
      <c r="FJ539" s="13"/>
      <c r="FK539" s="13"/>
      <c r="FL539" s="13"/>
      <c r="FM539" s="13"/>
      <c r="FN539" s="13"/>
      <c r="FO539" s="13"/>
      <c r="FP539" s="13"/>
      <c r="FQ539" s="13"/>
      <c r="FR539" s="13"/>
      <c r="FS539" s="13"/>
      <c r="FT539" s="13"/>
      <c r="FU539" s="13"/>
      <c r="FV539" s="13"/>
      <c r="FW539" s="13"/>
      <c r="FX539" s="13"/>
      <c r="FY539" s="13"/>
      <c r="FZ539" s="13"/>
      <c r="GA539" s="13"/>
      <c r="GB539" s="13"/>
      <c r="GC539" s="13"/>
      <c r="GD539" s="13"/>
      <c r="GE539" s="13"/>
      <c r="GF539" s="13"/>
      <c r="GG539" s="13"/>
      <c r="GH539" s="13"/>
      <c r="GI539" s="13"/>
      <c r="GJ539" s="13"/>
      <c r="GK539" s="13"/>
      <c r="GL539" s="13"/>
      <c r="GM539" s="13"/>
      <c r="GN539" s="13"/>
      <c r="GO539" s="13"/>
      <c r="GP539" s="13"/>
      <c r="GQ539" s="13"/>
      <c r="GR539" s="13"/>
      <c r="GS539" s="13"/>
      <c r="GT539" s="13"/>
      <c r="GU539" s="13"/>
      <c r="GV539" s="13"/>
      <c r="GW539" s="13"/>
      <c r="GX539" s="13"/>
      <c r="GY539" s="13"/>
      <c r="GZ539" s="13"/>
      <c r="HA539" s="13"/>
      <c r="HB539" s="13"/>
      <c r="HC539" s="13"/>
      <c r="HD539" s="13"/>
      <c r="HE539" s="13"/>
      <c r="HF539" s="13"/>
      <c r="HG539" s="13"/>
      <c r="HH539" s="13"/>
      <c r="HI539" s="13"/>
      <c r="HJ539" s="13"/>
      <c r="HK539" s="13"/>
      <c r="HL539" s="13"/>
      <c r="HM539" s="13"/>
      <c r="HN539" s="13"/>
      <c r="HO539" s="13"/>
      <c r="HP539" s="13"/>
      <c r="HQ539" s="13"/>
      <c r="HR539" s="13"/>
      <c r="HS539" s="13"/>
      <c r="HT539" s="13"/>
      <c r="HU539" s="13"/>
      <c r="HV539" s="13"/>
      <c r="HW539" s="13"/>
      <c r="HX539" s="13"/>
      <c r="HY539" s="13"/>
      <c r="HZ539" s="13"/>
      <c r="IA539" s="13"/>
      <c r="IB539" s="13"/>
      <c r="IC539" s="13"/>
      <c r="ID539" s="13"/>
      <c r="IE539" s="13"/>
      <c r="IF539" s="13"/>
      <c r="IG539" s="13"/>
      <c r="IH539" s="13"/>
      <c r="II539" s="13"/>
      <c r="IJ539" s="13"/>
      <c r="IK539" s="13"/>
      <c r="IL539" s="13"/>
      <c r="IM539" s="13"/>
      <c r="IN539" s="13"/>
      <c r="IO539" s="13"/>
      <c r="IP539" s="13"/>
    </row>
    <row r="540" spans="1:251" ht="26.25">
      <c r="A540" s="93" t="s">
        <v>6037</v>
      </c>
      <c r="B540" s="4" t="s">
        <v>649</v>
      </c>
      <c r="C540" s="6" t="s">
        <v>3136</v>
      </c>
      <c r="D540" s="6" t="s">
        <v>4748</v>
      </c>
      <c r="E540" s="6" t="s">
        <v>7607</v>
      </c>
      <c r="F540" s="1" t="s">
        <v>7608</v>
      </c>
      <c r="G540" s="1" t="s">
        <v>7636</v>
      </c>
      <c r="H540" s="1" t="s">
        <v>2748</v>
      </c>
      <c r="I540" s="7" t="s">
        <v>6834</v>
      </c>
      <c r="K540" s="217"/>
      <c r="L540" s="218"/>
      <c r="M540" s="181" t="s">
        <v>5703</v>
      </c>
      <c r="N540" s="23" t="s">
        <v>5702</v>
      </c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3"/>
      <c r="BH540" s="13"/>
      <c r="BI540" s="13"/>
      <c r="BJ540" s="13"/>
      <c r="BK540" s="13"/>
      <c r="BL540" s="13"/>
      <c r="BM540" s="13"/>
      <c r="BN540" s="13"/>
      <c r="BO540" s="13"/>
      <c r="BP540" s="13"/>
      <c r="BQ540" s="13"/>
      <c r="BR540" s="13"/>
      <c r="BS540" s="13"/>
      <c r="BT540" s="13"/>
      <c r="BU540" s="13"/>
      <c r="BV540" s="13"/>
      <c r="BW540" s="13"/>
      <c r="BX540" s="13"/>
      <c r="BY540" s="13"/>
      <c r="BZ540" s="13"/>
      <c r="CA540" s="13"/>
      <c r="CB540" s="13"/>
      <c r="CC540" s="13"/>
      <c r="CD540" s="13"/>
      <c r="CE540" s="13"/>
      <c r="CF540" s="13"/>
      <c r="CG540" s="13"/>
      <c r="CH540" s="13"/>
      <c r="CI540" s="13"/>
      <c r="CJ540" s="13"/>
      <c r="CK540" s="13"/>
      <c r="CL540" s="13"/>
      <c r="CM540" s="13"/>
      <c r="CN540" s="13"/>
      <c r="CO540" s="13"/>
      <c r="CP540" s="13"/>
      <c r="CQ540" s="13"/>
      <c r="CR540" s="13"/>
      <c r="CS540" s="13"/>
      <c r="CT540" s="13"/>
      <c r="CU540" s="13"/>
      <c r="CV540" s="13"/>
      <c r="CW540" s="13"/>
      <c r="CX540" s="13"/>
      <c r="CY540" s="13"/>
      <c r="CZ540" s="13"/>
      <c r="DA540" s="13"/>
      <c r="DB540" s="13"/>
      <c r="DC540" s="13"/>
      <c r="DD540" s="13"/>
      <c r="DE540" s="13"/>
      <c r="DF540" s="13"/>
      <c r="DG540" s="13"/>
      <c r="DH540" s="13"/>
      <c r="DI540" s="13"/>
      <c r="DJ540" s="13"/>
      <c r="DK540" s="13"/>
      <c r="DL540" s="13"/>
      <c r="DM540" s="13"/>
      <c r="DN540" s="13"/>
      <c r="DO540" s="13"/>
      <c r="DP540" s="13"/>
      <c r="DQ540" s="13"/>
      <c r="DR540" s="13"/>
      <c r="DS540" s="13"/>
      <c r="DT540" s="13"/>
      <c r="DU540" s="13"/>
      <c r="DV540" s="13"/>
      <c r="DW540" s="13"/>
      <c r="DX540" s="13"/>
      <c r="DY540" s="13"/>
      <c r="DZ540" s="13"/>
      <c r="EA540" s="13"/>
      <c r="EB540" s="13"/>
      <c r="EC540" s="13"/>
      <c r="ED540" s="13"/>
      <c r="EE540" s="13"/>
      <c r="EF540" s="13"/>
      <c r="EG540" s="13"/>
      <c r="EH540" s="13"/>
      <c r="EI540" s="13"/>
      <c r="EJ540" s="13"/>
      <c r="EK540" s="13"/>
      <c r="EL540" s="13"/>
      <c r="EM540" s="13"/>
      <c r="EN540" s="13"/>
      <c r="EO540" s="13"/>
      <c r="EP540" s="13"/>
      <c r="EQ540" s="13"/>
      <c r="ER540" s="13"/>
      <c r="ES540" s="13"/>
      <c r="ET540" s="13"/>
      <c r="EU540" s="13"/>
      <c r="EV540" s="13"/>
      <c r="EW540" s="13"/>
      <c r="EX540" s="13"/>
      <c r="EY540" s="13"/>
      <c r="EZ540" s="13"/>
      <c r="FA540" s="13"/>
      <c r="FB540" s="13"/>
      <c r="FC540" s="13"/>
      <c r="FD540" s="13"/>
      <c r="FE540" s="13"/>
      <c r="FF540" s="13"/>
      <c r="FG540" s="13"/>
      <c r="FH540" s="13"/>
      <c r="FI540" s="13"/>
      <c r="FJ540" s="13"/>
      <c r="FK540" s="13"/>
      <c r="FL540" s="13"/>
      <c r="FM540" s="13"/>
      <c r="FN540" s="13"/>
      <c r="FO540" s="13"/>
      <c r="FP540" s="13"/>
      <c r="FQ540" s="13"/>
      <c r="FR540" s="13"/>
      <c r="FS540" s="13"/>
      <c r="FT540" s="13"/>
      <c r="FU540" s="13"/>
      <c r="FV540" s="13"/>
      <c r="FW540" s="13"/>
      <c r="FX540" s="13"/>
      <c r="FY540" s="13"/>
      <c r="FZ540" s="13"/>
      <c r="GA540" s="13"/>
      <c r="GB540" s="13"/>
      <c r="GC540" s="13"/>
      <c r="GD540" s="13"/>
      <c r="GE540" s="13"/>
      <c r="GF540" s="13"/>
      <c r="GG540" s="13"/>
      <c r="GH540" s="13"/>
      <c r="GI540" s="13"/>
      <c r="GJ540" s="13"/>
      <c r="GK540" s="13"/>
      <c r="GL540" s="13"/>
      <c r="GM540" s="13"/>
      <c r="GN540" s="13"/>
      <c r="GO540" s="13"/>
      <c r="GP540" s="13"/>
      <c r="GQ540" s="13"/>
      <c r="GR540" s="13"/>
      <c r="GS540" s="13"/>
      <c r="GT540" s="13"/>
      <c r="GU540" s="13"/>
      <c r="GV540" s="13"/>
      <c r="GW540" s="13"/>
      <c r="GX540" s="13"/>
      <c r="GY540" s="13"/>
      <c r="GZ540" s="13"/>
      <c r="HA540" s="13"/>
      <c r="HB540" s="13"/>
      <c r="HC540" s="13"/>
      <c r="HD540" s="13"/>
      <c r="HE540" s="13"/>
      <c r="HF540" s="13"/>
      <c r="HG540" s="13"/>
      <c r="HH540" s="13"/>
      <c r="HI540" s="13"/>
      <c r="HJ540" s="13"/>
      <c r="HK540" s="13"/>
      <c r="HL540" s="13"/>
      <c r="HM540" s="13"/>
      <c r="HN540" s="13"/>
      <c r="HO540" s="13"/>
      <c r="HP540" s="13"/>
      <c r="HQ540" s="13"/>
      <c r="HR540" s="13"/>
      <c r="HS540" s="13"/>
      <c r="HT540" s="13"/>
      <c r="HU540" s="13"/>
      <c r="HV540" s="13"/>
      <c r="HW540" s="13"/>
      <c r="HX540" s="13"/>
      <c r="HY540" s="13"/>
      <c r="HZ540" s="13"/>
      <c r="IA540" s="13"/>
      <c r="IB540" s="13"/>
      <c r="IC540" s="13"/>
      <c r="ID540" s="13"/>
      <c r="IE540" s="13"/>
      <c r="IF540" s="13"/>
      <c r="IG540" s="13"/>
      <c r="IH540" s="13"/>
      <c r="II540" s="13"/>
      <c r="IJ540" s="13"/>
      <c r="IK540" s="13"/>
      <c r="IL540" s="13"/>
      <c r="IM540" s="13"/>
      <c r="IN540" s="13"/>
      <c r="IO540" s="13"/>
      <c r="IP540" s="13"/>
    </row>
    <row r="541" spans="1:251" ht="26.25">
      <c r="A541" s="93" t="s">
        <v>6037</v>
      </c>
      <c r="B541" s="4" t="s">
        <v>5350</v>
      </c>
      <c r="C541" s="6" t="s">
        <v>3136</v>
      </c>
      <c r="D541" s="1" t="s">
        <v>4867</v>
      </c>
      <c r="E541" s="103" t="s">
        <v>5983</v>
      </c>
      <c r="F541" s="22" t="s">
        <v>5984</v>
      </c>
      <c r="G541" s="41" t="s">
        <v>7634</v>
      </c>
      <c r="H541" s="1" t="s">
        <v>5985</v>
      </c>
      <c r="I541" s="7"/>
      <c r="K541" s="219"/>
      <c r="L541" s="220"/>
      <c r="M541" s="32" t="s">
        <v>5006</v>
      </c>
      <c r="N541" s="204" t="s">
        <v>6364</v>
      </c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3"/>
      <c r="BH541" s="13"/>
      <c r="BI541" s="13"/>
      <c r="BJ541" s="13"/>
      <c r="BK541" s="13"/>
      <c r="BL541" s="13"/>
      <c r="BM541" s="13"/>
      <c r="BN541" s="13"/>
      <c r="BO541" s="13"/>
      <c r="BP541" s="13"/>
      <c r="BQ541" s="13"/>
      <c r="BR541" s="13"/>
      <c r="BS541" s="13"/>
      <c r="BT541" s="13"/>
      <c r="BU541" s="13"/>
      <c r="BV541" s="13"/>
      <c r="BW541" s="13"/>
      <c r="BX541" s="13"/>
      <c r="BY541" s="13"/>
      <c r="BZ541" s="13"/>
      <c r="CA541" s="13"/>
      <c r="CB541" s="13"/>
      <c r="CC541" s="13"/>
      <c r="CD541" s="13"/>
      <c r="CE541" s="13"/>
      <c r="CF541" s="13"/>
      <c r="CG541" s="13"/>
      <c r="CH541" s="13"/>
      <c r="CI541" s="13"/>
      <c r="CJ541" s="13"/>
      <c r="CK541" s="13"/>
      <c r="CL541" s="13"/>
      <c r="CM541" s="13"/>
      <c r="CN541" s="13"/>
      <c r="CO541" s="13"/>
      <c r="CP541" s="13"/>
      <c r="CQ541" s="13"/>
      <c r="CR541" s="13"/>
      <c r="CS541" s="13"/>
      <c r="CT541" s="13"/>
      <c r="CU541" s="13"/>
      <c r="CV541" s="13"/>
      <c r="CW541" s="13"/>
      <c r="CX541" s="13"/>
      <c r="CY541" s="13"/>
      <c r="CZ541" s="13"/>
      <c r="DA541" s="13"/>
      <c r="DB541" s="13"/>
      <c r="DC541" s="13"/>
      <c r="DD541" s="13"/>
      <c r="DE541" s="13"/>
      <c r="DF541" s="13"/>
      <c r="DG541" s="13"/>
      <c r="DH541" s="13"/>
      <c r="DI541" s="13"/>
      <c r="DJ541" s="13"/>
      <c r="DK541" s="13"/>
      <c r="DL541" s="13"/>
      <c r="DM541" s="13"/>
      <c r="DN541" s="13"/>
      <c r="DO541" s="13"/>
      <c r="DP541" s="13"/>
      <c r="DQ541" s="13"/>
      <c r="DR541" s="13"/>
      <c r="DS541" s="13"/>
      <c r="DT541" s="13"/>
      <c r="DU541" s="13"/>
      <c r="DV541" s="13"/>
      <c r="DW541" s="13"/>
      <c r="DX541" s="13"/>
      <c r="DY541" s="13"/>
      <c r="DZ541" s="13"/>
      <c r="EA541" s="13"/>
      <c r="EB541" s="13"/>
      <c r="EC541" s="13"/>
      <c r="ED541" s="13"/>
      <c r="EE541" s="13"/>
      <c r="EF541" s="13"/>
      <c r="EG541" s="13"/>
      <c r="EH541" s="13"/>
      <c r="EI541" s="13"/>
      <c r="EJ541" s="13"/>
      <c r="EK541" s="13"/>
      <c r="EL541" s="13"/>
      <c r="EM541" s="13"/>
      <c r="EN541" s="13"/>
      <c r="EO541" s="13"/>
      <c r="EP541" s="13"/>
      <c r="EQ541" s="13"/>
      <c r="ER541" s="13"/>
      <c r="ES541" s="13"/>
      <c r="ET541" s="13"/>
      <c r="EU541" s="13"/>
      <c r="EV541" s="13"/>
      <c r="EW541" s="13"/>
      <c r="EX541" s="13"/>
      <c r="EY541" s="13"/>
      <c r="EZ541" s="13"/>
      <c r="FA541" s="13"/>
      <c r="FB541" s="13"/>
      <c r="FC541" s="13"/>
      <c r="FD541" s="13"/>
      <c r="FE541" s="13"/>
      <c r="FF541" s="13"/>
      <c r="FG541" s="13"/>
      <c r="FH541" s="13"/>
      <c r="FI541" s="13"/>
      <c r="FJ541" s="13"/>
      <c r="FK541" s="13"/>
      <c r="FL541" s="13"/>
      <c r="FM541" s="13"/>
      <c r="FN541" s="13"/>
      <c r="FO541" s="13"/>
      <c r="FP541" s="13"/>
      <c r="FQ541" s="13"/>
      <c r="FR541" s="13"/>
      <c r="FS541" s="13"/>
      <c r="FT541" s="13"/>
      <c r="FU541" s="13"/>
      <c r="FV541" s="13"/>
      <c r="FW541" s="13"/>
      <c r="FX541" s="13"/>
      <c r="FY541" s="13"/>
      <c r="FZ541" s="13"/>
      <c r="GA541" s="13"/>
      <c r="GB541" s="13"/>
      <c r="GC541" s="13"/>
      <c r="GD541" s="13"/>
      <c r="GE541" s="13"/>
      <c r="GF541" s="13"/>
      <c r="GG541" s="13"/>
      <c r="GH541" s="13"/>
      <c r="GI541" s="13"/>
      <c r="GJ541" s="13"/>
      <c r="GK541" s="13"/>
      <c r="GL541" s="13"/>
      <c r="GM541" s="13"/>
      <c r="GN541" s="13"/>
      <c r="GO541" s="13"/>
      <c r="GP541" s="13"/>
      <c r="GQ541" s="13"/>
      <c r="GR541" s="13"/>
      <c r="GS541" s="13"/>
      <c r="GT541" s="13"/>
      <c r="GU541" s="13"/>
      <c r="GV541" s="13"/>
      <c r="GW541" s="13"/>
      <c r="GX541" s="13"/>
      <c r="GY541" s="13"/>
      <c r="GZ541" s="13"/>
      <c r="HA541" s="13"/>
      <c r="HB541" s="13"/>
      <c r="HC541" s="13"/>
      <c r="HD541" s="13"/>
      <c r="HE541" s="13"/>
      <c r="HF541" s="13"/>
      <c r="HG541" s="13"/>
      <c r="HH541" s="13"/>
      <c r="HI541" s="13"/>
      <c r="HJ541" s="13"/>
      <c r="HK541" s="13"/>
      <c r="HL541" s="13"/>
      <c r="HM541" s="13"/>
      <c r="HN541" s="13"/>
      <c r="HO541" s="13"/>
      <c r="HP541" s="13"/>
      <c r="HQ541" s="13"/>
      <c r="HR541" s="13"/>
      <c r="HS541" s="13"/>
      <c r="HT541" s="13"/>
      <c r="HU541" s="13"/>
      <c r="HV541" s="13"/>
      <c r="HW541" s="13"/>
      <c r="HX541" s="13"/>
      <c r="HY541" s="13"/>
      <c r="HZ541" s="13"/>
      <c r="IA541" s="13"/>
      <c r="IB541" s="13"/>
      <c r="IC541" s="13"/>
      <c r="ID541" s="13"/>
      <c r="IE541" s="13"/>
      <c r="IF541" s="13"/>
      <c r="IG541" s="13"/>
      <c r="IH541" s="13"/>
      <c r="II541" s="13"/>
      <c r="IJ541" s="13"/>
      <c r="IK541" s="13"/>
      <c r="IL541" s="13"/>
      <c r="IM541" s="13"/>
      <c r="IN541" s="13"/>
      <c r="IO541" s="13"/>
      <c r="IP541" s="13"/>
      <c r="IQ541" s="13"/>
    </row>
    <row r="542" spans="1:251" ht="26.25">
      <c r="A542" s="93" t="s">
        <v>6037</v>
      </c>
      <c r="B542" s="4" t="s">
        <v>4441</v>
      </c>
      <c r="C542" s="6" t="s">
        <v>3136</v>
      </c>
      <c r="D542" s="1" t="s">
        <v>941</v>
      </c>
      <c r="E542" s="103" t="s">
        <v>942</v>
      </c>
      <c r="F542" s="22" t="s">
        <v>2800</v>
      </c>
      <c r="G542" s="41" t="s">
        <v>4464</v>
      </c>
      <c r="H542" s="1" t="s">
        <v>944</v>
      </c>
      <c r="I542" s="7"/>
      <c r="K542" s="219"/>
      <c r="L542" s="220"/>
      <c r="M542" s="181" t="s">
        <v>5006</v>
      </c>
      <c r="N542" s="204" t="s">
        <v>943</v>
      </c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3"/>
      <c r="BH542" s="13"/>
      <c r="BI542" s="13"/>
      <c r="BJ542" s="13"/>
      <c r="BK542" s="13"/>
      <c r="BL542" s="13"/>
      <c r="BM542" s="13"/>
      <c r="BN542" s="13"/>
      <c r="BO542" s="13"/>
      <c r="BP542" s="13"/>
      <c r="BQ542" s="13"/>
      <c r="BR542" s="13"/>
      <c r="BS542" s="13"/>
      <c r="BT542" s="13"/>
      <c r="BU542" s="13"/>
      <c r="BV542" s="13"/>
      <c r="BW542" s="13"/>
      <c r="BX542" s="13"/>
      <c r="BY542" s="13"/>
      <c r="BZ542" s="13"/>
      <c r="CA542" s="13"/>
      <c r="CB542" s="13"/>
      <c r="CC542" s="13"/>
      <c r="CD542" s="13"/>
      <c r="CE542" s="13"/>
      <c r="CF542" s="13"/>
      <c r="CG542" s="13"/>
      <c r="CH542" s="13"/>
      <c r="CI542" s="13"/>
      <c r="CJ542" s="13"/>
      <c r="CK542" s="13"/>
      <c r="CL542" s="13"/>
      <c r="CM542" s="13"/>
      <c r="CN542" s="13"/>
      <c r="CO542" s="13"/>
      <c r="CP542" s="13"/>
      <c r="CQ542" s="13"/>
      <c r="CR542" s="13"/>
      <c r="CS542" s="13"/>
      <c r="CT542" s="13"/>
      <c r="CU542" s="13"/>
      <c r="CV542" s="13"/>
      <c r="CW542" s="13"/>
      <c r="CX542" s="13"/>
      <c r="CY542" s="13"/>
      <c r="CZ542" s="13"/>
      <c r="DA542" s="13"/>
      <c r="DB542" s="13"/>
      <c r="DC542" s="13"/>
      <c r="DD542" s="13"/>
      <c r="DE542" s="13"/>
      <c r="DF542" s="13"/>
      <c r="DG542" s="13"/>
      <c r="DH542" s="13"/>
      <c r="DI542" s="13"/>
      <c r="DJ542" s="13"/>
      <c r="DK542" s="13"/>
      <c r="DL542" s="13"/>
      <c r="DM542" s="13"/>
      <c r="DN542" s="13"/>
      <c r="DO542" s="13"/>
      <c r="DP542" s="13"/>
      <c r="DQ542" s="13"/>
      <c r="DR542" s="13"/>
      <c r="DS542" s="13"/>
      <c r="DT542" s="13"/>
      <c r="DU542" s="13"/>
      <c r="DV542" s="13"/>
      <c r="DW542" s="13"/>
      <c r="DX542" s="13"/>
      <c r="DY542" s="13"/>
      <c r="DZ542" s="13"/>
      <c r="EA542" s="13"/>
      <c r="EB542" s="13"/>
      <c r="EC542" s="13"/>
      <c r="ED542" s="13"/>
      <c r="EE542" s="13"/>
      <c r="EF542" s="13"/>
      <c r="EG542" s="13"/>
      <c r="EH542" s="13"/>
      <c r="EI542" s="13"/>
      <c r="EJ542" s="13"/>
      <c r="EK542" s="13"/>
      <c r="EL542" s="13"/>
      <c r="EM542" s="13"/>
      <c r="EN542" s="13"/>
      <c r="EO542" s="13"/>
      <c r="EP542" s="13"/>
      <c r="EQ542" s="13"/>
      <c r="ER542" s="13"/>
      <c r="ES542" s="13"/>
      <c r="ET542" s="13"/>
      <c r="EU542" s="13"/>
      <c r="EV542" s="13"/>
      <c r="EW542" s="13"/>
      <c r="EX542" s="13"/>
      <c r="EY542" s="13"/>
      <c r="EZ542" s="13"/>
      <c r="FA542" s="13"/>
      <c r="FB542" s="13"/>
      <c r="FC542" s="13"/>
      <c r="FD542" s="13"/>
      <c r="FE542" s="13"/>
      <c r="FF542" s="13"/>
      <c r="FG542" s="13"/>
      <c r="FH542" s="13"/>
      <c r="FI542" s="13"/>
      <c r="FJ542" s="13"/>
      <c r="FK542" s="13"/>
      <c r="FL542" s="13"/>
      <c r="FM542" s="13"/>
      <c r="FN542" s="13"/>
      <c r="FO542" s="13"/>
      <c r="FP542" s="13"/>
      <c r="FQ542" s="13"/>
      <c r="FR542" s="13"/>
      <c r="FS542" s="13"/>
      <c r="FT542" s="13"/>
      <c r="FU542" s="13"/>
      <c r="FV542" s="13"/>
      <c r="FW542" s="13"/>
      <c r="FX542" s="13"/>
      <c r="FY542" s="13"/>
      <c r="FZ542" s="13"/>
      <c r="GA542" s="13"/>
      <c r="GB542" s="13"/>
      <c r="GC542" s="13"/>
      <c r="GD542" s="13"/>
      <c r="GE542" s="13"/>
      <c r="GF542" s="13"/>
      <c r="GG542" s="13"/>
      <c r="GH542" s="13"/>
      <c r="GI542" s="13"/>
      <c r="GJ542" s="13"/>
      <c r="GK542" s="13"/>
      <c r="GL542" s="13"/>
      <c r="GM542" s="13"/>
      <c r="GN542" s="13"/>
      <c r="GO542" s="13"/>
      <c r="GP542" s="13"/>
      <c r="GQ542" s="13"/>
      <c r="GR542" s="13"/>
      <c r="GS542" s="13"/>
      <c r="GT542" s="13"/>
      <c r="GU542" s="13"/>
      <c r="GV542" s="13"/>
      <c r="GW542" s="13"/>
      <c r="GX542" s="13"/>
      <c r="GY542" s="13"/>
      <c r="GZ542" s="13"/>
      <c r="HA542" s="13"/>
      <c r="HB542" s="13"/>
      <c r="HC542" s="13"/>
      <c r="HD542" s="13"/>
      <c r="HE542" s="13"/>
      <c r="HF542" s="13"/>
      <c r="HG542" s="13"/>
      <c r="HH542" s="13"/>
      <c r="HI542" s="13"/>
      <c r="HJ542" s="13"/>
      <c r="HK542" s="13"/>
      <c r="HL542" s="13"/>
      <c r="HM542" s="13"/>
      <c r="HN542" s="13"/>
      <c r="HO542" s="13"/>
      <c r="HP542" s="13"/>
      <c r="HQ542" s="13"/>
      <c r="HR542" s="13"/>
      <c r="HS542" s="13"/>
      <c r="HT542" s="13"/>
      <c r="HU542" s="13"/>
      <c r="HV542" s="13"/>
      <c r="HW542" s="13"/>
      <c r="HX542" s="13"/>
      <c r="HY542" s="13"/>
      <c r="HZ542" s="13"/>
      <c r="IA542" s="13"/>
      <c r="IB542" s="13"/>
      <c r="IC542" s="13"/>
      <c r="ID542" s="13"/>
      <c r="IE542" s="13"/>
      <c r="IF542" s="13"/>
      <c r="IG542" s="13"/>
      <c r="IH542" s="13"/>
      <c r="II542" s="13"/>
      <c r="IJ542" s="13"/>
      <c r="IK542" s="13"/>
      <c r="IL542" s="13"/>
      <c r="IM542" s="13"/>
      <c r="IN542" s="13"/>
      <c r="IO542" s="13"/>
      <c r="IP542" s="13"/>
      <c r="IQ542" s="13"/>
    </row>
    <row r="543" spans="1:251" ht="26.25">
      <c r="A543" s="93" t="s">
        <v>6037</v>
      </c>
      <c r="B543" s="4" t="s">
        <v>5352</v>
      </c>
      <c r="C543" s="6" t="s">
        <v>3136</v>
      </c>
      <c r="D543" s="1" t="s">
        <v>3027</v>
      </c>
      <c r="E543" s="103" t="s">
        <v>3028</v>
      </c>
      <c r="F543" s="22" t="s">
        <v>3029</v>
      </c>
      <c r="G543" s="41" t="s">
        <v>7345</v>
      </c>
      <c r="H543" s="1" t="s">
        <v>3030</v>
      </c>
      <c r="I543" s="7"/>
      <c r="K543" s="219"/>
      <c r="L543" s="220"/>
      <c r="M543" s="181" t="s">
        <v>5006</v>
      </c>
      <c r="N543" s="204" t="s">
        <v>3031</v>
      </c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3"/>
      <c r="BH543" s="13"/>
      <c r="BI543" s="13"/>
      <c r="BJ543" s="13"/>
      <c r="BK543" s="13"/>
      <c r="BL543" s="13"/>
      <c r="BM543" s="13"/>
      <c r="BN543" s="13"/>
      <c r="BO543" s="13"/>
      <c r="BP543" s="13"/>
      <c r="BQ543" s="13"/>
      <c r="BR543" s="13"/>
      <c r="BS543" s="13"/>
      <c r="BT543" s="13"/>
      <c r="BU543" s="13"/>
      <c r="BV543" s="13"/>
      <c r="BW543" s="13"/>
      <c r="BX543" s="13"/>
      <c r="BY543" s="13"/>
      <c r="BZ543" s="13"/>
      <c r="CA543" s="13"/>
      <c r="CB543" s="13"/>
      <c r="CC543" s="13"/>
      <c r="CD543" s="13"/>
      <c r="CE543" s="13"/>
      <c r="CF543" s="13"/>
      <c r="CG543" s="13"/>
      <c r="CH543" s="13"/>
      <c r="CI543" s="13"/>
      <c r="CJ543" s="13"/>
      <c r="CK543" s="13"/>
      <c r="CL543" s="13"/>
      <c r="CM543" s="13"/>
      <c r="CN543" s="13"/>
      <c r="CO543" s="13"/>
      <c r="CP543" s="13"/>
      <c r="CQ543" s="13"/>
      <c r="CR543" s="13"/>
      <c r="CS543" s="13"/>
      <c r="CT543" s="13"/>
      <c r="CU543" s="13"/>
      <c r="CV543" s="13"/>
      <c r="CW543" s="13"/>
      <c r="CX543" s="13"/>
      <c r="CY543" s="13"/>
      <c r="CZ543" s="13"/>
      <c r="DA543" s="13"/>
      <c r="DB543" s="13"/>
      <c r="DC543" s="13"/>
      <c r="DD543" s="13"/>
      <c r="DE543" s="13"/>
      <c r="DF543" s="13"/>
      <c r="DG543" s="13"/>
      <c r="DH543" s="13"/>
      <c r="DI543" s="13"/>
      <c r="DJ543" s="13"/>
      <c r="DK543" s="13"/>
      <c r="DL543" s="13"/>
      <c r="DM543" s="13"/>
      <c r="DN543" s="13"/>
      <c r="DO543" s="13"/>
      <c r="DP543" s="13"/>
      <c r="DQ543" s="13"/>
      <c r="DR543" s="13"/>
      <c r="DS543" s="13"/>
      <c r="DT543" s="13"/>
      <c r="DU543" s="13"/>
      <c r="DV543" s="13"/>
      <c r="DW543" s="13"/>
      <c r="DX543" s="13"/>
      <c r="DY543" s="13"/>
      <c r="DZ543" s="13"/>
      <c r="EA543" s="13"/>
      <c r="EB543" s="13"/>
      <c r="EC543" s="13"/>
      <c r="ED543" s="13"/>
      <c r="EE543" s="13"/>
      <c r="EF543" s="13"/>
      <c r="EG543" s="13"/>
      <c r="EH543" s="13"/>
      <c r="EI543" s="13"/>
      <c r="EJ543" s="13"/>
      <c r="EK543" s="13"/>
      <c r="EL543" s="13"/>
      <c r="EM543" s="13"/>
      <c r="EN543" s="13"/>
      <c r="EO543" s="13"/>
      <c r="EP543" s="13"/>
      <c r="EQ543" s="13"/>
      <c r="ER543" s="13"/>
      <c r="ES543" s="13"/>
      <c r="ET543" s="13"/>
      <c r="EU543" s="13"/>
      <c r="EV543" s="13"/>
      <c r="EW543" s="13"/>
      <c r="EX543" s="13"/>
      <c r="EY543" s="13"/>
      <c r="EZ543" s="13"/>
      <c r="FA543" s="13"/>
      <c r="FB543" s="13"/>
      <c r="FC543" s="13"/>
      <c r="FD543" s="13"/>
      <c r="FE543" s="13"/>
      <c r="FF543" s="13"/>
      <c r="FG543" s="13"/>
      <c r="FH543" s="13"/>
      <c r="FI543" s="13"/>
      <c r="FJ543" s="13"/>
      <c r="FK543" s="13"/>
      <c r="FL543" s="13"/>
      <c r="FM543" s="13"/>
      <c r="FN543" s="13"/>
      <c r="FO543" s="13"/>
      <c r="FP543" s="13"/>
      <c r="FQ543" s="13"/>
      <c r="FR543" s="13"/>
      <c r="FS543" s="13"/>
      <c r="FT543" s="13"/>
      <c r="FU543" s="13"/>
      <c r="FV543" s="13"/>
      <c r="FW543" s="13"/>
      <c r="FX543" s="13"/>
      <c r="FY543" s="13"/>
      <c r="FZ543" s="13"/>
      <c r="GA543" s="13"/>
      <c r="GB543" s="13"/>
      <c r="GC543" s="13"/>
      <c r="GD543" s="13"/>
      <c r="GE543" s="13"/>
      <c r="GF543" s="13"/>
      <c r="GG543" s="13"/>
      <c r="GH543" s="13"/>
      <c r="GI543" s="13"/>
      <c r="GJ543" s="13"/>
      <c r="GK543" s="13"/>
      <c r="GL543" s="13"/>
      <c r="GM543" s="13"/>
      <c r="GN543" s="13"/>
      <c r="GO543" s="13"/>
      <c r="GP543" s="13"/>
      <c r="GQ543" s="13"/>
      <c r="GR543" s="13"/>
      <c r="GS543" s="13"/>
      <c r="GT543" s="13"/>
      <c r="GU543" s="13"/>
      <c r="GV543" s="13"/>
      <c r="GW543" s="13"/>
      <c r="GX543" s="13"/>
      <c r="GY543" s="13"/>
      <c r="GZ543" s="13"/>
      <c r="HA543" s="13"/>
      <c r="HB543" s="13"/>
      <c r="HC543" s="13"/>
      <c r="HD543" s="13"/>
      <c r="HE543" s="13"/>
      <c r="HF543" s="13"/>
      <c r="HG543" s="13"/>
      <c r="HH543" s="13"/>
      <c r="HI543" s="13"/>
      <c r="HJ543" s="13"/>
      <c r="HK543" s="13"/>
      <c r="HL543" s="13"/>
      <c r="HM543" s="13"/>
      <c r="HN543" s="13"/>
      <c r="HO543" s="13"/>
      <c r="HP543" s="13"/>
      <c r="HQ543" s="13"/>
      <c r="HR543" s="13"/>
      <c r="HS543" s="13"/>
      <c r="HT543" s="13"/>
      <c r="HU543" s="13"/>
      <c r="HV543" s="13"/>
      <c r="HW543" s="13"/>
      <c r="HX543" s="13"/>
      <c r="HY543" s="13"/>
      <c r="HZ543" s="13"/>
      <c r="IA543" s="13"/>
      <c r="IB543" s="13"/>
      <c r="IC543" s="13"/>
      <c r="ID543" s="13"/>
      <c r="IE543" s="13"/>
      <c r="IF543" s="13"/>
      <c r="IG543" s="13"/>
      <c r="IH543" s="13"/>
      <c r="II543" s="13"/>
      <c r="IJ543" s="13"/>
      <c r="IK543" s="13"/>
      <c r="IL543" s="13"/>
      <c r="IM543" s="13"/>
      <c r="IN543" s="13"/>
      <c r="IO543" s="13"/>
      <c r="IP543" s="13"/>
    </row>
    <row r="544" spans="1:251" ht="26.25">
      <c r="A544" s="93" t="s">
        <v>6037</v>
      </c>
      <c r="B544" s="4" t="s">
        <v>6828</v>
      </c>
      <c r="C544" s="6" t="s">
        <v>3136</v>
      </c>
      <c r="D544" s="6" t="s">
        <v>2135</v>
      </c>
      <c r="E544" s="6" t="s">
        <v>3291</v>
      </c>
      <c r="F544" s="1" t="s">
        <v>2566</v>
      </c>
      <c r="G544" s="1" t="s">
        <v>4652</v>
      </c>
      <c r="H544" s="1" t="s">
        <v>4284</v>
      </c>
      <c r="K544" s="217"/>
      <c r="L544" s="218"/>
      <c r="M544" s="161"/>
      <c r="N544" s="15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3"/>
      <c r="BH544" s="13"/>
      <c r="BI544" s="13"/>
      <c r="BJ544" s="13"/>
      <c r="BK544" s="13"/>
      <c r="BL544" s="13"/>
      <c r="BM544" s="13"/>
      <c r="BN544" s="13"/>
      <c r="BO544" s="13"/>
      <c r="BP544" s="13"/>
      <c r="BQ544" s="13"/>
      <c r="BR544" s="13"/>
      <c r="BS544" s="13"/>
      <c r="BT544" s="13"/>
      <c r="BU544" s="13"/>
      <c r="BV544" s="13"/>
      <c r="BW544" s="13"/>
      <c r="BX544" s="13"/>
      <c r="BY544" s="13"/>
      <c r="BZ544" s="13"/>
      <c r="CA544" s="13"/>
      <c r="CB544" s="13"/>
      <c r="CC544" s="13"/>
      <c r="CD544" s="13"/>
      <c r="CE544" s="13"/>
      <c r="CF544" s="13"/>
      <c r="CG544" s="13"/>
      <c r="CH544" s="13"/>
      <c r="CI544" s="13"/>
      <c r="CJ544" s="13"/>
      <c r="CK544" s="13"/>
      <c r="CL544" s="13"/>
      <c r="CM544" s="13"/>
      <c r="CN544" s="13"/>
      <c r="CO544" s="13"/>
      <c r="CP544" s="13"/>
      <c r="CQ544" s="13"/>
      <c r="CR544" s="13"/>
      <c r="CS544" s="13"/>
      <c r="CT544" s="13"/>
      <c r="CU544" s="13"/>
      <c r="CV544" s="13"/>
      <c r="CW544" s="13"/>
      <c r="CX544" s="13"/>
      <c r="CY544" s="13"/>
      <c r="CZ544" s="13"/>
      <c r="DA544" s="13"/>
      <c r="DB544" s="13"/>
      <c r="DC544" s="13"/>
      <c r="DD544" s="13"/>
      <c r="DE544" s="13"/>
      <c r="DF544" s="13"/>
      <c r="DG544" s="13"/>
      <c r="DH544" s="13"/>
      <c r="DI544" s="13"/>
      <c r="DJ544" s="13"/>
      <c r="DK544" s="13"/>
      <c r="DL544" s="13"/>
      <c r="DM544" s="13"/>
      <c r="DN544" s="13"/>
      <c r="DO544" s="13"/>
      <c r="DP544" s="13"/>
      <c r="DQ544" s="13"/>
      <c r="DR544" s="13"/>
      <c r="DS544" s="13"/>
      <c r="DT544" s="13"/>
      <c r="DU544" s="13"/>
      <c r="DV544" s="13"/>
      <c r="DW544" s="13"/>
      <c r="DX544" s="13"/>
      <c r="DY544" s="13"/>
      <c r="DZ544" s="13"/>
      <c r="EA544" s="13"/>
      <c r="EB544" s="13"/>
      <c r="EC544" s="13"/>
      <c r="ED544" s="13"/>
      <c r="EE544" s="13"/>
      <c r="EF544" s="13"/>
      <c r="EG544" s="13"/>
      <c r="EH544" s="13"/>
      <c r="EI544" s="13"/>
      <c r="EJ544" s="13"/>
      <c r="EK544" s="13"/>
      <c r="EL544" s="13"/>
      <c r="EM544" s="13"/>
      <c r="EN544" s="13"/>
      <c r="EO544" s="13"/>
      <c r="EP544" s="13"/>
      <c r="EQ544" s="13"/>
      <c r="ER544" s="13"/>
      <c r="ES544" s="13"/>
      <c r="ET544" s="13"/>
      <c r="EU544" s="13"/>
      <c r="EV544" s="13"/>
      <c r="EW544" s="13"/>
      <c r="EX544" s="13"/>
      <c r="EY544" s="13"/>
      <c r="EZ544" s="13"/>
      <c r="FA544" s="13"/>
      <c r="FB544" s="13"/>
      <c r="FC544" s="13"/>
      <c r="FD544" s="13"/>
      <c r="FE544" s="13"/>
      <c r="FF544" s="13"/>
      <c r="FG544" s="13"/>
      <c r="FH544" s="13"/>
      <c r="FI544" s="13"/>
      <c r="FJ544" s="13"/>
      <c r="FK544" s="13"/>
      <c r="FL544" s="13"/>
      <c r="FM544" s="13"/>
      <c r="FN544" s="13"/>
      <c r="FO544" s="13"/>
      <c r="FP544" s="13"/>
      <c r="FQ544" s="13"/>
      <c r="FR544" s="13"/>
      <c r="FS544" s="13"/>
      <c r="FT544" s="13"/>
      <c r="FU544" s="13"/>
      <c r="FV544" s="13"/>
      <c r="FW544" s="13"/>
      <c r="FX544" s="13"/>
      <c r="FY544" s="13"/>
      <c r="FZ544" s="13"/>
      <c r="GA544" s="13"/>
      <c r="GB544" s="13"/>
      <c r="GC544" s="13"/>
      <c r="GD544" s="13"/>
      <c r="GE544" s="13"/>
      <c r="GF544" s="13"/>
      <c r="GG544" s="13"/>
      <c r="GH544" s="13"/>
      <c r="GI544" s="13"/>
      <c r="GJ544" s="13"/>
      <c r="GK544" s="13"/>
      <c r="GL544" s="13"/>
      <c r="GM544" s="13"/>
      <c r="GN544" s="13"/>
      <c r="GO544" s="13"/>
      <c r="GP544" s="13"/>
      <c r="GQ544" s="13"/>
      <c r="GR544" s="13"/>
      <c r="GS544" s="13"/>
      <c r="GT544" s="13"/>
      <c r="GU544" s="13"/>
      <c r="GV544" s="13"/>
      <c r="GW544" s="13"/>
      <c r="GX544" s="13"/>
      <c r="GY544" s="13"/>
      <c r="GZ544" s="13"/>
      <c r="HA544" s="13"/>
      <c r="HB544" s="13"/>
      <c r="HC544" s="13"/>
      <c r="HD544" s="13"/>
      <c r="HE544" s="13"/>
      <c r="HF544" s="13"/>
      <c r="HG544" s="13"/>
      <c r="HH544" s="13"/>
      <c r="HI544" s="13"/>
      <c r="HJ544" s="13"/>
      <c r="HK544" s="13"/>
      <c r="HL544" s="13"/>
      <c r="HM544" s="13"/>
      <c r="HN544" s="13"/>
      <c r="HO544" s="13"/>
      <c r="HP544" s="13"/>
      <c r="HQ544" s="13"/>
      <c r="HR544" s="13"/>
      <c r="HS544" s="13"/>
      <c r="HT544" s="13"/>
      <c r="HU544" s="13"/>
      <c r="HV544" s="13"/>
      <c r="HW544" s="13"/>
      <c r="HX544" s="13"/>
      <c r="HY544" s="13"/>
      <c r="HZ544" s="13"/>
      <c r="IA544" s="13"/>
      <c r="IB544" s="13"/>
      <c r="IC544" s="13"/>
      <c r="ID544" s="13"/>
      <c r="IE544" s="13"/>
      <c r="IF544" s="13"/>
      <c r="IG544" s="13"/>
      <c r="IH544" s="13"/>
      <c r="II544" s="13"/>
      <c r="IJ544" s="13"/>
      <c r="IK544" s="13"/>
      <c r="IL544" s="13"/>
      <c r="IM544" s="13"/>
      <c r="IN544" s="13"/>
      <c r="IO544" s="13"/>
      <c r="IP544" s="13"/>
      <c r="IQ544" s="13"/>
    </row>
    <row r="545" spans="1:251" ht="26.25">
      <c r="A545" s="93" t="s">
        <v>6037</v>
      </c>
      <c r="B545" s="4" t="s">
        <v>4539</v>
      </c>
      <c r="C545" s="6" t="s">
        <v>6467</v>
      </c>
      <c r="D545" s="1" t="s">
        <v>4867</v>
      </c>
      <c r="E545" s="103" t="s">
        <v>949</v>
      </c>
      <c r="F545" s="1" t="s">
        <v>950</v>
      </c>
      <c r="G545" s="41" t="s">
        <v>7634</v>
      </c>
      <c r="H545" s="1" t="s">
        <v>951</v>
      </c>
      <c r="I545" s="7"/>
      <c r="K545" s="221"/>
      <c r="L545" s="222"/>
      <c r="M545" s="24" t="s">
        <v>5006</v>
      </c>
      <c r="N545" s="216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3"/>
      <c r="BH545" s="13"/>
      <c r="BI545" s="13"/>
      <c r="BJ545" s="13"/>
      <c r="BK545" s="13"/>
      <c r="BL545" s="13"/>
      <c r="BM545" s="13"/>
      <c r="BN545" s="13"/>
      <c r="BO545" s="13"/>
      <c r="BP545" s="13"/>
      <c r="BQ545" s="13"/>
      <c r="BR545" s="13"/>
      <c r="BS545" s="13"/>
      <c r="BT545" s="13"/>
      <c r="BU545" s="13"/>
      <c r="BV545" s="13"/>
      <c r="BW545" s="13"/>
      <c r="BX545" s="13"/>
      <c r="BY545" s="13"/>
      <c r="BZ545" s="13"/>
      <c r="CA545" s="13"/>
      <c r="CB545" s="13"/>
      <c r="CC545" s="13"/>
      <c r="CD545" s="13"/>
      <c r="CE545" s="13"/>
      <c r="CF545" s="13"/>
      <c r="CG545" s="13"/>
      <c r="CH545" s="13"/>
      <c r="CI545" s="13"/>
      <c r="CJ545" s="13"/>
      <c r="CK545" s="13"/>
      <c r="CL545" s="13"/>
      <c r="CM545" s="13"/>
      <c r="CN545" s="13"/>
      <c r="CO545" s="13"/>
      <c r="CP545" s="13"/>
      <c r="CQ545" s="13"/>
      <c r="CR545" s="13"/>
      <c r="CS545" s="13"/>
      <c r="CT545" s="13"/>
      <c r="CU545" s="13"/>
      <c r="CV545" s="13"/>
      <c r="CW545" s="13"/>
      <c r="CX545" s="13"/>
      <c r="CY545" s="13"/>
      <c r="CZ545" s="13"/>
      <c r="DA545" s="13"/>
      <c r="DB545" s="13"/>
      <c r="DC545" s="13"/>
      <c r="DD545" s="13"/>
      <c r="DE545" s="13"/>
      <c r="DF545" s="13"/>
      <c r="DG545" s="13"/>
      <c r="DH545" s="13"/>
      <c r="DI545" s="13"/>
      <c r="DJ545" s="13"/>
      <c r="DK545" s="13"/>
      <c r="DL545" s="13"/>
      <c r="DM545" s="13"/>
      <c r="DN545" s="13"/>
      <c r="DO545" s="13"/>
      <c r="DP545" s="13"/>
      <c r="DQ545" s="13"/>
      <c r="DR545" s="13"/>
      <c r="DS545" s="13"/>
      <c r="DT545" s="13"/>
      <c r="DU545" s="13"/>
      <c r="DV545" s="13"/>
      <c r="DW545" s="13"/>
      <c r="DX545" s="13"/>
      <c r="DY545" s="13"/>
      <c r="DZ545" s="13"/>
      <c r="EA545" s="13"/>
      <c r="EB545" s="13"/>
      <c r="EC545" s="13"/>
      <c r="ED545" s="13"/>
      <c r="EE545" s="13"/>
      <c r="EF545" s="13"/>
      <c r="EG545" s="13"/>
      <c r="EH545" s="13"/>
      <c r="EI545" s="13"/>
      <c r="EJ545" s="13"/>
      <c r="EK545" s="13"/>
      <c r="EL545" s="13"/>
      <c r="EM545" s="13"/>
      <c r="EN545" s="13"/>
      <c r="EO545" s="13"/>
      <c r="EP545" s="13"/>
      <c r="EQ545" s="13"/>
      <c r="ER545" s="13"/>
      <c r="ES545" s="13"/>
      <c r="ET545" s="13"/>
      <c r="EU545" s="13"/>
      <c r="EV545" s="13"/>
      <c r="EW545" s="13"/>
      <c r="EX545" s="13"/>
      <c r="EY545" s="13"/>
      <c r="EZ545" s="13"/>
      <c r="FA545" s="13"/>
      <c r="FB545" s="13"/>
      <c r="FC545" s="13"/>
      <c r="FD545" s="13"/>
      <c r="FE545" s="13"/>
      <c r="FF545" s="13"/>
      <c r="FG545" s="13"/>
      <c r="FH545" s="13"/>
      <c r="FI545" s="13"/>
      <c r="FJ545" s="13"/>
      <c r="FK545" s="13"/>
      <c r="FL545" s="13"/>
      <c r="FM545" s="13"/>
      <c r="FN545" s="13"/>
      <c r="FO545" s="13"/>
      <c r="FP545" s="13"/>
      <c r="FQ545" s="13"/>
      <c r="FR545" s="13"/>
      <c r="FS545" s="13"/>
      <c r="FT545" s="13"/>
      <c r="FU545" s="13"/>
      <c r="FV545" s="13"/>
      <c r="FW545" s="13"/>
      <c r="FX545" s="13"/>
      <c r="FY545" s="13"/>
      <c r="FZ545" s="13"/>
      <c r="GA545" s="13"/>
      <c r="GB545" s="13"/>
      <c r="GC545" s="13"/>
      <c r="GD545" s="13"/>
      <c r="GE545" s="13"/>
      <c r="GF545" s="13"/>
      <c r="GG545" s="13"/>
      <c r="GH545" s="13"/>
      <c r="GI545" s="13"/>
      <c r="GJ545" s="13"/>
      <c r="GK545" s="13"/>
      <c r="GL545" s="13"/>
      <c r="GM545" s="13"/>
      <c r="GN545" s="13"/>
      <c r="GO545" s="13"/>
      <c r="GP545" s="13"/>
      <c r="GQ545" s="13"/>
      <c r="GR545" s="13"/>
      <c r="GS545" s="13"/>
      <c r="GT545" s="13"/>
      <c r="GU545" s="13"/>
      <c r="GV545" s="13"/>
      <c r="GW545" s="13"/>
      <c r="GX545" s="13"/>
      <c r="GY545" s="13"/>
      <c r="GZ545" s="13"/>
      <c r="HA545" s="13"/>
      <c r="HB545" s="13"/>
      <c r="HC545" s="13"/>
      <c r="HD545" s="13"/>
      <c r="HE545" s="13"/>
      <c r="HF545" s="13"/>
      <c r="HG545" s="13"/>
      <c r="HH545" s="13"/>
      <c r="HI545" s="13"/>
      <c r="HJ545" s="13"/>
      <c r="HK545" s="13"/>
      <c r="HL545" s="13"/>
      <c r="HM545" s="13"/>
      <c r="HN545" s="13"/>
      <c r="HO545" s="13"/>
      <c r="HP545" s="13"/>
      <c r="HQ545" s="13"/>
      <c r="HR545" s="13"/>
      <c r="HS545" s="13"/>
      <c r="HT545" s="13"/>
      <c r="HU545" s="13"/>
      <c r="HV545" s="13"/>
      <c r="HW545" s="13"/>
      <c r="HX545" s="13"/>
      <c r="HY545" s="13"/>
      <c r="HZ545" s="13"/>
      <c r="IA545" s="13"/>
      <c r="IB545" s="13"/>
      <c r="IC545" s="13"/>
      <c r="ID545" s="13"/>
      <c r="IE545" s="13"/>
      <c r="IF545" s="13"/>
      <c r="IG545" s="13"/>
      <c r="IH545" s="13"/>
      <c r="II545" s="13"/>
      <c r="IJ545" s="13"/>
      <c r="IK545" s="13"/>
      <c r="IL545" s="13"/>
      <c r="IM545" s="13"/>
      <c r="IN545" s="13"/>
      <c r="IO545" s="13"/>
      <c r="IP545" s="13"/>
      <c r="IQ545" s="13"/>
    </row>
    <row r="546" spans="1:251" ht="26.25">
      <c r="A546" s="93" t="s">
        <v>6037</v>
      </c>
      <c r="B546" s="4" t="s">
        <v>4542</v>
      </c>
      <c r="C546" s="6" t="s">
        <v>6467</v>
      </c>
      <c r="D546" s="1" t="s">
        <v>4904</v>
      </c>
      <c r="E546" s="103" t="s">
        <v>4903</v>
      </c>
      <c r="F546" s="1" t="s">
        <v>4118</v>
      </c>
      <c r="G546" s="41" t="s">
        <v>7345</v>
      </c>
      <c r="H546" s="1" t="s">
        <v>4905</v>
      </c>
      <c r="I546" s="7"/>
      <c r="K546" s="221"/>
      <c r="L546" s="222"/>
      <c r="M546" s="180" t="s">
        <v>5006</v>
      </c>
      <c r="N546" s="216" t="s">
        <v>4906</v>
      </c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3"/>
      <c r="BH546" s="13"/>
      <c r="BI546" s="13"/>
      <c r="BJ546" s="13"/>
      <c r="BK546" s="13"/>
      <c r="BL546" s="13"/>
      <c r="BM546" s="13"/>
      <c r="BN546" s="13"/>
      <c r="BO546" s="13"/>
      <c r="BP546" s="13"/>
      <c r="BQ546" s="13"/>
      <c r="BR546" s="13"/>
      <c r="BS546" s="13"/>
      <c r="BT546" s="13"/>
      <c r="BU546" s="13"/>
      <c r="BV546" s="13"/>
      <c r="BW546" s="13"/>
      <c r="BX546" s="13"/>
      <c r="BY546" s="13"/>
      <c r="BZ546" s="13"/>
      <c r="CA546" s="13"/>
      <c r="CB546" s="13"/>
      <c r="CC546" s="13"/>
      <c r="CD546" s="13"/>
      <c r="CE546" s="13"/>
      <c r="CF546" s="13"/>
      <c r="CG546" s="13"/>
      <c r="CH546" s="13"/>
      <c r="CI546" s="13"/>
      <c r="CJ546" s="13"/>
      <c r="CK546" s="13"/>
      <c r="CL546" s="13"/>
      <c r="CM546" s="13"/>
      <c r="CN546" s="13"/>
      <c r="CO546" s="13"/>
      <c r="CP546" s="13"/>
      <c r="CQ546" s="13"/>
      <c r="CR546" s="13"/>
      <c r="CS546" s="13"/>
      <c r="CT546" s="13"/>
      <c r="CU546" s="13"/>
      <c r="CV546" s="13"/>
      <c r="CW546" s="13"/>
      <c r="CX546" s="13"/>
      <c r="CY546" s="13"/>
      <c r="CZ546" s="13"/>
      <c r="DA546" s="13"/>
      <c r="DB546" s="13"/>
      <c r="DC546" s="13"/>
      <c r="DD546" s="13"/>
      <c r="DE546" s="13"/>
      <c r="DF546" s="13"/>
      <c r="DG546" s="13"/>
      <c r="DH546" s="13"/>
      <c r="DI546" s="13"/>
      <c r="DJ546" s="13"/>
      <c r="DK546" s="13"/>
      <c r="DL546" s="13"/>
      <c r="DM546" s="13"/>
      <c r="DN546" s="13"/>
      <c r="DO546" s="13"/>
      <c r="DP546" s="13"/>
      <c r="DQ546" s="13"/>
      <c r="DR546" s="13"/>
      <c r="DS546" s="13"/>
      <c r="DT546" s="13"/>
      <c r="DU546" s="13"/>
      <c r="DV546" s="13"/>
      <c r="DW546" s="13"/>
      <c r="DX546" s="13"/>
      <c r="DY546" s="13"/>
      <c r="DZ546" s="13"/>
      <c r="EA546" s="13"/>
      <c r="EB546" s="13"/>
      <c r="EC546" s="13"/>
      <c r="ED546" s="13"/>
      <c r="EE546" s="13"/>
      <c r="EF546" s="13"/>
      <c r="EG546" s="13"/>
      <c r="EH546" s="13"/>
      <c r="EI546" s="13"/>
      <c r="EJ546" s="13"/>
      <c r="EK546" s="13"/>
      <c r="EL546" s="13"/>
      <c r="EM546" s="13"/>
      <c r="EN546" s="13"/>
      <c r="EO546" s="13"/>
      <c r="EP546" s="13"/>
      <c r="EQ546" s="13"/>
      <c r="ER546" s="13"/>
      <c r="ES546" s="13"/>
      <c r="ET546" s="13"/>
      <c r="EU546" s="13"/>
      <c r="EV546" s="13"/>
      <c r="EW546" s="13"/>
      <c r="EX546" s="13"/>
      <c r="EY546" s="13"/>
      <c r="EZ546" s="13"/>
      <c r="FA546" s="13"/>
      <c r="FB546" s="13"/>
      <c r="FC546" s="13"/>
      <c r="FD546" s="13"/>
      <c r="FE546" s="13"/>
      <c r="FF546" s="13"/>
      <c r="FG546" s="13"/>
      <c r="FH546" s="13"/>
      <c r="FI546" s="13"/>
      <c r="FJ546" s="13"/>
      <c r="FK546" s="13"/>
      <c r="FL546" s="13"/>
      <c r="FM546" s="13"/>
      <c r="FN546" s="13"/>
      <c r="FO546" s="13"/>
      <c r="FP546" s="13"/>
      <c r="FQ546" s="13"/>
      <c r="FR546" s="13"/>
      <c r="FS546" s="13"/>
      <c r="FT546" s="13"/>
      <c r="FU546" s="13"/>
      <c r="FV546" s="13"/>
      <c r="FW546" s="13"/>
      <c r="FX546" s="13"/>
      <c r="FY546" s="13"/>
      <c r="FZ546" s="13"/>
      <c r="GA546" s="13"/>
      <c r="GB546" s="13"/>
      <c r="GC546" s="13"/>
      <c r="GD546" s="13"/>
      <c r="GE546" s="13"/>
      <c r="GF546" s="13"/>
      <c r="GG546" s="13"/>
      <c r="GH546" s="13"/>
      <c r="GI546" s="13"/>
      <c r="GJ546" s="13"/>
      <c r="GK546" s="13"/>
      <c r="GL546" s="13"/>
      <c r="GM546" s="13"/>
      <c r="GN546" s="13"/>
      <c r="GO546" s="13"/>
      <c r="GP546" s="13"/>
      <c r="GQ546" s="13"/>
      <c r="GR546" s="13"/>
      <c r="GS546" s="13"/>
      <c r="GT546" s="13"/>
      <c r="GU546" s="13"/>
      <c r="GV546" s="13"/>
      <c r="GW546" s="13"/>
      <c r="GX546" s="13"/>
      <c r="GY546" s="13"/>
      <c r="GZ546" s="13"/>
      <c r="HA546" s="13"/>
      <c r="HB546" s="13"/>
      <c r="HC546" s="13"/>
      <c r="HD546" s="13"/>
      <c r="HE546" s="13"/>
      <c r="HF546" s="13"/>
      <c r="HG546" s="13"/>
      <c r="HH546" s="13"/>
      <c r="HI546" s="13"/>
      <c r="HJ546" s="13"/>
      <c r="HK546" s="13"/>
      <c r="HL546" s="13"/>
      <c r="HM546" s="13"/>
      <c r="HN546" s="13"/>
      <c r="HO546" s="13"/>
      <c r="HP546" s="13"/>
      <c r="HQ546" s="13"/>
      <c r="HR546" s="13"/>
      <c r="HS546" s="13"/>
      <c r="HT546" s="13"/>
      <c r="HU546" s="13"/>
      <c r="HV546" s="13"/>
      <c r="HW546" s="13"/>
      <c r="HX546" s="13"/>
      <c r="HY546" s="13"/>
      <c r="HZ546" s="13"/>
      <c r="IA546" s="13"/>
      <c r="IB546" s="13"/>
      <c r="IC546" s="13"/>
      <c r="ID546" s="13"/>
      <c r="IE546" s="13"/>
      <c r="IF546" s="13"/>
      <c r="IG546" s="13"/>
      <c r="IH546" s="13"/>
      <c r="II546" s="13"/>
      <c r="IJ546" s="13"/>
      <c r="IK546" s="13"/>
      <c r="IL546" s="13"/>
      <c r="IM546" s="13"/>
      <c r="IN546" s="13"/>
      <c r="IO546" s="13"/>
      <c r="IP546" s="13"/>
    </row>
    <row r="547" spans="1:251" ht="26.25">
      <c r="A547" s="93" t="s">
        <v>6037</v>
      </c>
      <c r="B547" s="4" t="s">
        <v>331</v>
      </c>
      <c r="C547" s="6" t="s">
        <v>3136</v>
      </c>
      <c r="D547" s="6" t="s">
        <v>4867</v>
      </c>
      <c r="E547" s="6" t="s">
        <v>4868</v>
      </c>
      <c r="F547" s="1" t="s">
        <v>2124</v>
      </c>
      <c r="G547" s="1" t="s">
        <v>7636</v>
      </c>
      <c r="H547" s="1" t="s">
        <v>2592</v>
      </c>
      <c r="K547" s="217"/>
      <c r="L547" s="218"/>
      <c r="M547" s="161"/>
      <c r="N547" s="15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3"/>
      <c r="BH547" s="13"/>
      <c r="BI547" s="13"/>
      <c r="BJ547" s="13"/>
      <c r="BK547" s="13"/>
      <c r="BL547" s="13"/>
      <c r="BM547" s="13"/>
      <c r="BN547" s="13"/>
      <c r="BO547" s="13"/>
      <c r="BP547" s="13"/>
      <c r="BQ547" s="13"/>
      <c r="BR547" s="13"/>
      <c r="BS547" s="13"/>
      <c r="BT547" s="13"/>
      <c r="BU547" s="13"/>
      <c r="BV547" s="13"/>
      <c r="BW547" s="13"/>
      <c r="BX547" s="13"/>
      <c r="BY547" s="13"/>
      <c r="BZ547" s="13"/>
      <c r="CA547" s="13"/>
      <c r="CB547" s="13"/>
      <c r="CC547" s="13"/>
      <c r="CD547" s="13"/>
      <c r="CE547" s="13"/>
      <c r="CF547" s="13"/>
      <c r="CG547" s="13"/>
      <c r="CH547" s="13"/>
      <c r="CI547" s="13"/>
      <c r="CJ547" s="13"/>
      <c r="CK547" s="13"/>
      <c r="CL547" s="13"/>
      <c r="CM547" s="13"/>
      <c r="CN547" s="13"/>
      <c r="CO547" s="13"/>
      <c r="CP547" s="13"/>
      <c r="CQ547" s="13"/>
      <c r="CR547" s="13"/>
      <c r="CS547" s="13"/>
      <c r="CT547" s="13"/>
      <c r="CU547" s="13"/>
      <c r="CV547" s="13"/>
      <c r="CW547" s="13"/>
      <c r="CX547" s="13"/>
      <c r="CY547" s="13"/>
      <c r="CZ547" s="13"/>
      <c r="DA547" s="13"/>
      <c r="DB547" s="13"/>
      <c r="DC547" s="13"/>
      <c r="DD547" s="13"/>
      <c r="DE547" s="13"/>
      <c r="DF547" s="13"/>
      <c r="DG547" s="13"/>
      <c r="DH547" s="13"/>
      <c r="DI547" s="13"/>
      <c r="DJ547" s="13"/>
      <c r="DK547" s="13"/>
      <c r="DL547" s="13"/>
      <c r="DM547" s="13"/>
      <c r="DN547" s="13"/>
      <c r="DO547" s="13"/>
      <c r="DP547" s="13"/>
      <c r="DQ547" s="13"/>
      <c r="DR547" s="13"/>
      <c r="DS547" s="13"/>
      <c r="DT547" s="13"/>
      <c r="DU547" s="13"/>
      <c r="DV547" s="13"/>
      <c r="DW547" s="13"/>
      <c r="DX547" s="13"/>
      <c r="DY547" s="13"/>
      <c r="DZ547" s="13"/>
      <c r="EA547" s="13"/>
      <c r="EB547" s="13"/>
      <c r="EC547" s="13"/>
      <c r="ED547" s="13"/>
      <c r="EE547" s="13"/>
      <c r="EF547" s="13"/>
      <c r="EG547" s="13"/>
      <c r="EH547" s="13"/>
      <c r="EI547" s="13"/>
      <c r="EJ547" s="13"/>
      <c r="EK547" s="13"/>
      <c r="EL547" s="13"/>
      <c r="EM547" s="13"/>
      <c r="EN547" s="13"/>
      <c r="EO547" s="13"/>
      <c r="EP547" s="13"/>
      <c r="EQ547" s="13"/>
      <c r="ER547" s="13"/>
      <c r="ES547" s="13"/>
      <c r="ET547" s="13"/>
      <c r="EU547" s="13"/>
      <c r="EV547" s="13"/>
      <c r="EW547" s="13"/>
      <c r="EX547" s="13"/>
      <c r="EY547" s="13"/>
      <c r="EZ547" s="13"/>
      <c r="FA547" s="13"/>
      <c r="FB547" s="13"/>
      <c r="FC547" s="13"/>
      <c r="FD547" s="13"/>
      <c r="FE547" s="13"/>
      <c r="FF547" s="13"/>
      <c r="FG547" s="13"/>
      <c r="FH547" s="13"/>
      <c r="FI547" s="13"/>
      <c r="FJ547" s="13"/>
      <c r="FK547" s="13"/>
      <c r="FL547" s="13"/>
      <c r="FM547" s="13"/>
      <c r="FN547" s="13"/>
      <c r="FO547" s="13"/>
      <c r="FP547" s="13"/>
      <c r="FQ547" s="13"/>
      <c r="FR547" s="13"/>
      <c r="FS547" s="13"/>
      <c r="FT547" s="13"/>
      <c r="FU547" s="13"/>
      <c r="FV547" s="13"/>
      <c r="FW547" s="13"/>
      <c r="FX547" s="13"/>
      <c r="FY547" s="13"/>
      <c r="FZ547" s="13"/>
      <c r="GA547" s="13"/>
      <c r="GB547" s="13"/>
      <c r="GC547" s="13"/>
      <c r="GD547" s="13"/>
      <c r="GE547" s="13"/>
      <c r="GF547" s="13"/>
      <c r="GG547" s="13"/>
      <c r="GH547" s="13"/>
      <c r="GI547" s="13"/>
      <c r="GJ547" s="13"/>
      <c r="GK547" s="13"/>
      <c r="GL547" s="13"/>
      <c r="GM547" s="13"/>
      <c r="GN547" s="13"/>
      <c r="GO547" s="13"/>
      <c r="GP547" s="13"/>
      <c r="GQ547" s="13"/>
      <c r="GR547" s="13"/>
      <c r="GS547" s="13"/>
      <c r="GT547" s="13"/>
      <c r="GU547" s="13"/>
      <c r="GV547" s="13"/>
      <c r="GW547" s="13"/>
      <c r="GX547" s="13"/>
      <c r="GY547" s="13"/>
      <c r="GZ547" s="13"/>
      <c r="HA547" s="13"/>
      <c r="HB547" s="13"/>
      <c r="HC547" s="13"/>
      <c r="HD547" s="13"/>
      <c r="HE547" s="13"/>
      <c r="HF547" s="13"/>
      <c r="HG547" s="13"/>
      <c r="HH547" s="13"/>
      <c r="HI547" s="13"/>
      <c r="HJ547" s="13"/>
      <c r="HK547" s="13"/>
      <c r="HL547" s="13"/>
      <c r="HM547" s="13"/>
      <c r="HN547" s="13"/>
      <c r="HO547" s="13"/>
      <c r="HP547" s="13"/>
      <c r="HQ547" s="13"/>
      <c r="HR547" s="13"/>
      <c r="HS547" s="13"/>
      <c r="HT547" s="13"/>
      <c r="HU547" s="13"/>
      <c r="HV547" s="13"/>
      <c r="HW547" s="13"/>
      <c r="HX547" s="13"/>
      <c r="HY547" s="13"/>
      <c r="HZ547" s="13"/>
      <c r="IA547" s="13"/>
      <c r="IB547" s="13"/>
      <c r="IC547" s="13"/>
      <c r="ID547" s="13"/>
      <c r="IE547" s="13"/>
      <c r="IF547" s="13"/>
      <c r="IG547" s="13"/>
      <c r="IH547" s="13"/>
      <c r="II547" s="13"/>
      <c r="IJ547" s="13"/>
      <c r="IK547" s="13"/>
      <c r="IL547" s="13"/>
      <c r="IM547" s="13"/>
      <c r="IN547" s="13"/>
      <c r="IO547" s="13"/>
      <c r="IP547" s="13"/>
      <c r="IQ547" s="13"/>
    </row>
    <row r="548" spans="1:251" ht="26.25">
      <c r="A548" s="93" t="s">
        <v>6037</v>
      </c>
      <c r="B548" s="4" t="s">
        <v>5355</v>
      </c>
      <c r="C548" s="6" t="s">
        <v>3136</v>
      </c>
      <c r="D548" s="1" t="s">
        <v>939</v>
      </c>
      <c r="E548" s="103" t="s">
        <v>5519</v>
      </c>
      <c r="F548" s="22" t="s">
        <v>940</v>
      </c>
      <c r="G548" s="41" t="s">
        <v>7636</v>
      </c>
      <c r="H548" s="1" t="s">
        <v>1968</v>
      </c>
      <c r="I548" s="7" t="s">
        <v>6834</v>
      </c>
      <c r="K548" s="219"/>
      <c r="L548" s="220"/>
      <c r="M548" s="181"/>
      <c r="N548" s="204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3"/>
      <c r="BH548" s="13"/>
      <c r="BI548" s="13"/>
      <c r="BJ548" s="13"/>
      <c r="BK548" s="13"/>
      <c r="BL548" s="13"/>
      <c r="BM548" s="13"/>
      <c r="BN548" s="13"/>
      <c r="BO548" s="13"/>
      <c r="BP548" s="13"/>
      <c r="BQ548" s="13"/>
      <c r="BR548" s="13"/>
      <c r="BS548" s="13"/>
      <c r="BT548" s="13"/>
      <c r="BU548" s="13"/>
      <c r="BV548" s="13"/>
      <c r="BW548" s="13"/>
      <c r="BX548" s="13"/>
      <c r="BY548" s="13"/>
      <c r="BZ548" s="13"/>
      <c r="CA548" s="13"/>
      <c r="CB548" s="13"/>
      <c r="CC548" s="13"/>
      <c r="CD548" s="13"/>
      <c r="CE548" s="13"/>
      <c r="CF548" s="13"/>
      <c r="CG548" s="13"/>
      <c r="CH548" s="13"/>
      <c r="CI548" s="13"/>
      <c r="CJ548" s="13"/>
      <c r="CK548" s="13"/>
      <c r="CL548" s="13"/>
      <c r="CM548" s="13"/>
      <c r="CN548" s="13"/>
      <c r="CO548" s="13"/>
      <c r="CP548" s="13"/>
      <c r="CQ548" s="13"/>
      <c r="CR548" s="13"/>
      <c r="CS548" s="13"/>
      <c r="CT548" s="13"/>
      <c r="CU548" s="13"/>
      <c r="CV548" s="13"/>
      <c r="CW548" s="13"/>
      <c r="CX548" s="13"/>
      <c r="CY548" s="13"/>
      <c r="CZ548" s="13"/>
      <c r="DA548" s="13"/>
      <c r="DB548" s="13"/>
      <c r="DC548" s="13"/>
      <c r="DD548" s="13"/>
      <c r="DE548" s="13"/>
      <c r="DF548" s="13"/>
      <c r="DG548" s="13"/>
      <c r="DH548" s="13"/>
      <c r="DI548" s="13"/>
      <c r="DJ548" s="13"/>
      <c r="DK548" s="13"/>
      <c r="DL548" s="13"/>
      <c r="DM548" s="13"/>
      <c r="DN548" s="13"/>
      <c r="DO548" s="13"/>
      <c r="DP548" s="13"/>
      <c r="DQ548" s="13"/>
      <c r="DR548" s="13"/>
      <c r="DS548" s="13"/>
      <c r="DT548" s="13"/>
      <c r="DU548" s="13"/>
      <c r="DV548" s="13"/>
      <c r="DW548" s="13"/>
      <c r="DX548" s="13"/>
      <c r="DY548" s="13"/>
      <c r="DZ548" s="13"/>
      <c r="EA548" s="13"/>
      <c r="EB548" s="13"/>
      <c r="EC548" s="13"/>
      <c r="ED548" s="13"/>
      <c r="EE548" s="13"/>
      <c r="EF548" s="13"/>
      <c r="EG548" s="13"/>
      <c r="EH548" s="13"/>
      <c r="EI548" s="13"/>
      <c r="EJ548" s="13"/>
      <c r="EK548" s="13"/>
      <c r="EL548" s="13"/>
      <c r="EM548" s="13"/>
      <c r="EN548" s="13"/>
      <c r="EO548" s="13"/>
      <c r="EP548" s="13"/>
      <c r="EQ548" s="13"/>
      <c r="ER548" s="13"/>
      <c r="ES548" s="13"/>
      <c r="ET548" s="13"/>
      <c r="EU548" s="13"/>
      <c r="EV548" s="13"/>
      <c r="EW548" s="13"/>
      <c r="EX548" s="13"/>
      <c r="EY548" s="13"/>
      <c r="EZ548" s="13"/>
      <c r="FA548" s="13"/>
      <c r="FB548" s="13"/>
      <c r="FC548" s="13"/>
      <c r="FD548" s="13"/>
      <c r="FE548" s="13"/>
      <c r="FF548" s="13"/>
      <c r="FG548" s="13"/>
      <c r="FH548" s="13"/>
      <c r="FI548" s="13"/>
      <c r="FJ548" s="13"/>
      <c r="FK548" s="13"/>
      <c r="FL548" s="13"/>
      <c r="FM548" s="13"/>
      <c r="FN548" s="13"/>
      <c r="FO548" s="13"/>
      <c r="FP548" s="13"/>
      <c r="FQ548" s="13"/>
      <c r="FR548" s="13"/>
      <c r="FS548" s="13"/>
      <c r="FT548" s="13"/>
      <c r="FU548" s="13"/>
      <c r="FV548" s="13"/>
      <c r="FW548" s="13"/>
      <c r="FX548" s="13"/>
      <c r="FY548" s="13"/>
      <c r="FZ548" s="13"/>
      <c r="GA548" s="13"/>
      <c r="GB548" s="13"/>
      <c r="GC548" s="13"/>
      <c r="GD548" s="13"/>
      <c r="GE548" s="13"/>
      <c r="GF548" s="13"/>
      <c r="GG548" s="13"/>
      <c r="GH548" s="13"/>
      <c r="GI548" s="13"/>
      <c r="GJ548" s="13"/>
      <c r="GK548" s="13"/>
      <c r="GL548" s="13"/>
      <c r="GM548" s="13"/>
      <c r="GN548" s="13"/>
      <c r="GO548" s="13"/>
      <c r="GP548" s="13"/>
      <c r="GQ548" s="13"/>
      <c r="GR548" s="13"/>
      <c r="GS548" s="13"/>
      <c r="GT548" s="13"/>
      <c r="GU548" s="13"/>
      <c r="GV548" s="13"/>
      <c r="GW548" s="13"/>
      <c r="GX548" s="13"/>
      <c r="GY548" s="13"/>
      <c r="GZ548" s="13"/>
      <c r="HA548" s="13"/>
      <c r="HB548" s="13"/>
      <c r="HC548" s="13"/>
      <c r="HD548" s="13"/>
      <c r="HE548" s="13"/>
      <c r="HF548" s="13"/>
      <c r="HG548" s="13"/>
      <c r="HH548" s="13"/>
      <c r="HI548" s="13"/>
      <c r="HJ548" s="13"/>
      <c r="HK548" s="13"/>
      <c r="HL548" s="13"/>
      <c r="HM548" s="13"/>
      <c r="HN548" s="13"/>
      <c r="HO548" s="13"/>
      <c r="HP548" s="13"/>
      <c r="HQ548" s="13"/>
      <c r="HR548" s="13"/>
      <c r="HS548" s="13"/>
      <c r="HT548" s="13"/>
      <c r="HU548" s="13"/>
      <c r="HV548" s="13"/>
      <c r="HW548" s="13"/>
      <c r="HX548" s="13"/>
      <c r="HY548" s="13"/>
      <c r="HZ548" s="13"/>
      <c r="IA548" s="13"/>
      <c r="IB548" s="13"/>
      <c r="IC548" s="13"/>
      <c r="ID548" s="13"/>
      <c r="IE548" s="13"/>
      <c r="IF548" s="13"/>
      <c r="IG548" s="13"/>
      <c r="IH548" s="13"/>
      <c r="II548" s="13"/>
      <c r="IJ548" s="13"/>
      <c r="IK548" s="13"/>
      <c r="IL548" s="13"/>
      <c r="IM548" s="13"/>
      <c r="IN548" s="13"/>
      <c r="IO548" s="13"/>
      <c r="IP548" s="13"/>
    </row>
    <row r="549" spans="1:251" ht="26.25">
      <c r="A549" s="93" t="s">
        <v>6037</v>
      </c>
      <c r="B549" s="4" t="s">
        <v>657</v>
      </c>
      <c r="C549" s="6" t="s">
        <v>3136</v>
      </c>
      <c r="D549" s="6" t="s">
        <v>7510</v>
      </c>
      <c r="E549" s="6" t="s">
        <v>4123</v>
      </c>
      <c r="F549" s="1" t="s">
        <v>1329</v>
      </c>
      <c r="G549" s="1" t="s">
        <v>4302</v>
      </c>
      <c r="H549" s="1" t="s">
        <v>6705</v>
      </c>
      <c r="I549" s="7"/>
      <c r="K549" s="219"/>
      <c r="L549" s="220"/>
      <c r="M549" s="32" t="s">
        <v>5006</v>
      </c>
      <c r="N549" s="204" t="s">
        <v>5199</v>
      </c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3"/>
      <c r="BH549" s="13"/>
      <c r="BI549" s="13"/>
      <c r="BJ549" s="13"/>
      <c r="BK549" s="13"/>
      <c r="BL549" s="13"/>
      <c r="BM549" s="13"/>
      <c r="BN549" s="13"/>
      <c r="BO549" s="13"/>
      <c r="BP549" s="13"/>
      <c r="BQ549" s="13"/>
      <c r="BR549" s="13"/>
      <c r="BS549" s="13"/>
      <c r="BT549" s="13"/>
      <c r="BU549" s="13"/>
      <c r="BV549" s="13"/>
      <c r="BW549" s="13"/>
      <c r="BX549" s="13"/>
      <c r="BY549" s="13"/>
      <c r="BZ549" s="13"/>
      <c r="CA549" s="13"/>
      <c r="CB549" s="13"/>
      <c r="CC549" s="13"/>
      <c r="CD549" s="13"/>
      <c r="CE549" s="13"/>
      <c r="CF549" s="13"/>
      <c r="CG549" s="13"/>
      <c r="CH549" s="13"/>
      <c r="CI549" s="13"/>
      <c r="CJ549" s="13"/>
      <c r="CK549" s="13"/>
      <c r="CL549" s="13"/>
      <c r="CM549" s="13"/>
      <c r="CN549" s="13"/>
      <c r="CO549" s="13"/>
      <c r="CP549" s="13"/>
      <c r="CQ549" s="13"/>
      <c r="CR549" s="13"/>
      <c r="CS549" s="13"/>
      <c r="CT549" s="13"/>
      <c r="CU549" s="13"/>
      <c r="CV549" s="13"/>
      <c r="CW549" s="13"/>
      <c r="CX549" s="13"/>
      <c r="CY549" s="13"/>
      <c r="CZ549" s="13"/>
      <c r="DA549" s="13"/>
      <c r="DB549" s="13"/>
      <c r="DC549" s="13"/>
      <c r="DD549" s="13"/>
      <c r="DE549" s="13"/>
      <c r="DF549" s="13"/>
      <c r="DG549" s="13"/>
      <c r="DH549" s="13"/>
      <c r="DI549" s="13"/>
      <c r="DJ549" s="13"/>
      <c r="DK549" s="13"/>
      <c r="DL549" s="13"/>
      <c r="DM549" s="13"/>
      <c r="DN549" s="13"/>
      <c r="DO549" s="13"/>
      <c r="DP549" s="13"/>
      <c r="DQ549" s="13"/>
      <c r="DR549" s="13"/>
      <c r="DS549" s="13"/>
      <c r="DT549" s="13"/>
      <c r="DU549" s="13"/>
      <c r="DV549" s="13"/>
      <c r="DW549" s="13"/>
      <c r="DX549" s="13"/>
      <c r="DY549" s="13"/>
      <c r="DZ549" s="13"/>
      <c r="EA549" s="13"/>
      <c r="EB549" s="13"/>
      <c r="EC549" s="13"/>
      <c r="ED549" s="13"/>
      <c r="EE549" s="13"/>
      <c r="EF549" s="13"/>
      <c r="EG549" s="13"/>
      <c r="EH549" s="13"/>
      <c r="EI549" s="13"/>
      <c r="EJ549" s="13"/>
      <c r="EK549" s="13"/>
      <c r="EL549" s="13"/>
      <c r="EM549" s="13"/>
      <c r="EN549" s="13"/>
      <c r="EO549" s="13"/>
      <c r="EP549" s="13"/>
      <c r="EQ549" s="13"/>
      <c r="ER549" s="13"/>
      <c r="ES549" s="13"/>
      <c r="ET549" s="13"/>
      <c r="EU549" s="13"/>
      <c r="EV549" s="13"/>
      <c r="EW549" s="13"/>
      <c r="EX549" s="13"/>
      <c r="EY549" s="13"/>
      <c r="EZ549" s="13"/>
      <c r="FA549" s="13"/>
      <c r="FB549" s="13"/>
      <c r="FC549" s="13"/>
      <c r="FD549" s="13"/>
      <c r="FE549" s="13"/>
      <c r="FF549" s="13"/>
      <c r="FG549" s="13"/>
      <c r="FH549" s="13"/>
      <c r="FI549" s="13"/>
      <c r="FJ549" s="13"/>
      <c r="FK549" s="13"/>
      <c r="FL549" s="13"/>
      <c r="FM549" s="13"/>
      <c r="FN549" s="13"/>
      <c r="FO549" s="13"/>
      <c r="FP549" s="13"/>
      <c r="FQ549" s="13"/>
      <c r="FR549" s="13"/>
      <c r="FS549" s="13"/>
      <c r="FT549" s="13"/>
      <c r="FU549" s="13"/>
      <c r="FV549" s="13"/>
      <c r="FW549" s="13"/>
      <c r="FX549" s="13"/>
      <c r="FY549" s="13"/>
      <c r="FZ549" s="13"/>
      <c r="GA549" s="13"/>
      <c r="GB549" s="13"/>
      <c r="GC549" s="13"/>
      <c r="GD549" s="13"/>
      <c r="GE549" s="13"/>
      <c r="GF549" s="13"/>
      <c r="GG549" s="13"/>
      <c r="GH549" s="13"/>
      <c r="GI549" s="13"/>
      <c r="GJ549" s="13"/>
      <c r="GK549" s="13"/>
      <c r="GL549" s="13"/>
      <c r="GM549" s="13"/>
      <c r="GN549" s="13"/>
      <c r="GO549" s="13"/>
      <c r="GP549" s="13"/>
      <c r="GQ549" s="13"/>
      <c r="GR549" s="13"/>
      <c r="GS549" s="13"/>
      <c r="GT549" s="13"/>
      <c r="GU549" s="13"/>
      <c r="GV549" s="13"/>
      <c r="GW549" s="13"/>
      <c r="GX549" s="13"/>
      <c r="GY549" s="13"/>
      <c r="GZ549" s="13"/>
      <c r="HA549" s="13"/>
      <c r="HB549" s="13"/>
      <c r="HC549" s="13"/>
      <c r="HD549" s="13"/>
      <c r="HE549" s="13"/>
      <c r="HF549" s="13"/>
      <c r="HG549" s="13"/>
      <c r="HH549" s="13"/>
      <c r="HI549" s="13"/>
      <c r="HJ549" s="13"/>
      <c r="HK549" s="13"/>
      <c r="HL549" s="13"/>
      <c r="HM549" s="13"/>
      <c r="HN549" s="13"/>
      <c r="HO549" s="13"/>
      <c r="HP549" s="13"/>
      <c r="HQ549" s="13"/>
      <c r="HR549" s="13"/>
      <c r="HS549" s="13"/>
      <c r="HT549" s="13"/>
      <c r="HU549" s="13"/>
      <c r="HV549" s="13"/>
      <c r="HW549" s="13"/>
      <c r="HX549" s="13"/>
      <c r="HY549" s="13"/>
      <c r="HZ549" s="13"/>
      <c r="IA549" s="13"/>
      <c r="IB549" s="13"/>
      <c r="IC549" s="13"/>
      <c r="ID549" s="13"/>
      <c r="IE549" s="13"/>
      <c r="IF549" s="13"/>
      <c r="IG549" s="13"/>
      <c r="IH549" s="13"/>
      <c r="II549" s="13"/>
      <c r="IJ549" s="13"/>
      <c r="IK549" s="13"/>
      <c r="IL549" s="13"/>
      <c r="IM549" s="13"/>
      <c r="IN549" s="13"/>
      <c r="IO549" s="13"/>
      <c r="IP549" s="13"/>
    </row>
    <row r="550" spans="1:251" ht="26.25">
      <c r="A550" s="93" t="s">
        <v>6037</v>
      </c>
      <c r="B550" s="4" t="s">
        <v>652</v>
      </c>
      <c r="C550" s="6" t="s">
        <v>3136</v>
      </c>
      <c r="D550" s="6" t="s">
        <v>4633</v>
      </c>
      <c r="E550" s="6" t="s">
        <v>6189</v>
      </c>
      <c r="F550" s="1" t="s">
        <v>4634</v>
      </c>
      <c r="G550" s="41" t="s">
        <v>4656</v>
      </c>
      <c r="H550" s="1" t="s">
        <v>4635</v>
      </c>
      <c r="I550" s="7"/>
      <c r="K550" s="219"/>
      <c r="L550" s="220"/>
      <c r="M550" s="32" t="s">
        <v>5006</v>
      </c>
      <c r="N550" s="204" t="s">
        <v>5194</v>
      </c>
    </row>
    <row r="551" spans="1:251">
      <c r="A551" s="91" t="s">
        <v>6036</v>
      </c>
      <c r="B551" s="64" t="s">
        <v>7794</v>
      </c>
      <c r="C551" s="6" t="s">
        <v>4492</v>
      </c>
      <c r="D551" s="354" t="s">
        <v>7796</v>
      </c>
      <c r="E551" s="257" t="s">
        <v>7795</v>
      </c>
      <c r="F551" s="257" t="s">
        <v>6299</v>
      </c>
      <c r="G551" s="257" t="s">
        <v>7634</v>
      </c>
      <c r="H551" s="351" t="s">
        <v>7797</v>
      </c>
      <c r="I551"/>
      <c r="J551"/>
      <c r="K551"/>
      <c r="L551"/>
      <c r="M551" s="35"/>
      <c r="N551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3"/>
      <c r="BH551" s="13"/>
      <c r="BI551" s="13"/>
      <c r="BJ551" s="13"/>
      <c r="BK551" s="13"/>
      <c r="BL551" s="13"/>
      <c r="BM551" s="13"/>
      <c r="BN551" s="13"/>
      <c r="BO551" s="13"/>
      <c r="BP551" s="13"/>
      <c r="BQ551" s="13"/>
      <c r="BR551" s="13"/>
      <c r="BS551" s="13"/>
      <c r="BT551" s="13"/>
      <c r="BU551" s="13"/>
      <c r="BV551" s="13"/>
      <c r="BW551" s="13"/>
      <c r="BX551" s="13"/>
      <c r="BY551" s="13"/>
      <c r="BZ551" s="13"/>
      <c r="CA551" s="13"/>
      <c r="CB551" s="13"/>
      <c r="CC551" s="13"/>
      <c r="CD551" s="13"/>
      <c r="CE551" s="13"/>
      <c r="CF551" s="13"/>
      <c r="CG551" s="13"/>
      <c r="CH551" s="13"/>
      <c r="CI551" s="13"/>
      <c r="CJ551" s="13"/>
      <c r="CK551" s="13"/>
      <c r="CL551" s="13"/>
      <c r="CM551" s="13"/>
      <c r="CN551" s="13"/>
      <c r="CO551" s="13"/>
      <c r="CP551" s="13"/>
      <c r="CQ551" s="13"/>
      <c r="CR551" s="13"/>
      <c r="CS551" s="13"/>
      <c r="CT551" s="13"/>
      <c r="CU551" s="13"/>
      <c r="CV551" s="13"/>
      <c r="CW551" s="13"/>
      <c r="CX551" s="13"/>
      <c r="CY551" s="13"/>
      <c r="CZ551" s="13"/>
      <c r="DA551" s="13"/>
      <c r="DB551" s="13"/>
      <c r="DC551" s="13"/>
      <c r="DD551" s="13"/>
      <c r="DE551" s="13"/>
      <c r="DF551" s="13"/>
      <c r="DG551" s="13"/>
      <c r="DH551" s="13"/>
      <c r="DI551" s="13"/>
      <c r="DJ551" s="13"/>
      <c r="DK551" s="13"/>
      <c r="DL551" s="13"/>
      <c r="DM551" s="13"/>
      <c r="DN551" s="13"/>
      <c r="DO551" s="13"/>
      <c r="DP551" s="13"/>
      <c r="DQ551" s="13"/>
      <c r="DR551" s="13"/>
      <c r="DS551" s="13"/>
      <c r="DT551" s="13"/>
      <c r="DU551" s="13"/>
      <c r="DV551" s="13"/>
      <c r="DW551" s="13"/>
      <c r="DX551" s="13"/>
      <c r="DY551" s="13"/>
      <c r="DZ551" s="13"/>
      <c r="EA551" s="13"/>
      <c r="EB551" s="13"/>
      <c r="EC551" s="13"/>
      <c r="ED551" s="13"/>
      <c r="EE551" s="13"/>
      <c r="EF551" s="13"/>
      <c r="EG551" s="13"/>
      <c r="EH551" s="13"/>
      <c r="EI551" s="13"/>
      <c r="EJ551" s="13"/>
      <c r="EK551" s="13"/>
      <c r="EL551" s="13"/>
      <c r="EM551" s="13"/>
      <c r="EN551" s="13"/>
      <c r="EO551" s="13"/>
      <c r="EP551" s="13"/>
      <c r="EQ551" s="13"/>
      <c r="ER551" s="13"/>
      <c r="ES551" s="13"/>
      <c r="ET551" s="13"/>
      <c r="EU551" s="13"/>
      <c r="EV551" s="13"/>
      <c r="EW551" s="13"/>
      <c r="EX551" s="13"/>
      <c r="EY551" s="13"/>
      <c r="EZ551" s="13"/>
      <c r="FA551" s="13"/>
      <c r="FB551" s="13"/>
      <c r="FC551" s="13"/>
      <c r="FD551" s="13"/>
      <c r="FE551" s="13"/>
      <c r="FF551" s="13"/>
      <c r="FG551" s="13"/>
      <c r="FH551" s="13"/>
      <c r="FI551" s="13"/>
      <c r="FJ551" s="13"/>
      <c r="FK551" s="13"/>
      <c r="FL551" s="13"/>
      <c r="FM551" s="13"/>
      <c r="FN551" s="13"/>
      <c r="FO551" s="13"/>
      <c r="FP551" s="13"/>
      <c r="FQ551" s="13"/>
      <c r="FR551" s="13"/>
      <c r="FS551" s="13"/>
      <c r="FT551" s="13"/>
      <c r="FU551" s="13"/>
      <c r="FV551" s="13"/>
      <c r="FW551" s="13"/>
      <c r="FX551" s="13"/>
      <c r="FY551" s="13"/>
      <c r="FZ551" s="13"/>
      <c r="GA551" s="13"/>
      <c r="GB551" s="13"/>
      <c r="GC551" s="13"/>
      <c r="GD551" s="13"/>
      <c r="GE551" s="13"/>
      <c r="GF551" s="13"/>
      <c r="GG551" s="13"/>
      <c r="GH551" s="13"/>
      <c r="GI551" s="13"/>
      <c r="GJ551" s="13"/>
      <c r="GK551" s="13"/>
      <c r="GL551" s="13"/>
      <c r="GM551" s="13"/>
      <c r="GN551" s="13"/>
      <c r="GO551" s="13"/>
      <c r="GP551" s="13"/>
      <c r="GQ551" s="13"/>
      <c r="GR551" s="13"/>
      <c r="GS551" s="13"/>
      <c r="GT551" s="13"/>
      <c r="GU551" s="13"/>
      <c r="GV551" s="13"/>
      <c r="GW551" s="13"/>
      <c r="GX551" s="13"/>
      <c r="GY551" s="13"/>
      <c r="GZ551" s="13"/>
      <c r="HA551" s="13"/>
      <c r="HB551" s="13"/>
      <c r="HC551" s="13"/>
      <c r="HD551" s="13"/>
      <c r="HE551" s="13"/>
      <c r="HF551" s="13"/>
      <c r="HG551" s="13"/>
      <c r="HH551" s="13"/>
      <c r="HI551" s="13"/>
      <c r="HJ551" s="13"/>
      <c r="HK551" s="13"/>
      <c r="HL551" s="13"/>
      <c r="HM551" s="13"/>
      <c r="HN551" s="13"/>
      <c r="HO551" s="13"/>
      <c r="HP551" s="13"/>
      <c r="HQ551" s="13"/>
      <c r="HR551" s="13"/>
      <c r="HS551" s="13"/>
      <c r="HT551" s="13"/>
      <c r="HU551" s="13"/>
      <c r="HV551" s="13"/>
      <c r="HW551" s="13"/>
      <c r="HX551" s="13"/>
      <c r="HY551" s="13"/>
      <c r="HZ551" s="13"/>
      <c r="IA551" s="13"/>
      <c r="IB551" s="13"/>
      <c r="IC551" s="13"/>
      <c r="ID551" s="13"/>
      <c r="IE551" s="13"/>
      <c r="IF551" s="13"/>
      <c r="IG551" s="13"/>
      <c r="IH551" s="13"/>
      <c r="II551" s="13"/>
      <c r="IJ551" s="13"/>
      <c r="IK551" s="13"/>
      <c r="IL551" s="13"/>
      <c r="IM551" s="13"/>
      <c r="IN551" s="13"/>
      <c r="IO551" s="13"/>
      <c r="IP551" s="13"/>
      <c r="IQ551" s="13"/>
    </row>
    <row r="552" spans="1:251" ht="26.25">
      <c r="A552" s="93" t="s">
        <v>6037</v>
      </c>
      <c r="B552" s="355" t="s">
        <v>6267</v>
      </c>
      <c r="C552" s="6" t="s">
        <v>6467</v>
      </c>
      <c r="D552" s="316" t="s">
        <v>7805</v>
      </c>
      <c r="E552" s="257" t="s">
        <v>699</v>
      </c>
      <c r="F552" s="303" t="s">
        <v>2566</v>
      </c>
      <c r="G552" s="356" t="s">
        <v>4302</v>
      </c>
      <c r="H552" s="316" t="s">
        <v>7806</v>
      </c>
      <c r="I552" s="7"/>
      <c r="K552" s="221"/>
      <c r="L552" s="222"/>
      <c r="M552"/>
      <c r="N55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3"/>
      <c r="BH552" s="13"/>
      <c r="BI552" s="13"/>
      <c r="BJ552" s="13"/>
      <c r="BK552" s="13"/>
      <c r="BL552" s="13"/>
      <c r="BM552" s="13"/>
      <c r="BN552" s="13"/>
      <c r="BO552" s="13"/>
      <c r="BP552" s="13"/>
      <c r="BQ552" s="13"/>
      <c r="BR552" s="13"/>
      <c r="BS552" s="13"/>
      <c r="BT552" s="13"/>
      <c r="BU552" s="13"/>
      <c r="BV552" s="13"/>
      <c r="BW552" s="13"/>
      <c r="BX552" s="13"/>
      <c r="BY552" s="13"/>
      <c r="BZ552" s="13"/>
      <c r="CA552" s="13"/>
      <c r="CB552" s="13"/>
      <c r="CC552" s="13"/>
      <c r="CD552" s="13"/>
      <c r="CE552" s="13"/>
      <c r="CF552" s="13"/>
      <c r="CG552" s="13"/>
      <c r="CH552" s="13"/>
      <c r="CI552" s="13"/>
      <c r="CJ552" s="13"/>
      <c r="CK552" s="13"/>
      <c r="CL552" s="13"/>
      <c r="CM552" s="13"/>
      <c r="CN552" s="13"/>
      <c r="CO552" s="13"/>
      <c r="CP552" s="13"/>
      <c r="CQ552" s="13"/>
      <c r="CR552" s="13"/>
      <c r="CS552" s="13"/>
      <c r="CT552" s="13"/>
      <c r="CU552" s="13"/>
      <c r="CV552" s="13"/>
      <c r="CW552" s="13"/>
      <c r="CX552" s="13"/>
      <c r="CY552" s="13"/>
      <c r="CZ552" s="13"/>
      <c r="DA552" s="13"/>
      <c r="DB552" s="13"/>
      <c r="DC552" s="13"/>
      <c r="DD552" s="13"/>
      <c r="DE552" s="13"/>
      <c r="DF552" s="13"/>
      <c r="DG552" s="13"/>
      <c r="DH552" s="13"/>
      <c r="DI552" s="13"/>
      <c r="DJ552" s="13"/>
      <c r="DK552" s="13"/>
      <c r="DL552" s="13"/>
      <c r="DM552" s="13"/>
      <c r="DN552" s="13"/>
      <c r="DO552" s="13"/>
      <c r="DP552" s="13"/>
      <c r="DQ552" s="13"/>
      <c r="DR552" s="13"/>
      <c r="DS552" s="13"/>
      <c r="DT552" s="13"/>
      <c r="DU552" s="13"/>
      <c r="DV552" s="13"/>
      <c r="DW552" s="13"/>
      <c r="DX552" s="13"/>
      <c r="DY552" s="13"/>
      <c r="DZ552" s="13"/>
      <c r="EA552" s="13"/>
      <c r="EB552" s="13"/>
      <c r="EC552" s="13"/>
      <c r="ED552" s="13"/>
      <c r="EE552" s="13"/>
      <c r="EF552" s="13"/>
      <c r="EG552" s="13"/>
      <c r="EH552" s="13"/>
      <c r="EI552" s="13"/>
      <c r="EJ552" s="13"/>
      <c r="EK552" s="13"/>
      <c r="EL552" s="13"/>
      <c r="EM552" s="13"/>
      <c r="EN552" s="13"/>
      <c r="EO552" s="13"/>
      <c r="EP552" s="13"/>
      <c r="EQ552" s="13"/>
      <c r="ER552" s="13"/>
      <c r="ES552" s="13"/>
      <c r="ET552" s="13"/>
      <c r="EU552" s="13"/>
      <c r="EV552" s="13"/>
      <c r="EW552" s="13"/>
      <c r="EX552" s="13"/>
      <c r="EY552" s="13"/>
      <c r="EZ552" s="13"/>
      <c r="FA552" s="13"/>
      <c r="FB552" s="13"/>
      <c r="FC552" s="13"/>
      <c r="FD552" s="13"/>
      <c r="FE552" s="13"/>
      <c r="FF552" s="13"/>
      <c r="FG552" s="13"/>
      <c r="FH552" s="13"/>
      <c r="FI552" s="13"/>
      <c r="FJ552" s="13"/>
      <c r="FK552" s="13"/>
      <c r="FL552" s="13"/>
      <c r="FM552" s="13"/>
      <c r="FN552" s="13"/>
      <c r="FO552" s="13"/>
      <c r="FP552" s="13"/>
      <c r="FQ552" s="13"/>
      <c r="FR552" s="13"/>
      <c r="FS552" s="13"/>
      <c r="FT552" s="13"/>
      <c r="FU552" s="13"/>
      <c r="FV552" s="13"/>
      <c r="FW552" s="13"/>
      <c r="FX552" s="13"/>
      <c r="FY552" s="13"/>
      <c r="FZ552" s="13"/>
      <c r="GA552" s="13"/>
      <c r="GB552" s="13"/>
      <c r="GC552" s="13"/>
      <c r="GD552" s="13"/>
      <c r="GE552" s="13"/>
      <c r="GF552" s="13"/>
      <c r="GG552" s="13"/>
      <c r="GH552" s="13"/>
      <c r="GI552" s="13"/>
      <c r="GJ552" s="13"/>
      <c r="GK552" s="13"/>
      <c r="GL552" s="13"/>
      <c r="GM552" s="13"/>
      <c r="GN552" s="13"/>
      <c r="GO552" s="13"/>
      <c r="GP552" s="13"/>
      <c r="GQ552" s="13"/>
      <c r="GR552" s="13"/>
      <c r="GS552" s="13"/>
      <c r="GT552" s="13"/>
      <c r="GU552" s="13"/>
      <c r="GV552" s="13"/>
      <c r="GW552" s="13"/>
      <c r="GX552" s="13"/>
      <c r="GY552" s="13"/>
      <c r="GZ552" s="13"/>
      <c r="HA552" s="13"/>
      <c r="HB552" s="13"/>
      <c r="HC552" s="13"/>
      <c r="HD552" s="13"/>
      <c r="HE552" s="13"/>
      <c r="HF552" s="13"/>
      <c r="HG552" s="13"/>
      <c r="HH552" s="13"/>
      <c r="HI552" s="13"/>
      <c r="HJ552" s="13"/>
      <c r="HK552" s="13"/>
      <c r="HL552" s="13"/>
      <c r="HM552" s="13"/>
      <c r="HN552" s="13"/>
      <c r="HO552" s="13"/>
      <c r="HP552" s="13"/>
      <c r="HQ552" s="13"/>
      <c r="HR552" s="13"/>
      <c r="HS552" s="13"/>
      <c r="HT552" s="13"/>
      <c r="HU552" s="13"/>
      <c r="HV552" s="13"/>
      <c r="HW552" s="13"/>
      <c r="HX552" s="13"/>
      <c r="HY552" s="13"/>
      <c r="HZ552" s="13"/>
      <c r="IA552" s="13"/>
      <c r="IB552" s="13"/>
      <c r="IC552" s="13"/>
      <c r="ID552" s="13"/>
      <c r="IE552" s="13"/>
      <c r="IF552" s="13"/>
      <c r="IG552" s="13"/>
      <c r="IH552" s="13"/>
      <c r="II552" s="13"/>
      <c r="IJ552" s="13"/>
      <c r="IK552" s="13"/>
      <c r="IL552" s="13"/>
      <c r="IM552" s="13"/>
      <c r="IN552" s="13"/>
      <c r="IO552" s="13"/>
      <c r="IP552" s="13"/>
    </row>
    <row r="553" spans="1:251" ht="39">
      <c r="A553" s="93" t="s">
        <v>6037</v>
      </c>
      <c r="B553" s="4" t="s">
        <v>654</v>
      </c>
      <c r="C553" s="6" t="s">
        <v>3136</v>
      </c>
      <c r="D553" s="6" t="s">
        <v>4444</v>
      </c>
      <c r="E553" s="6" t="s">
        <v>5083</v>
      </c>
      <c r="F553" s="1" t="s">
        <v>4919</v>
      </c>
      <c r="H553" s="1" t="s">
        <v>2286</v>
      </c>
      <c r="I553" s="7" t="s">
        <v>6834</v>
      </c>
      <c r="K553" s="217"/>
      <c r="L553" s="218"/>
      <c r="M553" s="161"/>
      <c r="N553" s="305" t="s">
        <v>7970</v>
      </c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3"/>
      <c r="BH553" s="13"/>
      <c r="BI553" s="13"/>
      <c r="BJ553" s="13"/>
      <c r="BK553" s="13"/>
      <c r="BL553" s="13"/>
      <c r="BM553" s="13"/>
      <c r="BN553" s="13"/>
      <c r="BO553" s="13"/>
      <c r="BP553" s="13"/>
      <c r="BQ553" s="13"/>
      <c r="BR553" s="13"/>
      <c r="BS553" s="13"/>
      <c r="BT553" s="13"/>
      <c r="BU553" s="13"/>
      <c r="BV553" s="13"/>
      <c r="BW553" s="13"/>
      <c r="BX553" s="13"/>
      <c r="BY553" s="13"/>
      <c r="BZ553" s="13"/>
      <c r="CA553" s="13"/>
      <c r="CB553" s="13"/>
      <c r="CC553" s="13"/>
      <c r="CD553" s="13"/>
      <c r="CE553" s="13"/>
      <c r="CF553" s="13"/>
      <c r="CG553" s="13"/>
      <c r="CH553" s="13"/>
      <c r="CI553" s="13"/>
      <c r="CJ553" s="13"/>
      <c r="CK553" s="13"/>
      <c r="CL553" s="13"/>
      <c r="CM553" s="13"/>
      <c r="CN553" s="13"/>
      <c r="CO553" s="13"/>
      <c r="CP553" s="13"/>
      <c r="CQ553" s="13"/>
      <c r="CR553" s="13"/>
      <c r="CS553" s="13"/>
      <c r="CT553" s="13"/>
      <c r="CU553" s="13"/>
      <c r="CV553" s="13"/>
      <c r="CW553" s="13"/>
      <c r="CX553" s="13"/>
      <c r="CY553" s="13"/>
      <c r="CZ553" s="13"/>
      <c r="DA553" s="13"/>
      <c r="DB553" s="13"/>
      <c r="DC553" s="13"/>
      <c r="DD553" s="13"/>
      <c r="DE553" s="13"/>
      <c r="DF553" s="13"/>
      <c r="DG553" s="13"/>
      <c r="DH553" s="13"/>
      <c r="DI553" s="13"/>
      <c r="DJ553" s="13"/>
      <c r="DK553" s="13"/>
      <c r="DL553" s="13"/>
      <c r="DM553" s="13"/>
      <c r="DN553" s="13"/>
      <c r="DO553" s="13"/>
      <c r="DP553" s="13"/>
      <c r="DQ553" s="13"/>
      <c r="DR553" s="13"/>
      <c r="DS553" s="13"/>
      <c r="DT553" s="13"/>
      <c r="DU553" s="13"/>
      <c r="DV553" s="13"/>
      <c r="DW553" s="13"/>
      <c r="DX553" s="13"/>
      <c r="DY553" s="13"/>
      <c r="DZ553" s="13"/>
      <c r="EA553" s="13"/>
      <c r="EB553" s="13"/>
      <c r="EC553" s="13"/>
      <c r="ED553" s="13"/>
      <c r="EE553" s="13"/>
      <c r="EF553" s="13"/>
      <c r="EG553" s="13"/>
      <c r="EH553" s="13"/>
      <c r="EI553" s="13"/>
      <c r="EJ553" s="13"/>
      <c r="EK553" s="13"/>
      <c r="EL553" s="13"/>
      <c r="EM553" s="13"/>
      <c r="EN553" s="13"/>
      <c r="EO553" s="13"/>
      <c r="EP553" s="13"/>
      <c r="EQ553" s="13"/>
      <c r="ER553" s="13"/>
      <c r="ES553" s="13"/>
      <c r="ET553" s="13"/>
      <c r="EU553" s="13"/>
      <c r="EV553" s="13"/>
      <c r="EW553" s="13"/>
      <c r="EX553" s="13"/>
      <c r="EY553" s="13"/>
      <c r="EZ553" s="13"/>
      <c r="FA553" s="13"/>
      <c r="FB553" s="13"/>
      <c r="FC553" s="13"/>
      <c r="FD553" s="13"/>
      <c r="FE553" s="13"/>
      <c r="FF553" s="13"/>
      <c r="FG553" s="13"/>
      <c r="FH553" s="13"/>
      <c r="FI553" s="13"/>
      <c r="FJ553" s="13"/>
      <c r="FK553" s="13"/>
      <c r="FL553" s="13"/>
      <c r="FM553" s="13"/>
      <c r="FN553" s="13"/>
      <c r="FO553" s="13"/>
      <c r="FP553" s="13"/>
      <c r="FQ553" s="13"/>
      <c r="FR553" s="13"/>
      <c r="FS553" s="13"/>
      <c r="FT553" s="13"/>
      <c r="FU553" s="13"/>
      <c r="FV553" s="13"/>
      <c r="FW553" s="13"/>
      <c r="FX553" s="13"/>
      <c r="FY553" s="13"/>
      <c r="FZ553" s="13"/>
      <c r="GA553" s="13"/>
      <c r="GB553" s="13"/>
      <c r="GC553" s="13"/>
      <c r="GD553" s="13"/>
      <c r="GE553" s="13"/>
      <c r="GF553" s="13"/>
      <c r="GG553" s="13"/>
      <c r="GH553" s="13"/>
      <c r="GI553" s="13"/>
      <c r="GJ553" s="13"/>
      <c r="GK553" s="13"/>
      <c r="GL553" s="13"/>
      <c r="GM553" s="13"/>
      <c r="GN553" s="13"/>
      <c r="GO553" s="13"/>
      <c r="GP553" s="13"/>
      <c r="GQ553" s="13"/>
      <c r="GR553" s="13"/>
      <c r="GS553" s="13"/>
      <c r="GT553" s="13"/>
      <c r="GU553" s="13"/>
      <c r="GV553" s="13"/>
      <c r="GW553" s="13"/>
      <c r="GX553" s="13"/>
      <c r="GY553" s="13"/>
      <c r="GZ553" s="13"/>
      <c r="HA553" s="13"/>
      <c r="HB553" s="13"/>
      <c r="HC553" s="13"/>
      <c r="HD553" s="13"/>
      <c r="HE553" s="13"/>
      <c r="HF553" s="13"/>
      <c r="HG553" s="13"/>
      <c r="HH553" s="13"/>
      <c r="HI553" s="13"/>
      <c r="HJ553" s="13"/>
      <c r="HK553" s="13"/>
      <c r="HL553" s="13"/>
      <c r="HM553" s="13"/>
      <c r="HN553" s="13"/>
      <c r="HO553" s="13"/>
      <c r="HP553" s="13"/>
      <c r="HQ553" s="13"/>
      <c r="HR553" s="13"/>
      <c r="HS553" s="13"/>
      <c r="HT553" s="13"/>
      <c r="HU553" s="13"/>
      <c r="HV553" s="13"/>
      <c r="HW553" s="13"/>
      <c r="HX553" s="13"/>
      <c r="HY553" s="13"/>
      <c r="HZ553" s="13"/>
      <c r="IA553" s="13"/>
      <c r="IB553" s="13"/>
      <c r="IC553" s="13"/>
      <c r="ID553" s="13"/>
      <c r="IE553" s="13"/>
      <c r="IF553" s="13"/>
      <c r="IG553" s="13"/>
      <c r="IH553" s="13"/>
      <c r="II553" s="13"/>
      <c r="IJ553" s="13"/>
      <c r="IK553" s="13"/>
      <c r="IL553" s="13"/>
      <c r="IM553" s="13"/>
      <c r="IN553" s="13"/>
      <c r="IO553" s="13"/>
      <c r="IP553" s="13"/>
    </row>
    <row r="554" spans="1:251" ht="26.25">
      <c r="A554" s="93" t="s">
        <v>6037</v>
      </c>
      <c r="B554" s="4" t="s">
        <v>655</v>
      </c>
      <c r="C554" s="6" t="s">
        <v>3136</v>
      </c>
      <c r="D554" s="6" t="s">
        <v>3269</v>
      </c>
      <c r="E554" s="6" t="s">
        <v>6881</v>
      </c>
      <c r="F554" s="1" t="s">
        <v>5607</v>
      </c>
      <c r="H554" s="1" t="s">
        <v>6705</v>
      </c>
      <c r="I554" s="7" t="s">
        <v>6834</v>
      </c>
      <c r="K554" s="217"/>
      <c r="L554" s="218"/>
      <c r="M554" s="32" t="s">
        <v>5006</v>
      </c>
      <c r="N554" s="15" t="s">
        <v>5196</v>
      </c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3"/>
      <c r="BH554" s="13"/>
      <c r="BI554" s="13"/>
      <c r="BJ554" s="13"/>
      <c r="BK554" s="13"/>
      <c r="BL554" s="13"/>
      <c r="BM554" s="13"/>
      <c r="BN554" s="13"/>
      <c r="BO554" s="13"/>
      <c r="BP554" s="13"/>
      <c r="BQ554" s="13"/>
      <c r="BR554" s="13"/>
      <c r="BS554" s="13"/>
      <c r="BT554" s="13"/>
      <c r="BU554" s="13"/>
      <c r="BV554" s="13"/>
      <c r="BW554" s="13"/>
      <c r="BX554" s="13"/>
      <c r="BY554" s="13"/>
      <c r="BZ554" s="13"/>
      <c r="CA554" s="13"/>
      <c r="CB554" s="13"/>
      <c r="CC554" s="13"/>
      <c r="CD554" s="13"/>
      <c r="CE554" s="13"/>
      <c r="CF554" s="13"/>
      <c r="CG554" s="13"/>
      <c r="CH554" s="13"/>
      <c r="CI554" s="13"/>
      <c r="CJ554" s="13"/>
      <c r="CK554" s="13"/>
      <c r="CL554" s="13"/>
      <c r="CM554" s="13"/>
      <c r="CN554" s="13"/>
      <c r="CO554" s="13"/>
      <c r="CP554" s="13"/>
      <c r="CQ554" s="13"/>
      <c r="CR554" s="13"/>
      <c r="CS554" s="13"/>
      <c r="CT554" s="13"/>
      <c r="CU554" s="13"/>
      <c r="CV554" s="13"/>
      <c r="CW554" s="13"/>
      <c r="CX554" s="13"/>
      <c r="CY554" s="13"/>
      <c r="CZ554" s="13"/>
      <c r="DA554" s="13"/>
      <c r="DB554" s="13"/>
      <c r="DC554" s="13"/>
      <c r="DD554" s="13"/>
      <c r="DE554" s="13"/>
      <c r="DF554" s="13"/>
      <c r="DG554" s="13"/>
      <c r="DH554" s="13"/>
      <c r="DI554" s="13"/>
      <c r="DJ554" s="13"/>
      <c r="DK554" s="13"/>
      <c r="DL554" s="13"/>
      <c r="DM554" s="13"/>
      <c r="DN554" s="13"/>
      <c r="DO554" s="13"/>
      <c r="DP554" s="13"/>
      <c r="DQ554" s="13"/>
      <c r="DR554" s="13"/>
      <c r="DS554" s="13"/>
      <c r="DT554" s="13"/>
      <c r="DU554" s="13"/>
      <c r="DV554" s="13"/>
      <c r="DW554" s="13"/>
      <c r="DX554" s="13"/>
      <c r="DY554" s="13"/>
      <c r="DZ554" s="13"/>
      <c r="EA554" s="13"/>
      <c r="EB554" s="13"/>
      <c r="EC554" s="13"/>
      <c r="ED554" s="13"/>
      <c r="EE554" s="13"/>
      <c r="EF554" s="13"/>
      <c r="EG554" s="13"/>
      <c r="EH554" s="13"/>
      <c r="EI554" s="13"/>
      <c r="EJ554" s="13"/>
      <c r="EK554" s="13"/>
      <c r="EL554" s="13"/>
      <c r="EM554" s="13"/>
      <c r="EN554" s="13"/>
      <c r="EO554" s="13"/>
      <c r="EP554" s="13"/>
      <c r="EQ554" s="13"/>
      <c r="ER554" s="13"/>
      <c r="ES554" s="13"/>
      <c r="ET554" s="13"/>
      <c r="EU554" s="13"/>
      <c r="EV554" s="13"/>
      <c r="EW554" s="13"/>
      <c r="EX554" s="13"/>
      <c r="EY554" s="13"/>
      <c r="EZ554" s="13"/>
      <c r="FA554" s="13"/>
      <c r="FB554" s="13"/>
      <c r="FC554" s="13"/>
      <c r="FD554" s="13"/>
      <c r="FE554" s="13"/>
      <c r="FF554" s="13"/>
      <c r="FG554" s="13"/>
      <c r="FH554" s="13"/>
      <c r="FI554" s="13"/>
      <c r="FJ554" s="13"/>
      <c r="FK554" s="13"/>
      <c r="FL554" s="13"/>
      <c r="FM554" s="13"/>
      <c r="FN554" s="13"/>
      <c r="FO554" s="13"/>
      <c r="FP554" s="13"/>
      <c r="FQ554" s="13"/>
      <c r="FR554" s="13"/>
      <c r="FS554" s="13"/>
      <c r="FT554" s="13"/>
      <c r="FU554" s="13"/>
      <c r="FV554" s="13"/>
      <c r="FW554" s="13"/>
      <c r="FX554" s="13"/>
      <c r="FY554" s="13"/>
      <c r="FZ554" s="13"/>
      <c r="GA554" s="13"/>
      <c r="GB554" s="13"/>
      <c r="GC554" s="13"/>
      <c r="GD554" s="13"/>
      <c r="GE554" s="13"/>
      <c r="GF554" s="13"/>
      <c r="GG554" s="13"/>
      <c r="GH554" s="13"/>
      <c r="GI554" s="13"/>
      <c r="GJ554" s="13"/>
      <c r="GK554" s="13"/>
      <c r="GL554" s="13"/>
      <c r="GM554" s="13"/>
      <c r="GN554" s="13"/>
      <c r="GO554" s="13"/>
      <c r="GP554" s="13"/>
      <c r="GQ554" s="13"/>
      <c r="GR554" s="13"/>
      <c r="GS554" s="13"/>
      <c r="GT554" s="13"/>
      <c r="GU554" s="13"/>
      <c r="GV554" s="13"/>
      <c r="GW554" s="13"/>
      <c r="GX554" s="13"/>
      <c r="GY554" s="13"/>
      <c r="GZ554" s="13"/>
      <c r="HA554" s="13"/>
      <c r="HB554" s="13"/>
      <c r="HC554" s="13"/>
      <c r="HD554" s="13"/>
      <c r="HE554" s="13"/>
      <c r="HF554" s="13"/>
      <c r="HG554" s="13"/>
      <c r="HH554" s="13"/>
      <c r="HI554" s="13"/>
      <c r="HJ554" s="13"/>
      <c r="HK554" s="13"/>
      <c r="HL554" s="13"/>
      <c r="HM554" s="13"/>
      <c r="HN554" s="13"/>
      <c r="HO554" s="13"/>
      <c r="HP554" s="13"/>
      <c r="HQ554" s="13"/>
      <c r="HR554" s="13"/>
      <c r="HS554" s="13"/>
      <c r="HT554" s="13"/>
      <c r="HU554" s="13"/>
      <c r="HV554" s="13"/>
      <c r="HW554" s="13"/>
      <c r="HX554" s="13"/>
      <c r="HY554" s="13"/>
      <c r="HZ554" s="13"/>
      <c r="IA554" s="13"/>
      <c r="IB554" s="13"/>
      <c r="IC554" s="13"/>
      <c r="ID554" s="13"/>
      <c r="IE554" s="13"/>
      <c r="IF554" s="13"/>
      <c r="IG554" s="13"/>
      <c r="IH554" s="13"/>
      <c r="II554" s="13"/>
      <c r="IJ554" s="13"/>
      <c r="IK554" s="13"/>
      <c r="IL554" s="13"/>
      <c r="IM554" s="13"/>
      <c r="IN554" s="13"/>
      <c r="IO554" s="13"/>
      <c r="IP554" s="13"/>
    </row>
    <row r="555" spans="1:251" ht="26.25">
      <c r="A555" s="93" t="s">
        <v>6037</v>
      </c>
      <c r="B555" s="4" t="s">
        <v>653</v>
      </c>
      <c r="C555" s="6" t="s">
        <v>3136</v>
      </c>
      <c r="D555" s="354" t="s">
        <v>8261</v>
      </c>
      <c r="E555" s="6" t="s">
        <v>6881</v>
      </c>
      <c r="F555" s="1" t="s">
        <v>5606</v>
      </c>
      <c r="H555" s="24" t="s">
        <v>8262</v>
      </c>
      <c r="I555" s="7" t="s">
        <v>6834</v>
      </c>
      <c r="K555" s="217"/>
      <c r="L555" s="218"/>
      <c r="M555" s="32" t="s">
        <v>5006</v>
      </c>
      <c r="N555" s="15" t="s">
        <v>3711</v>
      </c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3"/>
      <c r="BH555" s="13"/>
      <c r="BI555" s="13"/>
      <c r="BJ555" s="13"/>
      <c r="BK555" s="13"/>
      <c r="BL555" s="13"/>
      <c r="BM555" s="13"/>
      <c r="BN555" s="13"/>
      <c r="BO555" s="13"/>
      <c r="BP555" s="13"/>
      <c r="BQ555" s="13"/>
      <c r="BR555" s="13"/>
      <c r="BS555" s="13"/>
      <c r="BT555" s="13"/>
      <c r="BU555" s="13"/>
      <c r="BV555" s="13"/>
      <c r="BW555" s="13"/>
      <c r="BX555" s="13"/>
      <c r="BY555" s="13"/>
      <c r="BZ555" s="13"/>
      <c r="CA555" s="13"/>
      <c r="CB555" s="13"/>
      <c r="CC555" s="13"/>
      <c r="CD555" s="13"/>
      <c r="CE555" s="13"/>
      <c r="CF555" s="13"/>
      <c r="CG555" s="13"/>
      <c r="CH555" s="13"/>
      <c r="CI555" s="13"/>
      <c r="CJ555" s="13"/>
      <c r="CK555" s="13"/>
      <c r="CL555" s="13"/>
      <c r="CM555" s="13"/>
      <c r="CN555" s="13"/>
      <c r="CO555" s="13"/>
      <c r="CP555" s="13"/>
      <c r="CQ555" s="13"/>
      <c r="CR555" s="13"/>
      <c r="CS555" s="13"/>
      <c r="CT555" s="13"/>
      <c r="CU555" s="13"/>
      <c r="CV555" s="13"/>
      <c r="CW555" s="13"/>
      <c r="CX555" s="13"/>
      <c r="CY555" s="13"/>
      <c r="CZ555" s="13"/>
      <c r="DA555" s="13"/>
      <c r="DB555" s="13"/>
      <c r="DC555" s="13"/>
      <c r="DD555" s="13"/>
      <c r="DE555" s="13"/>
      <c r="DF555" s="13"/>
      <c r="DG555" s="13"/>
      <c r="DH555" s="13"/>
      <c r="DI555" s="13"/>
      <c r="DJ555" s="13"/>
      <c r="DK555" s="13"/>
      <c r="DL555" s="13"/>
      <c r="DM555" s="13"/>
      <c r="DN555" s="13"/>
      <c r="DO555" s="13"/>
      <c r="DP555" s="13"/>
      <c r="DQ555" s="13"/>
      <c r="DR555" s="13"/>
      <c r="DS555" s="13"/>
      <c r="DT555" s="13"/>
      <c r="DU555" s="13"/>
      <c r="DV555" s="13"/>
      <c r="DW555" s="13"/>
      <c r="DX555" s="13"/>
      <c r="DY555" s="13"/>
      <c r="DZ555" s="13"/>
      <c r="EA555" s="13"/>
      <c r="EB555" s="13"/>
      <c r="EC555" s="13"/>
      <c r="ED555" s="13"/>
      <c r="EE555" s="13"/>
      <c r="EF555" s="13"/>
      <c r="EG555" s="13"/>
      <c r="EH555" s="13"/>
      <c r="EI555" s="13"/>
      <c r="EJ555" s="13"/>
      <c r="EK555" s="13"/>
      <c r="EL555" s="13"/>
      <c r="EM555" s="13"/>
      <c r="EN555" s="13"/>
      <c r="EO555" s="13"/>
      <c r="EP555" s="13"/>
      <c r="EQ555" s="13"/>
      <c r="ER555" s="13"/>
      <c r="ES555" s="13"/>
      <c r="ET555" s="13"/>
      <c r="EU555" s="13"/>
      <c r="EV555" s="13"/>
      <c r="EW555" s="13"/>
      <c r="EX555" s="13"/>
      <c r="EY555" s="13"/>
      <c r="EZ555" s="13"/>
      <c r="FA555" s="13"/>
      <c r="FB555" s="13"/>
      <c r="FC555" s="13"/>
      <c r="FD555" s="13"/>
      <c r="FE555" s="13"/>
      <c r="FF555" s="13"/>
      <c r="FG555" s="13"/>
      <c r="FH555" s="13"/>
      <c r="FI555" s="13"/>
      <c r="FJ555" s="13"/>
      <c r="FK555" s="13"/>
      <c r="FL555" s="13"/>
      <c r="FM555" s="13"/>
      <c r="FN555" s="13"/>
      <c r="FO555" s="13"/>
      <c r="FP555" s="13"/>
      <c r="FQ555" s="13"/>
      <c r="FR555" s="13"/>
      <c r="FS555" s="13"/>
      <c r="FT555" s="13"/>
      <c r="FU555" s="13"/>
      <c r="FV555" s="13"/>
      <c r="FW555" s="13"/>
      <c r="FX555" s="13"/>
      <c r="FY555" s="13"/>
      <c r="FZ555" s="13"/>
      <c r="GA555" s="13"/>
      <c r="GB555" s="13"/>
      <c r="GC555" s="13"/>
      <c r="GD555" s="13"/>
      <c r="GE555" s="13"/>
      <c r="GF555" s="13"/>
      <c r="GG555" s="13"/>
      <c r="GH555" s="13"/>
      <c r="GI555" s="13"/>
      <c r="GJ555" s="13"/>
      <c r="GK555" s="13"/>
      <c r="GL555" s="13"/>
      <c r="GM555" s="13"/>
      <c r="GN555" s="13"/>
      <c r="GO555" s="13"/>
      <c r="GP555" s="13"/>
      <c r="GQ555" s="13"/>
      <c r="GR555" s="13"/>
      <c r="GS555" s="13"/>
      <c r="GT555" s="13"/>
      <c r="GU555" s="13"/>
      <c r="GV555" s="13"/>
      <c r="GW555" s="13"/>
      <c r="GX555" s="13"/>
      <c r="GY555" s="13"/>
      <c r="GZ555" s="13"/>
      <c r="HA555" s="13"/>
      <c r="HB555" s="13"/>
      <c r="HC555" s="13"/>
      <c r="HD555" s="13"/>
      <c r="HE555" s="13"/>
      <c r="HF555" s="13"/>
      <c r="HG555" s="13"/>
      <c r="HH555" s="13"/>
      <c r="HI555" s="13"/>
      <c r="HJ555" s="13"/>
      <c r="HK555" s="13"/>
      <c r="HL555" s="13"/>
      <c r="HM555" s="13"/>
      <c r="HN555" s="13"/>
      <c r="HO555" s="13"/>
      <c r="HP555" s="13"/>
      <c r="HQ555" s="13"/>
      <c r="HR555" s="13"/>
      <c r="HS555" s="13"/>
      <c r="HT555" s="13"/>
      <c r="HU555" s="13"/>
      <c r="HV555" s="13"/>
      <c r="HW555" s="13"/>
      <c r="HX555" s="13"/>
      <c r="HY555" s="13"/>
      <c r="HZ555" s="13"/>
      <c r="IA555" s="13"/>
      <c r="IB555" s="13"/>
      <c r="IC555" s="13"/>
      <c r="ID555" s="13"/>
      <c r="IE555" s="13"/>
      <c r="IF555" s="13"/>
      <c r="IG555" s="13"/>
      <c r="IH555" s="13"/>
      <c r="II555" s="13"/>
      <c r="IJ555" s="13"/>
      <c r="IK555" s="13"/>
      <c r="IL555" s="13"/>
      <c r="IM555" s="13"/>
      <c r="IN555" s="13"/>
      <c r="IO555" s="13"/>
      <c r="IP555" s="13"/>
    </row>
    <row r="556" spans="1:251" ht="35.25" customHeight="1">
      <c r="A556" s="93" t="s">
        <v>6037</v>
      </c>
      <c r="B556" s="4" t="s">
        <v>656</v>
      </c>
      <c r="C556" s="6" t="s">
        <v>3136</v>
      </c>
      <c r="D556" s="6" t="s">
        <v>6533</v>
      </c>
      <c r="E556" s="6" t="s">
        <v>5610</v>
      </c>
      <c r="F556" s="1" t="s">
        <v>5611</v>
      </c>
      <c r="G556" s="201"/>
      <c r="H556" s="1" t="s">
        <v>6705</v>
      </c>
      <c r="I556" s="7" t="s">
        <v>6834</v>
      </c>
      <c r="J556" s="1" t="s">
        <v>5197</v>
      </c>
      <c r="K556" s="219"/>
      <c r="L556" s="220"/>
      <c r="M556" s="32" t="s">
        <v>5006</v>
      </c>
      <c r="N556" s="204" t="s">
        <v>5198</v>
      </c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3"/>
      <c r="BH556" s="13"/>
      <c r="BI556" s="13"/>
      <c r="BJ556" s="13"/>
      <c r="BK556" s="13"/>
      <c r="BL556" s="13"/>
      <c r="BM556" s="13"/>
      <c r="BN556" s="13"/>
      <c r="BO556" s="13"/>
      <c r="BP556" s="13"/>
      <c r="BQ556" s="13"/>
      <c r="BR556" s="13"/>
      <c r="BS556" s="13"/>
      <c r="BT556" s="13"/>
      <c r="BU556" s="13"/>
      <c r="BV556" s="13"/>
      <c r="BW556" s="13"/>
      <c r="BX556" s="13"/>
      <c r="BY556" s="13"/>
      <c r="BZ556" s="13"/>
      <c r="CA556" s="13"/>
      <c r="CB556" s="13"/>
      <c r="CC556" s="13"/>
      <c r="CD556" s="13"/>
      <c r="CE556" s="13"/>
      <c r="CF556" s="13"/>
      <c r="CG556" s="13"/>
      <c r="CH556" s="13"/>
      <c r="CI556" s="13"/>
      <c r="CJ556" s="13"/>
      <c r="CK556" s="13"/>
      <c r="CL556" s="13"/>
      <c r="CM556" s="13"/>
      <c r="CN556" s="13"/>
      <c r="CO556" s="13"/>
      <c r="CP556" s="13"/>
      <c r="CQ556" s="13"/>
      <c r="CR556" s="13"/>
      <c r="CS556" s="13"/>
      <c r="CT556" s="13"/>
      <c r="CU556" s="13"/>
      <c r="CV556" s="13"/>
      <c r="CW556" s="13"/>
      <c r="CX556" s="13"/>
      <c r="CY556" s="13"/>
      <c r="CZ556" s="13"/>
      <c r="DA556" s="13"/>
      <c r="DB556" s="13"/>
      <c r="DC556" s="13"/>
      <c r="DD556" s="13"/>
      <c r="DE556" s="13"/>
      <c r="DF556" s="13"/>
      <c r="DG556" s="13"/>
      <c r="DH556" s="13"/>
      <c r="DI556" s="13"/>
      <c r="DJ556" s="13"/>
      <c r="DK556" s="13"/>
      <c r="DL556" s="13"/>
      <c r="DM556" s="13"/>
      <c r="DN556" s="13"/>
      <c r="DO556" s="13"/>
      <c r="DP556" s="13"/>
      <c r="DQ556" s="13"/>
      <c r="DR556" s="13"/>
      <c r="DS556" s="13"/>
      <c r="DT556" s="13"/>
      <c r="DU556" s="13"/>
      <c r="DV556" s="13"/>
      <c r="DW556" s="13"/>
      <c r="DX556" s="13"/>
      <c r="DY556" s="13"/>
      <c r="DZ556" s="13"/>
      <c r="EA556" s="13"/>
      <c r="EB556" s="13"/>
      <c r="EC556" s="13"/>
      <c r="ED556" s="13"/>
      <c r="EE556" s="13"/>
      <c r="EF556" s="13"/>
      <c r="EG556" s="13"/>
      <c r="EH556" s="13"/>
      <c r="EI556" s="13"/>
      <c r="EJ556" s="13"/>
      <c r="EK556" s="13"/>
      <c r="EL556" s="13"/>
      <c r="EM556" s="13"/>
      <c r="EN556" s="13"/>
      <c r="EO556" s="13"/>
      <c r="EP556" s="13"/>
      <c r="EQ556" s="13"/>
      <c r="ER556" s="13"/>
      <c r="ES556" s="13"/>
      <c r="ET556" s="13"/>
      <c r="EU556" s="13"/>
      <c r="EV556" s="13"/>
      <c r="EW556" s="13"/>
      <c r="EX556" s="13"/>
      <c r="EY556" s="13"/>
      <c r="EZ556" s="13"/>
      <c r="FA556" s="13"/>
      <c r="FB556" s="13"/>
      <c r="FC556" s="13"/>
      <c r="FD556" s="13"/>
      <c r="FE556" s="13"/>
      <c r="FF556" s="13"/>
      <c r="FG556" s="13"/>
      <c r="FH556" s="13"/>
      <c r="FI556" s="13"/>
      <c r="FJ556" s="13"/>
      <c r="FK556" s="13"/>
      <c r="FL556" s="13"/>
      <c r="FM556" s="13"/>
      <c r="FN556" s="13"/>
      <c r="FO556" s="13"/>
      <c r="FP556" s="13"/>
      <c r="FQ556" s="13"/>
      <c r="FR556" s="13"/>
      <c r="FS556" s="13"/>
      <c r="FT556" s="13"/>
      <c r="FU556" s="13"/>
      <c r="FV556" s="13"/>
      <c r="FW556" s="13"/>
      <c r="FX556" s="13"/>
      <c r="FY556" s="13"/>
      <c r="FZ556" s="13"/>
      <c r="GA556" s="13"/>
      <c r="GB556" s="13"/>
      <c r="GC556" s="13"/>
      <c r="GD556" s="13"/>
      <c r="GE556" s="13"/>
      <c r="GF556" s="13"/>
      <c r="GG556" s="13"/>
      <c r="GH556" s="13"/>
      <c r="GI556" s="13"/>
      <c r="GJ556" s="13"/>
      <c r="GK556" s="13"/>
      <c r="GL556" s="13"/>
      <c r="GM556" s="13"/>
      <c r="GN556" s="13"/>
      <c r="GO556" s="13"/>
      <c r="GP556" s="13"/>
      <c r="GQ556" s="13"/>
      <c r="GR556" s="13"/>
      <c r="GS556" s="13"/>
      <c r="GT556" s="13"/>
      <c r="GU556" s="13"/>
      <c r="GV556" s="13"/>
      <c r="GW556" s="13"/>
      <c r="GX556" s="13"/>
      <c r="GY556" s="13"/>
      <c r="GZ556" s="13"/>
      <c r="HA556" s="13"/>
      <c r="HB556" s="13"/>
      <c r="HC556" s="13"/>
      <c r="HD556" s="13"/>
      <c r="HE556" s="13"/>
      <c r="HF556" s="13"/>
      <c r="HG556" s="13"/>
      <c r="HH556" s="13"/>
      <c r="HI556" s="13"/>
      <c r="HJ556" s="13"/>
      <c r="HK556" s="13"/>
      <c r="HL556" s="13"/>
      <c r="HM556" s="13"/>
      <c r="HN556" s="13"/>
      <c r="HO556" s="13"/>
      <c r="HP556" s="13"/>
      <c r="HQ556" s="13"/>
      <c r="HR556" s="13"/>
      <c r="HS556" s="13"/>
      <c r="HT556" s="13"/>
      <c r="HU556" s="13"/>
      <c r="HV556" s="13"/>
      <c r="HW556" s="13"/>
      <c r="HX556" s="13"/>
      <c r="HY556" s="13"/>
      <c r="HZ556" s="13"/>
      <c r="IA556" s="13"/>
      <c r="IB556" s="13"/>
      <c r="IC556" s="13"/>
      <c r="ID556" s="13"/>
      <c r="IE556" s="13"/>
      <c r="IF556" s="13"/>
      <c r="IG556" s="13"/>
      <c r="IH556" s="13"/>
      <c r="II556" s="13"/>
      <c r="IJ556" s="13"/>
      <c r="IK556" s="13"/>
      <c r="IL556" s="13"/>
      <c r="IM556" s="13"/>
      <c r="IN556" s="13"/>
      <c r="IO556" s="13"/>
      <c r="IP556" s="13"/>
    </row>
    <row r="557" spans="1:251" ht="26.25">
      <c r="A557" s="93" t="s">
        <v>6037</v>
      </c>
      <c r="B557" s="4" t="s">
        <v>5348</v>
      </c>
      <c r="C557" s="6" t="s">
        <v>3136</v>
      </c>
      <c r="D557" s="1" t="s">
        <v>6573</v>
      </c>
      <c r="E557" s="103" t="s">
        <v>1533</v>
      </c>
      <c r="F557" s="22" t="s">
        <v>5054</v>
      </c>
      <c r="G557" s="41" t="s">
        <v>7345</v>
      </c>
      <c r="H557" s="1" t="s">
        <v>5055</v>
      </c>
      <c r="I557" s="7" t="s">
        <v>6834</v>
      </c>
      <c r="K557" s="219"/>
      <c r="L557" s="220"/>
      <c r="M557" s="32" t="s">
        <v>5006</v>
      </c>
      <c r="N557" s="204" t="s">
        <v>5206</v>
      </c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3"/>
      <c r="BH557" s="13"/>
      <c r="BI557" s="13"/>
      <c r="BJ557" s="13"/>
      <c r="BK557" s="13"/>
      <c r="BL557" s="13"/>
      <c r="BM557" s="13"/>
      <c r="BN557" s="13"/>
      <c r="BO557" s="13"/>
      <c r="BP557" s="13"/>
      <c r="BQ557" s="13"/>
      <c r="BR557" s="13"/>
      <c r="BS557" s="13"/>
      <c r="BT557" s="13"/>
      <c r="BU557" s="13"/>
      <c r="BV557" s="13"/>
      <c r="BW557" s="13"/>
      <c r="BX557" s="13"/>
      <c r="BY557" s="13"/>
      <c r="BZ557" s="13"/>
      <c r="CA557" s="13"/>
      <c r="CB557" s="13"/>
      <c r="CC557" s="13"/>
      <c r="CD557" s="13"/>
      <c r="CE557" s="13"/>
      <c r="CF557" s="13"/>
      <c r="CG557" s="13"/>
      <c r="CH557" s="13"/>
      <c r="CI557" s="13"/>
      <c r="CJ557" s="13"/>
      <c r="CK557" s="13"/>
      <c r="CL557" s="13"/>
      <c r="CM557" s="13"/>
      <c r="CN557" s="13"/>
      <c r="CO557" s="13"/>
      <c r="CP557" s="13"/>
      <c r="CQ557" s="13"/>
      <c r="CR557" s="13"/>
      <c r="CS557" s="13"/>
      <c r="CT557" s="13"/>
      <c r="CU557" s="13"/>
      <c r="CV557" s="13"/>
      <c r="CW557" s="13"/>
      <c r="CX557" s="13"/>
      <c r="CY557" s="13"/>
      <c r="CZ557" s="13"/>
      <c r="DA557" s="13"/>
      <c r="DB557" s="13"/>
      <c r="DC557" s="13"/>
      <c r="DD557" s="13"/>
      <c r="DE557" s="13"/>
      <c r="DF557" s="13"/>
      <c r="DG557" s="13"/>
      <c r="DH557" s="13"/>
      <c r="DI557" s="13"/>
      <c r="DJ557" s="13"/>
      <c r="DK557" s="13"/>
      <c r="DL557" s="13"/>
      <c r="DM557" s="13"/>
      <c r="DN557" s="13"/>
      <c r="DO557" s="13"/>
      <c r="DP557" s="13"/>
      <c r="DQ557" s="13"/>
      <c r="DR557" s="13"/>
      <c r="DS557" s="13"/>
      <c r="DT557" s="13"/>
      <c r="DU557" s="13"/>
      <c r="DV557" s="13"/>
      <c r="DW557" s="13"/>
      <c r="DX557" s="13"/>
      <c r="DY557" s="13"/>
      <c r="DZ557" s="13"/>
      <c r="EA557" s="13"/>
      <c r="EB557" s="13"/>
      <c r="EC557" s="13"/>
      <c r="ED557" s="13"/>
      <c r="EE557" s="13"/>
      <c r="EF557" s="13"/>
      <c r="EG557" s="13"/>
      <c r="EH557" s="13"/>
      <c r="EI557" s="13"/>
      <c r="EJ557" s="13"/>
      <c r="EK557" s="13"/>
      <c r="EL557" s="13"/>
      <c r="EM557" s="13"/>
      <c r="EN557" s="13"/>
      <c r="EO557" s="13"/>
      <c r="EP557" s="13"/>
      <c r="EQ557" s="13"/>
      <c r="ER557" s="13"/>
      <c r="ES557" s="13"/>
      <c r="ET557" s="13"/>
      <c r="EU557" s="13"/>
      <c r="EV557" s="13"/>
      <c r="EW557" s="13"/>
      <c r="EX557" s="13"/>
      <c r="EY557" s="13"/>
      <c r="EZ557" s="13"/>
      <c r="FA557" s="13"/>
      <c r="FB557" s="13"/>
      <c r="FC557" s="13"/>
      <c r="FD557" s="13"/>
      <c r="FE557" s="13"/>
      <c r="FF557" s="13"/>
      <c r="FG557" s="13"/>
      <c r="FH557" s="13"/>
      <c r="FI557" s="13"/>
      <c r="FJ557" s="13"/>
      <c r="FK557" s="13"/>
      <c r="FL557" s="13"/>
      <c r="FM557" s="13"/>
      <c r="FN557" s="13"/>
      <c r="FO557" s="13"/>
      <c r="FP557" s="13"/>
      <c r="FQ557" s="13"/>
      <c r="FR557" s="13"/>
      <c r="FS557" s="13"/>
      <c r="FT557" s="13"/>
      <c r="FU557" s="13"/>
      <c r="FV557" s="13"/>
      <c r="FW557" s="13"/>
      <c r="FX557" s="13"/>
      <c r="FY557" s="13"/>
      <c r="FZ557" s="13"/>
      <c r="GA557" s="13"/>
      <c r="GB557" s="13"/>
      <c r="GC557" s="13"/>
      <c r="GD557" s="13"/>
      <c r="GE557" s="13"/>
      <c r="GF557" s="13"/>
      <c r="GG557" s="13"/>
      <c r="GH557" s="13"/>
      <c r="GI557" s="13"/>
      <c r="GJ557" s="13"/>
      <c r="GK557" s="13"/>
      <c r="GL557" s="13"/>
      <c r="GM557" s="13"/>
      <c r="GN557" s="13"/>
      <c r="GO557" s="13"/>
      <c r="GP557" s="13"/>
      <c r="GQ557" s="13"/>
      <c r="GR557" s="13"/>
      <c r="GS557" s="13"/>
      <c r="GT557" s="13"/>
      <c r="GU557" s="13"/>
      <c r="GV557" s="13"/>
      <c r="GW557" s="13"/>
      <c r="GX557" s="13"/>
      <c r="GY557" s="13"/>
      <c r="GZ557" s="13"/>
      <c r="HA557" s="13"/>
      <c r="HB557" s="13"/>
      <c r="HC557" s="13"/>
      <c r="HD557" s="13"/>
      <c r="HE557" s="13"/>
      <c r="HF557" s="13"/>
      <c r="HG557" s="13"/>
      <c r="HH557" s="13"/>
      <c r="HI557" s="13"/>
      <c r="HJ557" s="13"/>
      <c r="HK557" s="13"/>
      <c r="HL557" s="13"/>
      <c r="HM557" s="13"/>
      <c r="HN557" s="13"/>
      <c r="HO557" s="13"/>
      <c r="HP557" s="13"/>
      <c r="HQ557" s="13"/>
      <c r="HR557" s="13"/>
      <c r="HS557" s="13"/>
      <c r="HT557" s="13"/>
      <c r="HU557" s="13"/>
      <c r="HV557" s="13"/>
      <c r="HW557" s="13"/>
      <c r="HX557" s="13"/>
      <c r="HY557" s="13"/>
      <c r="HZ557" s="13"/>
      <c r="IA557" s="13"/>
      <c r="IB557" s="13"/>
      <c r="IC557" s="13"/>
      <c r="ID557" s="13"/>
      <c r="IE557" s="13"/>
      <c r="IF557" s="13"/>
      <c r="IG557" s="13"/>
      <c r="IH557" s="13"/>
      <c r="II557" s="13"/>
      <c r="IJ557" s="13"/>
      <c r="IK557" s="13"/>
      <c r="IL557" s="13"/>
      <c r="IM557" s="13"/>
      <c r="IN557" s="13"/>
      <c r="IO557" s="13"/>
      <c r="IP557" s="13"/>
    </row>
    <row r="558" spans="1:251" ht="26.25">
      <c r="A558" s="93" t="s">
        <v>6037</v>
      </c>
      <c r="B558" s="4" t="s">
        <v>2526</v>
      </c>
      <c r="C558" s="6" t="s">
        <v>3136</v>
      </c>
      <c r="D558" s="6" t="s">
        <v>6573</v>
      </c>
      <c r="E558" s="6" t="s">
        <v>3485</v>
      </c>
      <c r="F558" s="1" t="s">
        <v>5817</v>
      </c>
      <c r="G558" s="1" t="s">
        <v>4302</v>
      </c>
      <c r="I558" s="7"/>
      <c r="J558" s="1" t="s">
        <v>2525</v>
      </c>
      <c r="K558" s="219"/>
      <c r="L558" s="220"/>
      <c r="M558" s="32" t="s">
        <v>5006</v>
      </c>
      <c r="N558" s="204" t="s">
        <v>5201</v>
      </c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3"/>
      <c r="BH558" s="13"/>
      <c r="BI558" s="13"/>
      <c r="BJ558" s="13"/>
      <c r="BK558" s="13"/>
      <c r="BL558" s="13"/>
      <c r="BM558" s="13"/>
      <c r="BN558" s="13"/>
      <c r="BO558" s="13"/>
      <c r="BP558" s="13"/>
      <c r="BQ558" s="13"/>
      <c r="BR558" s="13"/>
      <c r="BS558" s="13"/>
      <c r="BT558" s="13"/>
      <c r="BU558" s="13"/>
      <c r="BV558" s="13"/>
      <c r="BW558" s="13"/>
      <c r="BX558" s="13"/>
      <c r="BY558" s="13"/>
      <c r="BZ558" s="13"/>
      <c r="CA558" s="13"/>
      <c r="CB558" s="13"/>
      <c r="CC558" s="13"/>
      <c r="CD558" s="13"/>
      <c r="CE558" s="13"/>
      <c r="CF558" s="13"/>
      <c r="CG558" s="13"/>
      <c r="CH558" s="13"/>
      <c r="CI558" s="13"/>
      <c r="CJ558" s="13"/>
      <c r="CK558" s="13"/>
      <c r="CL558" s="13"/>
      <c r="CM558" s="13"/>
      <c r="CN558" s="13"/>
      <c r="CO558" s="13"/>
      <c r="CP558" s="13"/>
      <c r="CQ558" s="13"/>
      <c r="CR558" s="13"/>
      <c r="CS558" s="13"/>
      <c r="CT558" s="13"/>
      <c r="CU558" s="13"/>
      <c r="CV558" s="13"/>
      <c r="CW558" s="13"/>
      <c r="CX558" s="13"/>
      <c r="CY558" s="13"/>
      <c r="CZ558" s="13"/>
      <c r="DA558" s="13"/>
      <c r="DB558" s="13"/>
      <c r="DC558" s="13"/>
      <c r="DD558" s="13"/>
      <c r="DE558" s="13"/>
      <c r="DF558" s="13"/>
      <c r="DG558" s="13"/>
      <c r="DH558" s="13"/>
      <c r="DI558" s="13"/>
      <c r="DJ558" s="13"/>
      <c r="DK558" s="13"/>
      <c r="DL558" s="13"/>
      <c r="DM558" s="13"/>
      <c r="DN558" s="13"/>
      <c r="DO558" s="13"/>
      <c r="DP558" s="13"/>
      <c r="DQ558" s="13"/>
      <c r="DR558" s="13"/>
      <c r="DS558" s="13"/>
      <c r="DT558" s="13"/>
      <c r="DU558" s="13"/>
      <c r="DV558" s="13"/>
      <c r="DW558" s="13"/>
      <c r="DX558" s="13"/>
      <c r="DY558" s="13"/>
      <c r="DZ558" s="13"/>
      <c r="EA558" s="13"/>
      <c r="EB558" s="13"/>
      <c r="EC558" s="13"/>
      <c r="ED558" s="13"/>
      <c r="EE558" s="13"/>
      <c r="EF558" s="13"/>
      <c r="EG558" s="13"/>
      <c r="EH558" s="13"/>
      <c r="EI558" s="13"/>
      <c r="EJ558" s="13"/>
      <c r="EK558" s="13"/>
      <c r="EL558" s="13"/>
      <c r="EM558" s="13"/>
      <c r="EN558" s="13"/>
      <c r="EO558" s="13"/>
      <c r="EP558" s="13"/>
      <c r="EQ558" s="13"/>
      <c r="ER558" s="13"/>
      <c r="ES558" s="13"/>
      <c r="ET558" s="13"/>
      <c r="EU558" s="13"/>
      <c r="EV558" s="13"/>
      <c r="EW558" s="13"/>
      <c r="EX558" s="13"/>
      <c r="EY558" s="13"/>
      <c r="EZ558" s="13"/>
      <c r="FA558" s="13"/>
      <c r="FB558" s="13"/>
      <c r="FC558" s="13"/>
      <c r="FD558" s="13"/>
      <c r="FE558" s="13"/>
      <c r="FF558" s="13"/>
      <c r="FG558" s="13"/>
      <c r="FH558" s="13"/>
      <c r="FI558" s="13"/>
      <c r="FJ558" s="13"/>
      <c r="FK558" s="13"/>
      <c r="FL558" s="13"/>
      <c r="FM558" s="13"/>
      <c r="FN558" s="13"/>
      <c r="FO558" s="13"/>
      <c r="FP558" s="13"/>
      <c r="FQ558" s="13"/>
      <c r="FR558" s="13"/>
      <c r="FS558" s="13"/>
      <c r="FT558" s="13"/>
      <c r="FU558" s="13"/>
      <c r="FV558" s="13"/>
      <c r="FW558" s="13"/>
      <c r="FX558" s="13"/>
      <c r="FY558" s="13"/>
      <c r="FZ558" s="13"/>
      <c r="GA558" s="13"/>
      <c r="GB558" s="13"/>
      <c r="GC558" s="13"/>
      <c r="GD558" s="13"/>
      <c r="GE558" s="13"/>
      <c r="GF558" s="13"/>
      <c r="GG558" s="13"/>
      <c r="GH558" s="13"/>
      <c r="GI558" s="13"/>
      <c r="GJ558" s="13"/>
      <c r="GK558" s="13"/>
      <c r="GL558" s="13"/>
      <c r="GM558" s="13"/>
      <c r="GN558" s="13"/>
      <c r="GO558" s="13"/>
      <c r="GP558" s="13"/>
      <c r="GQ558" s="13"/>
      <c r="GR558" s="13"/>
      <c r="GS558" s="13"/>
      <c r="GT558" s="13"/>
      <c r="GU558" s="13"/>
      <c r="GV558" s="13"/>
      <c r="GW558" s="13"/>
      <c r="GX558" s="13"/>
      <c r="GY558" s="13"/>
      <c r="GZ558" s="13"/>
      <c r="HA558" s="13"/>
      <c r="HB558" s="13"/>
      <c r="HC558" s="13"/>
      <c r="HD558" s="13"/>
      <c r="HE558" s="13"/>
      <c r="HF558" s="13"/>
      <c r="HG558" s="13"/>
      <c r="HH558" s="13"/>
      <c r="HI558" s="13"/>
      <c r="HJ558" s="13"/>
      <c r="HK558" s="13"/>
      <c r="HL558" s="13"/>
      <c r="HM558" s="13"/>
      <c r="HN558" s="13"/>
      <c r="HO558" s="13"/>
      <c r="HP558" s="13"/>
      <c r="HQ558" s="13"/>
      <c r="HR558" s="13"/>
      <c r="HS558" s="13"/>
      <c r="HT558" s="13"/>
      <c r="HU558" s="13"/>
      <c r="HV558" s="13"/>
      <c r="HW558" s="13"/>
      <c r="HX558" s="13"/>
      <c r="HY558" s="13"/>
      <c r="HZ558" s="13"/>
      <c r="IA558" s="13"/>
      <c r="IB558" s="13"/>
      <c r="IC558" s="13"/>
      <c r="ID558" s="13"/>
      <c r="IE558" s="13"/>
      <c r="IF558" s="13"/>
      <c r="IG558" s="13"/>
      <c r="IH558" s="13"/>
      <c r="II558" s="13"/>
      <c r="IJ558" s="13"/>
      <c r="IK558" s="13"/>
      <c r="IL558" s="13"/>
      <c r="IM558" s="13"/>
      <c r="IN558" s="13"/>
      <c r="IO558" s="13"/>
      <c r="IP558" s="13"/>
      <c r="IQ558" s="13"/>
    </row>
    <row r="559" spans="1:251" ht="26.25">
      <c r="A559" s="93" t="s">
        <v>6037</v>
      </c>
      <c r="B559" s="4" t="s">
        <v>7125</v>
      </c>
      <c r="C559" s="6" t="s">
        <v>6467</v>
      </c>
      <c r="D559" s="1" t="s">
        <v>3923</v>
      </c>
      <c r="E559" t="s">
        <v>3485</v>
      </c>
      <c r="F559" s="303" t="s">
        <v>1453</v>
      </c>
      <c r="G559" t="s">
        <v>7345</v>
      </c>
      <c r="I559" s="7" t="s">
        <v>6834</v>
      </c>
      <c r="K559" s="221"/>
      <c r="L559" s="222"/>
      <c r="M559" t="s">
        <v>5006</v>
      </c>
      <c r="N559" t="s">
        <v>3855</v>
      </c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3"/>
      <c r="AV559" s="13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3"/>
      <c r="BH559" s="13"/>
      <c r="BI559" s="13"/>
      <c r="BJ559" s="13"/>
      <c r="BK559" s="13"/>
      <c r="BL559" s="13"/>
      <c r="BM559" s="13"/>
      <c r="BN559" s="13"/>
      <c r="BO559" s="13"/>
      <c r="BP559" s="13"/>
      <c r="BQ559" s="13"/>
      <c r="BR559" s="13"/>
      <c r="BS559" s="13"/>
      <c r="BT559" s="13"/>
      <c r="BU559" s="13"/>
      <c r="BV559" s="13"/>
      <c r="BW559" s="13"/>
      <c r="BX559" s="13"/>
      <c r="BY559" s="13"/>
      <c r="BZ559" s="13"/>
      <c r="CA559" s="13"/>
      <c r="CB559" s="13"/>
      <c r="CC559" s="13"/>
      <c r="CD559" s="13"/>
      <c r="CE559" s="13"/>
      <c r="CF559" s="13"/>
      <c r="CG559" s="13"/>
      <c r="CH559" s="13"/>
      <c r="CI559" s="13"/>
      <c r="CJ559" s="13"/>
      <c r="CK559" s="13"/>
      <c r="CL559" s="13"/>
      <c r="CM559" s="13"/>
      <c r="CN559" s="13"/>
      <c r="CO559" s="13"/>
      <c r="CP559" s="13"/>
      <c r="CQ559" s="13"/>
      <c r="CR559" s="13"/>
      <c r="CS559" s="13"/>
      <c r="CT559" s="13"/>
      <c r="CU559" s="13"/>
      <c r="CV559" s="13"/>
      <c r="CW559" s="13"/>
      <c r="CX559" s="13"/>
      <c r="CY559" s="13"/>
      <c r="CZ559" s="13"/>
      <c r="DA559" s="13"/>
      <c r="DB559" s="13"/>
      <c r="DC559" s="13"/>
      <c r="DD559" s="13"/>
      <c r="DE559" s="13"/>
      <c r="DF559" s="13"/>
      <c r="DG559" s="13"/>
      <c r="DH559" s="13"/>
      <c r="DI559" s="13"/>
      <c r="DJ559" s="13"/>
      <c r="DK559" s="13"/>
      <c r="DL559" s="13"/>
      <c r="DM559" s="13"/>
      <c r="DN559" s="13"/>
      <c r="DO559" s="13"/>
      <c r="DP559" s="13"/>
      <c r="DQ559" s="13"/>
      <c r="DR559" s="13"/>
      <c r="DS559" s="13"/>
      <c r="DT559" s="13"/>
      <c r="DU559" s="13"/>
      <c r="DV559" s="13"/>
      <c r="DW559" s="13"/>
      <c r="DX559" s="13"/>
      <c r="DY559" s="13"/>
      <c r="DZ559" s="13"/>
      <c r="EA559" s="13"/>
      <c r="EB559" s="13"/>
      <c r="EC559" s="13"/>
      <c r="ED559" s="13"/>
      <c r="EE559" s="13"/>
      <c r="EF559" s="13"/>
      <c r="EG559" s="13"/>
      <c r="EH559" s="13"/>
      <c r="EI559" s="13"/>
      <c r="EJ559" s="13"/>
      <c r="EK559" s="13"/>
      <c r="EL559" s="13"/>
      <c r="EM559" s="13"/>
      <c r="EN559" s="13"/>
      <c r="EO559" s="13"/>
      <c r="EP559" s="13"/>
      <c r="EQ559" s="13"/>
      <c r="ER559" s="13"/>
      <c r="ES559" s="13"/>
      <c r="ET559" s="13"/>
      <c r="EU559" s="13"/>
      <c r="EV559" s="13"/>
      <c r="EW559" s="13"/>
      <c r="EX559" s="13"/>
      <c r="EY559" s="13"/>
      <c r="EZ559" s="13"/>
      <c r="FA559" s="13"/>
      <c r="FB559" s="13"/>
      <c r="FC559" s="13"/>
      <c r="FD559" s="13"/>
      <c r="FE559" s="13"/>
      <c r="FF559" s="13"/>
      <c r="FG559" s="13"/>
      <c r="FH559" s="13"/>
      <c r="FI559" s="13"/>
      <c r="FJ559" s="13"/>
      <c r="FK559" s="13"/>
      <c r="FL559" s="13"/>
      <c r="FM559" s="13"/>
      <c r="FN559" s="13"/>
      <c r="FO559" s="13"/>
      <c r="FP559" s="13"/>
      <c r="FQ559" s="13"/>
      <c r="FR559" s="13"/>
      <c r="FS559" s="13"/>
      <c r="FT559" s="13"/>
      <c r="FU559" s="13"/>
      <c r="FV559" s="13"/>
      <c r="FW559" s="13"/>
      <c r="FX559" s="13"/>
      <c r="FY559" s="13"/>
      <c r="FZ559" s="13"/>
      <c r="GA559" s="13"/>
      <c r="GB559" s="13"/>
      <c r="GC559" s="13"/>
      <c r="GD559" s="13"/>
      <c r="GE559" s="13"/>
      <c r="GF559" s="13"/>
      <c r="GG559" s="13"/>
      <c r="GH559" s="13"/>
      <c r="GI559" s="13"/>
      <c r="GJ559" s="13"/>
      <c r="GK559" s="13"/>
      <c r="GL559" s="13"/>
      <c r="GM559" s="13"/>
      <c r="GN559" s="13"/>
      <c r="GO559" s="13"/>
      <c r="GP559" s="13"/>
      <c r="GQ559" s="13"/>
      <c r="GR559" s="13"/>
      <c r="GS559" s="13"/>
      <c r="GT559" s="13"/>
      <c r="GU559" s="13"/>
      <c r="GV559" s="13"/>
      <c r="GW559" s="13"/>
      <c r="GX559" s="13"/>
      <c r="GY559" s="13"/>
      <c r="GZ559" s="13"/>
      <c r="HA559" s="13"/>
      <c r="HB559" s="13"/>
      <c r="HC559" s="13"/>
      <c r="HD559" s="13"/>
      <c r="HE559" s="13"/>
      <c r="HF559" s="13"/>
      <c r="HG559" s="13"/>
      <c r="HH559" s="13"/>
      <c r="HI559" s="13"/>
      <c r="HJ559" s="13"/>
      <c r="HK559" s="13"/>
      <c r="HL559" s="13"/>
      <c r="HM559" s="13"/>
      <c r="HN559" s="13"/>
      <c r="HO559" s="13"/>
      <c r="HP559" s="13"/>
      <c r="HQ559" s="13"/>
      <c r="HR559" s="13"/>
      <c r="HS559" s="13"/>
      <c r="HT559" s="13"/>
      <c r="HU559" s="13"/>
      <c r="HV559" s="13"/>
      <c r="HW559" s="13"/>
      <c r="HX559" s="13"/>
      <c r="HY559" s="13"/>
      <c r="HZ559" s="13"/>
      <c r="IA559" s="13"/>
      <c r="IB559" s="13"/>
      <c r="IC559" s="13"/>
      <c r="ID559" s="13"/>
      <c r="IE559" s="13"/>
      <c r="IF559" s="13"/>
      <c r="IG559" s="13"/>
      <c r="IH559" s="13"/>
      <c r="II559" s="13"/>
      <c r="IJ559" s="13"/>
      <c r="IK559" s="13"/>
      <c r="IL559" s="13"/>
      <c r="IM559" s="13"/>
      <c r="IN559" s="13"/>
      <c r="IO559" s="13"/>
      <c r="IP559" s="13"/>
    </row>
    <row r="560" spans="1:251" ht="26.25">
      <c r="A560" s="93" t="s">
        <v>6037</v>
      </c>
      <c r="B560" s="4" t="s">
        <v>1084</v>
      </c>
      <c r="C560" s="6" t="s">
        <v>3136</v>
      </c>
      <c r="D560" s="1" t="s">
        <v>6573</v>
      </c>
      <c r="E560" s="103" t="s">
        <v>6574</v>
      </c>
      <c r="F560" s="22" t="s">
        <v>5641</v>
      </c>
      <c r="G560" s="41" t="s">
        <v>4302</v>
      </c>
      <c r="H560" s="1" t="s">
        <v>6575</v>
      </c>
      <c r="I560" s="7"/>
      <c r="J560" s="1" t="s">
        <v>2525</v>
      </c>
      <c r="K560" s="217"/>
      <c r="L560" s="218"/>
      <c r="M560" s="161"/>
      <c r="N560" s="15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3"/>
      <c r="AV560" s="13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3"/>
      <c r="BH560" s="13"/>
      <c r="BI560" s="13"/>
      <c r="BJ560" s="13"/>
      <c r="BK560" s="13"/>
      <c r="BL560" s="13"/>
      <c r="BM560" s="13"/>
      <c r="BN560" s="13"/>
      <c r="BO560" s="13"/>
      <c r="BP560" s="13"/>
      <c r="BQ560" s="13"/>
      <c r="BR560" s="13"/>
      <c r="BS560" s="13"/>
      <c r="BT560" s="13"/>
      <c r="BU560" s="13"/>
      <c r="BV560" s="13"/>
      <c r="BW560" s="13"/>
      <c r="BX560" s="13"/>
      <c r="BY560" s="13"/>
      <c r="BZ560" s="13"/>
      <c r="CA560" s="13"/>
      <c r="CB560" s="13"/>
      <c r="CC560" s="13"/>
      <c r="CD560" s="13"/>
      <c r="CE560" s="13"/>
      <c r="CF560" s="13"/>
      <c r="CG560" s="13"/>
      <c r="CH560" s="13"/>
      <c r="CI560" s="13"/>
      <c r="CJ560" s="13"/>
      <c r="CK560" s="13"/>
      <c r="CL560" s="13"/>
      <c r="CM560" s="13"/>
      <c r="CN560" s="13"/>
      <c r="CO560" s="13"/>
      <c r="CP560" s="13"/>
      <c r="CQ560" s="13"/>
      <c r="CR560" s="13"/>
      <c r="CS560" s="13"/>
      <c r="CT560" s="13"/>
      <c r="CU560" s="13"/>
      <c r="CV560" s="13"/>
      <c r="CW560" s="13"/>
      <c r="CX560" s="13"/>
      <c r="CY560" s="13"/>
      <c r="CZ560" s="13"/>
      <c r="DA560" s="13"/>
      <c r="DB560" s="13"/>
      <c r="DC560" s="13"/>
      <c r="DD560" s="13"/>
      <c r="DE560" s="13"/>
      <c r="DF560" s="13"/>
      <c r="DG560" s="13"/>
      <c r="DH560" s="13"/>
      <c r="DI560" s="13"/>
      <c r="DJ560" s="13"/>
      <c r="DK560" s="13"/>
      <c r="DL560" s="13"/>
      <c r="DM560" s="13"/>
      <c r="DN560" s="13"/>
      <c r="DO560" s="13"/>
      <c r="DP560" s="13"/>
      <c r="DQ560" s="13"/>
      <c r="DR560" s="13"/>
      <c r="DS560" s="13"/>
      <c r="DT560" s="13"/>
      <c r="DU560" s="13"/>
      <c r="DV560" s="13"/>
      <c r="DW560" s="13"/>
      <c r="DX560" s="13"/>
      <c r="DY560" s="13"/>
      <c r="DZ560" s="13"/>
      <c r="EA560" s="13"/>
      <c r="EB560" s="13"/>
      <c r="EC560" s="13"/>
      <c r="ED560" s="13"/>
      <c r="EE560" s="13"/>
      <c r="EF560" s="13"/>
      <c r="EG560" s="13"/>
      <c r="EH560" s="13"/>
      <c r="EI560" s="13"/>
      <c r="EJ560" s="13"/>
      <c r="EK560" s="13"/>
      <c r="EL560" s="13"/>
      <c r="EM560" s="13"/>
      <c r="EN560" s="13"/>
      <c r="EO560" s="13"/>
      <c r="EP560" s="13"/>
      <c r="EQ560" s="13"/>
      <c r="ER560" s="13"/>
      <c r="ES560" s="13"/>
      <c r="ET560" s="13"/>
      <c r="EU560" s="13"/>
      <c r="EV560" s="13"/>
      <c r="EW560" s="13"/>
      <c r="EX560" s="13"/>
      <c r="EY560" s="13"/>
      <c r="EZ560" s="13"/>
      <c r="FA560" s="13"/>
      <c r="FB560" s="13"/>
      <c r="FC560" s="13"/>
      <c r="FD560" s="13"/>
      <c r="FE560" s="13"/>
      <c r="FF560" s="13"/>
      <c r="FG560" s="13"/>
      <c r="FH560" s="13"/>
      <c r="FI560" s="13"/>
      <c r="FJ560" s="13"/>
      <c r="FK560" s="13"/>
      <c r="FL560" s="13"/>
      <c r="FM560" s="13"/>
      <c r="FN560" s="13"/>
      <c r="FO560" s="13"/>
      <c r="FP560" s="13"/>
      <c r="FQ560" s="13"/>
      <c r="FR560" s="13"/>
      <c r="FS560" s="13"/>
      <c r="FT560" s="13"/>
      <c r="FU560" s="13"/>
      <c r="FV560" s="13"/>
      <c r="FW560" s="13"/>
      <c r="FX560" s="13"/>
      <c r="FY560" s="13"/>
      <c r="FZ560" s="13"/>
      <c r="GA560" s="13"/>
      <c r="GB560" s="13"/>
      <c r="GC560" s="13"/>
      <c r="GD560" s="13"/>
      <c r="GE560" s="13"/>
      <c r="GF560" s="13"/>
      <c r="GG560" s="13"/>
      <c r="GH560" s="13"/>
      <c r="GI560" s="13"/>
      <c r="GJ560" s="13"/>
      <c r="GK560" s="13"/>
      <c r="GL560" s="13"/>
      <c r="GM560" s="13"/>
      <c r="GN560" s="13"/>
      <c r="GO560" s="13"/>
      <c r="GP560" s="13"/>
      <c r="GQ560" s="13"/>
      <c r="GR560" s="13"/>
      <c r="GS560" s="13"/>
      <c r="GT560" s="13"/>
      <c r="GU560" s="13"/>
      <c r="GV560" s="13"/>
      <c r="GW560" s="13"/>
      <c r="GX560" s="13"/>
      <c r="GY560" s="13"/>
      <c r="GZ560" s="13"/>
      <c r="HA560" s="13"/>
      <c r="HB560" s="13"/>
      <c r="HC560" s="13"/>
      <c r="HD560" s="13"/>
      <c r="HE560" s="13"/>
      <c r="HF560" s="13"/>
      <c r="HG560" s="13"/>
      <c r="HH560" s="13"/>
      <c r="HI560" s="13"/>
      <c r="HJ560" s="13"/>
      <c r="HK560" s="13"/>
      <c r="HL560" s="13"/>
      <c r="HM560" s="13"/>
      <c r="HN560" s="13"/>
      <c r="HO560" s="13"/>
      <c r="HP560" s="13"/>
      <c r="HQ560" s="13"/>
      <c r="HR560" s="13"/>
      <c r="HS560" s="13"/>
      <c r="HT560" s="13"/>
      <c r="HU560" s="13"/>
      <c r="HV560" s="13"/>
      <c r="HW560" s="13"/>
      <c r="HX560" s="13"/>
      <c r="HY560" s="13"/>
      <c r="HZ560" s="13"/>
      <c r="IA560" s="13"/>
      <c r="IB560" s="13"/>
      <c r="IC560" s="13"/>
      <c r="ID560" s="13"/>
      <c r="IE560" s="13"/>
      <c r="IF560" s="13"/>
      <c r="IG560" s="13"/>
      <c r="IH560" s="13"/>
      <c r="II560" s="13"/>
      <c r="IJ560" s="13"/>
      <c r="IK560" s="13"/>
      <c r="IL560" s="13"/>
      <c r="IM560" s="13"/>
      <c r="IN560" s="13"/>
      <c r="IO560" s="13"/>
      <c r="IP560" s="13"/>
    </row>
    <row r="561" spans="1:251" ht="26.25">
      <c r="A561" s="93" t="s">
        <v>6037</v>
      </c>
      <c r="B561" s="4" t="s">
        <v>570</v>
      </c>
      <c r="C561" s="361" t="s">
        <v>3136</v>
      </c>
      <c r="D561" s="354" t="s">
        <v>7868</v>
      </c>
      <c r="E561" s="101" t="s">
        <v>3416</v>
      </c>
      <c r="F561" s="26" t="s">
        <v>3417</v>
      </c>
      <c r="G561" s="41" t="s">
        <v>7345</v>
      </c>
      <c r="H561" s="1" t="s">
        <v>3418</v>
      </c>
      <c r="I561" s="7"/>
      <c r="K561" s="219"/>
      <c r="L561" s="220"/>
      <c r="M561" s="32" t="s">
        <v>5006</v>
      </c>
      <c r="N561" s="204" t="s">
        <v>2791</v>
      </c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3"/>
      <c r="AV561" s="13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3"/>
      <c r="BH561" s="13"/>
      <c r="BI561" s="13"/>
      <c r="BJ561" s="13"/>
      <c r="BK561" s="13"/>
      <c r="BL561" s="13"/>
      <c r="BM561" s="13"/>
      <c r="BN561" s="13"/>
      <c r="BO561" s="13"/>
      <c r="BP561" s="13"/>
      <c r="BQ561" s="13"/>
      <c r="BR561" s="13"/>
      <c r="BS561" s="13"/>
      <c r="BT561" s="13"/>
      <c r="BU561" s="13"/>
      <c r="BV561" s="13"/>
      <c r="BW561" s="13"/>
      <c r="BX561" s="13"/>
      <c r="BY561" s="13"/>
      <c r="BZ561" s="13"/>
      <c r="CA561" s="13"/>
      <c r="CB561" s="13"/>
      <c r="CC561" s="13"/>
      <c r="CD561" s="13"/>
      <c r="CE561" s="13"/>
      <c r="CF561" s="13"/>
      <c r="CG561" s="13"/>
      <c r="CH561" s="13"/>
      <c r="CI561" s="13"/>
      <c r="CJ561" s="13"/>
      <c r="CK561" s="13"/>
      <c r="CL561" s="13"/>
      <c r="CM561" s="13"/>
      <c r="CN561" s="13"/>
      <c r="CO561" s="13"/>
      <c r="CP561" s="13"/>
      <c r="CQ561" s="13"/>
      <c r="CR561" s="13"/>
      <c r="CS561" s="13"/>
      <c r="CT561" s="13"/>
      <c r="CU561" s="13"/>
      <c r="CV561" s="13"/>
      <c r="CW561" s="13"/>
      <c r="CX561" s="13"/>
      <c r="CY561" s="13"/>
      <c r="CZ561" s="13"/>
      <c r="DA561" s="13"/>
      <c r="DB561" s="13"/>
      <c r="DC561" s="13"/>
      <c r="DD561" s="13"/>
      <c r="DE561" s="13"/>
      <c r="DF561" s="13"/>
      <c r="DG561" s="13"/>
      <c r="DH561" s="13"/>
      <c r="DI561" s="13"/>
      <c r="DJ561" s="13"/>
      <c r="DK561" s="13"/>
      <c r="DL561" s="13"/>
      <c r="DM561" s="13"/>
      <c r="DN561" s="13"/>
      <c r="DO561" s="13"/>
      <c r="DP561" s="13"/>
      <c r="DQ561" s="13"/>
      <c r="DR561" s="13"/>
      <c r="DS561" s="13"/>
      <c r="DT561" s="13"/>
      <c r="DU561" s="13"/>
      <c r="DV561" s="13"/>
      <c r="DW561" s="13"/>
      <c r="DX561" s="13"/>
      <c r="DY561" s="13"/>
      <c r="DZ561" s="13"/>
      <c r="EA561" s="13"/>
      <c r="EB561" s="13"/>
      <c r="EC561" s="13"/>
      <c r="ED561" s="13"/>
      <c r="EE561" s="13"/>
      <c r="EF561" s="13"/>
      <c r="EG561" s="13"/>
      <c r="EH561" s="13"/>
      <c r="EI561" s="13"/>
      <c r="EJ561" s="13"/>
      <c r="EK561" s="13"/>
      <c r="EL561" s="13"/>
      <c r="EM561" s="13"/>
      <c r="EN561" s="13"/>
      <c r="EO561" s="13"/>
      <c r="EP561" s="13"/>
      <c r="EQ561" s="13"/>
      <c r="ER561" s="13"/>
      <c r="ES561" s="13"/>
      <c r="ET561" s="13"/>
      <c r="EU561" s="13"/>
      <c r="EV561" s="13"/>
      <c r="EW561" s="13"/>
      <c r="EX561" s="13"/>
      <c r="EY561" s="13"/>
      <c r="EZ561" s="13"/>
      <c r="FA561" s="13"/>
      <c r="FB561" s="13"/>
      <c r="FC561" s="13"/>
      <c r="FD561" s="13"/>
      <c r="FE561" s="13"/>
      <c r="FF561" s="13"/>
      <c r="FG561" s="13"/>
      <c r="FH561" s="13"/>
      <c r="FI561" s="13"/>
      <c r="FJ561" s="13"/>
      <c r="FK561" s="13"/>
      <c r="FL561" s="13"/>
      <c r="FM561" s="13"/>
      <c r="FN561" s="13"/>
      <c r="FO561" s="13"/>
      <c r="FP561" s="13"/>
      <c r="FQ561" s="13"/>
      <c r="FR561" s="13"/>
      <c r="FS561" s="13"/>
      <c r="FT561" s="13"/>
      <c r="FU561" s="13"/>
      <c r="FV561" s="13"/>
      <c r="FW561" s="13"/>
      <c r="FX561" s="13"/>
      <c r="FY561" s="13"/>
      <c r="FZ561" s="13"/>
      <c r="GA561" s="13"/>
      <c r="GB561" s="13"/>
      <c r="GC561" s="13"/>
      <c r="GD561" s="13"/>
      <c r="GE561" s="13"/>
      <c r="GF561" s="13"/>
      <c r="GG561" s="13"/>
      <c r="GH561" s="13"/>
      <c r="GI561" s="13"/>
      <c r="GJ561" s="13"/>
      <c r="GK561" s="13"/>
      <c r="GL561" s="13"/>
      <c r="GM561" s="13"/>
      <c r="GN561" s="13"/>
      <c r="GO561" s="13"/>
      <c r="GP561" s="13"/>
      <c r="GQ561" s="13"/>
      <c r="GR561" s="13"/>
      <c r="GS561" s="13"/>
      <c r="GT561" s="13"/>
      <c r="GU561" s="13"/>
      <c r="GV561" s="13"/>
      <c r="GW561" s="13"/>
      <c r="GX561" s="13"/>
      <c r="GY561" s="13"/>
      <c r="GZ561" s="13"/>
      <c r="HA561" s="13"/>
      <c r="HB561" s="13"/>
      <c r="HC561" s="13"/>
      <c r="HD561" s="13"/>
      <c r="HE561" s="13"/>
      <c r="HF561" s="13"/>
      <c r="HG561" s="13"/>
      <c r="HH561" s="13"/>
      <c r="HI561" s="13"/>
      <c r="HJ561" s="13"/>
      <c r="HK561" s="13"/>
      <c r="HL561" s="13"/>
      <c r="HM561" s="13"/>
      <c r="HN561" s="13"/>
      <c r="HO561" s="13"/>
      <c r="HP561" s="13"/>
      <c r="HQ561" s="13"/>
      <c r="HR561" s="13"/>
      <c r="HS561" s="13"/>
      <c r="HT561" s="13"/>
      <c r="HU561" s="13"/>
      <c r="HV561" s="13"/>
      <c r="HW561" s="13"/>
      <c r="HX561" s="13"/>
      <c r="HY561" s="13"/>
      <c r="HZ561" s="13"/>
      <c r="IA561" s="13"/>
      <c r="IB561" s="13"/>
      <c r="IC561" s="13"/>
      <c r="ID561" s="13"/>
      <c r="IE561" s="13"/>
      <c r="IF561" s="13"/>
      <c r="IG561" s="13"/>
      <c r="IH561" s="13"/>
      <c r="II561" s="13"/>
      <c r="IJ561" s="13"/>
      <c r="IK561" s="13"/>
      <c r="IL561" s="13"/>
      <c r="IM561" s="13"/>
      <c r="IN561" s="13"/>
      <c r="IO561" s="13"/>
      <c r="IP561" s="13"/>
      <c r="IQ561" s="13"/>
    </row>
    <row r="562" spans="1:251" ht="26.25">
      <c r="A562" s="93" t="s">
        <v>6037</v>
      </c>
      <c r="B562" s="355" t="s">
        <v>18</v>
      </c>
      <c r="C562" s="6" t="s">
        <v>6467</v>
      </c>
      <c r="D562" s="316" t="s">
        <v>7798</v>
      </c>
      <c r="E562" s="257" t="s">
        <v>5770</v>
      </c>
      <c r="F562" s="303" t="s">
        <v>2566</v>
      </c>
      <c r="G562" s="356" t="s">
        <v>7637</v>
      </c>
      <c r="H562" s="316" t="s">
        <v>7799</v>
      </c>
      <c r="I562" s="7"/>
      <c r="K562" s="221"/>
      <c r="L562" s="222"/>
      <c r="M562"/>
      <c r="N56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3"/>
      <c r="BH562" s="13"/>
      <c r="BI562" s="13"/>
      <c r="BJ562" s="13"/>
      <c r="BK562" s="13"/>
      <c r="BL562" s="13"/>
      <c r="BM562" s="13"/>
      <c r="BN562" s="13"/>
      <c r="BO562" s="13"/>
      <c r="BP562" s="13"/>
      <c r="BQ562" s="13"/>
      <c r="BR562" s="13"/>
      <c r="BS562" s="13"/>
      <c r="BT562" s="13"/>
      <c r="BU562" s="13"/>
      <c r="BV562" s="13"/>
      <c r="BW562" s="13"/>
      <c r="BX562" s="13"/>
      <c r="BY562" s="13"/>
      <c r="BZ562" s="13"/>
      <c r="CA562" s="13"/>
      <c r="CB562" s="13"/>
      <c r="CC562" s="13"/>
      <c r="CD562" s="13"/>
      <c r="CE562" s="13"/>
      <c r="CF562" s="13"/>
      <c r="CG562" s="13"/>
      <c r="CH562" s="13"/>
      <c r="CI562" s="13"/>
      <c r="CJ562" s="13"/>
      <c r="CK562" s="13"/>
      <c r="CL562" s="13"/>
      <c r="CM562" s="13"/>
      <c r="CN562" s="13"/>
      <c r="CO562" s="13"/>
      <c r="CP562" s="13"/>
      <c r="CQ562" s="13"/>
      <c r="CR562" s="13"/>
      <c r="CS562" s="13"/>
      <c r="CT562" s="13"/>
      <c r="CU562" s="13"/>
      <c r="CV562" s="13"/>
      <c r="CW562" s="13"/>
      <c r="CX562" s="13"/>
      <c r="CY562" s="13"/>
      <c r="CZ562" s="13"/>
      <c r="DA562" s="13"/>
      <c r="DB562" s="13"/>
      <c r="DC562" s="13"/>
      <c r="DD562" s="13"/>
      <c r="DE562" s="13"/>
      <c r="DF562" s="13"/>
      <c r="DG562" s="13"/>
      <c r="DH562" s="13"/>
      <c r="DI562" s="13"/>
      <c r="DJ562" s="13"/>
      <c r="DK562" s="13"/>
      <c r="DL562" s="13"/>
      <c r="DM562" s="13"/>
      <c r="DN562" s="13"/>
      <c r="DO562" s="13"/>
      <c r="DP562" s="13"/>
      <c r="DQ562" s="13"/>
      <c r="DR562" s="13"/>
      <c r="DS562" s="13"/>
      <c r="DT562" s="13"/>
      <c r="DU562" s="13"/>
      <c r="DV562" s="13"/>
      <c r="DW562" s="13"/>
      <c r="DX562" s="13"/>
      <c r="DY562" s="13"/>
      <c r="DZ562" s="13"/>
      <c r="EA562" s="13"/>
      <c r="EB562" s="13"/>
      <c r="EC562" s="13"/>
      <c r="ED562" s="13"/>
      <c r="EE562" s="13"/>
      <c r="EF562" s="13"/>
      <c r="EG562" s="13"/>
      <c r="EH562" s="13"/>
      <c r="EI562" s="13"/>
      <c r="EJ562" s="13"/>
      <c r="EK562" s="13"/>
      <c r="EL562" s="13"/>
      <c r="EM562" s="13"/>
      <c r="EN562" s="13"/>
      <c r="EO562" s="13"/>
      <c r="EP562" s="13"/>
      <c r="EQ562" s="13"/>
      <c r="ER562" s="13"/>
      <c r="ES562" s="13"/>
      <c r="ET562" s="13"/>
      <c r="EU562" s="13"/>
      <c r="EV562" s="13"/>
      <c r="EW562" s="13"/>
      <c r="EX562" s="13"/>
      <c r="EY562" s="13"/>
      <c r="EZ562" s="13"/>
      <c r="FA562" s="13"/>
      <c r="FB562" s="13"/>
      <c r="FC562" s="13"/>
      <c r="FD562" s="13"/>
      <c r="FE562" s="13"/>
      <c r="FF562" s="13"/>
      <c r="FG562" s="13"/>
      <c r="FH562" s="13"/>
      <c r="FI562" s="13"/>
      <c r="FJ562" s="13"/>
      <c r="FK562" s="13"/>
      <c r="FL562" s="13"/>
      <c r="FM562" s="13"/>
      <c r="FN562" s="13"/>
      <c r="FO562" s="13"/>
      <c r="FP562" s="13"/>
      <c r="FQ562" s="13"/>
      <c r="FR562" s="13"/>
      <c r="FS562" s="13"/>
      <c r="FT562" s="13"/>
      <c r="FU562" s="13"/>
      <c r="FV562" s="13"/>
      <c r="FW562" s="13"/>
      <c r="FX562" s="13"/>
      <c r="FY562" s="13"/>
      <c r="FZ562" s="13"/>
      <c r="GA562" s="13"/>
      <c r="GB562" s="13"/>
      <c r="GC562" s="13"/>
      <c r="GD562" s="13"/>
      <c r="GE562" s="13"/>
      <c r="GF562" s="13"/>
      <c r="GG562" s="13"/>
      <c r="GH562" s="13"/>
      <c r="GI562" s="13"/>
      <c r="GJ562" s="13"/>
      <c r="GK562" s="13"/>
      <c r="GL562" s="13"/>
      <c r="GM562" s="13"/>
      <c r="GN562" s="13"/>
      <c r="GO562" s="13"/>
      <c r="GP562" s="13"/>
      <c r="GQ562" s="13"/>
      <c r="GR562" s="13"/>
      <c r="GS562" s="13"/>
      <c r="GT562" s="13"/>
      <c r="GU562" s="13"/>
      <c r="GV562" s="13"/>
      <c r="GW562" s="13"/>
      <c r="GX562" s="13"/>
      <c r="GY562" s="13"/>
      <c r="GZ562" s="13"/>
      <c r="HA562" s="13"/>
      <c r="HB562" s="13"/>
      <c r="HC562" s="13"/>
      <c r="HD562" s="13"/>
      <c r="HE562" s="13"/>
      <c r="HF562" s="13"/>
      <c r="HG562" s="13"/>
      <c r="HH562" s="13"/>
      <c r="HI562" s="13"/>
      <c r="HJ562" s="13"/>
      <c r="HK562" s="13"/>
      <c r="HL562" s="13"/>
      <c r="HM562" s="13"/>
      <c r="HN562" s="13"/>
      <c r="HO562" s="13"/>
      <c r="HP562" s="13"/>
      <c r="HQ562" s="13"/>
      <c r="HR562" s="13"/>
      <c r="HS562" s="13"/>
      <c r="HT562" s="13"/>
      <c r="HU562" s="13"/>
      <c r="HV562" s="13"/>
      <c r="HW562" s="13"/>
      <c r="HX562" s="13"/>
      <c r="HY562" s="13"/>
      <c r="HZ562" s="13"/>
      <c r="IA562" s="13"/>
      <c r="IB562" s="13"/>
      <c r="IC562" s="13"/>
      <c r="ID562" s="13"/>
      <c r="IE562" s="13"/>
      <c r="IF562" s="13"/>
      <c r="IG562" s="13"/>
      <c r="IH562" s="13"/>
      <c r="II562" s="13"/>
      <c r="IJ562" s="13"/>
      <c r="IK562" s="13"/>
      <c r="IL562" s="13"/>
      <c r="IM562" s="13"/>
      <c r="IN562" s="13"/>
      <c r="IO562" s="13"/>
      <c r="IP562" s="13"/>
      <c r="IQ562" s="13"/>
    </row>
    <row r="563" spans="1:251" ht="26.25">
      <c r="A563" s="93" t="s">
        <v>6037</v>
      </c>
      <c r="B563" s="4" t="s">
        <v>5239</v>
      </c>
      <c r="C563" s="6" t="s">
        <v>6467</v>
      </c>
      <c r="D563" s="1" t="s">
        <v>6573</v>
      </c>
      <c r="E563" s="103" t="s">
        <v>1933</v>
      </c>
      <c r="F563" s="1" t="s">
        <v>1934</v>
      </c>
      <c r="G563" s="41" t="s">
        <v>4302</v>
      </c>
      <c r="H563" s="1" t="s">
        <v>1935</v>
      </c>
      <c r="I563" s="7"/>
      <c r="K563" s="221"/>
      <c r="L563" s="222"/>
      <c r="M563" s="180" t="s">
        <v>5006</v>
      </c>
      <c r="N563" s="216" t="s">
        <v>1936</v>
      </c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3"/>
      <c r="BH563" s="13"/>
      <c r="BI563" s="13"/>
      <c r="BJ563" s="13"/>
      <c r="BK563" s="13"/>
      <c r="BL563" s="13"/>
      <c r="BM563" s="13"/>
      <c r="BN563" s="13"/>
      <c r="BO563" s="13"/>
      <c r="BP563" s="13"/>
      <c r="BQ563" s="13"/>
      <c r="BR563" s="13"/>
      <c r="BS563" s="13"/>
      <c r="BT563" s="13"/>
      <c r="BU563" s="13"/>
      <c r="BV563" s="13"/>
      <c r="BW563" s="13"/>
      <c r="BX563" s="13"/>
      <c r="BY563" s="13"/>
      <c r="BZ563" s="13"/>
      <c r="CA563" s="13"/>
      <c r="CB563" s="13"/>
      <c r="CC563" s="13"/>
      <c r="CD563" s="13"/>
      <c r="CE563" s="13"/>
      <c r="CF563" s="13"/>
      <c r="CG563" s="13"/>
      <c r="CH563" s="13"/>
      <c r="CI563" s="13"/>
      <c r="CJ563" s="13"/>
      <c r="CK563" s="13"/>
      <c r="CL563" s="13"/>
      <c r="CM563" s="13"/>
      <c r="CN563" s="13"/>
      <c r="CO563" s="13"/>
      <c r="CP563" s="13"/>
      <c r="CQ563" s="13"/>
      <c r="CR563" s="13"/>
      <c r="CS563" s="13"/>
      <c r="CT563" s="13"/>
      <c r="CU563" s="13"/>
      <c r="CV563" s="13"/>
      <c r="CW563" s="13"/>
      <c r="CX563" s="13"/>
      <c r="CY563" s="13"/>
      <c r="CZ563" s="13"/>
      <c r="DA563" s="13"/>
      <c r="DB563" s="13"/>
      <c r="DC563" s="13"/>
      <c r="DD563" s="13"/>
      <c r="DE563" s="13"/>
      <c r="DF563" s="13"/>
      <c r="DG563" s="13"/>
      <c r="DH563" s="13"/>
      <c r="DI563" s="13"/>
      <c r="DJ563" s="13"/>
      <c r="DK563" s="13"/>
      <c r="DL563" s="13"/>
      <c r="DM563" s="13"/>
      <c r="DN563" s="13"/>
      <c r="DO563" s="13"/>
      <c r="DP563" s="13"/>
      <c r="DQ563" s="13"/>
      <c r="DR563" s="13"/>
      <c r="DS563" s="13"/>
      <c r="DT563" s="13"/>
      <c r="DU563" s="13"/>
      <c r="DV563" s="13"/>
      <c r="DW563" s="13"/>
      <c r="DX563" s="13"/>
      <c r="DY563" s="13"/>
      <c r="DZ563" s="13"/>
      <c r="EA563" s="13"/>
      <c r="EB563" s="13"/>
      <c r="EC563" s="13"/>
      <c r="ED563" s="13"/>
      <c r="EE563" s="13"/>
      <c r="EF563" s="13"/>
      <c r="EG563" s="13"/>
      <c r="EH563" s="13"/>
      <c r="EI563" s="13"/>
      <c r="EJ563" s="13"/>
      <c r="EK563" s="13"/>
      <c r="EL563" s="13"/>
      <c r="EM563" s="13"/>
      <c r="EN563" s="13"/>
      <c r="EO563" s="13"/>
      <c r="EP563" s="13"/>
      <c r="EQ563" s="13"/>
      <c r="ER563" s="13"/>
      <c r="ES563" s="13"/>
      <c r="ET563" s="13"/>
      <c r="EU563" s="13"/>
      <c r="EV563" s="13"/>
      <c r="EW563" s="13"/>
      <c r="EX563" s="13"/>
      <c r="EY563" s="13"/>
      <c r="EZ563" s="13"/>
      <c r="FA563" s="13"/>
      <c r="FB563" s="13"/>
      <c r="FC563" s="13"/>
      <c r="FD563" s="13"/>
      <c r="FE563" s="13"/>
      <c r="FF563" s="13"/>
      <c r="FG563" s="13"/>
      <c r="FH563" s="13"/>
      <c r="FI563" s="13"/>
      <c r="FJ563" s="13"/>
      <c r="FK563" s="13"/>
      <c r="FL563" s="13"/>
      <c r="FM563" s="13"/>
      <c r="FN563" s="13"/>
      <c r="FO563" s="13"/>
      <c r="FP563" s="13"/>
      <c r="FQ563" s="13"/>
      <c r="FR563" s="13"/>
      <c r="FS563" s="13"/>
      <c r="FT563" s="13"/>
      <c r="FU563" s="13"/>
      <c r="FV563" s="13"/>
      <c r="FW563" s="13"/>
      <c r="FX563" s="13"/>
      <c r="FY563" s="13"/>
      <c r="FZ563" s="13"/>
      <c r="GA563" s="13"/>
      <c r="GB563" s="13"/>
      <c r="GC563" s="13"/>
      <c r="GD563" s="13"/>
      <c r="GE563" s="13"/>
      <c r="GF563" s="13"/>
      <c r="GG563" s="13"/>
      <c r="GH563" s="13"/>
      <c r="GI563" s="13"/>
      <c r="GJ563" s="13"/>
      <c r="GK563" s="13"/>
      <c r="GL563" s="13"/>
      <c r="GM563" s="13"/>
      <c r="GN563" s="13"/>
      <c r="GO563" s="13"/>
      <c r="GP563" s="13"/>
      <c r="GQ563" s="13"/>
      <c r="GR563" s="13"/>
      <c r="GS563" s="13"/>
      <c r="GT563" s="13"/>
      <c r="GU563" s="13"/>
      <c r="GV563" s="13"/>
      <c r="GW563" s="13"/>
      <c r="GX563" s="13"/>
      <c r="GY563" s="13"/>
      <c r="GZ563" s="13"/>
      <c r="HA563" s="13"/>
      <c r="HB563" s="13"/>
      <c r="HC563" s="13"/>
      <c r="HD563" s="13"/>
      <c r="HE563" s="13"/>
      <c r="HF563" s="13"/>
      <c r="HG563" s="13"/>
      <c r="HH563" s="13"/>
      <c r="HI563" s="13"/>
      <c r="HJ563" s="13"/>
      <c r="HK563" s="13"/>
      <c r="HL563" s="13"/>
      <c r="HM563" s="13"/>
      <c r="HN563" s="13"/>
      <c r="HO563" s="13"/>
      <c r="HP563" s="13"/>
      <c r="HQ563" s="13"/>
      <c r="HR563" s="13"/>
      <c r="HS563" s="13"/>
      <c r="HT563" s="13"/>
      <c r="HU563" s="13"/>
      <c r="HV563" s="13"/>
      <c r="HW563" s="13"/>
      <c r="HX563" s="13"/>
      <c r="HY563" s="13"/>
      <c r="HZ563" s="13"/>
      <c r="IA563" s="13"/>
      <c r="IB563" s="13"/>
      <c r="IC563" s="13"/>
      <c r="ID563" s="13"/>
      <c r="IE563" s="13"/>
      <c r="IF563" s="13"/>
      <c r="IG563" s="13"/>
      <c r="IH563" s="13"/>
      <c r="II563" s="13"/>
      <c r="IJ563" s="13"/>
      <c r="IK563" s="13"/>
      <c r="IL563" s="13"/>
      <c r="IM563" s="13"/>
      <c r="IN563" s="13"/>
      <c r="IO563" s="13"/>
      <c r="IP563" s="13"/>
      <c r="IQ563" s="13"/>
    </row>
    <row r="564" spans="1:251" ht="26.25">
      <c r="A564" s="93" t="s">
        <v>6037</v>
      </c>
      <c r="B564" s="4" t="s">
        <v>6005</v>
      </c>
      <c r="C564" s="6" t="s">
        <v>3136</v>
      </c>
      <c r="D564" s="1" t="s">
        <v>5236</v>
      </c>
      <c r="E564" s="103" t="s">
        <v>5235</v>
      </c>
      <c r="F564" s="22" t="s">
        <v>5237</v>
      </c>
      <c r="G564" s="41" t="s">
        <v>7637</v>
      </c>
      <c r="H564" s="1" t="s">
        <v>5238</v>
      </c>
      <c r="I564" s="7"/>
      <c r="K564" s="221"/>
      <c r="L564" s="222"/>
      <c r="M564" s="24"/>
      <c r="N564" s="216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3"/>
      <c r="BH564" s="13"/>
      <c r="BI564" s="13"/>
      <c r="BJ564" s="13"/>
      <c r="BK564" s="13"/>
      <c r="BL564" s="13"/>
      <c r="BM564" s="13"/>
      <c r="BN564" s="13"/>
      <c r="BO564" s="13"/>
      <c r="BP564" s="13"/>
      <c r="BQ564" s="13"/>
      <c r="BR564" s="13"/>
      <c r="BS564" s="13"/>
      <c r="BT564" s="13"/>
      <c r="BU564" s="13"/>
      <c r="BV564" s="13"/>
      <c r="BW564" s="13"/>
      <c r="BX564" s="13"/>
      <c r="BY564" s="13"/>
      <c r="BZ564" s="13"/>
      <c r="CA564" s="13"/>
      <c r="CB564" s="13"/>
      <c r="CC564" s="13"/>
      <c r="CD564" s="13"/>
      <c r="CE564" s="13"/>
      <c r="CF564" s="13"/>
      <c r="CG564" s="13"/>
      <c r="CH564" s="13"/>
      <c r="CI564" s="13"/>
      <c r="CJ564" s="13"/>
      <c r="CK564" s="13"/>
      <c r="CL564" s="13"/>
      <c r="CM564" s="13"/>
      <c r="CN564" s="13"/>
      <c r="CO564" s="13"/>
      <c r="CP564" s="13"/>
      <c r="CQ564" s="13"/>
      <c r="CR564" s="13"/>
      <c r="CS564" s="13"/>
      <c r="CT564" s="13"/>
      <c r="CU564" s="13"/>
      <c r="CV564" s="13"/>
      <c r="CW564" s="13"/>
      <c r="CX564" s="13"/>
      <c r="CY564" s="13"/>
      <c r="CZ564" s="13"/>
      <c r="DA564" s="13"/>
      <c r="DB564" s="13"/>
      <c r="DC564" s="13"/>
      <c r="DD564" s="13"/>
      <c r="DE564" s="13"/>
      <c r="DF564" s="13"/>
      <c r="DG564" s="13"/>
      <c r="DH564" s="13"/>
      <c r="DI564" s="13"/>
      <c r="DJ564" s="13"/>
      <c r="DK564" s="13"/>
      <c r="DL564" s="13"/>
      <c r="DM564" s="13"/>
      <c r="DN564" s="13"/>
      <c r="DO564" s="13"/>
      <c r="DP564" s="13"/>
      <c r="DQ564" s="13"/>
      <c r="DR564" s="13"/>
      <c r="DS564" s="13"/>
      <c r="DT564" s="13"/>
      <c r="DU564" s="13"/>
      <c r="DV564" s="13"/>
      <c r="DW564" s="13"/>
      <c r="DX564" s="13"/>
      <c r="DY564" s="13"/>
      <c r="DZ564" s="13"/>
      <c r="EA564" s="13"/>
      <c r="EB564" s="13"/>
      <c r="EC564" s="13"/>
      <c r="ED564" s="13"/>
      <c r="EE564" s="13"/>
      <c r="EF564" s="13"/>
      <c r="EG564" s="13"/>
      <c r="EH564" s="13"/>
      <c r="EI564" s="13"/>
      <c r="EJ564" s="13"/>
      <c r="EK564" s="13"/>
      <c r="EL564" s="13"/>
      <c r="EM564" s="13"/>
      <c r="EN564" s="13"/>
      <c r="EO564" s="13"/>
      <c r="EP564" s="13"/>
      <c r="EQ564" s="13"/>
      <c r="ER564" s="13"/>
      <c r="ES564" s="13"/>
      <c r="ET564" s="13"/>
      <c r="EU564" s="13"/>
      <c r="EV564" s="13"/>
      <c r="EW564" s="13"/>
      <c r="EX564" s="13"/>
      <c r="EY564" s="13"/>
      <c r="EZ564" s="13"/>
      <c r="FA564" s="13"/>
      <c r="FB564" s="13"/>
      <c r="FC564" s="13"/>
      <c r="FD564" s="13"/>
      <c r="FE564" s="13"/>
      <c r="FF564" s="13"/>
      <c r="FG564" s="13"/>
      <c r="FH564" s="13"/>
      <c r="FI564" s="13"/>
      <c r="FJ564" s="13"/>
      <c r="FK564" s="13"/>
      <c r="FL564" s="13"/>
      <c r="FM564" s="13"/>
      <c r="FN564" s="13"/>
      <c r="FO564" s="13"/>
      <c r="FP564" s="13"/>
      <c r="FQ564" s="13"/>
      <c r="FR564" s="13"/>
      <c r="FS564" s="13"/>
      <c r="FT564" s="13"/>
      <c r="FU564" s="13"/>
      <c r="FV564" s="13"/>
      <c r="FW564" s="13"/>
      <c r="FX564" s="13"/>
      <c r="FY564" s="13"/>
      <c r="FZ564" s="13"/>
      <c r="GA564" s="13"/>
      <c r="GB564" s="13"/>
      <c r="GC564" s="13"/>
      <c r="GD564" s="13"/>
      <c r="GE564" s="13"/>
      <c r="GF564" s="13"/>
      <c r="GG564" s="13"/>
      <c r="GH564" s="13"/>
      <c r="GI564" s="13"/>
      <c r="GJ564" s="13"/>
      <c r="GK564" s="13"/>
      <c r="GL564" s="13"/>
      <c r="GM564" s="13"/>
      <c r="GN564" s="13"/>
      <c r="GO564" s="13"/>
      <c r="GP564" s="13"/>
      <c r="GQ564" s="13"/>
      <c r="GR564" s="13"/>
      <c r="GS564" s="13"/>
      <c r="GT564" s="13"/>
      <c r="GU564" s="13"/>
      <c r="GV564" s="13"/>
      <c r="GW564" s="13"/>
      <c r="GX564" s="13"/>
      <c r="GY564" s="13"/>
      <c r="GZ564" s="13"/>
      <c r="HA564" s="13"/>
      <c r="HB564" s="13"/>
      <c r="HC564" s="13"/>
      <c r="HD564" s="13"/>
      <c r="HE564" s="13"/>
      <c r="HF564" s="13"/>
      <c r="HG564" s="13"/>
      <c r="HH564" s="13"/>
      <c r="HI564" s="13"/>
      <c r="HJ564" s="13"/>
      <c r="HK564" s="13"/>
      <c r="HL564" s="13"/>
      <c r="HM564" s="13"/>
      <c r="HN564" s="13"/>
      <c r="HO564" s="13"/>
      <c r="HP564" s="13"/>
      <c r="HQ564" s="13"/>
      <c r="HR564" s="13"/>
      <c r="HS564" s="13"/>
      <c r="HT564" s="13"/>
      <c r="HU564" s="13"/>
      <c r="HV564" s="13"/>
      <c r="HW564" s="13"/>
      <c r="HX564" s="13"/>
      <c r="HY564" s="13"/>
      <c r="HZ564" s="13"/>
      <c r="IA564" s="13"/>
      <c r="IB564" s="13"/>
      <c r="IC564" s="13"/>
      <c r="ID564" s="13"/>
      <c r="IE564" s="13"/>
      <c r="IF564" s="13"/>
      <c r="IG564" s="13"/>
      <c r="IH564" s="13"/>
      <c r="II564" s="13"/>
      <c r="IJ564" s="13"/>
      <c r="IK564" s="13"/>
      <c r="IL564" s="13"/>
      <c r="IM564" s="13"/>
      <c r="IN564" s="13"/>
      <c r="IO564" s="13"/>
      <c r="IP564" s="13"/>
    </row>
    <row r="565" spans="1:251" ht="26.25">
      <c r="A565" s="93" t="s">
        <v>6037</v>
      </c>
      <c r="B565" s="4" t="s">
        <v>658</v>
      </c>
      <c r="C565" s="6" t="s">
        <v>3136</v>
      </c>
      <c r="D565" s="6" t="s">
        <v>7056</v>
      </c>
      <c r="E565" s="6" t="s">
        <v>4123</v>
      </c>
      <c r="F565" s="1" t="s">
        <v>1330</v>
      </c>
      <c r="G565" s="1" t="s">
        <v>4302</v>
      </c>
      <c r="H565" s="1" t="s">
        <v>4494</v>
      </c>
      <c r="I565" s="7"/>
      <c r="K565" s="219"/>
      <c r="L565" s="220"/>
      <c r="M565" s="180" t="s">
        <v>5006</v>
      </c>
      <c r="N565" s="204" t="s">
        <v>5200</v>
      </c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3"/>
      <c r="BH565" s="13"/>
      <c r="BI565" s="13"/>
      <c r="BJ565" s="13"/>
      <c r="BK565" s="13"/>
      <c r="BL565" s="13"/>
      <c r="BM565" s="13"/>
      <c r="BN565" s="13"/>
      <c r="BO565" s="13"/>
      <c r="BP565" s="13"/>
      <c r="BQ565" s="13"/>
      <c r="BR565" s="13"/>
      <c r="BS565" s="13"/>
      <c r="BT565" s="13"/>
      <c r="BU565" s="13"/>
      <c r="BV565" s="13"/>
      <c r="BW565" s="13"/>
      <c r="BX565" s="13"/>
      <c r="BY565" s="13"/>
      <c r="BZ565" s="13"/>
      <c r="CA565" s="13"/>
      <c r="CB565" s="13"/>
      <c r="CC565" s="13"/>
      <c r="CD565" s="13"/>
      <c r="CE565" s="13"/>
      <c r="CF565" s="13"/>
      <c r="CG565" s="13"/>
      <c r="CH565" s="13"/>
      <c r="CI565" s="13"/>
      <c r="CJ565" s="13"/>
      <c r="CK565" s="13"/>
      <c r="CL565" s="13"/>
      <c r="CM565" s="13"/>
      <c r="CN565" s="13"/>
      <c r="CO565" s="13"/>
      <c r="CP565" s="13"/>
      <c r="CQ565" s="13"/>
      <c r="CR565" s="13"/>
      <c r="CS565" s="13"/>
      <c r="CT565" s="13"/>
      <c r="CU565" s="13"/>
      <c r="CV565" s="13"/>
      <c r="CW565" s="13"/>
      <c r="CX565" s="13"/>
      <c r="CY565" s="13"/>
      <c r="CZ565" s="13"/>
      <c r="DA565" s="13"/>
      <c r="DB565" s="13"/>
      <c r="DC565" s="13"/>
      <c r="DD565" s="13"/>
      <c r="DE565" s="13"/>
      <c r="DF565" s="13"/>
      <c r="DG565" s="13"/>
      <c r="DH565" s="13"/>
      <c r="DI565" s="13"/>
      <c r="DJ565" s="13"/>
      <c r="DK565" s="13"/>
      <c r="DL565" s="13"/>
      <c r="DM565" s="13"/>
      <c r="DN565" s="13"/>
      <c r="DO565" s="13"/>
      <c r="DP565" s="13"/>
      <c r="DQ565" s="13"/>
      <c r="DR565" s="13"/>
      <c r="DS565" s="13"/>
      <c r="DT565" s="13"/>
      <c r="DU565" s="13"/>
      <c r="DV565" s="13"/>
      <c r="DW565" s="13"/>
      <c r="DX565" s="13"/>
      <c r="DY565" s="13"/>
      <c r="DZ565" s="13"/>
      <c r="EA565" s="13"/>
      <c r="EB565" s="13"/>
      <c r="EC565" s="13"/>
      <c r="ED565" s="13"/>
      <c r="EE565" s="13"/>
      <c r="EF565" s="13"/>
      <c r="EG565" s="13"/>
      <c r="EH565" s="13"/>
      <c r="EI565" s="13"/>
      <c r="EJ565" s="13"/>
      <c r="EK565" s="13"/>
      <c r="EL565" s="13"/>
      <c r="EM565" s="13"/>
      <c r="EN565" s="13"/>
      <c r="EO565" s="13"/>
      <c r="EP565" s="13"/>
      <c r="EQ565" s="13"/>
      <c r="ER565" s="13"/>
      <c r="ES565" s="13"/>
      <c r="ET565" s="13"/>
      <c r="EU565" s="13"/>
      <c r="EV565" s="13"/>
      <c r="EW565" s="13"/>
      <c r="EX565" s="13"/>
      <c r="EY565" s="13"/>
      <c r="EZ565" s="13"/>
      <c r="FA565" s="13"/>
      <c r="FB565" s="13"/>
      <c r="FC565" s="13"/>
      <c r="FD565" s="13"/>
      <c r="FE565" s="13"/>
      <c r="FF565" s="13"/>
      <c r="FG565" s="13"/>
      <c r="FH565" s="13"/>
      <c r="FI565" s="13"/>
      <c r="FJ565" s="13"/>
      <c r="FK565" s="13"/>
      <c r="FL565" s="13"/>
      <c r="FM565" s="13"/>
      <c r="FN565" s="13"/>
      <c r="FO565" s="13"/>
      <c r="FP565" s="13"/>
      <c r="FQ565" s="13"/>
      <c r="FR565" s="13"/>
      <c r="FS565" s="13"/>
      <c r="FT565" s="13"/>
      <c r="FU565" s="13"/>
      <c r="FV565" s="13"/>
      <c r="FW565" s="13"/>
      <c r="FX565" s="13"/>
      <c r="FY565" s="13"/>
      <c r="FZ565" s="13"/>
      <c r="GA565" s="13"/>
      <c r="GB565" s="13"/>
      <c r="GC565" s="13"/>
      <c r="GD565" s="13"/>
      <c r="GE565" s="13"/>
      <c r="GF565" s="13"/>
      <c r="GG565" s="13"/>
      <c r="GH565" s="13"/>
      <c r="GI565" s="13"/>
      <c r="GJ565" s="13"/>
      <c r="GK565" s="13"/>
      <c r="GL565" s="13"/>
      <c r="GM565" s="13"/>
      <c r="GN565" s="13"/>
      <c r="GO565" s="13"/>
      <c r="GP565" s="13"/>
      <c r="GQ565" s="13"/>
      <c r="GR565" s="13"/>
      <c r="GS565" s="13"/>
      <c r="GT565" s="13"/>
      <c r="GU565" s="13"/>
      <c r="GV565" s="13"/>
      <c r="GW565" s="13"/>
      <c r="GX565" s="13"/>
      <c r="GY565" s="13"/>
      <c r="GZ565" s="13"/>
      <c r="HA565" s="13"/>
      <c r="HB565" s="13"/>
      <c r="HC565" s="13"/>
      <c r="HD565" s="13"/>
      <c r="HE565" s="13"/>
      <c r="HF565" s="13"/>
      <c r="HG565" s="13"/>
      <c r="HH565" s="13"/>
      <c r="HI565" s="13"/>
      <c r="HJ565" s="13"/>
      <c r="HK565" s="13"/>
      <c r="HL565" s="13"/>
      <c r="HM565" s="13"/>
      <c r="HN565" s="13"/>
      <c r="HO565" s="13"/>
      <c r="HP565" s="13"/>
      <c r="HQ565" s="13"/>
      <c r="HR565" s="13"/>
      <c r="HS565" s="13"/>
      <c r="HT565" s="13"/>
      <c r="HU565" s="13"/>
      <c r="HV565" s="13"/>
      <c r="HW565" s="13"/>
      <c r="HX565" s="13"/>
      <c r="HY565" s="13"/>
      <c r="HZ565" s="13"/>
      <c r="IA565" s="13"/>
      <c r="IB565" s="13"/>
      <c r="IC565" s="13"/>
      <c r="ID565" s="13"/>
      <c r="IE565" s="13"/>
      <c r="IF565" s="13"/>
      <c r="IG565" s="13"/>
      <c r="IH565" s="13"/>
      <c r="II565" s="13"/>
      <c r="IJ565" s="13"/>
      <c r="IK565" s="13"/>
      <c r="IL565" s="13"/>
      <c r="IM565" s="13"/>
      <c r="IN565" s="13"/>
      <c r="IO565" s="13"/>
      <c r="IP565" s="13"/>
    </row>
    <row r="566" spans="1:251" ht="26.25">
      <c r="A566" s="93" t="s">
        <v>6037</v>
      </c>
      <c r="B566" s="4" t="s">
        <v>661</v>
      </c>
      <c r="C566" s="6" t="s">
        <v>3136</v>
      </c>
      <c r="D566" s="6" t="s">
        <v>4676</v>
      </c>
      <c r="E566" s="6" t="s">
        <v>5083</v>
      </c>
      <c r="F566" s="1" t="s">
        <v>6348</v>
      </c>
      <c r="G566" s="201"/>
      <c r="H566" s="26"/>
      <c r="K566" s="217"/>
      <c r="L566" s="218"/>
      <c r="M566" s="32"/>
      <c r="N566" s="15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3"/>
      <c r="BH566" s="13"/>
      <c r="BI566" s="13"/>
      <c r="BJ566" s="13"/>
      <c r="BK566" s="13"/>
      <c r="BL566" s="13"/>
      <c r="BM566" s="13"/>
      <c r="BN566" s="13"/>
      <c r="BO566" s="13"/>
      <c r="BP566" s="13"/>
      <c r="BQ566" s="13"/>
      <c r="BR566" s="13"/>
      <c r="BS566" s="13"/>
      <c r="BT566" s="13"/>
      <c r="BU566" s="13"/>
      <c r="BV566" s="13"/>
      <c r="BW566" s="13"/>
      <c r="BX566" s="13"/>
      <c r="BY566" s="13"/>
      <c r="BZ566" s="13"/>
      <c r="CA566" s="13"/>
      <c r="CB566" s="13"/>
      <c r="CC566" s="13"/>
      <c r="CD566" s="13"/>
      <c r="CE566" s="13"/>
      <c r="CF566" s="13"/>
      <c r="CG566" s="13"/>
      <c r="CH566" s="13"/>
      <c r="CI566" s="13"/>
      <c r="CJ566" s="13"/>
      <c r="CK566" s="13"/>
      <c r="CL566" s="13"/>
      <c r="CM566" s="13"/>
      <c r="CN566" s="13"/>
      <c r="CO566" s="13"/>
      <c r="CP566" s="13"/>
      <c r="CQ566" s="13"/>
      <c r="CR566" s="13"/>
      <c r="CS566" s="13"/>
      <c r="CT566" s="13"/>
      <c r="CU566" s="13"/>
      <c r="CV566" s="13"/>
      <c r="CW566" s="13"/>
      <c r="CX566" s="13"/>
      <c r="CY566" s="13"/>
      <c r="CZ566" s="13"/>
      <c r="DA566" s="13"/>
      <c r="DB566" s="13"/>
      <c r="DC566" s="13"/>
      <c r="DD566" s="13"/>
      <c r="DE566" s="13"/>
      <c r="DF566" s="13"/>
      <c r="DG566" s="13"/>
      <c r="DH566" s="13"/>
      <c r="DI566" s="13"/>
      <c r="DJ566" s="13"/>
      <c r="DK566" s="13"/>
      <c r="DL566" s="13"/>
      <c r="DM566" s="13"/>
      <c r="DN566" s="13"/>
      <c r="DO566" s="13"/>
      <c r="DP566" s="13"/>
      <c r="DQ566" s="13"/>
      <c r="DR566" s="13"/>
      <c r="DS566" s="13"/>
      <c r="DT566" s="13"/>
      <c r="DU566" s="13"/>
      <c r="DV566" s="13"/>
      <c r="DW566" s="13"/>
      <c r="DX566" s="13"/>
      <c r="DY566" s="13"/>
      <c r="DZ566" s="13"/>
      <c r="EA566" s="13"/>
      <c r="EB566" s="13"/>
      <c r="EC566" s="13"/>
      <c r="ED566" s="13"/>
      <c r="EE566" s="13"/>
      <c r="EF566" s="13"/>
      <c r="EG566" s="13"/>
      <c r="EH566" s="13"/>
      <c r="EI566" s="13"/>
      <c r="EJ566" s="13"/>
      <c r="EK566" s="13"/>
      <c r="EL566" s="13"/>
      <c r="EM566" s="13"/>
      <c r="EN566" s="13"/>
      <c r="EO566" s="13"/>
      <c r="EP566" s="13"/>
      <c r="EQ566" s="13"/>
      <c r="ER566" s="13"/>
      <c r="ES566" s="13"/>
      <c r="ET566" s="13"/>
      <c r="EU566" s="13"/>
      <c r="EV566" s="13"/>
      <c r="EW566" s="13"/>
      <c r="EX566" s="13"/>
      <c r="EY566" s="13"/>
      <c r="EZ566" s="13"/>
      <c r="FA566" s="13"/>
      <c r="FB566" s="13"/>
      <c r="FC566" s="13"/>
      <c r="FD566" s="13"/>
      <c r="FE566" s="13"/>
      <c r="FF566" s="13"/>
      <c r="FG566" s="13"/>
      <c r="FH566" s="13"/>
      <c r="FI566" s="13"/>
      <c r="FJ566" s="13"/>
      <c r="FK566" s="13"/>
      <c r="FL566" s="13"/>
      <c r="FM566" s="13"/>
      <c r="FN566" s="13"/>
      <c r="FO566" s="13"/>
      <c r="FP566" s="13"/>
      <c r="FQ566" s="13"/>
      <c r="FR566" s="13"/>
      <c r="FS566" s="13"/>
      <c r="FT566" s="13"/>
      <c r="FU566" s="13"/>
      <c r="FV566" s="13"/>
      <c r="FW566" s="13"/>
      <c r="FX566" s="13"/>
      <c r="FY566" s="13"/>
      <c r="FZ566" s="13"/>
      <c r="GA566" s="13"/>
      <c r="GB566" s="13"/>
      <c r="GC566" s="13"/>
      <c r="GD566" s="13"/>
      <c r="GE566" s="13"/>
      <c r="GF566" s="13"/>
      <c r="GG566" s="13"/>
      <c r="GH566" s="13"/>
      <c r="GI566" s="13"/>
      <c r="GJ566" s="13"/>
      <c r="GK566" s="13"/>
      <c r="GL566" s="13"/>
      <c r="GM566" s="13"/>
      <c r="GN566" s="13"/>
      <c r="GO566" s="13"/>
      <c r="GP566" s="13"/>
      <c r="GQ566" s="13"/>
      <c r="GR566" s="13"/>
      <c r="GS566" s="13"/>
      <c r="GT566" s="13"/>
      <c r="GU566" s="13"/>
      <c r="GV566" s="13"/>
      <c r="GW566" s="13"/>
      <c r="GX566" s="13"/>
      <c r="GY566" s="13"/>
      <c r="GZ566" s="13"/>
      <c r="HA566" s="13"/>
      <c r="HB566" s="13"/>
      <c r="HC566" s="13"/>
      <c r="HD566" s="13"/>
      <c r="HE566" s="13"/>
      <c r="HF566" s="13"/>
      <c r="HG566" s="13"/>
      <c r="HH566" s="13"/>
      <c r="HI566" s="13"/>
      <c r="HJ566" s="13"/>
      <c r="HK566" s="13"/>
      <c r="HL566" s="13"/>
      <c r="HM566" s="13"/>
      <c r="HN566" s="13"/>
      <c r="HO566" s="13"/>
      <c r="HP566" s="13"/>
      <c r="HQ566" s="13"/>
      <c r="HR566" s="13"/>
      <c r="HS566" s="13"/>
      <c r="HT566" s="13"/>
      <c r="HU566" s="13"/>
      <c r="HV566" s="13"/>
      <c r="HW566" s="13"/>
      <c r="HX566" s="13"/>
      <c r="HY566" s="13"/>
      <c r="HZ566" s="13"/>
      <c r="IA566" s="13"/>
      <c r="IB566" s="13"/>
      <c r="IC566" s="13"/>
      <c r="ID566" s="13"/>
      <c r="IE566" s="13"/>
      <c r="IF566" s="13"/>
      <c r="IG566" s="13"/>
      <c r="IH566" s="13"/>
      <c r="II566" s="13"/>
      <c r="IJ566" s="13"/>
      <c r="IK566" s="13"/>
      <c r="IL566" s="13"/>
      <c r="IM566" s="13"/>
      <c r="IN566" s="13"/>
      <c r="IO566" s="13"/>
      <c r="IP566" s="13"/>
    </row>
    <row r="567" spans="1:251" ht="26.25">
      <c r="A567" s="93" t="s">
        <v>6037</v>
      </c>
      <c r="B567" s="4" t="s">
        <v>665</v>
      </c>
      <c r="C567" s="25" t="s">
        <v>3135</v>
      </c>
      <c r="D567" s="6" t="s">
        <v>5366</v>
      </c>
      <c r="E567" s="101" t="s">
        <v>6349</v>
      </c>
      <c r="F567" s="1" t="s">
        <v>4639</v>
      </c>
      <c r="H567" s="1" t="s">
        <v>4921</v>
      </c>
      <c r="K567" s="217"/>
      <c r="L567" s="218"/>
      <c r="M567" s="161"/>
      <c r="N567" s="15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3"/>
      <c r="BH567" s="13"/>
      <c r="BI567" s="13"/>
      <c r="BJ567" s="13"/>
      <c r="BK567" s="13"/>
      <c r="BL567" s="13"/>
      <c r="BM567" s="13"/>
      <c r="BN567" s="13"/>
      <c r="BO567" s="13"/>
      <c r="BP567" s="13"/>
      <c r="BQ567" s="13"/>
      <c r="BR567" s="13"/>
      <c r="BS567" s="13"/>
      <c r="BT567" s="13"/>
      <c r="BU567" s="13"/>
      <c r="BV567" s="13"/>
      <c r="BW567" s="13"/>
      <c r="BX567" s="13"/>
      <c r="BY567" s="13"/>
      <c r="BZ567" s="13"/>
      <c r="CA567" s="13"/>
      <c r="CB567" s="13"/>
      <c r="CC567" s="13"/>
      <c r="CD567" s="13"/>
      <c r="CE567" s="13"/>
      <c r="CF567" s="13"/>
      <c r="CG567" s="13"/>
      <c r="CH567" s="13"/>
      <c r="CI567" s="13"/>
      <c r="CJ567" s="13"/>
      <c r="CK567" s="13"/>
      <c r="CL567" s="13"/>
      <c r="CM567" s="13"/>
      <c r="CN567" s="13"/>
      <c r="CO567" s="13"/>
      <c r="CP567" s="13"/>
      <c r="CQ567" s="13"/>
      <c r="CR567" s="13"/>
      <c r="CS567" s="13"/>
      <c r="CT567" s="13"/>
      <c r="CU567" s="13"/>
      <c r="CV567" s="13"/>
      <c r="CW567" s="13"/>
      <c r="CX567" s="13"/>
      <c r="CY567" s="13"/>
      <c r="CZ567" s="13"/>
      <c r="DA567" s="13"/>
      <c r="DB567" s="13"/>
      <c r="DC567" s="13"/>
      <c r="DD567" s="13"/>
      <c r="DE567" s="13"/>
      <c r="DF567" s="13"/>
      <c r="DG567" s="13"/>
      <c r="DH567" s="13"/>
      <c r="DI567" s="13"/>
      <c r="DJ567" s="13"/>
      <c r="DK567" s="13"/>
      <c r="DL567" s="13"/>
      <c r="DM567" s="13"/>
      <c r="DN567" s="13"/>
      <c r="DO567" s="13"/>
      <c r="DP567" s="13"/>
      <c r="DQ567" s="13"/>
      <c r="DR567" s="13"/>
      <c r="DS567" s="13"/>
      <c r="DT567" s="13"/>
      <c r="DU567" s="13"/>
      <c r="DV567" s="13"/>
      <c r="DW567" s="13"/>
      <c r="DX567" s="13"/>
      <c r="DY567" s="13"/>
      <c r="DZ567" s="13"/>
      <c r="EA567" s="13"/>
      <c r="EB567" s="13"/>
      <c r="EC567" s="13"/>
      <c r="ED567" s="13"/>
      <c r="EE567" s="13"/>
      <c r="EF567" s="13"/>
      <c r="EG567" s="13"/>
      <c r="EH567" s="13"/>
      <c r="EI567" s="13"/>
      <c r="EJ567" s="13"/>
      <c r="EK567" s="13"/>
      <c r="EL567" s="13"/>
      <c r="EM567" s="13"/>
      <c r="EN567" s="13"/>
      <c r="EO567" s="13"/>
      <c r="EP567" s="13"/>
      <c r="EQ567" s="13"/>
      <c r="ER567" s="13"/>
      <c r="ES567" s="13"/>
      <c r="ET567" s="13"/>
      <c r="EU567" s="13"/>
      <c r="EV567" s="13"/>
      <c r="EW567" s="13"/>
      <c r="EX567" s="13"/>
      <c r="EY567" s="13"/>
      <c r="EZ567" s="13"/>
      <c r="FA567" s="13"/>
      <c r="FB567" s="13"/>
      <c r="FC567" s="13"/>
      <c r="FD567" s="13"/>
      <c r="FE567" s="13"/>
      <c r="FF567" s="13"/>
      <c r="FG567" s="13"/>
      <c r="FH567" s="13"/>
      <c r="FI567" s="13"/>
      <c r="FJ567" s="13"/>
      <c r="FK567" s="13"/>
      <c r="FL567" s="13"/>
      <c r="FM567" s="13"/>
      <c r="FN567" s="13"/>
      <c r="FO567" s="13"/>
      <c r="FP567" s="13"/>
      <c r="FQ567" s="13"/>
      <c r="FR567" s="13"/>
      <c r="FS567" s="13"/>
      <c r="FT567" s="13"/>
      <c r="FU567" s="13"/>
      <c r="FV567" s="13"/>
      <c r="FW567" s="13"/>
      <c r="FX567" s="13"/>
      <c r="FY567" s="13"/>
      <c r="FZ567" s="13"/>
      <c r="GA567" s="13"/>
      <c r="GB567" s="13"/>
      <c r="GC567" s="13"/>
      <c r="GD567" s="13"/>
      <c r="GE567" s="13"/>
      <c r="GF567" s="13"/>
      <c r="GG567" s="13"/>
      <c r="GH567" s="13"/>
      <c r="GI567" s="13"/>
      <c r="GJ567" s="13"/>
      <c r="GK567" s="13"/>
      <c r="GL567" s="13"/>
      <c r="GM567" s="13"/>
      <c r="GN567" s="13"/>
      <c r="GO567" s="13"/>
      <c r="GP567" s="13"/>
      <c r="GQ567" s="13"/>
      <c r="GR567" s="13"/>
      <c r="GS567" s="13"/>
      <c r="GT567" s="13"/>
      <c r="GU567" s="13"/>
      <c r="GV567" s="13"/>
      <c r="GW567" s="13"/>
      <c r="GX567" s="13"/>
      <c r="GY567" s="13"/>
      <c r="GZ567" s="13"/>
      <c r="HA567" s="13"/>
      <c r="HB567" s="13"/>
      <c r="HC567" s="13"/>
      <c r="HD567" s="13"/>
      <c r="HE567" s="13"/>
      <c r="HF567" s="13"/>
      <c r="HG567" s="13"/>
      <c r="HH567" s="13"/>
      <c r="HI567" s="13"/>
      <c r="HJ567" s="13"/>
      <c r="HK567" s="13"/>
      <c r="HL567" s="13"/>
      <c r="HM567" s="13"/>
      <c r="HN567" s="13"/>
      <c r="HO567" s="13"/>
      <c r="HP567" s="13"/>
      <c r="HQ567" s="13"/>
      <c r="HR567" s="13"/>
      <c r="HS567" s="13"/>
      <c r="HT567" s="13"/>
      <c r="HU567" s="13"/>
      <c r="HV567" s="13"/>
      <c r="HW567" s="13"/>
      <c r="HX567" s="13"/>
      <c r="HY567" s="13"/>
      <c r="HZ567" s="13"/>
      <c r="IA567" s="13"/>
      <c r="IB567" s="13"/>
      <c r="IC567" s="13"/>
      <c r="ID567" s="13"/>
      <c r="IE567" s="13"/>
      <c r="IF567" s="13"/>
      <c r="IG567" s="13"/>
      <c r="IH567" s="13"/>
      <c r="II567" s="13"/>
      <c r="IJ567" s="13"/>
      <c r="IK567" s="13"/>
      <c r="IL567" s="13"/>
      <c r="IM567" s="13"/>
      <c r="IN567" s="13"/>
      <c r="IO567" s="13"/>
      <c r="IP567" s="13"/>
    </row>
    <row r="568" spans="1:251" ht="26.25">
      <c r="A568" s="93" t="s">
        <v>6037</v>
      </c>
      <c r="B568" s="4" t="s">
        <v>4172</v>
      </c>
      <c r="C568" s="25" t="s">
        <v>3135</v>
      </c>
      <c r="D568" s="6" t="s">
        <v>1085</v>
      </c>
      <c r="E568" s="101" t="s">
        <v>2607</v>
      </c>
      <c r="F568" s="1" t="s">
        <v>3130</v>
      </c>
      <c r="G568" s="41"/>
      <c r="K568" s="217"/>
      <c r="L568" s="218"/>
      <c r="M568" s="181" t="s">
        <v>5006</v>
      </c>
      <c r="N568" s="23" t="s">
        <v>5734</v>
      </c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3"/>
      <c r="BH568" s="13"/>
      <c r="BI568" s="13"/>
      <c r="BJ568" s="13"/>
      <c r="BK568" s="13"/>
      <c r="BL568" s="13"/>
      <c r="BM568" s="13"/>
      <c r="BN568" s="13"/>
      <c r="BO568" s="13"/>
      <c r="BP568" s="13"/>
      <c r="BQ568" s="13"/>
      <c r="BR568" s="13"/>
      <c r="BS568" s="13"/>
      <c r="BT568" s="13"/>
      <c r="BU568" s="13"/>
      <c r="BV568" s="13"/>
      <c r="BW568" s="13"/>
      <c r="BX568" s="13"/>
      <c r="BY568" s="13"/>
      <c r="BZ568" s="13"/>
      <c r="CA568" s="13"/>
      <c r="CB568" s="13"/>
      <c r="CC568" s="13"/>
      <c r="CD568" s="13"/>
      <c r="CE568" s="13"/>
      <c r="CF568" s="13"/>
      <c r="CG568" s="13"/>
      <c r="CH568" s="13"/>
      <c r="CI568" s="13"/>
      <c r="CJ568" s="13"/>
      <c r="CK568" s="13"/>
      <c r="CL568" s="13"/>
      <c r="CM568" s="13"/>
      <c r="CN568" s="13"/>
      <c r="CO568" s="13"/>
      <c r="CP568" s="13"/>
      <c r="CQ568" s="13"/>
      <c r="CR568" s="13"/>
      <c r="CS568" s="13"/>
      <c r="CT568" s="13"/>
      <c r="CU568" s="13"/>
      <c r="CV568" s="13"/>
      <c r="CW568" s="13"/>
      <c r="CX568" s="13"/>
      <c r="CY568" s="13"/>
      <c r="CZ568" s="13"/>
      <c r="DA568" s="13"/>
      <c r="DB568" s="13"/>
      <c r="DC568" s="13"/>
      <c r="DD568" s="13"/>
      <c r="DE568" s="13"/>
      <c r="DF568" s="13"/>
      <c r="DG568" s="13"/>
      <c r="DH568" s="13"/>
      <c r="DI568" s="13"/>
      <c r="DJ568" s="13"/>
      <c r="DK568" s="13"/>
      <c r="DL568" s="13"/>
      <c r="DM568" s="13"/>
      <c r="DN568" s="13"/>
      <c r="DO568" s="13"/>
      <c r="DP568" s="13"/>
      <c r="DQ568" s="13"/>
      <c r="DR568" s="13"/>
      <c r="DS568" s="13"/>
      <c r="DT568" s="13"/>
      <c r="DU568" s="13"/>
      <c r="DV568" s="13"/>
      <c r="DW568" s="13"/>
      <c r="DX568" s="13"/>
      <c r="DY568" s="13"/>
      <c r="DZ568" s="13"/>
      <c r="EA568" s="13"/>
      <c r="EB568" s="13"/>
      <c r="EC568" s="13"/>
      <c r="ED568" s="13"/>
      <c r="EE568" s="13"/>
      <c r="EF568" s="13"/>
      <c r="EG568" s="13"/>
      <c r="EH568" s="13"/>
      <c r="EI568" s="13"/>
      <c r="EJ568" s="13"/>
      <c r="EK568" s="13"/>
      <c r="EL568" s="13"/>
      <c r="EM568" s="13"/>
      <c r="EN568" s="13"/>
      <c r="EO568" s="13"/>
      <c r="EP568" s="13"/>
      <c r="EQ568" s="13"/>
      <c r="ER568" s="13"/>
      <c r="ES568" s="13"/>
      <c r="ET568" s="13"/>
      <c r="EU568" s="13"/>
      <c r="EV568" s="13"/>
      <c r="EW568" s="13"/>
      <c r="EX568" s="13"/>
      <c r="EY568" s="13"/>
      <c r="EZ568" s="13"/>
      <c r="FA568" s="13"/>
      <c r="FB568" s="13"/>
      <c r="FC568" s="13"/>
      <c r="FD568" s="13"/>
      <c r="FE568" s="13"/>
      <c r="FF568" s="13"/>
      <c r="FG568" s="13"/>
      <c r="FH568" s="13"/>
      <c r="FI568" s="13"/>
      <c r="FJ568" s="13"/>
      <c r="FK568" s="13"/>
      <c r="FL568" s="13"/>
      <c r="FM568" s="13"/>
      <c r="FN568" s="13"/>
      <c r="FO568" s="13"/>
      <c r="FP568" s="13"/>
      <c r="FQ568" s="13"/>
      <c r="FR568" s="13"/>
      <c r="FS568" s="13"/>
      <c r="FT568" s="13"/>
      <c r="FU568" s="13"/>
      <c r="FV568" s="13"/>
      <c r="FW568" s="13"/>
      <c r="FX568" s="13"/>
      <c r="FY568" s="13"/>
      <c r="FZ568" s="13"/>
      <c r="GA568" s="13"/>
      <c r="GB568" s="13"/>
      <c r="GC568" s="13"/>
      <c r="GD568" s="13"/>
      <c r="GE568" s="13"/>
      <c r="GF568" s="13"/>
      <c r="GG568" s="13"/>
      <c r="GH568" s="13"/>
      <c r="GI568" s="13"/>
      <c r="GJ568" s="13"/>
      <c r="GK568" s="13"/>
      <c r="GL568" s="13"/>
      <c r="GM568" s="13"/>
      <c r="GN568" s="13"/>
      <c r="GO568" s="13"/>
      <c r="GP568" s="13"/>
      <c r="GQ568" s="13"/>
      <c r="GR568" s="13"/>
      <c r="GS568" s="13"/>
      <c r="GT568" s="13"/>
      <c r="GU568" s="13"/>
      <c r="GV568" s="13"/>
      <c r="GW568" s="13"/>
      <c r="GX568" s="13"/>
      <c r="GY568" s="13"/>
      <c r="GZ568" s="13"/>
      <c r="HA568" s="13"/>
      <c r="HB568" s="13"/>
      <c r="HC568" s="13"/>
      <c r="HD568" s="13"/>
      <c r="HE568" s="13"/>
      <c r="HF568" s="13"/>
      <c r="HG568" s="13"/>
      <c r="HH568" s="13"/>
      <c r="HI568" s="13"/>
      <c r="HJ568" s="13"/>
      <c r="HK568" s="13"/>
      <c r="HL568" s="13"/>
      <c r="HM568" s="13"/>
      <c r="HN568" s="13"/>
      <c r="HO568" s="13"/>
      <c r="HP568" s="13"/>
      <c r="HQ568" s="13"/>
      <c r="HR568" s="13"/>
      <c r="HS568" s="13"/>
      <c r="HT568" s="13"/>
      <c r="HU568" s="13"/>
      <c r="HV568" s="13"/>
      <c r="HW568" s="13"/>
      <c r="HX568" s="13"/>
      <c r="HY568" s="13"/>
      <c r="HZ568" s="13"/>
      <c r="IA568" s="13"/>
      <c r="IB568" s="13"/>
      <c r="IC568" s="13"/>
      <c r="ID568" s="13"/>
      <c r="IE568" s="13"/>
      <c r="IF568" s="13"/>
      <c r="IG568" s="13"/>
      <c r="IH568" s="13"/>
      <c r="II568" s="13"/>
      <c r="IJ568" s="13"/>
      <c r="IK568" s="13"/>
      <c r="IL568" s="13"/>
      <c r="IM568" s="13"/>
      <c r="IN568" s="13"/>
      <c r="IO568" s="13"/>
      <c r="IP568" s="13"/>
    </row>
    <row r="569" spans="1:251" ht="26.25">
      <c r="A569" s="93" t="s">
        <v>6037</v>
      </c>
      <c r="B569" s="4" t="s">
        <v>4170</v>
      </c>
      <c r="C569" s="25" t="s">
        <v>3135</v>
      </c>
      <c r="D569" s="6" t="s">
        <v>622</v>
      </c>
      <c r="E569" s="101" t="s">
        <v>1332</v>
      </c>
      <c r="F569" s="1" t="s">
        <v>5368</v>
      </c>
      <c r="G569" s="1" t="s">
        <v>7634</v>
      </c>
      <c r="H569" s="1" t="s">
        <v>7189</v>
      </c>
      <c r="I569" s="7"/>
      <c r="K569" s="219"/>
      <c r="L569" s="220"/>
      <c r="M569" s="32" t="s">
        <v>5006</v>
      </c>
      <c r="N569" s="204" t="s">
        <v>2788</v>
      </c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3"/>
      <c r="BH569" s="13"/>
      <c r="BI569" s="13"/>
      <c r="BJ569" s="13"/>
      <c r="BK569" s="13"/>
      <c r="BL569" s="13"/>
      <c r="BM569" s="13"/>
      <c r="BN569" s="13"/>
      <c r="BO569" s="13"/>
      <c r="BP569" s="13"/>
      <c r="BQ569" s="13"/>
      <c r="BR569" s="13"/>
      <c r="BS569" s="13"/>
      <c r="BT569" s="13"/>
      <c r="BU569" s="13"/>
      <c r="BV569" s="13"/>
      <c r="BW569" s="13"/>
      <c r="BX569" s="13"/>
      <c r="BY569" s="13"/>
      <c r="BZ569" s="13"/>
      <c r="CA569" s="13"/>
      <c r="CB569" s="13"/>
      <c r="CC569" s="13"/>
      <c r="CD569" s="13"/>
      <c r="CE569" s="13"/>
      <c r="CF569" s="13"/>
      <c r="CG569" s="13"/>
      <c r="CH569" s="13"/>
      <c r="CI569" s="13"/>
      <c r="CJ569" s="13"/>
      <c r="CK569" s="13"/>
      <c r="CL569" s="13"/>
      <c r="CM569" s="13"/>
      <c r="CN569" s="13"/>
      <c r="CO569" s="13"/>
      <c r="CP569" s="13"/>
      <c r="CQ569" s="13"/>
      <c r="CR569" s="13"/>
      <c r="CS569" s="13"/>
      <c r="CT569" s="13"/>
      <c r="CU569" s="13"/>
      <c r="CV569" s="13"/>
      <c r="CW569" s="13"/>
      <c r="CX569" s="13"/>
      <c r="CY569" s="13"/>
      <c r="CZ569" s="13"/>
      <c r="DA569" s="13"/>
      <c r="DB569" s="13"/>
      <c r="DC569" s="13"/>
      <c r="DD569" s="13"/>
      <c r="DE569" s="13"/>
      <c r="DF569" s="13"/>
      <c r="DG569" s="13"/>
      <c r="DH569" s="13"/>
      <c r="DI569" s="13"/>
      <c r="DJ569" s="13"/>
      <c r="DK569" s="13"/>
      <c r="DL569" s="13"/>
      <c r="DM569" s="13"/>
      <c r="DN569" s="13"/>
      <c r="DO569" s="13"/>
      <c r="DP569" s="13"/>
      <c r="DQ569" s="13"/>
      <c r="DR569" s="13"/>
      <c r="DS569" s="13"/>
      <c r="DT569" s="13"/>
      <c r="DU569" s="13"/>
      <c r="DV569" s="13"/>
      <c r="DW569" s="13"/>
      <c r="DX569" s="13"/>
      <c r="DY569" s="13"/>
      <c r="DZ569" s="13"/>
      <c r="EA569" s="13"/>
      <c r="EB569" s="13"/>
      <c r="EC569" s="13"/>
      <c r="ED569" s="13"/>
      <c r="EE569" s="13"/>
      <c r="EF569" s="13"/>
      <c r="EG569" s="13"/>
      <c r="EH569" s="13"/>
      <c r="EI569" s="13"/>
      <c r="EJ569" s="13"/>
      <c r="EK569" s="13"/>
      <c r="EL569" s="13"/>
      <c r="EM569" s="13"/>
      <c r="EN569" s="13"/>
      <c r="EO569" s="13"/>
      <c r="EP569" s="13"/>
      <c r="EQ569" s="13"/>
      <c r="ER569" s="13"/>
      <c r="ES569" s="13"/>
      <c r="ET569" s="13"/>
      <c r="EU569" s="13"/>
      <c r="EV569" s="13"/>
      <c r="EW569" s="13"/>
      <c r="EX569" s="13"/>
      <c r="EY569" s="13"/>
      <c r="EZ569" s="13"/>
      <c r="FA569" s="13"/>
      <c r="FB569" s="13"/>
      <c r="FC569" s="13"/>
      <c r="FD569" s="13"/>
      <c r="FE569" s="13"/>
      <c r="FF569" s="13"/>
      <c r="FG569" s="13"/>
      <c r="FH569" s="13"/>
      <c r="FI569" s="13"/>
      <c r="FJ569" s="13"/>
      <c r="FK569" s="13"/>
      <c r="FL569" s="13"/>
      <c r="FM569" s="13"/>
      <c r="FN569" s="13"/>
      <c r="FO569" s="13"/>
      <c r="FP569" s="13"/>
      <c r="FQ569" s="13"/>
      <c r="FR569" s="13"/>
      <c r="FS569" s="13"/>
      <c r="FT569" s="13"/>
      <c r="FU569" s="13"/>
      <c r="FV569" s="13"/>
      <c r="FW569" s="13"/>
      <c r="FX569" s="13"/>
      <c r="FY569" s="13"/>
      <c r="FZ569" s="13"/>
      <c r="GA569" s="13"/>
      <c r="GB569" s="13"/>
      <c r="GC569" s="13"/>
      <c r="GD569" s="13"/>
      <c r="GE569" s="13"/>
      <c r="GF569" s="13"/>
      <c r="GG569" s="13"/>
      <c r="GH569" s="13"/>
      <c r="GI569" s="13"/>
      <c r="GJ569" s="13"/>
      <c r="GK569" s="13"/>
      <c r="GL569" s="13"/>
      <c r="GM569" s="13"/>
      <c r="GN569" s="13"/>
      <c r="GO569" s="13"/>
      <c r="GP569" s="13"/>
      <c r="GQ569" s="13"/>
      <c r="GR569" s="13"/>
      <c r="GS569" s="13"/>
      <c r="GT569" s="13"/>
      <c r="GU569" s="13"/>
      <c r="GV569" s="13"/>
      <c r="GW569" s="13"/>
      <c r="GX569" s="13"/>
      <c r="GY569" s="13"/>
      <c r="GZ569" s="13"/>
      <c r="HA569" s="13"/>
      <c r="HB569" s="13"/>
      <c r="HC569" s="13"/>
      <c r="HD569" s="13"/>
      <c r="HE569" s="13"/>
      <c r="HF569" s="13"/>
      <c r="HG569" s="13"/>
      <c r="HH569" s="13"/>
      <c r="HI569" s="13"/>
      <c r="HJ569" s="13"/>
      <c r="HK569" s="13"/>
      <c r="HL569" s="13"/>
      <c r="HM569" s="13"/>
      <c r="HN569" s="13"/>
      <c r="HO569" s="13"/>
      <c r="HP569" s="13"/>
      <c r="HQ569" s="13"/>
      <c r="HR569" s="13"/>
      <c r="HS569" s="13"/>
      <c r="HT569" s="13"/>
      <c r="HU569" s="13"/>
      <c r="HV569" s="13"/>
      <c r="HW569" s="13"/>
      <c r="HX569" s="13"/>
      <c r="HY569" s="13"/>
      <c r="HZ569" s="13"/>
      <c r="IA569" s="13"/>
      <c r="IB569" s="13"/>
      <c r="IC569" s="13"/>
      <c r="ID569" s="13"/>
      <c r="IE569" s="13"/>
      <c r="IF569" s="13"/>
      <c r="IG569" s="13"/>
      <c r="IH569" s="13"/>
      <c r="II569" s="13"/>
      <c r="IJ569" s="13"/>
      <c r="IK569" s="13"/>
      <c r="IL569" s="13"/>
      <c r="IM569" s="13"/>
      <c r="IN569" s="13"/>
      <c r="IO569" s="13"/>
      <c r="IP569" s="13"/>
      <c r="IQ569" s="13"/>
    </row>
    <row r="570" spans="1:251" s="194" customFormat="1" ht="26.25">
      <c r="A570" s="93" t="s">
        <v>6037</v>
      </c>
      <c r="B570" s="4" t="s">
        <v>571</v>
      </c>
      <c r="C570" s="25" t="s">
        <v>3135</v>
      </c>
      <c r="D570" s="25" t="s">
        <v>934</v>
      </c>
      <c r="E570" s="6" t="s">
        <v>935</v>
      </c>
      <c r="F570" s="26" t="s">
        <v>936</v>
      </c>
      <c r="G570" s="41" t="s">
        <v>7634</v>
      </c>
      <c r="H570" s="1" t="s">
        <v>937</v>
      </c>
      <c r="I570" s="7"/>
      <c r="J570" s="1"/>
      <c r="K570" s="219"/>
      <c r="L570" s="220"/>
      <c r="M570" s="180" t="s">
        <v>5006</v>
      </c>
      <c r="N570" s="204" t="s">
        <v>938</v>
      </c>
      <c r="AG570" s="195"/>
      <c r="AH570" s="195"/>
      <c r="AI570" s="195"/>
      <c r="AJ570" s="195"/>
      <c r="AK570" s="195"/>
      <c r="AL570" s="195"/>
      <c r="AM570" s="195"/>
      <c r="AN570" s="195"/>
      <c r="AO570" s="195"/>
      <c r="AP570" s="195"/>
      <c r="AQ570" s="195"/>
      <c r="AR570" s="195"/>
      <c r="AS570" s="195"/>
      <c r="AT570" s="195"/>
      <c r="AU570" s="195"/>
      <c r="AV570" s="195"/>
      <c r="AW570" s="195"/>
      <c r="AX570" s="195"/>
      <c r="AY570" s="195"/>
      <c r="AZ570" s="195"/>
      <c r="BA570" s="195"/>
      <c r="BB570" s="195"/>
      <c r="BC570" s="195"/>
      <c r="BD570" s="195"/>
      <c r="BE570" s="195"/>
      <c r="BF570" s="195"/>
      <c r="BG570" s="195"/>
      <c r="BH570" s="195"/>
      <c r="BI570" s="195"/>
      <c r="BJ570" s="195"/>
      <c r="BK570" s="195"/>
      <c r="BL570" s="195"/>
      <c r="BM570" s="195"/>
      <c r="BN570" s="195"/>
      <c r="BO570" s="195"/>
      <c r="BP570" s="195"/>
      <c r="BQ570" s="195"/>
      <c r="BR570" s="195"/>
      <c r="BS570" s="195"/>
      <c r="BT570" s="195"/>
      <c r="BU570" s="195"/>
      <c r="BV570" s="195"/>
      <c r="BW570" s="195"/>
      <c r="BX570" s="195"/>
      <c r="BY570" s="195"/>
      <c r="BZ570" s="195"/>
      <c r="CA570" s="195"/>
      <c r="CB570" s="195"/>
      <c r="CC570" s="195"/>
      <c r="CD570" s="195"/>
      <c r="CE570" s="195"/>
      <c r="CF570" s="195"/>
      <c r="CG570" s="195"/>
      <c r="CH570" s="195"/>
      <c r="CI570" s="195"/>
      <c r="CJ570" s="195"/>
      <c r="CK570" s="195"/>
      <c r="CL570" s="195"/>
      <c r="CM570" s="195"/>
      <c r="CN570" s="195"/>
      <c r="CO570" s="195"/>
      <c r="CP570" s="195"/>
      <c r="CQ570" s="195"/>
      <c r="CR570" s="195"/>
      <c r="CS570" s="195"/>
      <c r="CT570" s="195"/>
      <c r="CU570" s="195"/>
      <c r="CV570" s="195"/>
      <c r="CW570" s="195"/>
      <c r="CX570" s="195"/>
      <c r="CY570" s="195"/>
      <c r="CZ570" s="195"/>
      <c r="DA570" s="195"/>
      <c r="DB570" s="195"/>
      <c r="DC570" s="195"/>
      <c r="DD570" s="195"/>
      <c r="DE570" s="195"/>
      <c r="DF570" s="195"/>
      <c r="DG570" s="195"/>
      <c r="DH570" s="195"/>
      <c r="DI570" s="195"/>
      <c r="DJ570" s="195"/>
      <c r="DK570" s="195"/>
      <c r="DL570" s="195"/>
      <c r="DM570" s="195"/>
      <c r="DN570" s="195"/>
      <c r="DO570" s="195"/>
      <c r="DP570" s="195"/>
      <c r="DQ570" s="195"/>
      <c r="DR570" s="195"/>
      <c r="DS570" s="195"/>
      <c r="DT570" s="195"/>
      <c r="DU570" s="195"/>
      <c r="DV570" s="195"/>
      <c r="DW570" s="195"/>
      <c r="DX570" s="195"/>
      <c r="DY570" s="195"/>
      <c r="DZ570" s="195"/>
      <c r="EA570" s="195"/>
      <c r="EB570" s="195"/>
      <c r="EC570" s="195"/>
      <c r="ED570" s="195"/>
      <c r="EE570" s="195"/>
      <c r="EF570" s="195"/>
      <c r="EG570" s="195"/>
      <c r="EH570" s="195"/>
      <c r="EI570" s="195"/>
      <c r="EJ570" s="195"/>
      <c r="EK570" s="195"/>
      <c r="EL570" s="195"/>
      <c r="EM570" s="195"/>
      <c r="EN570" s="195"/>
      <c r="EO570" s="195"/>
      <c r="EP570" s="195"/>
      <c r="EQ570" s="195"/>
      <c r="ER570" s="195"/>
      <c r="ES570" s="195"/>
      <c r="ET570" s="195"/>
      <c r="EU570" s="195"/>
      <c r="EV570" s="195"/>
      <c r="EW570" s="195"/>
      <c r="EX570" s="195"/>
      <c r="EY570" s="195"/>
      <c r="EZ570" s="195"/>
      <c r="FA570" s="195"/>
      <c r="FB570" s="195"/>
      <c r="FC570" s="195"/>
      <c r="FD570" s="195"/>
      <c r="FE570" s="195"/>
      <c r="FF570" s="195"/>
      <c r="FG570" s="195"/>
      <c r="FH570" s="195"/>
      <c r="FI570" s="195"/>
      <c r="FJ570" s="195"/>
      <c r="FK570" s="195"/>
      <c r="FL570" s="195"/>
      <c r="FM570" s="195"/>
      <c r="FN570" s="195"/>
      <c r="FO570" s="195"/>
      <c r="FP570" s="195"/>
      <c r="FQ570" s="195"/>
      <c r="FR570" s="195"/>
      <c r="FS570" s="195"/>
      <c r="FT570" s="195"/>
      <c r="FU570" s="195"/>
      <c r="FV570" s="195"/>
      <c r="FW570" s="195"/>
      <c r="FX570" s="195"/>
      <c r="FY570" s="195"/>
      <c r="FZ570" s="195"/>
      <c r="GA570" s="195"/>
      <c r="GB570" s="195"/>
      <c r="GC570" s="195"/>
      <c r="GD570" s="195"/>
      <c r="GE570" s="195"/>
      <c r="GF570" s="195"/>
      <c r="GG570" s="195"/>
      <c r="GH570" s="195"/>
      <c r="GI570" s="195"/>
      <c r="GJ570" s="195"/>
      <c r="GK570" s="195"/>
      <c r="GL570" s="195"/>
      <c r="GM570" s="195"/>
      <c r="GN570" s="195"/>
      <c r="GO570" s="195"/>
      <c r="GP570" s="195"/>
      <c r="GQ570" s="195"/>
      <c r="GR570" s="195"/>
      <c r="GS570" s="195"/>
      <c r="GT570" s="195"/>
      <c r="GU570" s="195"/>
      <c r="GV570" s="195"/>
      <c r="GW570" s="195"/>
      <c r="GX570" s="195"/>
      <c r="GY570" s="195"/>
      <c r="GZ570" s="195"/>
      <c r="HA570" s="195"/>
      <c r="HB570" s="195"/>
      <c r="HC570" s="195"/>
      <c r="HD570" s="195"/>
      <c r="HE570" s="195"/>
      <c r="HF570" s="195"/>
      <c r="HG570" s="195"/>
      <c r="HH570" s="195"/>
      <c r="HI570" s="195"/>
      <c r="HJ570" s="195"/>
      <c r="HK570" s="195"/>
      <c r="HL570" s="195"/>
      <c r="HM570" s="195"/>
      <c r="HN570" s="195"/>
      <c r="HO570" s="195"/>
      <c r="HP570" s="195"/>
      <c r="HQ570" s="195"/>
      <c r="HR570" s="195"/>
      <c r="HS570" s="195"/>
      <c r="HT570" s="195"/>
      <c r="HU570" s="195"/>
      <c r="HV570" s="195"/>
      <c r="HW570" s="195"/>
      <c r="HX570" s="195"/>
      <c r="HY570" s="195"/>
      <c r="HZ570" s="195"/>
      <c r="IA570" s="195"/>
      <c r="IB570" s="195"/>
      <c r="IC570" s="195"/>
      <c r="ID570" s="195"/>
      <c r="IE570" s="195"/>
      <c r="IF570" s="195"/>
      <c r="IG570" s="195"/>
      <c r="IH570" s="195"/>
      <c r="II570" s="195"/>
      <c r="IJ570" s="195"/>
      <c r="IK570" s="195"/>
      <c r="IL570" s="195"/>
      <c r="IM570" s="195"/>
      <c r="IN570" s="195"/>
      <c r="IO570" s="195"/>
      <c r="IP570" s="195"/>
      <c r="IQ570" s="195"/>
    </row>
    <row r="571" spans="1:251" s="194" customFormat="1" ht="26.25">
      <c r="A571" s="93" t="s">
        <v>6037</v>
      </c>
      <c r="B571" s="4" t="s">
        <v>478</v>
      </c>
      <c r="C571" s="25" t="s">
        <v>3135</v>
      </c>
      <c r="D571" s="25" t="s">
        <v>487</v>
      </c>
      <c r="E571" s="101" t="s">
        <v>5709</v>
      </c>
      <c r="F571" s="26" t="s">
        <v>1006</v>
      </c>
      <c r="G571" s="41" t="s">
        <v>7636</v>
      </c>
      <c r="H571" s="1" t="s">
        <v>488</v>
      </c>
      <c r="I571" s="7"/>
      <c r="J571" s="1"/>
      <c r="K571" s="221"/>
      <c r="L571" s="222"/>
      <c r="M571" s="1"/>
      <c r="N571" s="216"/>
      <c r="AG571" s="195"/>
      <c r="AH571" s="195"/>
      <c r="AI571" s="195"/>
      <c r="AJ571" s="195"/>
      <c r="AK571" s="195"/>
      <c r="AL571" s="195"/>
      <c r="AM571" s="195"/>
      <c r="AN571" s="195"/>
      <c r="AO571" s="195"/>
      <c r="AP571" s="195"/>
      <c r="AQ571" s="195"/>
      <c r="AR571" s="195"/>
      <c r="AS571" s="195"/>
      <c r="AT571" s="195"/>
      <c r="AU571" s="195"/>
      <c r="AV571" s="195"/>
      <c r="AW571" s="195"/>
      <c r="AX571" s="195"/>
      <c r="AY571" s="195"/>
      <c r="AZ571" s="195"/>
      <c r="BA571" s="195"/>
      <c r="BB571" s="195"/>
      <c r="BC571" s="195"/>
      <c r="BD571" s="195"/>
      <c r="BE571" s="195"/>
      <c r="BF571" s="195"/>
      <c r="BG571" s="195"/>
      <c r="BH571" s="195"/>
      <c r="BI571" s="195"/>
      <c r="BJ571" s="195"/>
      <c r="BK571" s="195"/>
      <c r="BL571" s="195"/>
      <c r="BM571" s="195"/>
      <c r="BN571" s="195"/>
      <c r="BO571" s="195"/>
      <c r="BP571" s="195"/>
      <c r="BQ571" s="195"/>
      <c r="BR571" s="195"/>
      <c r="BS571" s="195"/>
      <c r="BT571" s="195"/>
      <c r="BU571" s="195"/>
      <c r="BV571" s="195"/>
      <c r="BW571" s="195"/>
      <c r="BX571" s="195"/>
      <c r="BY571" s="195"/>
      <c r="BZ571" s="195"/>
      <c r="CA571" s="195"/>
      <c r="CB571" s="195"/>
      <c r="CC571" s="195"/>
      <c r="CD571" s="195"/>
      <c r="CE571" s="195"/>
      <c r="CF571" s="195"/>
      <c r="CG571" s="195"/>
      <c r="CH571" s="195"/>
      <c r="CI571" s="195"/>
      <c r="CJ571" s="195"/>
      <c r="CK571" s="195"/>
      <c r="CL571" s="195"/>
      <c r="CM571" s="195"/>
      <c r="CN571" s="195"/>
      <c r="CO571" s="195"/>
      <c r="CP571" s="195"/>
      <c r="CQ571" s="195"/>
      <c r="CR571" s="195"/>
      <c r="CS571" s="195"/>
      <c r="CT571" s="195"/>
      <c r="CU571" s="195"/>
      <c r="CV571" s="195"/>
      <c r="CW571" s="195"/>
      <c r="CX571" s="195"/>
      <c r="CY571" s="195"/>
      <c r="CZ571" s="195"/>
      <c r="DA571" s="195"/>
      <c r="DB571" s="195"/>
      <c r="DC571" s="195"/>
      <c r="DD571" s="195"/>
      <c r="DE571" s="195"/>
      <c r="DF571" s="195"/>
      <c r="DG571" s="195"/>
      <c r="DH571" s="195"/>
      <c r="DI571" s="195"/>
      <c r="DJ571" s="195"/>
      <c r="DK571" s="195"/>
      <c r="DL571" s="195"/>
      <c r="DM571" s="195"/>
      <c r="DN571" s="195"/>
      <c r="DO571" s="195"/>
      <c r="DP571" s="195"/>
      <c r="DQ571" s="195"/>
      <c r="DR571" s="195"/>
      <c r="DS571" s="195"/>
      <c r="DT571" s="195"/>
      <c r="DU571" s="195"/>
      <c r="DV571" s="195"/>
      <c r="DW571" s="195"/>
      <c r="DX571" s="195"/>
      <c r="DY571" s="195"/>
      <c r="DZ571" s="195"/>
      <c r="EA571" s="195"/>
      <c r="EB571" s="195"/>
      <c r="EC571" s="195"/>
      <c r="ED571" s="195"/>
      <c r="EE571" s="195"/>
      <c r="EF571" s="195"/>
      <c r="EG571" s="195"/>
      <c r="EH571" s="195"/>
      <c r="EI571" s="195"/>
      <c r="EJ571" s="195"/>
      <c r="EK571" s="195"/>
      <c r="EL571" s="195"/>
      <c r="EM571" s="195"/>
      <c r="EN571" s="195"/>
      <c r="EO571" s="195"/>
      <c r="EP571" s="195"/>
      <c r="EQ571" s="195"/>
      <c r="ER571" s="195"/>
      <c r="ES571" s="195"/>
      <c r="ET571" s="195"/>
      <c r="EU571" s="195"/>
      <c r="EV571" s="195"/>
      <c r="EW571" s="195"/>
      <c r="EX571" s="195"/>
      <c r="EY571" s="195"/>
      <c r="EZ571" s="195"/>
      <c r="FA571" s="195"/>
      <c r="FB571" s="195"/>
      <c r="FC571" s="195"/>
      <c r="FD571" s="195"/>
      <c r="FE571" s="195"/>
      <c r="FF571" s="195"/>
      <c r="FG571" s="195"/>
      <c r="FH571" s="195"/>
      <c r="FI571" s="195"/>
      <c r="FJ571" s="195"/>
      <c r="FK571" s="195"/>
      <c r="FL571" s="195"/>
      <c r="FM571" s="195"/>
      <c r="FN571" s="195"/>
      <c r="FO571" s="195"/>
      <c r="FP571" s="195"/>
      <c r="FQ571" s="195"/>
      <c r="FR571" s="195"/>
      <c r="FS571" s="195"/>
      <c r="FT571" s="195"/>
      <c r="FU571" s="195"/>
      <c r="FV571" s="195"/>
      <c r="FW571" s="195"/>
      <c r="FX571" s="195"/>
      <c r="FY571" s="195"/>
      <c r="FZ571" s="195"/>
      <c r="GA571" s="195"/>
      <c r="GB571" s="195"/>
      <c r="GC571" s="195"/>
      <c r="GD571" s="195"/>
      <c r="GE571" s="195"/>
      <c r="GF571" s="195"/>
      <c r="GG571" s="195"/>
      <c r="GH571" s="195"/>
      <c r="GI571" s="195"/>
      <c r="GJ571" s="195"/>
      <c r="GK571" s="195"/>
      <c r="GL571" s="195"/>
      <c r="GM571" s="195"/>
      <c r="GN571" s="195"/>
      <c r="GO571" s="195"/>
      <c r="GP571" s="195"/>
      <c r="GQ571" s="195"/>
      <c r="GR571" s="195"/>
      <c r="GS571" s="195"/>
      <c r="GT571" s="195"/>
      <c r="GU571" s="195"/>
      <c r="GV571" s="195"/>
      <c r="GW571" s="195"/>
      <c r="GX571" s="195"/>
      <c r="GY571" s="195"/>
      <c r="GZ571" s="195"/>
      <c r="HA571" s="195"/>
      <c r="HB571" s="195"/>
      <c r="HC571" s="195"/>
      <c r="HD571" s="195"/>
      <c r="HE571" s="195"/>
      <c r="HF571" s="195"/>
      <c r="HG571" s="195"/>
      <c r="HH571" s="195"/>
      <c r="HI571" s="195"/>
      <c r="HJ571" s="195"/>
      <c r="HK571" s="195"/>
      <c r="HL571" s="195"/>
      <c r="HM571" s="195"/>
      <c r="HN571" s="195"/>
      <c r="HO571" s="195"/>
      <c r="HP571" s="195"/>
      <c r="HQ571" s="195"/>
      <c r="HR571" s="195"/>
      <c r="HS571" s="195"/>
      <c r="HT571" s="195"/>
      <c r="HU571" s="195"/>
      <c r="HV571" s="195"/>
      <c r="HW571" s="195"/>
      <c r="HX571" s="195"/>
      <c r="HY571" s="195"/>
      <c r="HZ571" s="195"/>
      <c r="IA571" s="195"/>
      <c r="IB571" s="195"/>
      <c r="IC571" s="195"/>
      <c r="ID571" s="195"/>
      <c r="IE571" s="195"/>
      <c r="IF571" s="195"/>
      <c r="IG571" s="195"/>
      <c r="IH571" s="195"/>
      <c r="II571" s="195"/>
      <c r="IJ571" s="195"/>
      <c r="IK571" s="195"/>
      <c r="IL571" s="195"/>
      <c r="IM571" s="195"/>
      <c r="IN571" s="195"/>
      <c r="IO571" s="195"/>
      <c r="IP571" s="195"/>
      <c r="IQ571" s="195"/>
    </row>
    <row r="572" spans="1:251" s="194" customFormat="1" ht="26.25">
      <c r="A572" s="93" t="s">
        <v>6037</v>
      </c>
      <c r="B572" s="4" t="s">
        <v>6464</v>
      </c>
      <c r="C572" s="25" t="s">
        <v>3135</v>
      </c>
      <c r="D572" s="25" t="s">
        <v>6459</v>
      </c>
      <c r="E572" s="101" t="s">
        <v>6256</v>
      </c>
      <c r="F572" s="26" t="s">
        <v>6465</v>
      </c>
      <c r="G572" s="41" t="s">
        <v>7634</v>
      </c>
      <c r="H572" s="1" t="s">
        <v>6466</v>
      </c>
      <c r="I572" s="7"/>
      <c r="J572" s="1"/>
      <c r="K572" s="221"/>
      <c r="L572" s="222"/>
      <c r="M572" s="1"/>
      <c r="N572" s="216"/>
      <c r="AG572" s="195"/>
      <c r="AH572" s="195"/>
      <c r="AI572" s="195"/>
      <c r="AJ572" s="195"/>
      <c r="AK572" s="195"/>
      <c r="AL572" s="195"/>
      <c r="AM572" s="195"/>
      <c r="AN572" s="195"/>
      <c r="AO572" s="195"/>
      <c r="AP572" s="195"/>
      <c r="AQ572" s="195"/>
      <c r="AR572" s="195"/>
      <c r="AS572" s="195"/>
      <c r="AT572" s="195"/>
      <c r="AU572" s="195"/>
      <c r="AV572" s="195"/>
      <c r="AW572" s="195"/>
      <c r="AX572" s="195"/>
      <c r="AY572" s="195"/>
      <c r="AZ572" s="195"/>
      <c r="BA572" s="195"/>
      <c r="BB572" s="195"/>
      <c r="BC572" s="195"/>
      <c r="BD572" s="195"/>
      <c r="BE572" s="195"/>
      <c r="BF572" s="195"/>
      <c r="BG572" s="195"/>
      <c r="BH572" s="195"/>
      <c r="BI572" s="195"/>
      <c r="BJ572" s="195"/>
      <c r="BK572" s="195"/>
      <c r="BL572" s="195"/>
      <c r="BM572" s="195"/>
      <c r="BN572" s="195"/>
      <c r="BO572" s="195"/>
      <c r="BP572" s="195"/>
      <c r="BQ572" s="195"/>
      <c r="BR572" s="195"/>
      <c r="BS572" s="195"/>
      <c r="BT572" s="195"/>
      <c r="BU572" s="195"/>
      <c r="BV572" s="195"/>
      <c r="BW572" s="195"/>
      <c r="BX572" s="195"/>
      <c r="BY572" s="195"/>
      <c r="BZ572" s="195"/>
      <c r="CA572" s="195"/>
      <c r="CB572" s="195"/>
      <c r="CC572" s="195"/>
      <c r="CD572" s="195"/>
      <c r="CE572" s="195"/>
      <c r="CF572" s="195"/>
      <c r="CG572" s="195"/>
      <c r="CH572" s="195"/>
      <c r="CI572" s="195"/>
      <c r="CJ572" s="195"/>
      <c r="CK572" s="195"/>
      <c r="CL572" s="195"/>
      <c r="CM572" s="195"/>
      <c r="CN572" s="195"/>
      <c r="CO572" s="195"/>
      <c r="CP572" s="195"/>
      <c r="CQ572" s="195"/>
      <c r="CR572" s="195"/>
      <c r="CS572" s="195"/>
      <c r="CT572" s="195"/>
      <c r="CU572" s="195"/>
      <c r="CV572" s="195"/>
      <c r="CW572" s="195"/>
      <c r="CX572" s="195"/>
      <c r="CY572" s="195"/>
      <c r="CZ572" s="195"/>
      <c r="DA572" s="195"/>
      <c r="DB572" s="195"/>
      <c r="DC572" s="195"/>
      <c r="DD572" s="195"/>
      <c r="DE572" s="195"/>
      <c r="DF572" s="195"/>
      <c r="DG572" s="195"/>
      <c r="DH572" s="195"/>
      <c r="DI572" s="195"/>
      <c r="DJ572" s="195"/>
      <c r="DK572" s="195"/>
      <c r="DL572" s="195"/>
      <c r="DM572" s="195"/>
      <c r="DN572" s="195"/>
      <c r="DO572" s="195"/>
      <c r="DP572" s="195"/>
      <c r="DQ572" s="195"/>
      <c r="DR572" s="195"/>
      <c r="DS572" s="195"/>
      <c r="DT572" s="195"/>
      <c r="DU572" s="195"/>
      <c r="DV572" s="195"/>
      <c r="DW572" s="195"/>
      <c r="DX572" s="195"/>
      <c r="DY572" s="195"/>
      <c r="DZ572" s="195"/>
      <c r="EA572" s="195"/>
      <c r="EB572" s="195"/>
      <c r="EC572" s="195"/>
      <c r="ED572" s="195"/>
      <c r="EE572" s="195"/>
      <c r="EF572" s="195"/>
      <c r="EG572" s="195"/>
      <c r="EH572" s="195"/>
      <c r="EI572" s="195"/>
      <c r="EJ572" s="195"/>
      <c r="EK572" s="195"/>
      <c r="EL572" s="195"/>
      <c r="EM572" s="195"/>
      <c r="EN572" s="195"/>
      <c r="EO572" s="195"/>
      <c r="EP572" s="195"/>
      <c r="EQ572" s="195"/>
      <c r="ER572" s="195"/>
      <c r="ES572" s="195"/>
      <c r="ET572" s="195"/>
      <c r="EU572" s="195"/>
      <c r="EV572" s="195"/>
      <c r="EW572" s="195"/>
      <c r="EX572" s="195"/>
      <c r="EY572" s="195"/>
      <c r="EZ572" s="195"/>
      <c r="FA572" s="195"/>
      <c r="FB572" s="195"/>
      <c r="FC572" s="195"/>
      <c r="FD572" s="195"/>
      <c r="FE572" s="195"/>
      <c r="FF572" s="195"/>
      <c r="FG572" s="195"/>
      <c r="FH572" s="195"/>
      <c r="FI572" s="195"/>
      <c r="FJ572" s="195"/>
      <c r="FK572" s="195"/>
      <c r="FL572" s="195"/>
      <c r="FM572" s="195"/>
      <c r="FN572" s="195"/>
      <c r="FO572" s="195"/>
      <c r="FP572" s="195"/>
      <c r="FQ572" s="195"/>
      <c r="FR572" s="195"/>
      <c r="FS572" s="195"/>
      <c r="FT572" s="195"/>
      <c r="FU572" s="195"/>
      <c r="FV572" s="195"/>
      <c r="FW572" s="195"/>
      <c r="FX572" s="195"/>
      <c r="FY572" s="195"/>
      <c r="FZ572" s="195"/>
      <c r="GA572" s="195"/>
      <c r="GB572" s="195"/>
      <c r="GC572" s="195"/>
      <c r="GD572" s="195"/>
      <c r="GE572" s="195"/>
      <c r="GF572" s="195"/>
      <c r="GG572" s="195"/>
      <c r="GH572" s="195"/>
      <c r="GI572" s="195"/>
      <c r="GJ572" s="195"/>
      <c r="GK572" s="195"/>
      <c r="GL572" s="195"/>
      <c r="GM572" s="195"/>
      <c r="GN572" s="195"/>
      <c r="GO572" s="195"/>
      <c r="GP572" s="195"/>
      <c r="GQ572" s="195"/>
      <c r="GR572" s="195"/>
      <c r="GS572" s="195"/>
      <c r="GT572" s="195"/>
      <c r="GU572" s="195"/>
      <c r="GV572" s="195"/>
      <c r="GW572" s="195"/>
      <c r="GX572" s="195"/>
      <c r="GY572" s="195"/>
      <c r="GZ572" s="195"/>
      <c r="HA572" s="195"/>
      <c r="HB572" s="195"/>
      <c r="HC572" s="195"/>
      <c r="HD572" s="195"/>
      <c r="HE572" s="195"/>
      <c r="HF572" s="195"/>
      <c r="HG572" s="195"/>
      <c r="HH572" s="195"/>
      <c r="HI572" s="195"/>
      <c r="HJ572" s="195"/>
      <c r="HK572" s="195"/>
      <c r="HL572" s="195"/>
      <c r="HM572" s="195"/>
      <c r="HN572" s="195"/>
      <c r="HO572" s="195"/>
      <c r="HP572" s="195"/>
      <c r="HQ572" s="195"/>
      <c r="HR572" s="195"/>
      <c r="HS572" s="195"/>
      <c r="HT572" s="195"/>
      <c r="HU572" s="195"/>
      <c r="HV572" s="195"/>
      <c r="HW572" s="195"/>
      <c r="HX572" s="195"/>
      <c r="HY572" s="195"/>
      <c r="HZ572" s="195"/>
      <c r="IA572" s="195"/>
      <c r="IB572" s="195"/>
      <c r="IC572" s="195"/>
      <c r="ID572" s="195"/>
      <c r="IE572" s="195"/>
      <c r="IF572" s="195"/>
      <c r="IG572" s="195"/>
      <c r="IH572" s="195"/>
      <c r="II572" s="195"/>
      <c r="IJ572" s="195"/>
      <c r="IK572" s="195"/>
      <c r="IL572" s="195"/>
      <c r="IM572" s="195"/>
      <c r="IN572" s="195"/>
      <c r="IO572" s="195"/>
      <c r="IP572" s="195"/>
      <c r="IQ572" s="195"/>
    </row>
    <row r="573" spans="1:251" ht="26.25">
      <c r="A573" s="93" t="s">
        <v>6037</v>
      </c>
      <c r="B573" s="4" t="s">
        <v>6458</v>
      </c>
      <c r="C573" s="25" t="s">
        <v>3135</v>
      </c>
      <c r="D573" s="25" t="s">
        <v>6459</v>
      </c>
      <c r="E573" s="101" t="s">
        <v>6256</v>
      </c>
      <c r="F573" s="26" t="s">
        <v>6460</v>
      </c>
      <c r="G573" s="41" t="s">
        <v>7634</v>
      </c>
      <c r="H573" s="1" t="s">
        <v>6461</v>
      </c>
      <c r="I573" s="7"/>
      <c r="K573" s="221"/>
      <c r="L573" s="222"/>
      <c r="M573" s="1"/>
      <c r="N573" s="216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3"/>
      <c r="BH573" s="13"/>
      <c r="BI573" s="13"/>
      <c r="BJ573" s="13"/>
      <c r="BK573" s="13"/>
      <c r="BL573" s="13"/>
      <c r="BM573" s="13"/>
      <c r="BN573" s="13"/>
      <c r="BO573" s="13"/>
      <c r="BP573" s="13"/>
      <c r="BQ573" s="13"/>
      <c r="BR573" s="13"/>
      <c r="BS573" s="13"/>
      <c r="BT573" s="13"/>
      <c r="BU573" s="13"/>
      <c r="BV573" s="13"/>
      <c r="BW573" s="13"/>
      <c r="BX573" s="13"/>
      <c r="BY573" s="13"/>
      <c r="BZ573" s="13"/>
      <c r="CA573" s="13"/>
      <c r="CB573" s="13"/>
      <c r="CC573" s="13"/>
      <c r="CD573" s="13"/>
      <c r="CE573" s="13"/>
      <c r="CF573" s="13"/>
      <c r="CG573" s="13"/>
      <c r="CH573" s="13"/>
      <c r="CI573" s="13"/>
      <c r="CJ573" s="13"/>
      <c r="CK573" s="13"/>
      <c r="CL573" s="13"/>
      <c r="CM573" s="13"/>
      <c r="CN573" s="13"/>
      <c r="CO573" s="13"/>
      <c r="CP573" s="13"/>
      <c r="CQ573" s="13"/>
      <c r="CR573" s="13"/>
      <c r="CS573" s="13"/>
      <c r="CT573" s="13"/>
      <c r="CU573" s="13"/>
      <c r="CV573" s="13"/>
      <c r="CW573" s="13"/>
      <c r="CX573" s="13"/>
      <c r="CY573" s="13"/>
      <c r="CZ573" s="13"/>
      <c r="DA573" s="13"/>
      <c r="DB573" s="13"/>
      <c r="DC573" s="13"/>
      <c r="DD573" s="13"/>
      <c r="DE573" s="13"/>
      <c r="DF573" s="13"/>
      <c r="DG573" s="13"/>
      <c r="DH573" s="13"/>
      <c r="DI573" s="13"/>
      <c r="DJ573" s="13"/>
      <c r="DK573" s="13"/>
      <c r="DL573" s="13"/>
      <c r="DM573" s="13"/>
      <c r="DN573" s="13"/>
      <c r="DO573" s="13"/>
      <c r="DP573" s="13"/>
      <c r="DQ573" s="13"/>
      <c r="DR573" s="13"/>
      <c r="DS573" s="13"/>
      <c r="DT573" s="13"/>
      <c r="DU573" s="13"/>
      <c r="DV573" s="13"/>
      <c r="DW573" s="13"/>
      <c r="DX573" s="13"/>
      <c r="DY573" s="13"/>
      <c r="DZ573" s="13"/>
      <c r="EA573" s="13"/>
      <c r="EB573" s="13"/>
      <c r="EC573" s="13"/>
      <c r="ED573" s="13"/>
      <c r="EE573" s="13"/>
      <c r="EF573" s="13"/>
      <c r="EG573" s="13"/>
      <c r="EH573" s="13"/>
      <c r="EI573" s="13"/>
      <c r="EJ573" s="13"/>
      <c r="EK573" s="13"/>
      <c r="EL573" s="13"/>
      <c r="EM573" s="13"/>
      <c r="EN573" s="13"/>
      <c r="EO573" s="13"/>
      <c r="EP573" s="13"/>
      <c r="EQ573" s="13"/>
      <c r="ER573" s="13"/>
      <c r="ES573" s="13"/>
      <c r="ET573" s="13"/>
      <c r="EU573" s="13"/>
      <c r="EV573" s="13"/>
      <c r="EW573" s="13"/>
      <c r="EX573" s="13"/>
      <c r="EY573" s="13"/>
      <c r="EZ573" s="13"/>
      <c r="FA573" s="13"/>
      <c r="FB573" s="13"/>
      <c r="FC573" s="13"/>
      <c r="FD573" s="13"/>
      <c r="FE573" s="13"/>
      <c r="FF573" s="13"/>
      <c r="FG573" s="13"/>
      <c r="FH573" s="13"/>
      <c r="FI573" s="13"/>
      <c r="FJ573" s="13"/>
      <c r="FK573" s="13"/>
      <c r="FL573" s="13"/>
      <c r="FM573" s="13"/>
      <c r="FN573" s="13"/>
      <c r="FO573" s="13"/>
      <c r="FP573" s="13"/>
      <c r="FQ573" s="13"/>
      <c r="FR573" s="13"/>
      <c r="FS573" s="13"/>
      <c r="FT573" s="13"/>
      <c r="FU573" s="13"/>
      <c r="FV573" s="13"/>
      <c r="FW573" s="13"/>
      <c r="FX573" s="13"/>
      <c r="FY573" s="13"/>
      <c r="FZ573" s="13"/>
      <c r="GA573" s="13"/>
      <c r="GB573" s="13"/>
      <c r="GC573" s="13"/>
      <c r="GD573" s="13"/>
      <c r="GE573" s="13"/>
      <c r="GF573" s="13"/>
      <c r="GG573" s="13"/>
      <c r="GH573" s="13"/>
      <c r="GI573" s="13"/>
      <c r="GJ573" s="13"/>
      <c r="GK573" s="13"/>
      <c r="GL573" s="13"/>
      <c r="GM573" s="13"/>
      <c r="GN573" s="13"/>
      <c r="GO573" s="13"/>
      <c r="GP573" s="13"/>
      <c r="GQ573" s="13"/>
      <c r="GR573" s="13"/>
      <c r="GS573" s="13"/>
      <c r="GT573" s="13"/>
      <c r="GU573" s="13"/>
      <c r="GV573" s="13"/>
      <c r="GW573" s="13"/>
      <c r="GX573" s="13"/>
      <c r="GY573" s="13"/>
      <c r="GZ573" s="13"/>
      <c r="HA573" s="13"/>
      <c r="HB573" s="13"/>
      <c r="HC573" s="13"/>
      <c r="HD573" s="13"/>
      <c r="HE573" s="13"/>
      <c r="HF573" s="13"/>
      <c r="HG573" s="13"/>
      <c r="HH573" s="13"/>
      <c r="HI573" s="13"/>
      <c r="HJ573" s="13"/>
      <c r="HK573" s="13"/>
      <c r="HL573" s="13"/>
      <c r="HM573" s="13"/>
      <c r="HN573" s="13"/>
      <c r="HO573" s="13"/>
      <c r="HP573" s="13"/>
      <c r="HQ573" s="13"/>
      <c r="HR573" s="13"/>
      <c r="HS573" s="13"/>
      <c r="HT573" s="13"/>
      <c r="HU573" s="13"/>
      <c r="HV573" s="13"/>
      <c r="HW573" s="13"/>
      <c r="HX573" s="13"/>
      <c r="HY573" s="13"/>
      <c r="HZ573" s="13"/>
      <c r="IA573" s="13"/>
      <c r="IB573" s="13"/>
      <c r="IC573" s="13"/>
      <c r="ID573" s="13"/>
      <c r="IE573" s="13"/>
      <c r="IF573" s="13"/>
      <c r="IG573" s="13"/>
      <c r="IH573" s="13"/>
      <c r="II573" s="13"/>
      <c r="IJ573" s="13"/>
      <c r="IK573" s="13"/>
      <c r="IL573" s="13"/>
      <c r="IM573" s="13"/>
      <c r="IN573" s="13"/>
      <c r="IO573" s="13"/>
      <c r="IP573" s="13"/>
    </row>
    <row r="574" spans="1:251" s="194" customFormat="1" ht="26.25">
      <c r="A574" s="93" t="s">
        <v>6037</v>
      </c>
      <c r="B574" s="4" t="s">
        <v>566</v>
      </c>
      <c r="C574" s="25" t="s">
        <v>7362</v>
      </c>
      <c r="D574" s="6" t="s">
        <v>3472</v>
      </c>
      <c r="E574" s="101" t="s">
        <v>6210</v>
      </c>
      <c r="F574" s="1" t="s">
        <v>3536</v>
      </c>
      <c r="G574" s="41" t="s">
        <v>7635</v>
      </c>
      <c r="H574" s="1"/>
      <c r="I574" s="1"/>
      <c r="J574" s="1"/>
      <c r="K574" s="217"/>
      <c r="L574" s="218"/>
      <c r="M574" s="161"/>
      <c r="N574" s="15"/>
      <c r="AG574" s="195"/>
      <c r="AH574" s="195"/>
      <c r="AI574" s="195"/>
      <c r="AJ574" s="195"/>
      <c r="AK574" s="195"/>
      <c r="AL574" s="195"/>
      <c r="AM574" s="195"/>
      <c r="AN574" s="195"/>
      <c r="AO574" s="195"/>
      <c r="AP574" s="195"/>
      <c r="AQ574" s="195"/>
      <c r="AR574" s="195"/>
      <c r="AS574" s="195"/>
      <c r="AT574" s="195"/>
      <c r="AU574" s="195"/>
      <c r="AV574" s="195"/>
      <c r="AW574" s="195"/>
      <c r="AX574" s="195"/>
      <c r="AY574" s="195"/>
      <c r="AZ574" s="195"/>
      <c r="BA574" s="195"/>
      <c r="BB574" s="195"/>
      <c r="BC574" s="195"/>
      <c r="BD574" s="195"/>
      <c r="BE574" s="195"/>
      <c r="BF574" s="195"/>
      <c r="BG574" s="195"/>
      <c r="BH574" s="195"/>
      <c r="BI574" s="195"/>
      <c r="BJ574" s="195"/>
      <c r="BK574" s="195"/>
      <c r="BL574" s="195"/>
      <c r="BM574" s="195"/>
      <c r="BN574" s="195"/>
      <c r="BO574" s="195"/>
      <c r="BP574" s="195"/>
      <c r="BQ574" s="195"/>
      <c r="BR574" s="195"/>
      <c r="BS574" s="195"/>
      <c r="BT574" s="195"/>
      <c r="BU574" s="195"/>
      <c r="BV574" s="195"/>
      <c r="BW574" s="195"/>
      <c r="BX574" s="195"/>
      <c r="BY574" s="195"/>
      <c r="BZ574" s="195"/>
      <c r="CA574" s="195"/>
      <c r="CB574" s="195"/>
      <c r="CC574" s="195"/>
      <c r="CD574" s="195"/>
      <c r="CE574" s="195"/>
      <c r="CF574" s="195"/>
      <c r="CG574" s="195"/>
      <c r="CH574" s="195"/>
      <c r="CI574" s="195"/>
      <c r="CJ574" s="195"/>
      <c r="CK574" s="195"/>
      <c r="CL574" s="195"/>
      <c r="CM574" s="195"/>
      <c r="CN574" s="195"/>
      <c r="CO574" s="195"/>
      <c r="CP574" s="195"/>
      <c r="CQ574" s="195"/>
      <c r="CR574" s="195"/>
      <c r="CS574" s="195"/>
      <c r="CT574" s="195"/>
      <c r="CU574" s="195"/>
      <c r="CV574" s="195"/>
      <c r="CW574" s="195"/>
      <c r="CX574" s="195"/>
      <c r="CY574" s="195"/>
      <c r="CZ574" s="195"/>
      <c r="DA574" s="195"/>
      <c r="DB574" s="195"/>
      <c r="DC574" s="195"/>
      <c r="DD574" s="195"/>
      <c r="DE574" s="195"/>
      <c r="DF574" s="195"/>
      <c r="DG574" s="195"/>
      <c r="DH574" s="195"/>
      <c r="DI574" s="195"/>
      <c r="DJ574" s="195"/>
      <c r="DK574" s="195"/>
      <c r="DL574" s="195"/>
      <c r="DM574" s="195"/>
      <c r="DN574" s="195"/>
      <c r="DO574" s="195"/>
      <c r="DP574" s="195"/>
      <c r="DQ574" s="195"/>
      <c r="DR574" s="195"/>
      <c r="DS574" s="195"/>
      <c r="DT574" s="195"/>
      <c r="DU574" s="195"/>
      <c r="DV574" s="195"/>
      <c r="DW574" s="195"/>
      <c r="DX574" s="195"/>
      <c r="DY574" s="195"/>
      <c r="DZ574" s="195"/>
      <c r="EA574" s="195"/>
      <c r="EB574" s="195"/>
      <c r="EC574" s="195"/>
      <c r="ED574" s="195"/>
      <c r="EE574" s="195"/>
      <c r="EF574" s="195"/>
      <c r="EG574" s="195"/>
      <c r="EH574" s="195"/>
      <c r="EI574" s="195"/>
      <c r="EJ574" s="195"/>
      <c r="EK574" s="195"/>
      <c r="EL574" s="195"/>
      <c r="EM574" s="195"/>
      <c r="EN574" s="195"/>
      <c r="EO574" s="195"/>
      <c r="EP574" s="195"/>
      <c r="EQ574" s="195"/>
      <c r="ER574" s="195"/>
      <c r="ES574" s="195"/>
      <c r="ET574" s="195"/>
      <c r="EU574" s="195"/>
      <c r="EV574" s="195"/>
      <c r="EW574" s="195"/>
      <c r="EX574" s="195"/>
      <c r="EY574" s="195"/>
      <c r="EZ574" s="195"/>
      <c r="FA574" s="195"/>
      <c r="FB574" s="195"/>
      <c r="FC574" s="195"/>
      <c r="FD574" s="195"/>
      <c r="FE574" s="195"/>
      <c r="FF574" s="195"/>
      <c r="FG574" s="195"/>
      <c r="FH574" s="195"/>
      <c r="FI574" s="195"/>
      <c r="FJ574" s="195"/>
      <c r="FK574" s="195"/>
      <c r="FL574" s="195"/>
      <c r="FM574" s="195"/>
      <c r="FN574" s="195"/>
      <c r="FO574" s="195"/>
      <c r="FP574" s="195"/>
      <c r="FQ574" s="195"/>
      <c r="FR574" s="195"/>
      <c r="FS574" s="195"/>
      <c r="FT574" s="195"/>
      <c r="FU574" s="195"/>
      <c r="FV574" s="195"/>
      <c r="FW574" s="195"/>
      <c r="FX574" s="195"/>
      <c r="FY574" s="195"/>
      <c r="FZ574" s="195"/>
      <c r="GA574" s="195"/>
      <c r="GB574" s="195"/>
      <c r="GC574" s="195"/>
      <c r="GD574" s="195"/>
      <c r="GE574" s="195"/>
      <c r="GF574" s="195"/>
      <c r="GG574" s="195"/>
      <c r="GH574" s="195"/>
      <c r="GI574" s="195"/>
      <c r="GJ574" s="195"/>
      <c r="GK574" s="195"/>
      <c r="GL574" s="195"/>
      <c r="GM574" s="195"/>
      <c r="GN574" s="195"/>
      <c r="GO574" s="195"/>
      <c r="GP574" s="195"/>
      <c r="GQ574" s="195"/>
      <c r="GR574" s="195"/>
      <c r="GS574" s="195"/>
      <c r="GT574" s="195"/>
      <c r="GU574" s="195"/>
      <c r="GV574" s="195"/>
      <c r="GW574" s="195"/>
      <c r="GX574" s="195"/>
      <c r="GY574" s="195"/>
      <c r="GZ574" s="195"/>
      <c r="HA574" s="195"/>
      <c r="HB574" s="195"/>
      <c r="HC574" s="195"/>
      <c r="HD574" s="195"/>
      <c r="HE574" s="195"/>
      <c r="HF574" s="195"/>
      <c r="HG574" s="195"/>
      <c r="HH574" s="195"/>
      <c r="HI574" s="195"/>
      <c r="HJ574" s="195"/>
      <c r="HK574" s="195"/>
      <c r="HL574" s="195"/>
      <c r="HM574" s="195"/>
      <c r="HN574" s="195"/>
      <c r="HO574" s="195"/>
      <c r="HP574" s="195"/>
      <c r="HQ574" s="195"/>
      <c r="HR574" s="195"/>
      <c r="HS574" s="195"/>
      <c r="HT574" s="195"/>
      <c r="HU574" s="195"/>
      <c r="HV574" s="195"/>
      <c r="HW574" s="195"/>
      <c r="HX574" s="195"/>
      <c r="HY574" s="195"/>
      <c r="HZ574" s="195"/>
      <c r="IA574" s="195"/>
      <c r="IB574" s="195"/>
      <c r="IC574" s="195"/>
      <c r="ID574" s="195"/>
      <c r="IE574" s="195"/>
      <c r="IF574" s="195"/>
      <c r="IG574" s="195"/>
      <c r="IH574" s="195"/>
      <c r="II574" s="195"/>
      <c r="IJ574" s="195"/>
      <c r="IK574" s="195"/>
      <c r="IL574" s="195"/>
      <c r="IM574" s="195"/>
      <c r="IN574" s="195"/>
      <c r="IO574" s="195"/>
      <c r="IP574" s="195"/>
      <c r="IQ574" s="195"/>
    </row>
    <row r="575" spans="1:251" s="194" customFormat="1" ht="26.25">
      <c r="A575" s="93" t="s">
        <v>6037</v>
      </c>
      <c r="B575" s="4" t="s">
        <v>4977</v>
      </c>
      <c r="C575" s="25" t="s">
        <v>3135</v>
      </c>
      <c r="D575" s="25" t="s">
        <v>489</v>
      </c>
      <c r="E575" s="101" t="s">
        <v>6287</v>
      </c>
      <c r="F575" s="26" t="s">
        <v>1508</v>
      </c>
      <c r="G575" s="41" t="s">
        <v>7634</v>
      </c>
      <c r="H575" s="1" t="s">
        <v>1509</v>
      </c>
      <c r="I575" s="7"/>
      <c r="J575" s="1"/>
      <c r="K575" s="221"/>
      <c r="L575" s="222"/>
      <c r="M575" s="1"/>
      <c r="N575" s="216"/>
      <c r="AG575" s="195"/>
      <c r="AH575" s="195"/>
      <c r="AI575" s="195"/>
      <c r="AJ575" s="195"/>
      <c r="AK575" s="195"/>
      <c r="AL575" s="195"/>
      <c r="AM575" s="195"/>
      <c r="AN575" s="195"/>
      <c r="AO575" s="195"/>
      <c r="AP575" s="195"/>
      <c r="AQ575" s="195"/>
      <c r="AR575" s="195"/>
      <c r="AS575" s="195"/>
      <c r="AT575" s="195"/>
      <c r="AU575" s="195"/>
      <c r="AV575" s="195"/>
      <c r="AW575" s="195"/>
      <c r="AX575" s="195"/>
      <c r="AY575" s="195"/>
      <c r="AZ575" s="195"/>
      <c r="BA575" s="195"/>
      <c r="BB575" s="195"/>
      <c r="BC575" s="195"/>
      <c r="BD575" s="195"/>
      <c r="BE575" s="195"/>
      <c r="BF575" s="195"/>
      <c r="BG575" s="195"/>
      <c r="BH575" s="195"/>
      <c r="BI575" s="195"/>
      <c r="BJ575" s="195"/>
      <c r="BK575" s="195"/>
      <c r="BL575" s="195"/>
      <c r="BM575" s="195"/>
      <c r="BN575" s="195"/>
      <c r="BO575" s="195"/>
      <c r="BP575" s="195"/>
      <c r="BQ575" s="195"/>
      <c r="BR575" s="195"/>
      <c r="BS575" s="195"/>
      <c r="BT575" s="195"/>
      <c r="BU575" s="195"/>
      <c r="BV575" s="195"/>
      <c r="BW575" s="195"/>
      <c r="BX575" s="195"/>
      <c r="BY575" s="195"/>
      <c r="BZ575" s="195"/>
      <c r="CA575" s="195"/>
      <c r="CB575" s="195"/>
      <c r="CC575" s="195"/>
      <c r="CD575" s="195"/>
      <c r="CE575" s="195"/>
      <c r="CF575" s="195"/>
      <c r="CG575" s="195"/>
      <c r="CH575" s="195"/>
      <c r="CI575" s="195"/>
      <c r="CJ575" s="195"/>
      <c r="CK575" s="195"/>
      <c r="CL575" s="195"/>
      <c r="CM575" s="195"/>
      <c r="CN575" s="195"/>
      <c r="CO575" s="195"/>
      <c r="CP575" s="195"/>
      <c r="CQ575" s="195"/>
      <c r="CR575" s="195"/>
      <c r="CS575" s="195"/>
      <c r="CT575" s="195"/>
      <c r="CU575" s="195"/>
      <c r="CV575" s="195"/>
      <c r="CW575" s="195"/>
      <c r="CX575" s="195"/>
      <c r="CY575" s="195"/>
      <c r="CZ575" s="195"/>
      <c r="DA575" s="195"/>
      <c r="DB575" s="195"/>
      <c r="DC575" s="195"/>
      <c r="DD575" s="195"/>
      <c r="DE575" s="195"/>
      <c r="DF575" s="195"/>
      <c r="DG575" s="195"/>
      <c r="DH575" s="195"/>
      <c r="DI575" s="195"/>
      <c r="DJ575" s="195"/>
      <c r="DK575" s="195"/>
      <c r="DL575" s="195"/>
      <c r="DM575" s="195"/>
      <c r="DN575" s="195"/>
      <c r="DO575" s="195"/>
      <c r="DP575" s="195"/>
      <c r="DQ575" s="195"/>
      <c r="DR575" s="195"/>
      <c r="DS575" s="195"/>
      <c r="DT575" s="195"/>
      <c r="DU575" s="195"/>
      <c r="DV575" s="195"/>
      <c r="DW575" s="195"/>
      <c r="DX575" s="195"/>
      <c r="DY575" s="195"/>
      <c r="DZ575" s="195"/>
      <c r="EA575" s="195"/>
      <c r="EB575" s="195"/>
      <c r="EC575" s="195"/>
      <c r="ED575" s="195"/>
      <c r="EE575" s="195"/>
      <c r="EF575" s="195"/>
      <c r="EG575" s="195"/>
      <c r="EH575" s="195"/>
      <c r="EI575" s="195"/>
      <c r="EJ575" s="195"/>
      <c r="EK575" s="195"/>
      <c r="EL575" s="195"/>
      <c r="EM575" s="195"/>
      <c r="EN575" s="195"/>
      <c r="EO575" s="195"/>
      <c r="EP575" s="195"/>
      <c r="EQ575" s="195"/>
      <c r="ER575" s="195"/>
      <c r="ES575" s="195"/>
      <c r="ET575" s="195"/>
      <c r="EU575" s="195"/>
      <c r="EV575" s="195"/>
      <c r="EW575" s="195"/>
      <c r="EX575" s="195"/>
      <c r="EY575" s="195"/>
      <c r="EZ575" s="195"/>
      <c r="FA575" s="195"/>
      <c r="FB575" s="195"/>
      <c r="FC575" s="195"/>
      <c r="FD575" s="195"/>
      <c r="FE575" s="195"/>
      <c r="FF575" s="195"/>
      <c r="FG575" s="195"/>
      <c r="FH575" s="195"/>
      <c r="FI575" s="195"/>
      <c r="FJ575" s="195"/>
      <c r="FK575" s="195"/>
      <c r="FL575" s="195"/>
      <c r="FM575" s="195"/>
      <c r="FN575" s="195"/>
      <c r="FO575" s="195"/>
      <c r="FP575" s="195"/>
      <c r="FQ575" s="195"/>
      <c r="FR575" s="195"/>
      <c r="FS575" s="195"/>
      <c r="FT575" s="195"/>
      <c r="FU575" s="195"/>
      <c r="FV575" s="195"/>
      <c r="FW575" s="195"/>
      <c r="FX575" s="195"/>
      <c r="FY575" s="195"/>
      <c r="FZ575" s="195"/>
      <c r="GA575" s="195"/>
      <c r="GB575" s="195"/>
      <c r="GC575" s="195"/>
      <c r="GD575" s="195"/>
      <c r="GE575" s="195"/>
      <c r="GF575" s="195"/>
      <c r="GG575" s="195"/>
      <c r="GH575" s="195"/>
      <c r="GI575" s="195"/>
      <c r="GJ575" s="195"/>
      <c r="GK575" s="195"/>
      <c r="GL575" s="195"/>
      <c r="GM575" s="195"/>
      <c r="GN575" s="195"/>
      <c r="GO575" s="195"/>
      <c r="GP575" s="195"/>
      <c r="GQ575" s="195"/>
      <c r="GR575" s="195"/>
      <c r="GS575" s="195"/>
      <c r="GT575" s="195"/>
      <c r="GU575" s="195"/>
      <c r="GV575" s="195"/>
      <c r="GW575" s="195"/>
      <c r="GX575" s="195"/>
      <c r="GY575" s="195"/>
      <c r="GZ575" s="195"/>
      <c r="HA575" s="195"/>
      <c r="HB575" s="195"/>
      <c r="HC575" s="195"/>
      <c r="HD575" s="195"/>
      <c r="HE575" s="195"/>
      <c r="HF575" s="195"/>
      <c r="HG575" s="195"/>
      <c r="HH575" s="195"/>
      <c r="HI575" s="195"/>
      <c r="HJ575" s="195"/>
      <c r="HK575" s="195"/>
      <c r="HL575" s="195"/>
      <c r="HM575" s="195"/>
      <c r="HN575" s="195"/>
      <c r="HO575" s="195"/>
      <c r="HP575" s="195"/>
      <c r="HQ575" s="195"/>
      <c r="HR575" s="195"/>
      <c r="HS575" s="195"/>
      <c r="HT575" s="195"/>
      <c r="HU575" s="195"/>
      <c r="HV575" s="195"/>
      <c r="HW575" s="195"/>
      <c r="HX575" s="195"/>
      <c r="HY575" s="195"/>
      <c r="HZ575" s="195"/>
      <c r="IA575" s="195"/>
      <c r="IB575" s="195"/>
      <c r="IC575" s="195"/>
      <c r="ID575" s="195"/>
      <c r="IE575" s="195"/>
      <c r="IF575" s="195"/>
      <c r="IG575" s="195"/>
      <c r="IH575" s="195"/>
      <c r="II575" s="195"/>
      <c r="IJ575" s="195"/>
      <c r="IK575" s="195"/>
      <c r="IL575" s="195"/>
      <c r="IM575" s="195"/>
      <c r="IN575" s="195"/>
      <c r="IO575" s="195"/>
      <c r="IP575" s="195"/>
      <c r="IQ575" s="195"/>
    </row>
    <row r="576" spans="1:251" s="194" customFormat="1" ht="26.25">
      <c r="A576" s="93" t="s">
        <v>6037</v>
      </c>
      <c r="B576" s="4" t="s">
        <v>5941</v>
      </c>
      <c r="C576" s="25" t="s">
        <v>3135</v>
      </c>
      <c r="D576" s="25" t="s">
        <v>489</v>
      </c>
      <c r="E576" s="101" t="s">
        <v>6210</v>
      </c>
      <c r="F576" s="26" t="s">
        <v>490</v>
      </c>
      <c r="G576" s="41" t="s">
        <v>7634</v>
      </c>
      <c r="H576" s="1" t="s">
        <v>5940</v>
      </c>
      <c r="I576" s="7"/>
      <c r="J576" s="1"/>
      <c r="K576" s="221"/>
      <c r="L576" s="222"/>
      <c r="M576" s="1"/>
      <c r="N576" s="216"/>
      <c r="AG576" s="195"/>
      <c r="AH576" s="195"/>
      <c r="AI576" s="195"/>
      <c r="AJ576" s="195"/>
      <c r="AK576" s="195"/>
      <c r="AL576" s="195"/>
      <c r="AM576" s="195"/>
      <c r="AN576" s="195"/>
      <c r="AO576" s="195"/>
      <c r="AP576" s="195"/>
      <c r="AQ576" s="195"/>
      <c r="AR576" s="195"/>
      <c r="AS576" s="195"/>
      <c r="AT576" s="195"/>
      <c r="AU576" s="195"/>
      <c r="AV576" s="195"/>
      <c r="AW576" s="195"/>
      <c r="AX576" s="195"/>
      <c r="AY576" s="195"/>
      <c r="AZ576" s="195"/>
      <c r="BA576" s="195"/>
      <c r="BB576" s="195"/>
      <c r="BC576" s="195"/>
      <c r="BD576" s="195"/>
      <c r="BE576" s="195"/>
      <c r="BF576" s="195"/>
      <c r="BG576" s="195"/>
      <c r="BH576" s="195"/>
      <c r="BI576" s="195"/>
      <c r="BJ576" s="195"/>
      <c r="BK576" s="195"/>
      <c r="BL576" s="195"/>
      <c r="BM576" s="195"/>
      <c r="BN576" s="195"/>
      <c r="BO576" s="195"/>
      <c r="BP576" s="195"/>
      <c r="BQ576" s="195"/>
      <c r="BR576" s="195"/>
      <c r="BS576" s="195"/>
      <c r="BT576" s="195"/>
      <c r="BU576" s="195"/>
      <c r="BV576" s="195"/>
      <c r="BW576" s="195"/>
      <c r="BX576" s="195"/>
      <c r="BY576" s="195"/>
      <c r="BZ576" s="195"/>
      <c r="CA576" s="195"/>
      <c r="CB576" s="195"/>
      <c r="CC576" s="195"/>
      <c r="CD576" s="195"/>
      <c r="CE576" s="195"/>
      <c r="CF576" s="195"/>
      <c r="CG576" s="195"/>
      <c r="CH576" s="195"/>
      <c r="CI576" s="195"/>
      <c r="CJ576" s="195"/>
      <c r="CK576" s="195"/>
      <c r="CL576" s="195"/>
      <c r="CM576" s="195"/>
      <c r="CN576" s="195"/>
      <c r="CO576" s="195"/>
      <c r="CP576" s="195"/>
      <c r="CQ576" s="195"/>
      <c r="CR576" s="195"/>
      <c r="CS576" s="195"/>
      <c r="CT576" s="195"/>
      <c r="CU576" s="195"/>
      <c r="CV576" s="195"/>
      <c r="CW576" s="195"/>
      <c r="CX576" s="195"/>
      <c r="CY576" s="195"/>
      <c r="CZ576" s="195"/>
      <c r="DA576" s="195"/>
      <c r="DB576" s="195"/>
      <c r="DC576" s="195"/>
      <c r="DD576" s="195"/>
      <c r="DE576" s="195"/>
      <c r="DF576" s="195"/>
      <c r="DG576" s="195"/>
      <c r="DH576" s="195"/>
      <c r="DI576" s="195"/>
      <c r="DJ576" s="195"/>
      <c r="DK576" s="195"/>
      <c r="DL576" s="195"/>
      <c r="DM576" s="195"/>
      <c r="DN576" s="195"/>
      <c r="DO576" s="195"/>
      <c r="DP576" s="195"/>
      <c r="DQ576" s="195"/>
      <c r="DR576" s="195"/>
      <c r="DS576" s="195"/>
      <c r="DT576" s="195"/>
      <c r="DU576" s="195"/>
      <c r="DV576" s="195"/>
      <c r="DW576" s="195"/>
      <c r="DX576" s="195"/>
      <c r="DY576" s="195"/>
      <c r="DZ576" s="195"/>
      <c r="EA576" s="195"/>
      <c r="EB576" s="195"/>
      <c r="EC576" s="195"/>
      <c r="ED576" s="195"/>
      <c r="EE576" s="195"/>
      <c r="EF576" s="195"/>
      <c r="EG576" s="195"/>
      <c r="EH576" s="195"/>
      <c r="EI576" s="195"/>
      <c r="EJ576" s="195"/>
      <c r="EK576" s="195"/>
      <c r="EL576" s="195"/>
      <c r="EM576" s="195"/>
      <c r="EN576" s="195"/>
      <c r="EO576" s="195"/>
      <c r="EP576" s="195"/>
      <c r="EQ576" s="195"/>
      <c r="ER576" s="195"/>
      <c r="ES576" s="195"/>
      <c r="ET576" s="195"/>
      <c r="EU576" s="195"/>
      <c r="EV576" s="195"/>
      <c r="EW576" s="195"/>
      <c r="EX576" s="195"/>
      <c r="EY576" s="195"/>
      <c r="EZ576" s="195"/>
      <c r="FA576" s="195"/>
      <c r="FB576" s="195"/>
      <c r="FC576" s="195"/>
      <c r="FD576" s="195"/>
      <c r="FE576" s="195"/>
      <c r="FF576" s="195"/>
      <c r="FG576" s="195"/>
      <c r="FH576" s="195"/>
      <c r="FI576" s="195"/>
      <c r="FJ576" s="195"/>
      <c r="FK576" s="195"/>
      <c r="FL576" s="195"/>
      <c r="FM576" s="195"/>
      <c r="FN576" s="195"/>
      <c r="FO576" s="195"/>
      <c r="FP576" s="195"/>
      <c r="FQ576" s="195"/>
      <c r="FR576" s="195"/>
      <c r="FS576" s="195"/>
      <c r="FT576" s="195"/>
      <c r="FU576" s="195"/>
      <c r="FV576" s="195"/>
      <c r="FW576" s="195"/>
      <c r="FX576" s="195"/>
      <c r="FY576" s="195"/>
      <c r="FZ576" s="195"/>
      <c r="GA576" s="195"/>
      <c r="GB576" s="195"/>
      <c r="GC576" s="195"/>
      <c r="GD576" s="195"/>
      <c r="GE576" s="195"/>
      <c r="GF576" s="195"/>
      <c r="GG576" s="195"/>
      <c r="GH576" s="195"/>
      <c r="GI576" s="195"/>
      <c r="GJ576" s="195"/>
      <c r="GK576" s="195"/>
      <c r="GL576" s="195"/>
      <c r="GM576" s="195"/>
      <c r="GN576" s="195"/>
      <c r="GO576" s="195"/>
      <c r="GP576" s="195"/>
      <c r="GQ576" s="195"/>
      <c r="GR576" s="195"/>
      <c r="GS576" s="195"/>
      <c r="GT576" s="195"/>
      <c r="GU576" s="195"/>
      <c r="GV576" s="195"/>
      <c r="GW576" s="195"/>
      <c r="GX576" s="195"/>
      <c r="GY576" s="195"/>
      <c r="GZ576" s="195"/>
      <c r="HA576" s="195"/>
      <c r="HB576" s="195"/>
      <c r="HC576" s="195"/>
      <c r="HD576" s="195"/>
      <c r="HE576" s="195"/>
      <c r="HF576" s="195"/>
      <c r="HG576" s="195"/>
      <c r="HH576" s="195"/>
      <c r="HI576" s="195"/>
      <c r="HJ576" s="195"/>
      <c r="HK576" s="195"/>
      <c r="HL576" s="195"/>
      <c r="HM576" s="195"/>
      <c r="HN576" s="195"/>
      <c r="HO576" s="195"/>
      <c r="HP576" s="195"/>
      <c r="HQ576" s="195"/>
      <c r="HR576" s="195"/>
      <c r="HS576" s="195"/>
      <c r="HT576" s="195"/>
      <c r="HU576" s="195"/>
      <c r="HV576" s="195"/>
      <c r="HW576" s="195"/>
      <c r="HX576" s="195"/>
      <c r="HY576" s="195"/>
      <c r="HZ576" s="195"/>
      <c r="IA576" s="195"/>
      <c r="IB576" s="195"/>
      <c r="IC576" s="195"/>
      <c r="ID576" s="195"/>
      <c r="IE576" s="195"/>
      <c r="IF576" s="195"/>
      <c r="IG576" s="195"/>
      <c r="IH576" s="195"/>
      <c r="II576" s="195"/>
      <c r="IJ576" s="195"/>
      <c r="IK576" s="195"/>
      <c r="IL576" s="195"/>
      <c r="IM576" s="195"/>
      <c r="IN576" s="195"/>
      <c r="IO576" s="195"/>
      <c r="IP576" s="195"/>
      <c r="IQ576" s="195"/>
    </row>
    <row r="577" spans="1:251" s="194" customFormat="1" ht="26.25">
      <c r="A577" s="93" t="s">
        <v>6037</v>
      </c>
      <c r="B577" s="4" t="s">
        <v>6457</v>
      </c>
      <c r="C577" s="25" t="s">
        <v>3135</v>
      </c>
      <c r="D577" s="25" t="s">
        <v>489</v>
      </c>
      <c r="E577" s="101" t="s">
        <v>6454</v>
      </c>
      <c r="F577" s="26" t="s">
        <v>6455</v>
      </c>
      <c r="G577" s="41" t="s">
        <v>7637</v>
      </c>
      <c r="H577" s="1" t="s">
        <v>6456</v>
      </c>
      <c r="I577" s="7"/>
      <c r="J577" s="1"/>
      <c r="K577" s="221"/>
      <c r="L577" s="222"/>
      <c r="M577" s="1"/>
      <c r="N577" s="216"/>
      <c r="AG577" s="195"/>
      <c r="AH577" s="195"/>
      <c r="AI577" s="195"/>
      <c r="AJ577" s="195"/>
      <c r="AK577" s="195"/>
      <c r="AL577" s="195"/>
      <c r="AM577" s="195"/>
      <c r="AN577" s="195"/>
      <c r="AO577" s="195"/>
      <c r="AP577" s="195"/>
      <c r="AQ577" s="195"/>
      <c r="AR577" s="195"/>
      <c r="AS577" s="195"/>
      <c r="AT577" s="195"/>
      <c r="AU577" s="195"/>
      <c r="AV577" s="195"/>
      <c r="AW577" s="195"/>
      <c r="AX577" s="195"/>
      <c r="AY577" s="195"/>
      <c r="AZ577" s="195"/>
      <c r="BA577" s="195"/>
      <c r="BB577" s="195"/>
      <c r="BC577" s="195"/>
      <c r="BD577" s="195"/>
      <c r="BE577" s="195"/>
      <c r="BF577" s="195"/>
      <c r="BG577" s="195"/>
      <c r="BH577" s="195"/>
      <c r="BI577" s="195"/>
      <c r="BJ577" s="195"/>
      <c r="BK577" s="195"/>
      <c r="BL577" s="195"/>
      <c r="BM577" s="195"/>
      <c r="BN577" s="195"/>
      <c r="BO577" s="195"/>
      <c r="BP577" s="195"/>
      <c r="BQ577" s="195"/>
      <c r="BR577" s="195"/>
      <c r="BS577" s="195"/>
      <c r="BT577" s="195"/>
      <c r="BU577" s="195"/>
      <c r="BV577" s="195"/>
      <c r="BW577" s="195"/>
      <c r="BX577" s="195"/>
      <c r="BY577" s="195"/>
      <c r="BZ577" s="195"/>
      <c r="CA577" s="195"/>
      <c r="CB577" s="195"/>
      <c r="CC577" s="195"/>
      <c r="CD577" s="195"/>
      <c r="CE577" s="195"/>
      <c r="CF577" s="195"/>
      <c r="CG577" s="195"/>
      <c r="CH577" s="195"/>
      <c r="CI577" s="195"/>
      <c r="CJ577" s="195"/>
      <c r="CK577" s="195"/>
      <c r="CL577" s="195"/>
      <c r="CM577" s="195"/>
      <c r="CN577" s="195"/>
      <c r="CO577" s="195"/>
      <c r="CP577" s="195"/>
      <c r="CQ577" s="195"/>
      <c r="CR577" s="195"/>
      <c r="CS577" s="195"/>
      <c r="CT577" s="195"/>
      <c r="CU577" s="195"/>
      <c r="CV577" s="195"/>
      <c r="CW577" s="195"/>
      <c r="CX577" s="195"/>
      <c r="CY577" s="195"/>
      <c r="CZ577" s="195"/>
      <c r="DA577" s="195"/>
      <c r="DB577" s="195"/>
      <c r="DC577" s="195"/>
      <c r="DD577" s="195"/>
      <c r="DE577" s="195"/>
      <c r="DF577" s="195"/>
      <c r="DG577" s="195"/>
      <c r="DH577" s="195"/>
      <c r="DI577" s="195"/>
      <c r="DJ577" s="195"/>
      <c r="DK577" s="195"/>
      <c r="DL577" s="195"/>
      <c r="DM577" s="195"/>
      <c r="DN577" s="195"/>
      <c r="DO577" s="195"/>
      <c r="DP577" s="195"/>
      <c r="DQ577" s="195"/>
      <c r="DR577" s="195"/>
      <c r="DS577" s="195"/>
      <c r="DT577" s="195"/>
      <c r="DU577" s="195"/>
      <c r="DV577" s="195"/>
      <c r="DW577" s="195"/>
      <c r="DX577" s="195"/>
      <c r="DY577" s="195"/>
      <c r="DZ577" s="195"/>
      <c r="EA577" s="195"/>
      <c r="EB577" s="195"/>
      <c r="EC577" s="195"/>
      <c r="ED577" s="195"/>
      <c r="EE577" s="195"/>
      <c r="EF577" s="195"/>
      <c r="EG577" s="195"/>
      <c r="EH577" s="195"/>
      <c r="EI577" s="195"/>
      <c r="EJ577" s="195"/>
      <c r="EK577" s="195"/>
      <c r="EL577" s="195"/>
      <c r="EM577" s="195"/>
      <c r="EN577" s="195"/>
      <c r="EO577" s="195"/>
      <c r="EP577" s="195"/>
      <c r="EQ577" s="195"/>
      <c r="ER577" s="195"/>
      <c r="ES577" s="195"/>
      <c r="ET577" s="195"/>
      <c r="EU577" s="195"/>
      <c r="EV577" s="195"/>
      <c r="EW577" s="195"/>
      <c r="EX577" s="195"/>
      <c r="EY577" s="195"/>
      <c r="EZ577" s="195"/>
      <c r="FA577" s="195"/>
      <c r="FB577" s="195"/>
      <c r="FC577" s="195"/>
      <c r="FD577" s="195"/>
      <c r="FE577" s="195"/>
      <c r="FF577" s="195"/>
      <c r="FG577" s="195"/>
      <c r="FH577" s="195"/>
      <c r="FI577" s="195"/>
      <c r="FJ577" s="195"/>
      <c r="FK577" s="195"/>
      <c r="FL577" s="195"/>
      <c r="FM577" s="195"/>
      <c r="FN577" s="195"/>
      <c r="FO577" s="195"/>
      <c r="FP577" s="195"/>
      <c r="FQ577" s="195"/>
      <c r="FR577" s="195"/>
      <c r="FS577" s="195"/>
      <c r="FT577" s="195"/>
      <c r="FU577" s="195"/>
      <c r="FV577" s="195"/>
      <c r="FW577" s="195"/>
      <c r="FX577" s="195"/>
      <c r="FY577" s="195"/>
      <c r="FZ577" s="195"/>
      <c r="GA577" s="195"/>
      <c r="GB577" s="195"/>
      <c r="GC577" s="195"/>
      <c r="GD577" s="195"/>
      <c r="GE577" s="195"/>
      <c r="GF577" s="195"/>
      <c r="GG577" s="195"/>
      <c r="GH577" s="195"/>
      <c r="GI577" s="195"/>
      <c r="GJ577" s="195"/>
      <c r="GK577" s="195"/>
      <c r="GL577" s="195"/>
      <c r="GM577" s="195"/>
      <c r="GN577" s="195"/>
      <c r="GO577" s="195"/>
      <c r="GP577" s="195"/>
      <c r="GQ577" s="195"/>
      <c r="GR577" s="195"/>
      <c r="GS577" s="195"/>
      <c r="GT577" s="195"/>
      <c r="GU577" s="195"/>
      <c r="GV577" s="195"/>
      <c r="GW577" s="195"/>
      <c r="GX577" s="195"/>
      <c r="GY577" s="195"/>
      <c r="GZ577" s="195"/>
      <c r="HA577" s="195"/>
      <c r="HB577" s="195"/>
      <c r="HC577" s="195"/>
      <c r="HD577" s="195"/>
      <c r="HE577" s="195"/>
      <c r="HF577" s="195"/>
      <c r="HG577" s="195"/>
      <c r="HH577" s="195"/>
      <c r="HI577" s="195"/>
      <c r="HJ577" s="195"/>
      <c r="HK577" s="195"/>
      <c r="HL577" s="195"/>
      <c r="HM577" s="195"/>
      <c r="HN577" s="195"/>
      <c r="HO577" s="195"/>
      <c r="HP577" s="195"/>
      <c r="HQ577" s="195"/>
      <c r="HR577" s="195"/>
      <c r="HS577" s="195"/>
      <c r="HT577" s="195"/>
      <c r="HU577" s="195"/>
      <c r="HV577" s="195"/>
      <c r="HW577" s="195"/>
      <c r="HX577" s="195"/>
      <c r="HY577" s="195"/>
      <c r="HZ577" s="195"/>
      <c r="IA577" s="195"/>
      <c r="IB577" s="195"/>
      <c r="IC577" s="195"/>
      <c r="ID577" s="195"/>
      <c r="IE577" s="195"/>
      <c r="IF577" s="195"/>
      <c r="IG577" s="195"/>
      <c r="IH577" s="195"/>
      <c r="II577" s="195"/>
      <c r="IJ577" s="195"/>
      <c r="IK577" s="195"/>
      <c r="IL577" s="195"/>
      <c r="IM577" s="195"/>
      <c r="IN577" s="195"/>
      <c r="IO577" s="195"/>
      <c r="IP577" s="195"/>
      <c r="IQ577" s="195"/>
    </row>
    <row r="578" spans="1:251" ht="26.25">
      <c r="A578" s="93" t="s">
        <v>6037</v>
      </c>
      <c r="B578" s="4" t="s">
        <v>3938</v>
      </c>
      <c r="C578" s="25" t="s">
        <v>7362</v>
      </c>
      <c r="D578" s="25" t="s">
        <v>489</v>
      </c>
      <c r="E578" s="101" t="s">
        <v>6792</v>
      </c>
      <c r="F578" s="26" t="s">
        <v>3939</v>
      </c>
      <c r="G578" s="41" t="s">
        <v>4302</v>
      </c>
      <c r="H578" s="1" t="s">
        <v>3940</v>
      </c>
      <c r="I578" s="7"/>
      <c r="K578" s="221"/>
      <c r="L578" s="222"/>
      <c r="M578" s="1"/>
      <c r="N578" s="216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3"/>
      <c r="BH578" s="13"/>
      <c r="BI578" s="13"/>
      <c r="BJ578" s="13"/>
      <c r="BK578" s="13"/>
      <c r="BL578" s="13"/>
      <c r="BM578" s="13"/>
      <c r="BN578" s="13"/>
      <c r="BO578" s="13"/>
      <c r="BP578" s="13"/>
      <c r="BQ578" s="13"/>
      <c r="BR578" s="13"/>
      <c r="BS578" s="13"/>
      <c r="BT578" s="13"/>
      <c r="BU578" s="13"/>
      <c r="BV578" s="13"/>
      <c r="BW578" s="13"/>
      <c r="BX578" s="13"/>
      <c r="BY578" s="13"/>
      <c r="BZ578" s="13"/>
      <c r="CA578" s="13"/>
      <c r="CB578" s="13"/>
      <c r="CC578" s="13"/>
      <c r="CD578" s="13"/>
      <c r="CE578" s="13"/>
      <c r="CF578" s="13"/>
      <c r="CG578" s="13"/>
      <c r="CH578" s="13"/>
      <c r="CI578" s="13"/>
      <c r="CJ578" s="13"/>
      <c r="CK578" s="13"/>
      <c r="CL578" s="13"/>
      <c r="CM578" s="13"/>
      <c r="CN578" s="13"/>
      <c r="CO578" s="13"/>
      <c r="CP578" s="13"/>
      <c r="CQ578" s="13"/>
      <c r="CR578" s="13"/>
      <c r="CS578" s="13"/>
      <c r="CT578" s="13"/>
      <c r="CU578" s="13"/>
      <c r="CV578" s="13"/>
      <c r="CW578" s="13"/>
      <c r="CX578" s="13"/>
      <c r="CY578" s="13"/>
      <c r="CZ578" s="13"/>
      <c r="DA578" s="13"/>
      <c r="DB578" s="13"/>
      <c r="DC578" s="13"/>
      <c r="DD578" s="13"/>
      <c r="DE578" s="13"/>
      <c r="DF578" s="13"/>
      <c r="DG578" s="13"/>
      <c r="DH578" s="13"/>
      <c r="DI578" s="13"/>
      <c r="DJ578" s="13"/>
      <c r="DK578" s="13"/>
      <c r="DL578" s="13"/>
      <c r="DM578" s="13"/>
      <c r="DN578" s="13"/>
      <c r="DO578" s="13"/>
      <c r="DP578" s="13"/>
      <c r="DQ578" s="13"/>
      <c r="DR578" s="13"/>
      <c r="DS578" s="13"/>
      <c r="DT578" s="13"/>
      <c r="DU578" s="13"/>
      <c r="DV578" s="13"/>
      <c r="DW578" s="13"/>
      <c r="DX578" s="13"/>
      <c r="DY578" s="13"/>
      <c r="DZ578" s="13"/>
      <c r="EA578" s="13"/>
      <c r="EB578" s="13"/>
      <c r="EC578" s="13"/>
      <c r="ED578" s="13"/>
      <c r="EE578" s="13"/>
      <c r="EF578" s="13"/>
      <c r="EG578" s="13"/>
      <c r="EH578" s="13"/>
      <c r="EI578" s="13"/>
      <c r="EJ578" s="13"/>
      <c r="EK578" s="13"/>
      <c r="EL578" s="13"/>
      <c r="EM578" s="13"/>
      <c r="EN578" s="13"/>
      <c r="EO578" s="13"/>
      <c r="EP578" s="13"/>
      <c r="EQ578" s="13"/>
      <c r="ER578" s="13"/>
      <c r="ES578" s="13"/>
      <c r="ET578" s="13"/>
      <c r="EU578" s="13"/>
      <c r="EV578" s="13"/>
      <c r="EW578" s="13"/>
      <c r="EX578" s="13"/>
      <c r="EY578" s="13"/>
      <c r="EZ578" s="13"/>
      <c r="FA578" s="13"/>
      <c r="FB578" s="13"/>
      <c r="FC578" s="13"/>
      <c r="FD578" s="13"/>
      <c r="FE578" s="13"/>
      <c r="FF578" s="13"/>
      <c r="FG578" s="13"/>
      <c r="FH578" s="13"/>
      <c r="FI578" s="13"/>
      <c r="FJ578" s="13"/>
      <c r="FK578" s="13"/>
      <c r="FL578" s="13"/>
      <c r="FM578" s="13"/>
      <c r="FN578" s="13"/>
      <c r="FO578" s="13"/>
      <c r="FP578" s="13"/>
      <c r="FQ578" s="13"/>
      <c r="FR578" s="13"/>
      <c r="FS578" s="13"/>
      <c r="FT578" s="13"/>
      <c r="FU578" s="13"/>
      <c r="FV578" s="13"/>
      <c r="FW578" s="13"/>
      <c r="FX578" s="13"/>
      <c r="FY578" s="13"/>
      <c r="FZ578" s="13"/>
      <c r="GA578" s="13"/>
      <c r="GB578" s="13"/>
      <c r="GC578" s="13"/>
      <c r="GD578" s="13"/>
      <c r="GE578" s="13"/>
      <c r="GF578" s="13"/>
      <c r="GG578" s="13"/>
      <c r="GH578" s="13"/>
      <c r="GI578" s="13"/>
      <c r="GJ578" s="13"/>
      <c r="GK578" s="13"/>
      <c r="GL578" s="13"/>
      <c r="GM578" s="13"/>
      <c r="GN578" s="13"/>
      <c r="GO578" s="13"/>
      <c r="GP578" s="13"/>
      <c r="GQ578" s="13"/>
      <c r="GR578" s="13"/>
      <c r="GS578" s="13"/>
      <c r="GT578" s="13"/>
      <c r="GU578" s="13"/>
      <c r="GV578" s="13"/>
      <c r="GW578" s="13"/>
      <c r="GX578" s="13"/>
      <c r="GY578" s="13"/>
      <c r="GZ578" s="13"/>
      <c r="HA578" s="13"/>
      <c r="HB578" s="13"/>
      <c r="HC578" s="13"/>
      <c r="HD578" s="13"/>
      <c r="HE578" s="13"/>
      <c r="HF578" s="13"/>
      <c r="HG578" s="13"/>
      <c r="HH578" s="13"/>
      <c r="HI578" s="13"/>
      <c r="HJ578" s="13"/>
      <c r="HK578" s="13"/>
      <c r="HL578" s="13"/>
      <c r="HM578" s="13"/>
      <c r="HN578" s="13"/>
      <c r="HO578" s="13"/>
      <c r="HP578" s="13"/>
      <c r="HQ578" s="13"/>
      <c r="HR578" s="13"/>
      <c r="HS578" s="13"/>
      <c r="HT578" s="13"/>
      <c r="HU578" s="13"/>
      <c r="HV578" s="13"/>
      <c r="HW578" s="13"/>
      <c r="HX578" s="13"/>
      <c r="HY578" s="13"/>
      <c r="HZ578" s="13"/>
      <c r="IA578" s="13"/>
      <c r="IB578" s="13"/>
      <c r="IC578" s="13"/>
      <c r="ID578" s="13"/>
      <c r="IE578" s="13"/>
      <c r="IF578" s="13"/>
      <c r="IG578" s="13"/>
      <c r="IH578" s="13"/>
      <c r="II578" s="13"/>
      <c r="IJ578" s="13"/>
      <c r="IK578" s="13"/>
      <c r="IL578" s="13"/>
      <c r="IM578" s="13"/>
      <c r="IN578" s="13"/>
      <c r="IO578" s="13"/>
      <c r="IP578" s="13"/>
    </row>
    <row r="579" spans="1:251" ht="26.25">
      <c r="A579" s="93" t="s">
        <v>6037</v>
      </c>
      <c r="B579" s="4" t="s">
        <v>666</v>
      </c>
      <c r="C579" s="25" t="s">
        <v>7362</v>
      </c>
      <c r="D579" s="6" t="s">
        <v>5629</v>
      </c>
      <c r="E579" s="101" t="s">
        <v>3533</v>
      </c>
      <c r="F579" s="1" t="s">
        <v>3534</v>
      </c>
      <c r="G579" s="41" t="s">
        <v>7345</v>
      </c>
      <c r="H579" s="1" t="s">
        <v>3535</v>
      </c>
      <c r="K579" s="217"/>
      <c r="L579" s="218"/>
      <c r="M579" s="161"/>
      <c r="N579" s="15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3"/>
      <c r="BH579" s="13"/>
      <c r="BI579" s="13"/>
      <c r="BJ579" s="13"/>
      <c r="BK579" s="13"/>
      <c r="BL579" s="13"/>
      <c r="BM579" s="13"/>
      <c r="BN579" s="13"/>
      <c r="BO579" s="13"/>
      <c r="BP579" s="13"/>
      <c r="BQ579" s="13"/>
      <c r="BR579" s="13"/>
      <c r="BS579" s="13"/>
      <c r="BT579" s="13"/>
      <c r="BU579" s="13"/>
      <c r="BV579" s="13"/>
      <c r="BW579" s="13"/>
      <c r="BX579" s="13"/>
      <c r="BY579" s="13"/>
      <c r="BZ579" s="13"/>
      <c r="CA579" s="13"/>
      <c r="CB579" s="13"/>
      <c r="CC579" s="13"/>
      <c r="CD579" s="13"/>
      <c r="CE579" s="13"/>
      <c r="CF579" s="13"/>
      <c r="CG579" s="13"/>
      <c r="CH579" s="13"/>
      <c r="CI579" s="13"/>
      <c r="CJ579" s="13"/>
      <c r="CK579" s="13"/>
      <c r="CL579" s="13"/>
      <c r="CM579" s="13"/>
      <c r="CN579" s="13"/>
      <c r="CO579" s="13"/>
      <c r="CP579" s="13"/>
      <c r="CQ579" s="13"/>
      <c r="CR579" s="13"/>
      <c r="CS579" s="13"/>
      <c r="CT579" s="13"/>
      <c r="CU579" s="13"/>
      <c r="CV579" s="13"/>
      <c r="CW579" s="13"/>
      <c r="CX579" s="13"/>
      <c r="CY579" s="13"/>
      <c r="CZ579" s="13"/>
      <c r="DA579" s="13"/>
      <c r="DB579" s="13"/>
      <c r="DC579" s="13"/>
      <c r="DD579" s="13"/>
      <c r="DE579" s="13"/>
      <c r="DF579" s="13"/>
      <c r="DG579" s="13"/>
      <c r="DH579" s="13"/>
      <c r="DI579" s="13"/>
      <c r="DJ579" s="13"/>
      <c r="DK579" s="13"/>
      <c r="DL579" s="13"/>
      <c r="DM579" s="13"/>
      <c r="DN579" s="13"/>
      <c r="DO579" s="13"/>
      <c r="DP579" s="13"/>
      <c r="DQ579" s="13"/>
      <c r="DR579" s="13"/>
      <c r="DS579" s="13"/>
      <c r="DT579" s="13"/>
      <c r="DU579" s="13"/>
      <c r="DV579" s="13"/>
      <c r="DW579" s="13"/>
      <c r="DX579" s="13"/>
      <c r="DY579" s="13"/>
      <c r="DZ579" s="13"/>
      <c r="EA579" s="13"/>
      <c r="EB579" s="13"/>
      <c r="EC579" s="13"/>
      <c r="ED579" s="13"/>
      <c r="EE579" s="13"/>
      <c r="EF579" s="13"/>
      <c r="EG579" s="13"/>
      <c r="EH579" s="13"/>
      <c r="EI579" s="13"/>
      <c r="EJ579" s="13"/>
      <c r="EK579" s="13"/>
      <c r="EL579" s="13"/>
      <c r="EM579" s="13"/>
      <c r="EN579" s="13"/>
      <c r="EO579" s="13"/>
      <c r="EP579" s="13"/>
      <c r="EQ579" s="13"/>
      <c r="ER579" s="13"/>
      <c r="ES579" s="13"/>
      <c r="ET579" s="13"/>
      <c r="EU579" s="13"/>
      <c r="EV579" s="13"/>
      <c r="EW579" s="13"/>
      <c r="EX579" s="13"/>
      <c r="EY579" s="13"/>
      <c r="EZ579" s="13"/>
      <c r="FA579" s="13"/>
      <c r="FB579" s="13"/>
      <c r="FC579" s="13"/>
      <c r="FD579" s="13"/>
      <c r="FE579" s="13"/>
      <c r="FF579" s="13"/>
      <c r="FG579" s="13"/>
      <c r="FH579" s="13"/>
      <c r="FI579" s="13"/>
      <c r="FJ579" s="13"/>
      <c r="FK579" s="13"/>
      <c r="FL579" s="13"/>
      <c r="FM579" s="13"/>
      <c r="FN579" s="13"/>
      <c r="FO579" s="13"/>
      <c r="FP579" s="13"/>
      <c r="FQ579" s="13"/>
      <c r="FR579" s="13"/>
      <c r="FS579" s="13"/>
      <c r="FT579" s="13"/>
      <c r="FU579" s="13"/>
      <c r="FV579" s="13"/>
      <c r="FW579" s="13"/>
      <c r="FX579" s="13"/>
      <c r="FY579" s="13"/>
      <c r="FZ579" s="13"/>
      <c r="GA579" s="13"/>
      <c r="GB579" s="13"/>
      <c r="GC579" s="13"/>
      <c r="GD579" s="13"/>
      <c r="GE579" s="13"/>
      <c r="GF579" s="13"/>
      <c r="GG579" s="13"/>
      <c r="GH579" s="13"/>
      <c r="GI579" s="13"/>
      <c r="GJ579" s="13"/>
      <c r="GK579" s="13"/>
      <c r="GL579" s="13"/>
      <c r="GM579" s="13"/>
      <c r="GN579" s="13"/>
      <c r="GO579" s="13"/>
      <c r="GP579" s="13"/>
      <c r="GQ579" s="13"/>
      <c r="GR579" s="13"/>
      <c r="GS579" s="13"/>
      <c r="GT579" s="13"/>
      <c r="GU579" s="13"/>
      <c r="GV579" s="13"/>
      <c r="GW579" s="13"/>
      <c r="GX579" s="13"/>
      <c r="GY579" s="13"/>
      <c r="GZ579" s="13"/>
      <c r="HA579" s="13"/>
      <c r="HB579" s="13"/>
      <c r="HC579" s="13"/>
      <c r="HD579" s="13"/>
      <c r="HE579" s="13"/>
      <c r="HF579" s="13"/>
      <c r="HG579" s="13"/>
      <c r="HH579" s="13"/>
      <c r="HI579" s="13"/>
      <c r="HJ579" s="13"/>
      <c r="HK579" s="13"/>
      <c r="HL579" s="13"/>
      <c r="HM579" s="13"/>
      <c r="HN579" s="13"/>
      <c r="HO579" s="13"/>
      <c r="HP579" s="13"/>
      <c r="HQ579" s="13"/>
      <c r="HR579" s="13"/>
      <c r="HS579" s="13"/>
      <c r="HT579" s="13"/>
      <c r="HU579" s="13"/>
      <c r="HV579" s="13"/>
      <c r="HW579" s="13"/>
      <c r="HX579" s="13"/>
      <c r="HY579" s="13"/>
      <c r="HZ579" s="13"/>
      <c r="IA579" s="13"/>
      <c r="IB579" s="13"/>
      <c r="IC579" s="13"/>
      <c r="ID579" s="13"/>
      <c r="IE579" s="13"/>
      <c r="IF579" s="13"/>
      <c r="IG579" s="13"/>
      <c r="IH579" s="13"/>
      <c r="II579" s="13"/>
      <c r="IJ579" s="13"/>
      <c r="IK579" s="13"/>
      <c r="IL579" s="13"/>
      <c r="IM579" s="13"/>
      <c r="IN579" s="13"/>
      <c r="IO579" s="13"/>
      <c r="IP579" s="13"/>
    </row>
    <row r="580" spans="1:251" ht="26.25">
      <c r="A580" s="93" t="s">
        <v>6037</v>
      </c>
      <c r="B580" s="4" t="s">
        <v>567</v>
      </c>
      <c r="C580" s="25" t="s">
        <v>3135</v>
      </c>
      <c r="D580" s="6" t="s">
        <v>5692</v>
      </c>
      <c r="E580" s="6" t="s">
        <v>7599</v>
      </c>
      <c r="F580" s="26" t="s">
        <v>2087</v>
      </c>
      <c r="G580" s="41" t="s">
        <v>4302</v>
      </c>
      <c r="H580" s="1" t="s">
        <v>1086</v>
      </c>
      <c r="K580" s="217"/>
      <c r="L580" s="218"/>
      <c r="M580" s="161"/>
      <c r="N580" s="15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3"/>
      <c r="BH580" s="13"/>
      <c r="BI580" s="13"/>
      <c r="BJ580" s="13"/>
      <c r="BK580" s="13"/>
      <c r="BL580" s="13"/>
      <c r="BM580" s="13"/>
      <c r="BN580" s="13"/>
      <c r="BO580" s="13"/>
      <c r="BP580" s="13"/>
      <c r="BQ580" s="13"/>
      <c r="BR580" s="13"/>
      <c r="BS580" s="13"/>
      <c r="BT580" s="13"/>
      <c r="BU580" s="13"/>
      <c r="BV580" s="13"/>
      <c r="BW580" s="13"/>
      <c r="BX580" s="13"/>
      <c r="BY580" s="13"/>
      <c r="BZ580" s="13"/>
      <c r="CA580" s="13"/>
      <c r="CB580" s="13"/>
      <c r="CC580" s="13"/>
      <c r="CD580" s="13"/>
      <c r="CE580" s="13"/>
      <c r="CF580" s="13"/>
      <c r="CG580" s="13"/>
      <c r="CH580" s="13"/>
      <c r="CI580" s="13"/>
      <c r="CJ580" s="13"/>
      <c r="CK580" s="13"/>
      <c r="CL580" s="13"/>
      <c r="CM580" s="13"/>
      <c r="CN580" s="13"/>
      <c r="CO580" s="13"/>
      <c r="CP580" s="13"/>
      <c r="CQ580" s="13"/>
      <c r="CR580" s="13"/>
      <c r="CS580" s="13"/>
      <c r="CT580" s="13"/>
      <c r="CU580" s="13"/>
      <c r="CV580" s="13"/>
      <c r="CW580" s="13"/>
      <c r="CX580" s="13"/>
      <c r="CY580" s="13"/>
      <c r="CZ580" s="13"/>
      <c r="DA580" s="13"/>
      <c r="DB580" s="13"/>
      <c r="DC580" s="13"/>
      <c r="DD580" s="13"/>
      <c r="DE580" s="13"/>
      <c r="DF580" s="13"/>
      <c r="DG580" s="13"/>
      <c r="DH580" s="13"/>
      <c r="DI580" s="13"/>
      <c r="DJ580" s="13"/>
      <c r="DK580" s="13"/>
      <c r="DL580" s="13"/>
      <c r="DM580" s="13"/>
      <c r="DN580" s="13"/>
      <c r="DO580" s="13"/>
      <c r="DP580" s="13"/>
      <c r="DQ580" s="13"/>
      <c r="DR580" s="13"/>
      <c r="DS580" s="13"/>
      <c r="DT580" s="13"/>
      <c r="DU580" s="13"/>
      <c r="DV580" s="13"/>
      <c r="DW580" s="13"/>
      <c r="DX580" s="13"/>
      <c r="DY580" s="13"/>
      <c r="DZ580" s="13"/>
      <c r="EA580" s="13"/>
      <c r="EB580" s="13"/>
      <c r="EC580" s="13"/>
      <c r="ED580" s="13"/>
      <c r="EE580" s="13"/>
      <c r="EF580" s="13"/>
      <c r="EG580" s="13"/>
      <c r="EH580" s="13"/>
      <c r="EI580" s="13"/>
      <c r="EJ580" s="13"/>
      <c r="EK580" s="13"/>
      <c r="EL580" s="13"/>
      <c r="EM580" s="13"/>
      <c r="EN580" s="13"/>
      <c r="EO580" s="13"/>
      <c r="EP580" s="13"/>
      <c r="EQ580" s="13"/>
      <c r="ER580" s="13"/>
      <c r="ES580" s="13"/>
      <c r="ET580" s="13"/>
      <c r="EU580" s="13"/>
      <c r="EV580" s="13"/>
      <c r="EW580" s="13"/>
      <c r="EX580" s="13"/>
      <c r="EY580" s="13"/>
      <c r="EZ580" s="13"/>
      <c r="FA580" s="13"/>
      <c r="FB580" s="13"/>
      <c r="FC580" s="13"/>
      <c r="FD580" s="13"/>
      <c r="FE580" s="13"/>
      <c r="FF580" s="13"/>
      <c r="FG580" s="13"/>
      <c r="FH580" s="13"/>
      <c r="FI580" s="13"/>
      <c r="FJ580" s="13"/>
      <c r="FK580" s="13"/>
      <c r="FL580" s="13"/>
      <c r="FM580" s="13"/>
      <c r="FN580" s="13"/>
      <c r="FO580" s="13"/>
      <c r="FP580" s="13"/>
      <c r="FQ580" s="13"/>
      <c r="FR580" s="13"/>
      <c r="FS580" s="13"/>
      <c r="FT580" s="13"/>
      <c r="FU580" s="13"/>
      <c r="FV580" s="13"/>
      <c r="FW580" s="13"/>
      <c r="FX580" s="13"/>
      <c r="FY580" s="13"/>
      <c r="FZ580" s="13"/>
      <c r="GA580" s="13"/>
      <c r="GB580" s="13"/>
      <c r="GC580" s="13"/>
      <c r="GD580" s="13"/>
      <c r="GE580" s="13"/>
      <c r="GF580" s="13"/>
      <c r="GG580" s="13"/>
      <c r="GH580" s="13"/>
      <c r="GI580" s="13"/>
      <c r="GJ580" s="13"/>
      <c r="GK580" s="13"/>
      <c r="GL580" s="13"/>
      <c r="GM580" s="13"/>
      <c r="GN580" s="13"/>
      <c r="GO580" s="13"/>
      <c r="GP580" s="13"/>
      <c r="GQ580" s="13"/>
      <c r="GR580" s="13"/>
      <c r="GS580" s="13"/>
      <c r="GT580" s="13"/>
      <c r="GU580" s="13"/>
      <c r="GV580" s="13"/>
      <c r="GW580" s="13"/>
      <c r="GX580" s="13"/>
      <c r="GY580" s="13"/>
      <c r="GZ580" s="13"/>
      <c r="HA580" s="13"/>
      <c r="HB580" s="13"/>
      <c r="HC580" s="13"/>
      <c r="HD580" s="13"/>
      <c r="HE580" s="13"/>
      <c r="HF580" s="13"/>
      <c r="HG580" s="13"/>
      <c r="HH580" s="13"/>
      <c r="HI580" s="13"/>
      <c r="HJ580" s="13"/>
      <c r="HK580" s="13"/>
      <c r="HL580" s="13"/>
      <c r="HM580" s="13"/>
      <c r="HN580" s="13"/>
      <c r="HO580" s="13"/>
      <c r="HP580" s="13"/>
      <c r="HQ580" s="13"/>
      <c r="HR580" s="13"/>
      <c r="HS580" s="13"/>
      <c r="HT580" s="13"/>
      <c r="HU580" s="13"/>
      <c r="HV580" s="13"/>
      <c r="HW580" s="13"/>
      <c r="HX580" s="13"/>
      <c r="HY580" s="13"/>
      <c r="HZ580" s="13"/>
      <c r="IA580" s="13"/>
      <c r="IB580" s="13"/>
      <c r="IC580" s="13"/>
      <c r="ID580" s="13"/>
      <c r="IE580" s="13"/>
      <c r="IF580" s="13"/>
      <c r="IG580" s="13"/>
      <c r="IH580" s="13"/>
      <c r="II580" s="13"/>
      <c r="IJ580" s="13"/>
      <c r="IK580" s="13"/>
      <c r="IL580" s="13"/>
      <c r="IM580" s="13"/>
      <c r="IN580" s="13"/>
      <c r="IO580" s="13"/>
      <c r="IP580" s="13"/>
    </row>
    <row r="581" spans="1:251" ht="26.25">
      <c r="A581" s="93" t="s">
        <v>6037</v>
      </c>
      <c r="B581" s="4" t="s">
        <v>568</v>
      </c>
      <c r="C581" s="25" t="s">
        <v>7362</v>
      </c>
      <c r="D581" s="6" t="s">
        <v>5629</v>
      </c>
      <c r="E581" s="101" t="s">
        <v>6976</v>
      </c>
      <c r="F581" s="1" t="s">
        <v>6977</v>
      </c>
      <c r="G581" s="41" t="s">
        <v>7637</v>
      </c>
      <c r="H581" s="1" t="s">
        <v>1537</v>
      </c>
      <c r="I581" s="7"/>
      <c r="K581" s="219"/>
      <c r="L581" s="220"/>
      <c r="M581" s="32" t="s">
        <v>5006</v>
      </c>
      <c r="N581" s="204" t="s">
        <v>2789</v>
      </c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3"/>
      <c r="BH581" s="13"/>
      <c r="BI581" s="13"/>
      <c r="BJ581" s="13"/>
      <c r="BK581" s="13"/>
      <c r="BL581" s="13"/>
      <c r="BM581" s="13"/>
      <c r="BN581" s="13"/>
      <c r="BO581" s="13"/>
      <c r="BP581" s="13"/>
      <c r="BQ581" s="13"/>
      <c r="BR581" s="13"/>
      <c r="BS581" s="13"/>
      <c r="BT581" s="13"/>
      <c r="BU581" s="13"/>
      <c r="BV581" s="13"/>
      <c r="BW581" s="13"/>
      <c r="BX581" s="13"/>
      <c r="BY581" s="13"/>
      <c r="BZ581" s="13"/>
      <c r="CA581" s="13"/>
      <c r="CB581" s="13"/>
      <c r="CC581" s="13"/>
      <c r="CD581" s="13"/>
      <c r="CE581" s="13"/>
      <c r="CF581" s="13"/>
      <c r="CG581" s="13"/>
      <c r="CH581" s="13"/>
      <c r="CI581" s="13"/>
      <c r="CJ581" s="13"/>
      <c r="CK581" s="13"/>
      <c r="CL581" s="13"/>
      <c r="CM581" s="13"/>
      <c r="CN581" s="13"/>
      <c r="CO581" s="13"/>
      <c r="CP581" s="13"/>
      <c r="CQ581" s="13"/>
      <c r="CR581" s="13"/>
      <c r="CS581" s="13"/>
      <c r="CT581" s="13"/>
      <c r="CU581" s="13"/>
      <c r="CV581" s="13"/>
      <c r="CW581" s="13"/>
      <c r="CX581" s="13"/>
      <c r="CY581" s="13"/>
      <c r="CZ581" s="13"/>
      <c r="DA581" s="13"/>
      <c r="DB581" s="13"/>
      <c r="DC581" s="13"/>
      <c r="DD581" s="13"/>
      <c r="DE581" s="13"/>
      <c r="DF581" s="13"/>
      <c r="DG581" s="13"/>
      <c r="DH581" s="13"/>
      <c r="DI581" s="13"/>
      <c r="DJ581" s="13"/>
      <c r="DK581" s="13"/>
      <c r="DL581" s="13"/>
      <c r="DM581" s="13"/>
      <c r="DN581" s="13"/>
      <c r="DO581" s="13"/>
      <c r="DP581" s="13"/>
      <c r="DQ581" s="13"/>
      <c r="DR581" s="13"/>
      <c r="DS581" s="13"/>
      <c r="DT581" s="13"/>
      <c r="DU581" s="13"/>
      <c r="DV581" s="13"/>
      <c r="DW581" s="13"/>
      <c r="DX581" s="13"/>
      <c r="DY581" s="13"/>
      <c r="DZ581" s="13"/>
      <c r="EA581" s="13"/>
      <c r="EB581" s="13"/>
      <c r="EC581" s="13"/>
      <c r="ED581" s="13"/>
      <c r="EE581" s="13"/>
      <c r="EF581" s="13"/>
      <c r="EG581" s="13"/>
      <c r="EH581" s="13"/>
      <c r="EI581" s="13"/>
      <c r="EJ581" s="13"/>
      <c r="EK581" s="13"/>
      <c r="EL581" s="13"/>
      <c r="EM581" s="13"/>
      <c r="EN581" s="13"/>
      <c r="EO581" s="13"/>
      <c r="EP581" s="13"/>
      <c r="EQ581" s="13"/>
      <c r="ER581" s="13"/>
      <c r="ES581" s="13"/>
      <c r="ET581" s="13"/>
      <c r="EU581" s="13"/>
      <c r="EV581" s="13"/>
      <c r="EW581" s="13"/>
      <c r="EX581" s="13"/>
      <c r="EY581" s="13"/>
      <c r="EZ581" s="13"/>
      <c r="FA581" s="13"/>
      <c r="FB581" s="13"/>
      <c r="FC581" s="13"/>
      <c r="FD581" s="13"/>
      <c r="FE581" s="13"/>
      <c r="FF581" s="13"/>
      <c r="FG581" s="13"/>
      <c r="FH581" s="13"/>
      <c r="FI581" s="13"/>
      <c r="FJ581" s="13"/>
      <c r="FK581" s="13"/>
      <c r="FL581" s="13"/>
      <c r="FM581" s="13"/>
      <c r="FN581" s="13"/>
      <c r="FO581" s="13"/>
      <c r="FP581" s="13"/>
      <c r="FQ581" s="13"/>
      <c r="FR581" s="13"/>
      <c r="FS581" s="13"/>
      <c r="FT581" s="13"/>
      <c r="FU581" s="13"/>
      <c r="FV581" s="13"/>
      <c r="FW581" s="13"/>
      <c r="FX581" s="13"/>
      <c r="FY581" s="13"/>
      <c r="FZ581" s="13"/>
      <c r="GA581" s="13"/>
      <c r="GB581" s="13"/>
      <c r="GC581" s="13"/>
      <c r="GD581" s="13"/>
      <c r="GE581" s="13"/>
      <c r="GF581" s="13"/>
      <c r="GG581" s="13"/>
      <c r="GH581" s="13"/>
      <c r="GI581" s="13"/>
      <c r="GJ581" s="13"/>
      <c r="GK581" s="13"/>
      <c r="GL581" s="13"/>
      <c r="GM581" s="13"/>
      <c r="GN581" s="13"/>
      <c r="GO581" s="13"/>
      <c r="GP581" s="13"/>
      <c r="GQ581" s="13"/>
      <c r="GR581" s="13"/>
      <c r="GS581" s="13"/>
      <c r="GT581" s="13"/>
      <c r="GU581" s="13"/>
      <c r="GV581" s="13"/>
      <c r="GW581" s="13"/>
      <c r="GX581" s="13"/>
      <c r="GY581" s="13"/>
      <c r="GZ581" s="13"/>
      <c r="HA581" s="13"/>
      <c r="HB581" s="13"/>
      <c r="HC581" s="13"/>
      <c r="HD581" s="13"/>
      <c r="HE581" s="13"/>
      <c r="HF581" s="13"/>
      <c r="HG581" s="13"/>
      <c r="HH581" s="13"/>
      <c r="HI581" s="13"/>
      <c r="HJ581" s="13"/>
      <c r="HK581" s="13"/>
      <c r="HL581" s="13"/>
      <c r="HM581" s="13"/>
      <c r="HN581" s="13"/>
      <c r="HO581" s="13"/>
      <c r="HP581" s="13"/>
      <c r="HQ581" s="13"/>
      <c r="HR581" s="13"/>
      <c r="HS581" s="13"/>
      <c r="HT581" s="13"/>
      <c r="HU581" s="13"/>
      <c r="HV581" s="13"/>
      <c r="HW581" s="13"/>
      <c r="HX581" s="13"/>
      <c r="HY581" s="13"/>
      <c r="HZ581" s="13"/>
      <c r="IA581" s="13"/>
      <c r="IB581" s="13"/>
      <c r="IC581" s="13"/>
      <c r="ID581" s="13"/>
      <c r="IE581" s="13"/>
      <c r="IF581" s="13"/>
      <c r="IG581" s="13"/>
      <c r="IH581" s="13"/>
      <c r="II581" s="13"/>
      <c r="IJ581" s="13"/>
      <c r="IK581" s="13"/>
      <c r="IL581" s="13"/>
      <c r="IM581" s="13"/>
      <c r="IN581" s="13"/>
      <c r="IO581" s="13"/>
      <c r="IP581" s="13"/>
    </row>
    <row r="582" spans="1:251" ht="26.25">
      <c r="A582" s="93" t="s">
        <v>6037</v>
      </c>
      <c r="B582" s="4" t="s">
        <v>4201</v>
      </c>
      <c r="C582" s="25" t="s">
        <v>3135</v>
      </c>
      <c r="D582" s="102" t="s">
        <v>7511</v>
      </c>
      <c r="E582" s="103" t="s">
        <v>542</v>
      </c>
      <c r="F582" s="23" t="s">
        <v>6192</v>
      </c>
      <c r="G582" s="1" t="s">
        <v>7636</v>
      </c>
      <c r="K582" s="217"/>
      <c r="L582" s="218"/>
      <c r="M582" s="161"/>
      <c r="N582" s="15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3"/>
      <c r="AV582" s="13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3"/>
      <c r="BH582" s="13"/>
      <c r="BI582" s="13"/>
      <c r="BJ582" s="13"/>
      <c r="BK582" s="13"/>
      <c r="BL582" s="13"/>
      <c r="BM582" s="13"/>
      <c r="BN582" s="13"/>
      <c r="BO582" s="13"/>
      <c r="BP582" s="13"/>
      <c r="BQ582" s="13"/>
      <c r="BR582" s="13"/>
      <c r="BS582" s="13"/>
      <c r="BT582" s="13"/>
      <c r="BU582" s="13"/>
      <c r="BV582" s="13"/>
      <c r="BW582" s="13"/>
      <c r="BX582" s="13"/>
      <c r="BY582" s="13"/>
      <c r="BZ582" s="13"/>
      <c r="CA582" s="13"/>
      <c r="CB582" s="13"/>
      <c r="CC582" s="13"/>
      <c r="CD582" s="13"/>
      <c r="CE582" s="13"/>
      <c r="CF582" s="13"/>
      <c r="CG582" s="13"/>
      <c r="CH582" s="13"/>
      <c r="CI582" s="13"/>
      <c r="CJ582" s="13"/>
      <c r="CK582" s="13"/>
      <c r="CL582" s="13"/>
      <c r="CM582" s="13"/>
      <c r="CN582" s="13"/>
      <c r="CO582" s="13"/>
      <c r="CP582" s="13"/>
      <c r="CQ582" s="13"/>
      <c r="CR582" s="13"/>
      <c r="CS582" s="13"/>
      <c r="CT582" s="13"/>
      <c r="CU582" s="13"/>
      <c r="CV582" s="13"/>
      <c r="CW582" s="13"/>
      <c r="CX582" s="13"/>
      <c r="CY582" s="13"/>
      <c r="CZ582" s="13"/>
      <c r="DA582" s="13"/>
      <c r="DB582" s="13"/>
      <c r="DC582" s="13"/>
      <c r="DD582" s="13"/>
      <c r="DE582" s="13"/>
      <c r="DF582" s="13"/>
      <c r="DG582" s="13"/>
      <c r="DH582" s="13"/>
      <c r="DI582" s="13"/>
      <c r="DJ582" s="13"/>
      <c r="DK582" s="13"/>
      <c r="DL582" s="13"/>
      <c r="DM582" s="13"/>
      <c r="DN582" s="13"/>
      <c r="DO582" s="13"/>
      <c r="DP582" s="13"/>
      <c r="DQ582" s="13"/>
      <c r="DR582" s="13"/>
      <c r="DS582" s="13"/>
      <c r="DT582" s="13"/>
      <c r="DU582" s="13"/>
      <c r="DV582" s="13"/>
      <c r="DW582" s="13"/>
      <c r="DX582" s="13"/>
      <c r="DY582" s="13"/>
      <c r="DZ582" s="13"/>
      <c r="EA582" s="13"/>
      <c r="EB582" s="13"/>
      <c r="EC582" s="13"/>
      <c r="ED582" s="13"/>
      <c r="EE582" s="13"/>
      <c r="EF582" s="13"/>
      <c r="EG582" s="13"/>
      <c r="EH582" s="13"/>
      <c r="EI582" s="13"/>
      <c r="EJ582" s="13"/>
      <c r="EK582" s="13"/>
      <c r="EL582" s="13"/>
      <c r="EM582" s="13"/>
      <c r="EN582" s="13"/>
      <c r="EO582" s="13"/>
      <c r="EP582" s="13"/>
      <c r="EQ582" s="13"/>
      <c r="ER582" s="13"/>
      <c r="ES582" s="13"/>
      <c r="ET582" s="13"/>
      <c r="EU582" s="13"/>
      <c r="EV582" s="13"/>
      <c r="EW582" s="13"/>
      <c r="EX582" s="13"/>
      <c r="EY582" s="13"/>
      <c r="EZ582" s="13"/>
      <c r="FA582" s="13"/>
      <c r="FB582" s="13"/>
      <c r="FC582" s="13"/>
      <c r="FD582" s="13"/>
      <c r="FE582" s="13"/>
      <c r="FF582" s="13"/>
      <c r="FG582" s="13"/>
      <c r="FH582" s="13"/>
      <c r="FI582" s="13"/>
      <c r="FJ582" s="13"/>
      <c r="FK582" s="13"/>
      <c r="FL582" s="13"/>
      <c r="FM582" s="13"/>
      <c r="FN582" s="13"/>
      <c r="FO582" s="13"/>
      <c r="FP582" s="13"/>
      <c r="FQ582" s="13"/>
      <c r="FR582" s="13"/>
      <c r="FS582" s="13"/>
      <c r="FT582" s="13"/>
      <c r="FU582" s="13"/>
      <c r="FV582" s="13"/>
      <c r="FW582" s="13"/>
      <c r="FX582" s="13"/>
      <c r="FY582" s="13"/>
      <c r="FZ582" s="13"/>
      <c r="GA582" s="13"/>
      <c r="GB582" s="13"/>
      <c r="GC582" s="13"/>
      <c r="GD582" s="13"/>
      <c r="GE582" s="13"/>
      <c r="GF582" s="13"/>
      <c r="GG582" s="13"/>
      <c r="GH582" s="13"/>
      <c r="GI582" s="13"/>
      <c r="GJ582" s="13"/>
      <c r="GK582" s="13"/>
      <c r="GL582" s="13"/>
      <c r="GM582" s="13"/>
      <c r="GN582" s="13"/>
      <c r="GO582" s="13"/>
      <c r="GP582" s="13"/>
      <c r="GQ582" s="13"/>
      <c r="GR582" s="13"/>
      <c r="GS582" s="13"/>
      <c r="GT582" s="13"/>
      <c r="GU582" s="13"/>
      <c r="GV582" s="13"/>
      <c r="GW582" s="13"/>
      <c r="GX582" s="13"/>
      <c r="GY582" s="13"/>
      <c r="GZ582" s="13"/>
      <c r="HA582" s="13"/>
      <c r="HB582" s="13"/>
      <c r="HC582" s="13"/>
      <c r="HD582" s="13"/>
      <c r="HE582" s="13"/>
      <c r="HF582" s="13"/>
      <c r="HG582" s="13"/>
      <c r="HH582" s="13"/>
      <c r="HI582" s="13"/>
      <c r="HJ582" s="13"/>
      <c r="HK582" s="13"/>
      <c r="HL582" s="13"/>
      <c r="HM582" s="13"/>
      <c r="HN582" s="13"/>
      <c r="HO582" s="13"/>
      <c r="HP582" s="13"/>
      <c r="HQ582" s="13"/>
      <c r="HR582" s="13"/>
      <c r="HS582" s="13"/>
      <c r="HT582" s="13"/>
      <c r="HU582" s="13"/>
      <c r="HV582" s="13"/>
      <c r="HW582" s="13"/>
      <c r="HX582" s="13"/>
      <c r="HY582" s="13"/>
      <c r="HZ582" s="13"/>
      <c r="IA582" s="13"/>
      <c r="IB582" s="13"/>
      <c r="IC582" s="13"/>
      <c r="ID582" s="13"/>
      <c r="IE582" s="13"/>
      <c r="IF582" s="13"/>
      <c r="IG582" s="13"/>
      <c r="IH582" s="13"/>
      <c r="II582" s="13"/>
      <c r="IJ582" s="13"/>
      <c r="IK582" s="13"/>
      <c r="IL582" s="13"/>
      <c r="IM582" s="13"/>
      <c r="IN582" s="13"/>
      <c r="IO582" s="13"/>
      <c r="IP582" s="13"/>
    </row>
    <row r="583" spans="1:251" s="194" customFormat="1" ht="26.25">
      <c r="A583" s="93" t="s">
        <v>6037</v>
      </c>
      <c r="B583" s="4" t="s">
        <v>4171</v>
      </c>
      <c r="C583" s="25" t="s">
        <v>3135</v>
      </c>
      <c r="D583" s="6" t="s">
        <v>5367</v>
      </c>
      <c r="E583" s="101" t="s">
        <v>2605</v>
      </c>
      <c r="F583" s="1" t="s">
        <v>2594</v>
      </c>
      <c r="G583" s="1" t="s">
        <v>4052</v>
      </c>
      <c r="H583" s="1"/>
      <c r="I583" s="1"/>
      <c r="J583" s="1"/>
      <c r="K583" s="217"/>
      <c r="L583" s="218"/>
      <c r="M583" s="161"/>
      <c r="N583" s="15"/>
      <c r="AG583" s="195"/>
      <c r="AH583" s="195"/>
      <c r="AI583" s="195"/>
      <c r="AJ583" s="195"/>
      <c r="AK583" s="195"/>
      <c r="AL583" s="195"/>
      <c r="AM583" s="195"/>
      <c r="AN583" s="195"/>
      <c r="AO583" s="195"/>
      <c r="AP583" s="195"/>
      <c r="AQ583" s="195"/>
      <c r="AR583" s="195"/>
      <c r="AS583" s="195"/>
      <c r="AT583" s="195"/>
      <c r="AU583" s="195"/>
      <c r="AV583" s="195"/>
      <c r="AW583" s="195"/>
      <c r="AX583" s="195"/>
      <c r="AY583" s="195"/>
      <c r="AZ583" s="195"/>
      <c r="BA583" s="195"/>
      <c r="BB583" s="195"/>
      <c r="BC583" s="195"/>
      <c r="BD583" s="195"/>
      <c r="BE583" s="195"/>
      <c r="BF583" s="195"/>
      <c r="BG583" s="195"/>
      <c r="BH583" s="195"/>
      <c r="BI583" s="195"/>
      <c r="BJ583" s="195"/>
      <c r="BK583" s="195"/>
      <c r="BL583" s="195"/>
      <c r="BM583" s="195"/>
      <c r="BN583" s="195"/>
      <c r="BO583" s="195"/>
      <c r="BP583" s="195"/>
      <c r="BQ583" s="195"/>
      <c r="BR583" s="195"/>
      <c r="BS583" s="195"/>
      <c r="BT583" s="195"/>
      <c r="BU583" s="195"/>
      <c r="BV583" s="195"/>
      <c r="BW583" s="195"/>
      <c r="BX583" s="195"/>
      <c r="BY583" s="195"/>
      <c r="BZ583" s="195"/>
      <c r="CA583" s="195"/>
      <c r="CB583" s="195"/>
      <c r="CC583" s="195"/>
      <c r="CD583" s="195"/>
      <c r="CE583" s="195"/>
      <c r="CF583" s="195"/>
      <c r="CG583" s="195"/>
      <c r="CH583" s="195"/>
      <c r="CI583" s="195"/>
      <c r="CJ583" s="195"/>
      <c r="CK583" s="195"/>
      <c r="CL583" s="195"/>
      <c r="CM583" s="195"/>
      <c r="CN583" s="195"/>
      <c r="CO583" s="195"/>
      <c r="CP583" s="195"/>
      <c r="CQ583" s="195"/>
      <c r="CR583" s="195"/>
      <c r="CS583" s="195"/>
      <c r="CT583" s="195"/>
      <c r="CU583" s="195"/>
      <c r="CV583" s="195"/>
      <c r="CW583" s="195"/>
      <c r="CX583" s="195"/>
      <c r="CY583" s="195"/>
      <c r="CZ583" s="195"/>
      <c r="DA583" s="195"/>
      <c r="DB583" s="195"/>
      <c r="DC583" s="195"/>
      <c r="DD583" s="195"/>
      <c r="DE583" s="195"/>
      <c r="DF583" s="195"/>
      <c r="DG583" s="195"/>
      <c r="DH583" s="195"/>
      <c r="DI583" s="195"/>
      <c r="DJ583" s="195"/>
      <c r="DK583" s="195"/>
      <c r="DL583" s="195"/>
      <c r="DM583" s="195"/>
      <c r="DN583" s="195"/>
      <c r="DO583" s="195"/>
      <c r="DP583" s="195"/>
      <c r="DQ583" s="195"/>
      <c r="DR583" s="195"/>
      <c r="DS583" s="195"/>
      <c r="DT583" s="195"/>
      <c r="DU583" s="195"/>
      <c r="DV583" s="195"/>
      <c r="DW583" s="195"/>
      <c r="DX583" s="195"/>
      <c r="DY583" s="195"/>
      <c r="DZ583" s="195"/>
      <c r="EA583" s="195"/>
      <c r="EB583" s="195"/>
      <c r="EC583" s="195"/>
      <c r="ED583" s="195"/>
      <c r="EE583" s="195"/>
      <c r="EF583" s="195"/>
      <c r="EG583" s="195"/>
      <c r="EH583" s="195"/>
      <c r="EI583" s="195"/>
      <c r="EJ583" s="195"/>
      <c r="EK583" s="195"/>
      <c r="EL583" s="195"/>
      <c r="EM583" s="195"/>
      <c r="EN583" s="195"/>
      <c r="EO583" s="195"/>
      <c r="EP583" s="195"/>
      <c r="EQ583" s="195"/>
      <c r="ER583" s="195"/>
      <c r="ES583" s="195"/>
      <c r="ET583" s="195"/>
      <c r="EU583" s="195"/>
      <c r="EV583" s="195"/>
      <c r="EW583" s="195"/>
      <c r="EX583" s="195"/>
      <c r="EY583" s="195"/>
      <c r="EZ583" s="195"/>
      <c r="FA583" s="195"/>
      <c r="FB583" s="195"/>
      <c r="FC583" s="195"/>
      <c r="FD583" s="195"/>
      <c r="FE583" s="195"/>
      <c r="FF583" s="195"/>
      <c r="FG583" s="195"/>
      <c r="FH583" s="195"/>
      <c r="FI583" s="195"/>
      <c r="FJ583" s="195"/>
      <c r="FK583" s="195"/>
      <c r="FL583" s="195"/>
      <c r="FM583" s="195"/>
      <c r="FN583" s="195"/>
      <c r="FO583" s="195"/>
      <c r="FP583" s="195"/>
      <c r="FQ583" s="195"/>
      <c r="FR583" s="195"/>
      <c r="FS583" s="195"/>
      <c r="FT583" s="195"/>
      <c r="FU583" s="195"/>
      <c r="FV583" s="195"/>
      <c r="FW583" s="195"/>
      <c r="FX583" s="195"/>
      <c r="FY583" s="195"/>
      <c r="FZ583" s="195"/>
      <c r="GA583" s="195"/>
      <c r="GB583" s="195"/>
      <c r="GC583" s="195"/>
      <c r="GD583" s="195"/>
      <c r="GE583" s="195"/>
      <c r="GF583" s="195"/>
      <c r="GG583" s="195"/>
      <c r="GH583" s="195"/>
      <c r="GI583" s="195"/>
      <c r="GJ583" s="195"/>
      <c r="GK583" s="195"/>
      <c r="GL583" s="195"/>
      <c r="GM583" s="195"/>
      <c r="GN583" s="195"/>
      <c r="GO583" s="195"/>
      <c r="GP583" s="195"/>
      <c r="GQ583" s="195"/>
      <c r="GR583" s="195"/>
      <c r="GS583" s="195"/>
      <c r="GT583" s="195"/>
      <c r="GU583" s="195"/>
      <c r="GV583" s="195"/>
      <c r="GW583" s="195"/>
      <c r="GX583" s="195"/>
      <c r="GY583" s="195"/>
      <c r="GZ583" s="195"/>
      <c r="HA583" s="195"/>
      <c r="HB583" s="195"/>
      <c r="HC583" s="195"/>
      <c r="HD583" s="195"/>
      <c r="HE583" s="195"/>
      <c r="HF583" s="195"/>
      <c r="HG583" s="195"/>
      <c r="HH583" s="195"/>
      <c r="HI583" s="195"/>
      <c r="HJ583" s="195"/>
      <c r="HK583" s="195"/>
      <c r="HL583" s="195"/>
      <c r="HM583" s="195"/>
      <c r="HN583" s="195"/>
      <c r="HO583" s="195"/>
      <c r="HP583" s="195"/>
      <c r="HQ583" s="195"/>
      <c r="HR583" s="195"/>
      <c r="HS583" s="195"/>
      <c r="HT583" s="195"/>
      <c r="HU583" s="195"/>
      <c r="HV583" s="195"/>
      <c r="HW583" s="195"/>
      <c r="HX583" s="195"/>
      <c r="HY583" s="195"/>
      <c r="HZ583" s="195"/>
      <c r="IA583" s="195"/>
      <c r="IB583" s="195"/>
      <c r="IC583" s="195"/>
      <c r="ID583" s="195"/>
      <c r="IE583" s="195"/>
      <c r="IF583" s="195"/>
      <c r="IG583" s="195"/>
      <c r="IH583" s="195"/>
      <c r="II583" s="195"/>
      <c r="IJ583" s="195"/>
      <c r="IK583" s="195"/>
      <c r="IL583" s="195"/>
      <c r="IM583" s="195"/>
      <c r="IN583" s="195"/>
      <c r="IO583" s="195"/>
      <c r="IP583" s="195"/>
      <c r="IQ583" s="195"/>
    </row>
    <row r="584" spans="1:251" ht="26.25">
      <c r="A584" s="93" t="s">
        <v>6037</v>
      </c>
      <c r="B584" s="4" t="s">
        <v>4842</v>
      </c>
      <c r="C584" s="25" t="s">
        <v>3135</v>
      </c>
      <c r="D584" s="25" t="s">
        <v>4843</v>
      </c>
      <c r="E584" s="101" t="s">
        <v>4844</v>
      </c>
      <c r="F584" s="26" t="s">
        <v>1080</v>
      </c>
      <c r="G584" s="41" t="s">
        <v>7634</v>
      </c>
      <c r="H584" s="1" t="s">
        <v>4845</v>
      </c>
      <c r="I584" s="7"/>
      <c r="K584" s="221"/>
      <c r="L584" s="222"/>
      <c r="M584" s="1"/>
      <c r="N584" s="216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3"/>
      <c r="AV584" s="13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3"/>
      <c r="BH584" s="13"/>
      <c r="BI584" s="13"/>
      <c r="BJ584" s="13"/>
      <c r="BK584" s="13"/>
      <c r="BL584" s="13"/>
      <c r="BM584" s="13"/>
      <c r="BN584" s="13"/>
      <c r="BO584" s="13"/>
      <c r="BP584" s="13"/>
      <c r="BQ584" s="13"/>
      <c r="BR584" s="13"/>
      <c r="BS584" s="13"/>
      <c r="BT584" s="13"/>
      <c r="BU584" s="13"/>
      <c r="BV584" s="13"/>
      <c r="BW584" s="13"/>
      <c r="BX584" s="13"/>
      <c r="BY584" s="13"/>
      <c r="BZ584" s="13"/>
      <c r="CA584" s="13"/>
      <c r="CB584" s="13"/>
      <c r="CC584" s="13"/>
      <c r="CD584" s="13"/>
      <c r="CE584" s="13"/>
      <c r="CF584" s="13"/>
      <c r="CG584" s="13"/>
      <c r="CH584" s="13"/>
      <c r="CI584" s="13"/>
      <c r="CJ584" s="13"/>
      <c r="CK584" s="13"/>
      <c r="CL584" s="13"/>
      <c r="CM584" s="13"/>
      <c r="CN584" s="13"/>
      <c r="CO584" s="13"/>
      <c r="CP584" s="13"/>
      <c r="CQ584" s="13"/>
      <c r="CR584" s="13"/>
      <c r="CS584" s="13"/>
      <c r="CT584" s="13"/>
      <c r="CU584" s="13"/>
      <c r="CV584" s="13"/>
      <c r="CW584" s="13"/>
      <c r="CX584" s="13"/>
      <c r="CY584" s="13"/>
      <c r="CZ584" s="13"/>
      <c r="DA584" s="13"/>
      <c r="DB584" s="13"/>
      <c r="DC584" s="13"/>
      <c r="DD584" s="13"/>
      <c r="DE584" s="13"/>
      <c r="DF584" s="13"/>
      <c r="DG584" s="13"/>
      <c r="DH584" s="13"/>
      <c r="DI584" s="13"/>
      <c r="DJ584" s="13"/>
      <c r="DK584" s="13"/>
      <c r="DL584" s="13"/>
      <c r="DM584" s="13"/>
      <c r="DN584" s="13"/>
      <c r="DO584" s="13"/>
      <c r="DP584" s="13"/>
      <c r="DQ584" s="13"/>
      <c r="DR584" s="13"/>
      <c r="DS584" s="13"/>
      <c r="DT584" s="13"/>
      <c r="DU584" s="13"/>
      <c r="DV584" s="13"/>
      <c r="DW584" s="13"/>
      <c r="DX584" s="13"/>
      <c r="DY584" s="13"/>
      <c r="DZ584" s="13"/>
      <c r="EA584" s="13"/>
      <c r="EB584" s="13"/>
      <c r="EC584" s="13"/>
      <c r="ED584" s="13"/>
      <c r="EE584" s="13"/>
      <c r="EF584" s="13"/>
      <c r="EG584" s="13"/>
      <c r="EH584" s="13"/>
      <c r="EI584" s="13"/>
      <c r="EJ584" s="13"/>
      <c r="EK584" s="13"/>
      <c r="EL584" s="13"/>
      <c r="EM584" s="13"/>
      <c r="EN584" s="13"/>
      <c r="EO584" s="13"/>
      <c r="EP584" s="13"/>
      <c r="EQ584" s="13"/>
      <c r="ER584" s="13"/>
      <c r="ES584" s="13"/>
      <c r="ET584" s="13"/>
      <c r="EU584" s="13"/>
      <c r="EV584" s="13"/>
      <c r="EW584" s="13"/>
      <c r="EX584" s="13"/>
      <c r="EY584" s="13"/>
      <c r="EZ584" s="13"/>
      <c r="FA584" s="13"/>
      <c r="FB584" s="13"/>
      <c r="FC584" s="13"/>
      <c r="FD584" s="13"/>
      <c r="FE584" s="13"/>
      <c r="FF584" s="13"/>
      <c r="FG584" s="13"/>
      <c r="FH584" s="13"/>
      <c r="FI584" s="13"/>
      <c r="FJ584" s="13"/>
      <c r="FK584" s="13"/>
      <c r="FL584" s="13"/>
      <c r="FM584" s="13"/>
      <c r="FN584" s="13"/>
      <c r="FO584" s="13"/>
      <c r="FP584" s="13"/>
      <c r="FQ584" s="13"/>
      <c r="FR584" s="13"/>
      <c r="FS584" s="13"/>
      <c r="FT584" s="13"/>
      <c r="FU584" s="13"/>
      <c r="FV584" s="13"/>
      <c r="FW584" s="13"/>
      <c r="FX584" s="13"/>
      <c r="FY584" s="13"/>
      <c r="FZ584" s="13"/>
      <c r="GA584" s="13"/>
      <c r="GB584" s="13"/>
      <c r="GC584" s="13"/>
      <c r="GD584" s="13"/>
      <c r="GE584" s="13"/>
      <c r="GF584" s="13"/>
      <c r="GG584" s="13"/>
      <c r="GH584" s="13"/>
      <c r="GI584" s="13"/>
      <c r="GJ584" s="13"/>
      <c r="GK584" s="13"/>
      <c r="GL584" s="13"/>
      <c r="GM584" s="13"/>
      <c r="GN584" s="13"/>
      <c r="GO584" s="13"/>
      <c r="GP584" s="13"/>
      <c r="GQ584" s="13"/>
      <c r="GR584" s="13"/>
      <c r="GS584" s="13"/>
      <c r="GT584" s="13"/>
      <c r="GU584" s="13"/>
      <c r="GV584" s="13"/>
      <c r="GW584" s="13"/>
      <c r="GX584" s="13"/>
      <c r="GY584" s="13"/>
      <c r="GZ584" s="13"/>
      <c r="HA584" s="13"/>
      <c r="HB584" s="13"/>
      <c r="HC584" s="13"/>
      <c r="HD584" s="13"/>
      <c r="HE584" s="13"/>
      <c r="HF584" s="13"/>
      <c r="HG584" s="13"/>
      <c r="HH584" s="13"/>
      <c r="HI584" s="13"/>
      <c r="HJ584" s="13"/>
      <c r="HK584" s="13"/>
      <c r="HL584" s="13"/>
      <c r="HM584" s="13"/>
      <c r="HN584" s="13"/>
      <c r="HO584" s="13"/>
      <c r="HP584" s="13"/>
      <c r="HQ584" s="13"/>
      <c r="HR584" s="13"/>
      <c r="HS584" s="13"/>
      <c r="HT584" s="13"/>
      <c r="HU584" s="13"/>
      <c r="HV584" s="13"/>
      <c r="HW584" s="13"/>
      <c r="HX584" s="13"/>
      <c r="HY584" s="13"/>
      <c r="HZ584" s="13"/>
      <c r="IA584" s="13"/>
      <c r="IB584" s="13"/>
      <c r="IC584" s="13"/>
      <c r="ID584" s="13"/>
      <c r="IE584" s="13"/>
      <c r="IF584" s="13"/>
      <c r="IG584" s="13"/>
      <c r="IH584" s="13"/>
      <c r="II584" s="13"/>
      <c r="IJ584" s="13"/>
      <c r="IK584" s="13"/>
      <c r="IL584" s="13"/>
      <c r="IM584" s="13"/>
      <c r="IN584" s="13"/>
      <c r="IO584" s="13"/>
      <c r="IP584" s="13"/>
    </row>
    <row r="585" spans="1:251" s="194" customFormat="1" ht="26.25">
      <c r="A585" s="93" t="s">
        <v>6037</v>
      </c>
      <c r="B585" s="4" t="s">
        <v>569</v>
      </c>
      <c r="C585" s="25" t="s">
        <v>3135</v>
      </c>
      <c r="D585" s="361" t="s">
        <v>7971</v>
      </c>
      <c r="E585" s="354" t="s">
        <v>7870</v>
      </c>
      <c r="F585" s="26" t="s">
        <v>1738</v>
      </c>
      <c r="G585" s="41" t="s">
        <v>4302</v>
      </c>
      <c r="H585" s="1" t="s">
        <v>1520</v>
      </c>
      <c r="I585" s="7"/>
      <c r="J585" s="1"/>
      <c r="K585" s="219"/>
      <c r="L585" s="220"/>
      <c r="M585" s="32" t="s">
        <v>5006</v>
      </c>
      <c r="N585" s="204" t="s">
        <v>2790</v>
      </c>
      <c r="AG585" s="195"/>
      <c r="AH585" s="195"/>
      <c r="AI585" s="195"/>
      <c r="AJ585" s="195"/>
      <c r="AK585" s="195"/>
      <c r="AL585" s="195"/>
      <c r="AM585" s="195"/>
      <c r="AN585" s="195"/>
      <c r="AO585" s="195"/>
      <c r="AP585" s="195"/>
      <c r="AQ585" s="195"/>
      <c r="AR585" s="195"/>
      <c r="AS585" s="195"/>
      <c r="AT585" s="195"/>
      <c r="AU585" s="195"/>
      <c r="AV585" s="195"/>
      <c r="AW585" s="195"/>
      <c r="AX585" s="195"/>
      <c r="AY585" s="195"/>
      <c r="AZ585" s="195"/>
      <c r="BA585" s="195"/>
      <c r="BB585" s="195"/>
      <c r="BC585" s="195"/>
      <c r="BD585" s="195"/>
      <c r="BE585" s="195"/>
      <c r="BF585" s="195"/>
      <c r="BG585" s="195"/>
      <c r="BH585" s="195"/>
      <c r="BI585" s="195"/>
      <c r="BJ585" s="195"/>
      <c r="BK585" s="195"/>
      <c r="BL585" s="195"/>
      <c r="BM585" s="195"/>
      <c r="BN585" s="195"/>
      <c r="BO585" s="195"/>
      <c r="BP585" s="195"/>
      <c r="BQ585" s="195"/>
      <c r="BR585" s="195"/>
      <c r="BS585" s="195"/>
      <c r="BT585" s="195"/>
      <c r="BU585" s="195"/>
      <c r="BV585" s="195"/>
      <c r="BW585" s="195"/>
      <c r="BX585" s="195"/>
      <c r="BY585" s="195"/>
      <c r="BZ585" s="195"/>
      <c r="CA585" s="195"/>
      <c r="CB585" s="195"/>
      <c r="CC585" s="195"/>
      <c r="CD585" s="195"/>
      <c r="CE585" s="195"/>
      <c r="CF585" s="195"/>
      <c r="CG585" s="195"/>
      <c r="CH585" s="195"/>
      <c r="CI585" s="195"/>
      <c r="CJ585" s="195"/>
      <c r="CK585" s="195"/>
      <c r="CL585" s="195"/>
      <c r="CM585" s="195"/>
      <c r="CN585" s="195"/>
      <c r="CO585" s="195"/>
      <c r="CP585" s="195"/>
      <c r="CQ585" s="195"/>
      <c r="CR585" s="195"/>
      <c r="CS585" s="195"/>
      <c r="CT585" s="195"/>
      <c r="CU585" s="195"/>
      <c r="CV585" s="195"/>
      <c r="CW585" s="195"/>
      <c r="CX585" s="195"/>
      <c r="CY585" s="195"/>
      <c r="CZ585" s="195"/>
      <c r="DA585" s="195"/>
      <c r="DB585" s="195"/>
      <c r="DC585" s="195"/>
      <c r="DD585" s="195"/>
      <c r="DE585" s="195"/>
      <c r="DF585" s="195"/>
      <c r="DG585" s="195"/>
      <c r="DH585" s="195"/>
      <c r="DI585" s="195"/>
      <c r="DJ585" s="195"/>
      <c r="DK585" s="195"/>
      <c r="DL585" s="195"/>
      <c r="DM585" s="195"/>
      <c r="DN585" s="195"/>
      <c r="DO585" s="195"/>
      <c r="DP585" s="195"/>
      <c r="DQ585" s="195"/>
      <c r="DR585" s="195"/>
      <c r="DS585" s="195"/>
      <c r="DT585" s="195"/>
      <c r="DU585" s="195"/>
      <c r="DV585" s="195"/>
      <c r="DW585" s="195"/>
      <c r="DX585" s="195"/>
      <c r="DY585" s="195"/>
      <c r="DZ585" s="195"/>
      <c r="EA585" s="195"/>
      <c r="EB585" s="195"/>
      <c r="EC585" s="195"/>
      <c r="ED585" s="195"/>
      <c r="EE585" s="195"/>
      <c r="EF585" s="195"/>
      <c r="EG585" s="195"/>
      <c r="EH585" s="195"/>
      <c r="EI585" s="195"/>
      <c r="EJ585" s="195"/>
      <c r="EK585" s="195"/>
      <c r="EL585" s="195"/>
      <c r="EM585" s="195"/>
      <c r="EN585" s="195"/>
      <c r="EO585" s="195"/>
      <c r="EP585" s="195"/>
      <c r="EQ585" s="195"/>
      <c r="ER585" s="195"/>
      <c r="ES585" s="195"/>
      <c r="ET585" s="195"/>
      <c r="EU585" s="195"/>
      <c r="EV585" s="195"/>
      <c r="EW585" s="195"/>
      <c r="EX585" s="195"/>
      <c r="EY585" s="195"/>
      <c r="EZ585" s="195"/>
      <c r="FA585" s="195"/>
      <c r="FB585" s="195"/>
      <c r="FC585" s="195"/>
      <c r="FD585" s="195"/>
      <c r="FE585" s="195"/>
      <c r="FF585" s="195"/>
      <c r="FG585" s="195"/>
      <c r="FH585" s="195"/>
      <c r="FI585" s="195"/>
      <c r="FJ585" s="195"/>
      <c r="FK585" s="195"/>
      <c r="FL585" s="195"/>
      <c r="FM585" s="195"/>
      <c r="FN585" s="195"/>
      <c r="FO585" s="195"/>
      <c r="FP585" s="195"/>
      <c r="FQ585" s="195"/>
      <c r="FR585" s="195"/>
      <c r="FS585" s="195"/>
      <c r="FT585" s="195"/>
      <c r="FU585" s="195"/>
      <c r="FV585" s="195"/>
      <c r="FW585" s="195"/>
      <c r="FX585" s="195"/>
      <c r="FY585" s="195"/>
      <c r="FZ585" s="195"/>
      <c r="GA585" s="195"/>
      <c r="GB585" s="195"/>
      <c r="GC585" s="195"/>
      <c r="GD585" s="195"/>
      <c r="GE585" s="195"/>
      <c r="GF585" s="195"/>
      <c r="GG585" s="195"/>
      <c r="GH585" s="195"/>
      <c r="GI585" s="195"/>
      <c r="GJ585" s="195"/>
      <c r="GK585" s="195"/>
      <c r="GL585" s="195"/>
      <c r="GM585" s="195"/>
      <c r="GN585" s="195"/>
      <c r="GO585" s="195"/>
      <c r="GP585" s="195"/>
      <c r="GQ585" s="195"/>
      <c r="GR585" s="195"/>
      <c r="GS585" s="195"/>
      <c r="GT585" s="195"/>
      <c r="GU585" s="195"/>
      <c r="GV585" s="195"/>
      <c r="GW585" s="195"/>
      <c r="GX585" s="195"/>
      <c r="GY585" s="195"/>
      <c r="GZ585" s="195"/>
      <c r="HA585" s="195"/>
      <c r="HB585" s="195"/>
      <c r="HC585" s="195"/>
      <c r="HD585" s="195"/>
      <c r="HE585" s="195"/>
      <c r="HF585" s="195"/>
      <c r="HG585" s="195"/>
      <c r="HH585" s="195"/>
      <c r="HI585" s="195"/>
      <c r="HJ585" s="195"/>
      <c r="HK585" s="195"/>
      <c r="HL585" s="195"/>
      <c r="HM585" s="195"/>
      <c r="HN585" s="195"/>
      <c r="HO585" s="195"/>
      <c r="HP585" s="195"/>
      <c r="HQ585" s="195"/>
      <c r="HR585" s="195"/>
      <c r="HS585" s="195"/>
      <c r="HT585" s="195"/>
      <c r="HU585" s="195"/>
      <c r="HV585" s="195"/>
      <c r="HW585" s="195"/>
      <c r="HX585" s="195"/>
      <c r="HY585" s="195"/>
      <c r="HZ585" s="195"/>
      <c r="IA585" s="195"/>
      <c r="IB585" s="195"/>
      <c r="IC585" s="195"/>
      <c r="ID585" s="195"/>
      <c r="IE585" s="195"/>
      <c r="IF585" s="195"/>
      <c r="IG585" s="195"/>
      <c r="IH585" s="195"/>
      <c r="II585" s="195"/>
      <c r="IJ585" s="195"/>
      <c r="IK585" s="195"/>
      <c r="IL585" s="195"/>
      <c r="IM585" s="195"/>
      <c r="IN585" s="195"/>
      <c r="IO585" s="195"/>
      <c r="IP585" s="195"/>
      <c r="IQ585" s="195"/>
    </row>
    <row r="586" spans="1:251" ht="26.25">
      <c r="A586" s="93" t="s">
        <v>6037</v>
      </c>
      <c r="B586" s="4" t="s">
        <v>960</v>
      </c>
      <c r="C586" s="25" t="s">
        <v>3135</v>
      </c>
      <c r="D586" s="348" t="s">
        <v>1597</v>
      </c>
      <c r="E586" s="348" t="s">
        <v>1598</v>
      </c>
      <c r="F586" s="348" t="s">
        <v>1599</v>
      </c>
      <c r="G586" s="348" t="s">
        <v>7636</v>
      </c>
      <c r="H586" s="348" t="s">
        <v>1600</v>
      </c>
      <c r="I586" s="7"/>
      <c r="K586" s="221"/>
      <c r="L586" s="222"/>
      <c r="M586" s="32" t="s">
        <v>5006</v>
      </c>
      <c r="N586" s="216" t="s">
        <v>7869</v>
      </c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3"/>
      <c r="BH586" s="13"/>
      <c r="BI586" s="13"/>
      <c r="BJ586" s="13"/>
      <c r="BK586" s="13"/>
      <c r="BL586" s="13"/>
      <c r="BM586" s="13"/>
      <c r="BN586" s="13"/>
      <c r="BO586" s="13"/>
      <c r="BP586" s="13"/>
      <c r="BQ586" s="13"/>
      <c r="BR586" s="13"/>
      <c r="BS586" s="13"/>
      <c r="BT586" s="13"/>
      <c r="BU586" s="13"/>
      <c r="BV586" s="13"/>
      <c r="BW586" s="13"/>
      <c r="BX586" s="13"/>
      <c r="BY586" s="13"/>
      <c r="BZ586" s="13"/>
      <c r="CA586" s="13"/>
      <c r="CB586" s="13"/>
      <c r="CC586" s="13"/>
      <c r="CD586" s="13"/>
      <c r="CE586" s="13"/>
      <c r="CF586" s="13"/>
      <c r="CG586" s="13"/>
      <c r="CH586" s="13"/>
      <c r="CI586" s="13"/>
      <c r="CJ586" s="13"/>
      <c r="CK586" s="13"/>
      <c r="CL586" s="13"/>
      <c r="CM586" s="13"/>
      <c r="CN586" s="13"/>
      <c r="CO586" s="13"/>
      <c r="CP586" s="13"/>
      <c r="CQ586" s="13"/>
      <c r="CR586" s="13"/>
      <c r="CS586" s="13"/>
      <c r="CT586" s="13"/>
      <c r="CU586" s="13"/>
      <c r="CV586" s="13"/>
      <c r="CW586" s="13"/>
      <c r="CX586" s="13"/>
      <c r="CY586" s="13"/>
      <c r="CZ586" s="13"/>
      <c r="DA586" s="13"/>
      <c r="DB586" s="13"/>
      <c r="DC586" s="13"/>
      <c r="DD586" s="13"/>
      <c r="DE586" s="13"/>
      <c r="DF586" s="13"/>
      <c r="DG586" s="13"/>
      <c r="DH586" s="13"/>
      <c r="DI586" s="13"/>
      <c r="DJ586" s="13"/>
      <c r="DK586" s="13"/>
      <c r="DL586" s="13"/>
      <c r="DM586" s="13"/>
      <c r="DN586" s="13"/>
      <c r="DO586" s="13"/>
      <c r="DP586" s="13"/>
      <c r="DQ586" s="13"/>
      <c r="DR586" s="13"/>
      <c r="DS586" s="13"/>
      <c r="DT586" s="13"/>
      <c r="DU586" s="13"/>
      <c r="DV586" s="13"/>
      <c r="DW586" s="13"/>
      <c r="DX586" s="13"/>
      <c r="DY586" s="13"/>
      <c r="DZ586" s="13"/>
      <c r="EA586" s="13"/>
      <c r="EB586" s="13"/>
      <c r="EC586" s="13"/>
      <c r="ED586" s="13"/>
      <c r="EE586" s="13"/>
      <c r="EF586" s="13"/>
      <c r="EG586" s="13"/>
      <c r="EH586" s="13"/>
      <c r="EI586" s="13"/>
      <c r="EJ586" s="13"/>
      <c r="EK586" s="13"/>
      <c r="EL586" s="13"/>
      <c r="EM586" s="13"/>
      <c r="EN586" s="13"/>
      <c r="EO586" s="13"/>
      <c r="EP586" s="13"/>
      <c r="EQ586" s="13"/>
      <c r="ER586" s="13"/>
      <c r="ES586" s="13"/>
      <c r="ET586" s="13"/>
      <c r="EU586" s="13"/>
      <c r="EV586" s="13"/>
      <c r="EW586" s="13"/>
      <c r="EX586" s="13"/>
      <c r="EY586" s="13"/>
      <c r="EZ586" s="13"/>
      <c r="FA586" s="13"/>
      <c r="FB586" s="13"/>
      <c r="FC586" s="13"/>
      <c r="FD586" s="13"/>
      <c r="FE586" s="13"/>
      <c r="FF586" s="13"/>
      <c r="FG586" s="13"/>
      <c r="FH586" s="13"/>
      <c r="FI586" s="13"/>
      <c r="FJ586" s="13"/>
      <c r="FK586" s="13"/>
      <c r="FL586" s="13"/>
      <c r="FM586" s="13"/>
      <c r="FN586" s="13"/>
      <c r="FO586" s="13"/>
      <c r="FP586" s="13"/>
      <c r="FQ586" s="13"/>
      <c r="FR586" s="13"/>
      <c r="FS586" s="13"/>
      <c r="FT586" s="13"/>
      <c r="FU586" s="13"/>
      <c r="FV586" s="13"/>
      <c r="FW586" s="13"/>
      <c r="FX586" s="13"/>
      <c r="FY586" s="13"/>
      <c r="FZ586" s="13"/>
      <c r="GA586" s="13"/>
      <c r="GB586" s="13"/>
      <c r="GC586" s="13"/>
      <c r="GD586" s="13"/>
      <c r="GE586" s="13"/>
      <c r="GF586" s="13"/>
      <c r="GG586" s="13"/>
      <c r="GH586" s="13"/>
      <c r="GI586" s="13"/>
      <c r="GJ586" s="13"/>
      <c r="GK586" s="13"/>
      <c r="GL586" s="13"/>
      <c r="GM586" s="13"/>
      <c r="GN586" s="13"/>
      <c r="GO586" s="13"/>
      <c r="GP586" s="13"/>
      <c r="GQ586" s="13"/>
      <c r="GR586" s="13"/>
      <c r="GS586" s="13"/>
      <c r="GT586" s="13"/>
      <c r="GU586" s="13"/>
      <c r="GV586" s="13"/>
      <c r="GW586" s="13"/>
      <c r="GX586" s="13"/>
      <c r="GY586" s="13"/>
      <c r="GZ586" s="13"/>
      <c r="HA586" s="13"/>
      <c r="HB586" s="13"/>
      <c r="HC586" s="13"/>
      <c r="HD586" s="13"/>
      <c r="HE586" s="13"/>
      <c r="HF586" s="13"/>
      <c r="HG586" s="13"/>
      <c r="HH586" s="13"/>
      <c r="HI586" s="13"/>
      <c r="HJ586" s="13"/>
      <c r="HK586" s="13"/>
      <c r="HL586" s="13"/>
      <c r="HM586" s="13"/>
      <c r="HN586" s="13"/>
      <c r="HO586" s="13"/>
      <c r="HP586" s="13"/>
      <c r="HQ586" s="13"/>
      <c r="HR586" s="13"/>
      <c r="HS586" s="13"/>
      <c r="HT586" s="13"/>
      <c r="HU586" s="13"/>
      <c r="HV586" s="13"/>
      <c r="HW586" s="13"/>
      <c r="HX586" s="13"/>
      <c r="HY586" s="13"/>
      <c r="HZ586" s="13"/>
      <c r="IA586" s="13"/>
      <c r="IB586" s="13"/>
      <c r="IC586" s="13"/>
      <c r="ID586" s="13"/>
      <c r="IE586" s="13"/>
      <c r="IF586" s="13"/>
      <c r="IG586" s="13"/>
      <c r="IH586" s="13"/>
      <c r="II586" s="13"/>
      <c r="IJ586" s="13"/>
      <c r="IK586" s="13"/>
      <c r="IL586" s="13"/>
      <c r="IM586" s="13"/>
      <c r="IN586" s="13"/>
      <c r="IO586" s="13"/>
      <c r="IP586" s="13"/>
      <c r="IQ586" s="13"/>
    </row>
    <row r="587" spans="1:251" ht="26.25">
      <c r="A587" s="93" t="s">
        <v>6037</v>
      </c>
      <c r="B587" s="4" t="s">
        <v>5961</v>
      </c>
      <c r="C587" s="6" t="s">
        <v>6315</v>
      </c>
      <c r="D587" s="163" t="s">
        <v>156</v>
      </c>
      <c r="E587" s="22" t="s">
        <v>5962</v>
      </c>
      <c r="F587" s="103" t="s">
        <v>5963</v>
      </c>
      <c r="G587" s="1" t="s">
        <v>7634</v>
      </c>
      <c r="H587" s="1" t="s">
        <v>3408</v>
      </c>
      <c r="K587" s="217"/>
      <c r="L587" s="218"/>
      <c r="M587" s="180"/>
      <c r="N587" s="23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3"/>
      <c r="AV587" s="13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3"/>
      <c r="BH587" s="13"/>
      <c r="BI587" s="13"/>
      <c r="BJ587" s="13"/>
      <c r="BK587" s="13"/>
      <c r="BL587" s="13"/>
      <c r="BM587" s="13"/>
      <c r="BN587" s="13"/>
      <c r="BO587" s="13"/>
      <c r="BP587" s="13"/>
      <c r="BQ587" s="13"/>
      <c r="BR587" s="13"/>
      <c r="BS587" s="13"/>
      <c r="BT587" s="13"/>
      <c r="BU587" s="13"/>
      <c r="BV587" s="13"/>
      <c r="BW587" s="13"/>
      <c r="BX587" s="13"/>
      <c r="BY587" s="13"/>
      <c r="BZ587" s="13"/>
      <c r="CA587" s="13"/>
      <c r="CB587" s="13"/>
      <c r="CC587" s="13"/>
      <c r="CD587" s="13"/>
      <c r="CE587" s="13"/>
      <c r="CF587" s="13"/>
      <c r="CG587" s="13"/>
      <c r="CH587" s="13"/>
      <c r="CI587" s="13"/>
      <c r="CJ587" s="13"/>
      <c r="CK587" s="13"/>
      <c r="CL587" s="13"/>
      <c r="CM587" s="13"/>
      <c r="CN587" s="13"/>
      <c r="CO587" s="13"/>
      <c r="CP587" s="13"/>
      <c r="CQ587" s="13"/>
      <c r="CR587" s="13"/>
      <c r="CS587" s="13"/>
      <c r="CT587" s="13"/>
      <c r="CU587" s="13"/>
      <c r="CV587" s="13"/>
      <c r="CW587" s="13"/>
      <c r="CX587" s="13"/>
      <c r="CY587" s="13"/>
      <c r="CZ587" s="13"/>
      <c r="DA587" s="13"/>
      <c r="DB587" s="13"/>
      <c r="DC587" s="13"/>
      <c r="DD587" s="13"/>
      <c r="DE587" s="13"/>
      <c r="DF587" s="13"/>
      <c r="DG587" s="13"/>
      <c r="DH587" s="13"/>
      <c r="DI587" s="13"/>
      <c r="DJ587" s="13"/>
      <c r="DK587" s="13"/>
      <c r="DL587" s="13"/>
      <c r="DM587" s="13"/>
      <c r="DN587" s="13"/>
      <c r="DO587" s="13"/>
      <c r="DP587" s="13"/>
      <c r="DQ587" s="13"/>
      <c r="DR587" s="13"/>
      <c r="DS587" s="13"/>
      <c r="DT587" s="13"/>
      <c r="DU587" s="13"/>
      <c r="DV587" s="13"/>
      <c r="DW587" s="13"/>
      <c r="DX587" s="13"/>
      <c r="DY587" s="13"/>
      <c r="DZ587" s="13"/>
      <c r="EA587" s="13"/>
      <c r="EB587" s="13"/>
      <c r="EC587" s="13"/>
      <c r="ED587" s="13"/>
      <c r="EE587" s="13"/>
      <c r="EF587" s="13"/>
      <c r="EG587" s="13"/>
      <c r="EH587" s="13"/>
      <c r="EI587" s="13"/>
      <c r="EJ587" s="13"/>
      <c r="EK587" s="13"/>
      <c r="EL587" s="13"/>
      <c r="EM587" s="13"/>
      <c r="EN587" s="13"/>
      <c r="EO587" s="13"/>
      <c r="EP587" s="13"/>
      <c r="EQ587" s="13"/>
      <c r="ER587" s="13"/>
      <c r="ES587" s="13"/>
      <c r="ET587" s="13"/>
      <c r="EU587" s="13"/>
      <c r="EV587" s="13"/>
      <c r="EW587" s="13"/>
      <c r="EX587" s="13"/>
      <c r="EY587" s="13"/>
      <c r="EZ587" s="13"/>
      <c r="FA587" s="13"/>
      <c r="FB587" s="13"/>
      <c r="FC587" s="13"/>
      <c r="FD587" s="13"/>
      <c r="FE587" s="13"/>
      <c r="FF587" s="13"/>
      <c r="FG587" s="13"/>
      <c r="FH587" s="13"/>
      <c r="FI587" s="13"/>
      <c r="FJ587" s="13"/>
      <c r="FK587" s="13"/>
      <c r="FL587" s="13"/>
      <c r="FM587" s="13"/>
      <c r="FN587" s="13"/>
      <c r="FO587" s="13"/>
      <c r="FP587" s="13"/>
      <c r="FQ587" s="13"/>
      <c r="FR587" s="13"/>
      <c r="FS587" s="13"/>
      <c r="FT587" s="13"/>
      <c r="FU587" s="13"/>
      <c r="FV587" s="13"/>
      <c r="FW587" s="13"/>
      <c r="FX587" s="13"/>
      <c r="FY587" s="13"/>
      <c r="FZ587" s="13"/>
      <c r="GA587" s="13"/>
      <c r="GB587" s="13"/>
      <c r="GC587" s="13"/>
      <c r="GD587" s="13"/>
      <c r="GE587" s="13"/>
      <c r="GF587" s="13"/>
      <c r="GG587" s="13"/>
      <c r="GH587" s="13"/>
      <c r="GI587" s="13"/>
      <c r="GJ587" s="13"/>
      <c r="GK587" s="13"/>
      <c r="GL587" s="13"/>
      <c r="GM587" s="13"/>
      <c r="GN587" s="13"/>
      <c r="GO587" s="13"/>
      <c r="GP587" s="13"/>
      <c r="GQ587" s="13"/>
      <c r="GR587" s="13"/>
      <c r="GS587" s="13"/>
      <c r="GT587" s="13"/>
      <c r="GU587" s="13"/>
      <c r="GV587" s="13"/>
      <c r="GW587" s="13"/>
      <c r="GX587" s="13"/>
      <c r="GY587" s="13"/>
      <c r="GZ587" s="13"/>
      <c r="HA587" s="13"/>
      <c r="HB587" s="13"/>
      <c r="HC587" s="13"/>
      <c r="HD587" s="13"/>
      <c r="HE587" s="13"/>
      <c r="HF587" s="13"/>
      <c r="HG587" s="13"/>
      <c r="HH587" s="13"/>
      <c r="HI587" s="13"/>
      <c r="HJ587" s="13"/>
      <c r="HK587" s="13"/>
      <c r="HL587" s="13"/>
      <c r="HM587" s="13"/>
      <c r="HN587" s="13"/>
      <c r="HO587" s="13"/>
      <c r="HP587" s="13"/>
      <c r="HQ587" s="13"/>
      <c r="HR587" s="13"/>
      <c r="HS587" s="13"/>
      <c r="HT587" s="13"/>
      <c r="HU587" s="13"/>
      <c r="HV587" s="13"/>
      <c r="HW587" s="13"/>
      <c r="HX587" s="13"/>
      <c r="HY587" s="13"/>
      <c r="HZ587" s="13"/>
      <c r="IA587" s="13"/>
      <c r="IB587" s="13"/>
      <c r="IC587" s="13"/>
      <c r="ID587" s="13"/>
      <c r="IE587" s="13"/>
      <c r="IF587" s="13"/>
      <c r="IG587" s="13"/>
      <c r="IH587" s="13"/>
      <c r="II587" s="13"/>
      <c r="IJ587" s="13"/>
      <c r="IK587" s="13"/>
      <c r="IL587" s="13"/>
      <c r="IM587" s="13"/>
      <c r="IN587" s="13"/>
      <c r="IO587" s="13"/>
      <c r="IP587" s="13"/>
      <c r="IQ587" s="13"/>
    </row>
    <row r="588" spans="1:251" ht="26.25">
      <c r="A588" s="93" t="s">
        <v>6037</v>
      </c>
      <c r="B588" s="4" t="s">
        <v>2142</v>
      </c>
      <c r="C588" s="6" t="s">
        <v>6315</v>
      </c>
      <c r="D588" s="163" t="s">
        <v>156</v>
      </c>
      <c r="E588" s="22" t="s">
        <v>2145</v>
      </c>
      <c r="F588" s="103" t="s">
        <v>2143</v>
      </c>
      <c r="G588" s="1" t="s">
        <v>7637</v>
      </c>
      <c r="H588" s="1" t="s">
        <v>2144</v>
      </c>
      <c r="K588" s="217"/>
      <c r="L588" s="218"/>
      <c r="M588" s="180"/>
      <c r="N588" s="23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3"/>
      <c r="BH588" s="13"/>
      <c r="BI588" s="13"/>
      <c r="BJ588" s="13"/>
      <c r="BK588" s="13"/>
      <c r="BL588" s="13"/>
      <c r="BM588" s="13"/>
      <c r="BN588" s="13"/>
      <c r="BO588" s="13"/>
      <c r="BP588" s="13"/>
      <c r="BQ588" s="13"/>
      <c r="BR588" s="13"/>
      <c r="BS588" s="13"/>
      <c r="BT588" s="13"/>
      <c r="BU588" s="13"/>
      <c r="BV588" s="13"/>
      <c r="BW588" s="13"/>
      <c r="BX588" s="13"/>
      <c r="BY588" s="13"/>
      <c r="BZ588" s="13"/>
      <c r="CA588" s="13"/>
      <c r="CB588" s="13"/>
      <c r="CC588" s="13"/>
      <c r="CD588" s="13"/>
      <c r="CE588" s="13"/>
      <c r="CF588" s="13"/>
      <c r="CG588" s="13"/>
      <c r="CH588" s="13"/>
      <c r="CI588" s="13"/>
      <c r="CJ588" s="13"/>
      <c r="CK588" s="13"/>
      <c r="CL588" s="13"/>
      <c r="CM588" s="13"/>
      <c r="CN588" s="13"/>
      <c r="CO588" s="13"/>
      <c r="CP588" s="13"/>
      <c r="CQ588" s="13"/>
      <c r="CR588" s="13"/>
      <c r="CS588" s="13"/>
      <c r="CT588" s="13"/>
      <c r="CU588" s="13"/>
      <c r="CV588" s="13"/>
      <c r="CW588" s="13"/>
      <c r="CX588" s="13"/>
      <c r="CY588" s="13"/>
      <c r="CZ588" s="13"/>
      <c r="DA588" s="13"/>
      <c r="DB588" s="13"/>
      <c r="DC588" s="13"/>
      <c r="DD588" s="13"/>
      <c r="DE588" s="13"/>
      <c r="DF588" s="13"/>
      <c r="DG588" s="13"/>
      <c r="DH588" s="13"/>
      <c r="DI588" s="13"/>
      <c r="DJ588" s="13"/>
      <c r="DK588" s="13"/>
      <c r="DL588" s="13"/>
      <c r="DM588" s="13"/>
      <c r="DN588" s="13"/>
      <c r="DO588" s="13"/>
      <c r="DP588" s="13"/>
      <c r="DQ588" s="13"/>
      <c r="DR588" s="13"/>
      <c r="DS588" s="13"/>
      <c r="DT588" s="13"/>
      <c r="DU588" s="13"/>
      <c r="DV588" s="13"/>
      <c r="DW588" s="13"/>
      <c r="DX588" s="13"/>
      <c r="DY588" s="13"/>
      <c r="DZ588" s="13"/>
      <c r="EA588" s="13"/>
      <c r="EB588" s="13"/>
      <c r="EC588" s="13"/>
      <c r="ED588" s="13"/>
      <c r="EE588" s="13"/>
      <c r="EF588" s="13"/>
      <c r="EG588" s="13"/>
      <c r="EH588" s="13"/>
      <c r="EI588" s="13"/>
      <c r="EJ588" s="13"/>
      <c r="EK588" s="13"/>
      <c r="EL588" s="13"/>
      <c r="EM588" s="13"/>
      <c r="EN588" s="13"/>
      <c r="EO588" s="13"/>
      <c r="EP588" s="13"/>
      <c r="EQ588" s="13"/>
      <c r="ER588" s="13"/>
      <c r="ES588" s="13"/>
      <c r="ET588" s="13"/>
      <c r="EU588" s="13"/>
      <c r="EV588" s="13"/>
      <c r="EW588" s="13"/>
      <c r="EX588" s="13"/>
      <c r="EY588" s="13"/>
      <c r="EZ588" s="13"/>
      <c r="FA588" s="13"/>
      <c r="FB588" s="13"/>
      <c r="FC588" s="13"/>
      <c r="FD588" s="13"/>
      <c r="FE588" s="13"/>
      <c r="FF588" s="13"/>
      <c r="FG588" s="13"/>
      <c r="FH588" s="13"/>
      <c r="FI588" s="13"/>
      <c r="FJ588" s="13"/>
      <c r="FK588" s="13"/>
      <c r="FL588" s="13"/>
      <c r="FM588" s="13"/>
      <c r="FN588" s="13"/>
      <c r="FO588" s="13"/>
      <c r="FP588" s="13"/>
      <c r="FQ588" s="13"/>
      <c r="FR588" s="13"/>
      <c r="FS588" s="13"/>
      <c r="FT588" s="13"/>
      <c r="FU588" s="13"/>
      <c r="FV588" s="13"/>
      <c r="FW588" s="13"/>
      <c r="FX588" s="13"/>
      <c r="FY588" s="13"/>
      <c r="FZ588" s="13"/>
      <c r="GA588" s="13"/>
      <c r="GB588" s="13"/>
      <c r="GC588" s="13"/>
      <c r="GD588" s="13"/>
      <c r="GE588" s="13"/>
      <c r="GF588" s="13"/>
      <c r="GG588" s="13"/>
      <c r="GH588" s="13"/>
      <c r="GI588" s="13"/>
      <c r="GJ588" s="13"/>
      <c r="GK588" s="13"/>
      <c r="GL588" s="13"/>
      <c r="GM588" s="13"/>
      <c r="GN588" s="13"/>
      <c r="GO588" s="13"/>
      <c r="GP588" s="13"/>
      <c r="GQ588" s="13"/>
      <c r="GR588" s="13"/>
      <c r="GS588" s="13"/>
      <c r="GT588" s="13"/>
      <c r="GU588" s="13"/>
      <c r="GV588" s="13"/>
      <c r="GW588" s="13"/>
      <c r="GX588" s="13"/>
      <c r="GY588" s="13"/>
      <c r="GZ588" s="13"/>
      <c r="HA588" s="13"/>
      <c r="HB588" s="13"/>
      <c r="HC588" s="13"/>
      <c r="HD588" s="13"/>
      <c r="HE588" s="13"/>
      <c r="HF588" s="13"/>
      <c r="HG588" s="13"/>
      <c r="HH588" s="13"/>
      <c r="HI588" s="13"/>
      <c r="HJ588" s="13"/>
      <c r="HK588" s="13"/>
      <c r="HL588" s="13"/>
      <c r="HM588" s="13"/>
      <c r="HN588" s="13"/>
      <c r="HO588" s="13"/>
      <c r="HP588" s="13"/>
      <c r="HQ588" s="13"/>
      <c r="HR588" s="13"/>
      <c r="HS588" s="13"/>
      <c r="HT588" s="13"/>
      <c r="HU588" s="13"/>
      <c r="HV588" s="13"/>
      <c r="HW588" s="13"/>
      <c r="HX588" s="13"/>
      <c r="HY588" s="13"/>
      <c r="HZ588" s="13"/>
      <c r="IA588" s="13"/>
      <c r="IB588" s="13"/>
      <c r="IC588" s="13"/>
      <c r="ID588" s="13"/>
      <c r="IE588" s="13"/>
      <c r="IF588" s="13"/>
      <c r="IG588" s="13"/>
      <c r="IH588" s="13"/>
      <c r="II588" s="13"/>
      <c r="IJ588" s="13"/>
      <c r="IK588" s="13"/>
      <c r="IL588" s="13"/>
      <c r="IM588" s="13"/>
      <c r="IN588" s="13"/>
      <c r="IO588" s="13"/>
      <c r="IP588" s="13"/>
      <c r="IQ588" s="13"/>
    </row>
    <row r="589" spans="1:251" ht="27.75" customHeight="1">
      <c r="A589" s="93" t="s">
        <v>6037</v>
      </c>
      <c r="B589" s="4" t="s">
        <v>4181</v>
      </c>
      <c r="C589" s="6" t="s">
        <v>6315</v>
      </c>
      <c r="D589" s="163" t="s">
        <v>6316</v>
      </c>
      <c r="E589" s="22" t="s">
        <v>6311</v>
      </c>
      <c r="F589" s="103" t="s">
        <v>6317</v>
      </c>
      <c r="G589" s="1" t="s">
        <v>7345</v>
      </c>
      <c r="H589" s="1" t="s">
        <v>6318</v>
      </c>
      <c r="K589" s="217"/>
      <c r="L589" s="218"/>
      <c r="M589" s="180" t="s">
        <v>5006</v>
      </c>
      <c r="N589" s="23" t="s">
        <v>6319</v>
      </c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3"/>
      <c r="BH589" s="13"/>
      <c r="BI589" s="13"/>
      <c r="BJ589" s="13"/>
      <c r="BK589" s="13"/>
      <c r="BL589" s="13"/>
      <c r="BM589" s="13"/>
      <c r="BN589" s="13"/>
      <c r="BO589" s="13"/>
      <c r="BP589" s="13"/>
      <c r="BQ589" s="13"/>
      <c r="BR589" s="13"/>
      <c r="BS589" s="13"/>
      <c r="BT589" s="13"/>
      <c r="BU589" s="13"/>
      <c r="BV589" s="13"/>
      <c r="BW589" s="13"/>
      <c r="BX589" s="13"/>
      <c r="BY589" s="13"/>
      <c r="BZ589" s="13"/>
      <c r="CA589" s="13"/>
      <c r="CB589" s="13"/>
      <c r="CC589" s="13"/>
      <c r="CD589" s="13"/>
      <c r="CE589" s="13"/>
      <c r="CF589" s="13"/>
      <c r="CG589" s="13"/>
      <c r="CH589" s="13"/>
      <c r="CI589" s="13"/>
      <c r="CJ589" s="13"/>
      <c r="CK589" s="13"/>
      <c r="CL589" s="13"/>
      <c r="CM589" s="13"/>
      <c r="CN589" s="13"/>
      <c r="CO589" s="13"/>
      <c r="CP589" s="13"/>
      <c r="CQ589" s="13"/>
      <c r="CR589" s="13"/>
      <c r="CS589" s="13"/>
      <c r="CT589" s="13"/>
      <c r="CU589" s="13"/>
      <c r="CV589" s="13"/>
      <c r="CW589" s="13"/>
      <c r="CX589" s="13"/>
      <c r="CY589" s="13"/>
      <c r="CZ589" s="13"/>
      <c r="DA589" s="13"/>
      <c r="DB589" s="13"/>
      <c r="DC589" s="13"/>
      <c r="DD589" s="13"/>
      <c r="DE589" s="13"/>
      <c r="DF589" s="13"/>
      <c r="DG589" s="13"/>
      <c r="DH589" s="13"/>
      <c r="DI589" s="13"/>
      <c r="DJ589" s="13"/>
      <c r="DK589" s="13"/>
      <c r="DL589" s="13"/>
      <c r="DM589" s="13"/>
      <c r="DN589" s="13"/>
      <c r="DO589" s="13"/>
      <c r="DP589" s="13"/>
      <c r="DQ589" s="13"/>
      <c r="DR589" s="13"/>
      <c r="DS589" s="13"/>
      <c r="DT589" s="13"/>
      <c r="DU589" s="13"/>
      <c r="DV589" s="13"/>
      <c r="DW589" s="13"/>
      <c r="DX589" s="13"/>
      <c r="DY589" s="13"/>
      <c r="DZ589" s="13"/>
      <c r="EA589" s="13"/>
      <c r="EB589" s="13"/>
      <c r="EC589" s="13"/>
      <c r="ED589" s="13"/>
      <c r="EE589" s="13"/>
      <c r="EF589" s="13"/>
      <c r="EG589" s="13"/>
      <c r="EH589" s="13"/>
      <c r="EI589" s="13"/>
      <c r="EJ589" s="13"/>
      <c r="EK589" s="13"/>
      <c r="EL589" s="13"/>
      <c r="EM589" s="13"/>
      <c r="EN589" s="13"/>
      <c r="EO589" s="13"/>
      <c r="EP589" s="13"/>
      <c r="EQ589" s="13"/>
      <c r="ER589" s="13"/>
      <c r="ES589" s="13"/>
      <c r="ET589" s="13"/>
      <c r="EU589" s="13"/>
      <c r="EV589" s="13"/>
      <c r="EW589" s="13"/>
      <c r="EX589" s="13"/>
      <c r="EY589" s="13"/>
      <c r="EZ589" s="13"/>
      <c r="FA589" s="13"/>
      <c r="FB589" s="13"/>
      <c r="FC589" s="13"/>
      <c r="FD589" s="13"/>
      <c r="FE589" s="13"/>
      <c r="FF589" s="13"/>
      <c r="FG589" s="13"/>
      <c r="FH589" s="13"/>
      <c r="FI589" s="13"/>
      <c r="FJ589" s="13"/>
      <c r="FK589" s="13"/>
      <c r="FL589" s="13"/>
      <c r="FM589" s="13"/>
      <c r="FN589" s="13"/>
      <c r="FO589" s="13"/>
      <c r="FP589" s="13"/>
      <c r="FQ589" s="13"/>
      <c r="FR589" s="13"/>
      <c r="FS589" s="13"/>
      <c r="FT589" s="13"/>
      <c r="FU589" s="13"/>
      <c r="FV589" s="13"/>
      <c r="FW589" s="13"/>
      <c r="FX589" s="13"/>
      <c r="FY589" s="13"/>
      <c r="FZ589" s="13"/>
      <c r="GA589" s="13"/>
      <c r="GB589" s="13"/>
      <c r="GC589" s="13"/>
      <c r="GD589" s="13"/>
      <c r="GE589" s="13"/>
      <c r="GF589" s="13"/>
      <c r="GG589" s="13"/>
      <c r="GH589" s="13"/>
      <c r="GI589" s="13"/>
      <c r="GJ589" s="13"/>
      <c r="GK589" s="13"/>
      <c r="GL589" s="13"/>
      <c r="GM589" s="13"/>
      <c r="GN589" s="13"/>
      <c r="GO589" s="13"/>
      <c r="GP589" s="13"/>
      <c r="GQ589" s="13"/>
      <c r="GR589" s="13"/>
      <c r="GS589" s="13"/>
      <c r="GT589" s="13"/>
      <c r="GU589" s="13"/>
      <c r="GV589" s="13"/>
      <c r="GW589" s="13"/>
      <c r="GX589" s="13"/>
      <c r="GY589" s="13"/>
      <c r="GZ589" s="13"/>
      <c r="HA589" s="13"/>
      <c r="HB589" s="13"/>
      <c r="HC589" s="13"/>
      <c r="HD589" s="13"/>
      <c r="HE589" s="13"/>
      <c r="HF589" s="13"/>
      <c r="HG589" s="13"/>
      <c r="HH589" s="13"/>
      <c r="HI589" s="13"/>
      <c r="HJ589" s="13"/>
      <c r="HK589" s="13"/>
      <c r="HL589" s="13"/>
      <c r="HM589" s="13"/>
      <c r="HN589" s="13"/>
      <c r="HO589" s="13"/>
      <c r="HP589" s="13"/>
      <c r="HQ589" s="13"/>
      <c r="HR589" s="13"/>
      <c r="HS589" s="13"/>
      <c r="HT589" s="13"/>
      <c r="HU589" s="13"/>
      <c r="HV589" s="13"/>
      <c r="HW589" s="13"/>
      <c r="HX589" s="13"/>
      <c r="HY589" s="13"/>
      <c r="HZ589" s="13"/>
      <c r="IA589" s="13"/>
      <c r="IB589" s="13"/>
      <c r="IC589" s="13"/>
      <c r="ID589" s="13"/>
      <c r="IE589" s="13"/>
      <c r="IF589" s="13"/>
      <c r="IG589" s="13"/>
      <c r="IH589" s="13"/>
      <c r="II589" s="13"/>
      <c r="IJ589" s="13"/>
      <c r="IK589" s="13"/>
      <c r="IL589" s="13"/>
      <c r="IM589" s="13"/>
      <c r="IN589" s="13"/>
      <c r="IO589" s="13"/>
      <c r="IP589" s="13"/>
    </row>
    <row r="590" spans="1:251" ht="27.75" customHeight="1">
      <c r="A590" s="93" t="s">
        <v>6037</v>
      </c>
      <c r="B590" s="4" t="s">
        <v>4176</v>
      </c>
      <c r="C590" s="6" t="s">
        <v>7089</v>
      </c>
      <c r="D590" s="163" t="s">
        <v>7090</v>
      </c>
      <c r="E590" s="22" t="s">
        <v>6861</v>
      </c>
      <c r="F590" s="103" t="s">
        <v>7091</v>
      </c>
      <c r="G590" s="1" t="s">
        <v>7345</v>
      </c>
      <c r="I590" s="1" t="s">
        <v>6834</v>
      </c>
      <c r="K590" s="217"/>
      <c r="L590" s="218"/>
      <c r="M590" s="161"/>
      <c r="N590" s="15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3"/>
      <c r="BH590" s="13"/>
      <c r="BI590" s="13"/>
      <c r="BJ590" s="13"/>
      <c r="BK590" s="13"/>
      <c r="BL590" s="13"/>
      <c r="BM590" s="13"/>
      <c r="BN590" s="13"/>
      <c r="BO590" s="13"/>
      <c r="BP590" s="13"/>
      <c r="BQ590" s="13"/>
      <c r="BR590" s="13"/>
      <c r="BS590" s="13"/>
      <c r="BT590" s="13"/>
      <c r="BU590" s="13"/>
      <c r="BV590" s="13"/>
      <c r="BW590" s="13"/>
      <c r="BX590" s="13"/>
      <c r="BY590" s="13"/>
      <c r="BZ590" s="13"/>
      <c r="CA590" s="13"/>
      <c r="CB590" s="13"/>
      <c r="CC590" s="13"/>
      <c r="CD590" s="13"/>
      <c r="CE590" s="13"/>
      <c r="CF590" s="13"/>
      <c r="CG590" s="13"/>
      <c r="CH590" s="13"/>
      <c r="CI590" s="13"/>
      <c r="CJ590" s="13"/>
      <c r="CK590" s="13"/>
      <c r="CL590" s="13"/>
      <c r="CM590" s="13"/>
      <c r="CN590" s="13"/>
      <c r="CO590" s="13"/>
      <c r="CP590" s="13"/>
      <c r="CQ590" s="13"/>
      <c r="CR590" s="13"/>
      <c r="CS590" s="13"/>
      <c r="CT590" s="13"/>
      <c r="CU590" s="13"/>
      <c r="CV590" s="13"/>
      <c r="CW590" s="13"/>
      <c r="CX590" s="13"/>
      <c r="CY590" s="13"/>
      <c r="CZ590" s="13"/>
      <c r="DA590" s="13"/>
      <c r="DB590" s="13"/>
      <c r="DC590" s="13"/>
      <c r="DD590" s="13"/>
      <c r="DE590" s="13"/>
      <c r="DF590" s="13"/>
      <c r="DG590" s="13"/>
      <c r="DH590" s="13"/>
      <c r="DI590" s="13"/>
      <c r="DJ590" s="13"/>
      <c r="DK590" s="13"/>
      <c r="DL590" s="13"/>
      <c r="DM590" s="13"/>
      <c r="DN590" s="13"/>
      <c r="DO590" s="13"/>
      <c r="DP590" s="13"/>
      <c r="DQ590" s="13"/>
      <c r="DR590" s="13"/>
      <c r="DS590" s="13"/>
      <c r="DT590" s="13"/>
      <c r="DU590" s="13"/>
      <c r="DV590" s="13"/>
      <c r="DW590" s="13"/>
      <c r="DX590" s="13"/>
      <c r="DY590" s="13"/>
      <c r="DZ590" s="13"/>
      <c r="EA590" s="13"/>
      <c r="EB590" s="13"/>
      <c r="EC590" s="13"/>
      <c r="ED590" s="13"/>
      <c r="EE590" s="13"/>
      <c r="EF590" s="13"/>
      <c r="EG590" s="13"/>
      <c r="EH590" s="13"/>
      <c r="EI590" s="13"/>
      <c r="EJ590" s="13"/>
      <c r="EK590" s="13"/>
      <c r="EL590" s="13"/>
      <c r="EM590" s="13"/>
      <c r="EN590" s="13"/>
      <c r="EO590" s="13"/>
      <c r="EP590" s="13"/>
      <c r="EQ590" s="13"/>
      <c r="ER590" s="13"/>
      <c r="ES590" s="13"/>
      <c r="ET590" s="13"/>
      <c r="EU590" s="13"/>
      <c r="EV590" s="13"/>
      <c r="EW590" s="13"/>
      <c r="EX590" s="13"/>
      <c r="EY590" s="13"/>
      <c r="EZ590" s="13"/>
      <c r="FA590" s="13"/>
      <c r="FB590" s="13"/>
      <c r="FC590" s="13"/>
      <c r="FD590" s="13"/>
      <c r="FE590" s="13"/>
      <c r="FF590" s="13"/>
      <c r="FG590" s="13"/>
      <c r="FH590" s="13"/>
      <c r="FI590" s="13"/>
      <c r="FJ590" s="13"/>
      <c r="FK590" s="13"/>
      <c r="FL590" s="13"/>
      <c r="FM590" s="13"/>
      <c r="FN590" s="13"/>
      <c r="FO590" s="13"/>
      <c r="FP590" s="13"/>
      <c r="FQ590" s="13"/>
      <c r="FR590" s="13"/>
      <c r="FS590" s="13"/>
      <c r="FT590" s="13"/>
      <c r="FU590" s="13"/>
      <c r="FV590" s="13"/>
      <c r="FW590" s="13"/>
      <c r="FX590" s="13"/>
      <c r="FY590" s="13"/>
      <c r="FZ590" s="13"/>
      <c r="GA590" s="13"/>
      <c r="GB590" s="13"/>
      <c r="GC590" s="13"/>
      <c r="GD590" s="13"/>
      <c r="GE590" s="13"/>
      <c r="GF590" s="13"/>
      <c r="GG590" s="13"/>
      <c r="GH590" s="13"/>
      <c r="GI590" s="13"/>
      <c r="GJ590" s="13"/>
      <c r="GK590" s="13"/>
      <c r="GL590" s="13"/>
      <c r="GM590" s="13"/>
      <c r="GN590" s="13"/>
      <c r="GO590" s="13"/>
      <c r="GP590" s="13"/>
      <c r="GQ590" s="13"/>
      <c r="GR590" s="13"/>
      <c r="GS590" s="13"/>
      <c r="GT590" s="13"/>
      <c r="GU590" s="13"/>
      <c r="GV590" s="13"/>
      <c r="GW590" s="13"/>
      <c r="GX590" s="13"/>
      <c r="GY590" s="13"/>
      <c r="GZ590" s="13"/>
      <c r="HA590" s="13"/>
      <c r="HB590" s="13"/>
      <c r="HC590" s="13"/>
      <c r="HD590" s="13"/>
      <c r="HE590" s="13"/>
      <c r="HF590" s="13"/>
      <c r="HG590" s="13"/>
      <c r="HH590" s="13"/>
      <c r="HI590" s="13"/>
      <c r="HJ590" s="13"/>
      <c r="HK590" s="13"/>
      <c r="HL590" s="13"/>
      <c r="HM590" s="13"/>
      <c r="HN590" s="13"/>
      <c r="HO590" s="13"/>
      <c r="HP590" s="13"/>
      <c r="HQ590" s="13"/>
      <c r="HR590" s="13"/>
      <c r="HS590" s="13"/>
      <c r="HT590" s="13"/>
      <c r="HU590" s="13"/>
      <c r="HV590" s="13"/>
      <c r="HW590" s="13"/>
      <c r="HX590" s="13"/>
      <c r="HY590" s="13"/>
      <c r="HZ590" s="13"/>
      <c r="IA590" s="13"/>
      <c r="IB590" s="13"/>
      <c r="IC590" s="13"/>
      <c r="ID590" s="13"/>
      <c r="IE590" s="13"/>
      <c r="IF590" s="13"/>
      <c r="IG590" s="13"/>
      <c r="IH590" s="13"/>
      <c r="II590" s="13"/>
      <c r="IJ590" s="13"/>
      <c r="IK590" s="13"/>
      <c r="IL590" s="13"/>
      <c r="IM590" s="13"/>
      <c r="IN590" s="13"/>
      <c r="IO590" s="13"/>
      <c r="IP590" s="13"/>
    </row>
    <row r="591" spans="1:251" ht="26.25">
      <c r="A591" s="93" t="s">
        <v>6037</v>
      </c>
      <c r="B591" s="355" t="s">
        <v>8235</v>
      </c>
      <c r="C591" s="354" t="s">
        <v>8236</v>
      </c>
      <c r="D591" s="483" t="s">
        <v>8238</v>
      </c>
      <c r="E591" s="244" t="s">
        <v>8240</v>
      </c>
      <c r="F591" s="484" t="s">
        <v>8239</v>
      </c>
      <c r="G591" s="316" t="s">
        <v>4302</v>
      </c>
      <c r="H591" s="316" t="s">
        <v>8237</v>
      </c>
      <c r="K591" s="217"/>
      <c r="L591" s="218"/>
      <c r="M591" s="180"/>
      <c r="N591" s="23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3"/>
      <c r="BH591" s="13"/>
      <c r="BI591" s="13"/>
      <c r="BJ591" s="13"/>
      <c r="BK591" s="13"/>
      <c r="BL591" s="13"/>
      <c r="BM591" s="13"/>
      <c r="BN591" s="13"/>
      <c r="BO591" s="13"/>
      <c r="BP591" s="13"/>
      <c r="BQ591" s="13"/>
      <c r="BR591" s="13"/>
      <c r="BS591" s="13"/>
      <c r="BT591" s="13"/>
      <c r="BU591" s="13"/>
      <c r="BV591" s="13"/>
      <c r="BW591" s="13"/>
      <c r="BX591" s="13"/>
      <c r="BY591" s="13"/>
      <c r="BZ591" s="13"/>
      <c r="CA591" s="13"/>
      <c r="CB591" s="13"/>
      <c r="CC591" s="13"/>
      <c r="CD591" s="13"/>
      <c r="CE591" s="13"/>
      <c r="CF591" s="13"/>
      <c r="CG591" s="13"/>
      <c r="CH591" s="13"/>
      <c r="CI591" s="13"/>
      <c r="CJ591" s="13"/>
      <c r="CK591" s="13"/>
      <c r="CL591" s="13"/>
      <c r="CM591" s="13"/>
      <c r="CN591" s="13"/>
      <c r="CO591" s="13"/>
      <c r="CP591" s="13"/>
      <c r="CQ591" s="13"/>
      <c r="CR591" s="13"/>
      <c r="CS591" s="13"/>
      <c r="CT591" s="13"/>
      <c r="CU591" s="13"/>
      <c r="CV591" s="13"/>
      <c r="CW591" s="13"/>
      <c r="CX591" s="13"/>
      <c r="CY591" s="13"/>
      <c r="CZ591" s="13"/>
      <c r="DA591" s="13"/>
      <c r="DB591" s="13"/>
      <c r="DC591" s="13"/>
      <c r="DD591" s="13"/>
      <c r="DE591" s="13"/>
      <c r="DF591" s="13"/>
      <c r="DG591" s="13"/>
      <c r="DH591" s="13"/>
      <c r="DI591" s="13"/>
      <c r="DJ591" s="13"/>
      <c r="DK591" s="13"/>
      <c r="DL591" s="13"/>
      <c r="DM591" s="13"/>
      <c r="DN591" s="13"/>
      <c r="DO591" s="13"/>
      <c r="DP591" s="13"/>
      <c r="DQ591" s="13"/>
      <c r="DR591" s="13"/>
      <c r="DS591" s="13"/>
      <c r="DT591" s="13"/>
      <c r="DU591" s="13"/>
      <c r="DV591" s="13"/>
      <c r="DW591" s="13"/>
      <c r="DX591" s="13"/>
      <c r="DY591" s="13"/>
      <c r="DZ591" s="13"/>
      <c r="EA591" s="13"/>
      <c r="EB591" s="13"/>
      <c r="EC591" s="13"/>
      <c r="ED591" s="13"/>
      <c r="EE591" s="13"/>
      <c r="EF591" s="13"/>
      <c r="EG591" s="13"/>
      <c r="EH591" s="13"/>
      <c r="EI591" s="13"/>
      <c r="EJ591" s="13"/>
      <c r="EK591" s="13"/>
      <c r="EL591" s="13"/>
      <c r="EM591" s="13"/>
      <c r="EN591" s="13"/>
      <c r="EO591" s="13"/>
      <c r="EP591" s="13"/>
      <c r="EQ591" s="13"/>
      <c r="ER591" s="13"/>
      <c r="ES591" s="13"/>
      <c r="ET591" s="13"/>
      <c r="EU591" s="13"/>
      <c r="EV591" s="13"/>
      <c r="EW591" s="13"/>
      <c r="EX591" s="13"/>
      <c r="EY591" s="13"/>
      <c r="EZ591" s="13"/>
      <c r="FA591" s="13"/>
      <c r="FB591" s="13"/>
      <c r="FC591" s="13"/>
      <c r="FD591" s="13"/>
      <c r="FE591" s="13"/>
      <c r="FF591" s="13"/>
      <c r="FG591" s="13"/>
      <c r="FH591" s="13"/>
      <c r="FI591" s="13"/>
      <c r="FJ591" s="13"/>
      <c r="FK591" s="13"/>
      <c r="FL591" s="13"/>
      <c r="FM591" s="13"/>
      <c r="FN591" s="13"/>
      <c r="FO591" s="13"/>
      <c r="FP591" s="13"/>
      <c r="FQ591" s="13"/>
      <c r="FR591" s="13"/>
      <c r="FS591" s="13"/>
      <c r="FT591" s="13"/>
      <c r="FU591" s="13"/>
      <c r="FV591" s="13"/>
      <c r="FW591" s="13"/>
      <c r="FX591" s="13"/>
      <c r="FY591" s="13"/>
      <c r="FZ591" s="13"/>
      <c r="GA591" s="13"/>
      <c r="GB591" s="13"/>
      <c r="GC591" s="13"/>
      <c r="GD591" s="13"/>
      <c r="GE591" s="13"/>
      <c r="GF591" s="13"/>
      <c r="GG591" s="13"/>
      <c r="GH591" s="13"/>
      <c r="GI591" s="13"/>
      <c r="GJ591" s="13"/>
      <c r="GK591" s="13"/>
      <c r="GL591" s="13"/>
      <c r="GM591" s="13"/>
      <c r="GN591" s="13"/>
      <c r="GO591" s="13"/>
      <c r="GP591" s="13"/>
      <c r="GQ591" s="13"/>
      <c r="GR591" s="13"/>
      <c r="GS591" s="13"/>
      <c r="GT591" s="13"/>
      <c r="GU591" s="13"/>
      <c r="GV591" s="13"/>
      <c r="GW591" s="13"/>
      <c r="GX591" s="13"/>
      <c r="GY591" s="13"/>
      <c r="GZ591" s="13"/>
      <c r="HA591" s="13"/>
      <c r="HB591" s="13"/>
      <c r="HC591" s="13"/>
      <c r="HD591" s="13"/>
      <c r="HE591" s="13"/>
      <c r="HF591" s="13"/>
      <c r="HG591" s="13"/>
      <c r="HH591" s="13"/>
      <c r="HI591" s="13"/>
      <c r="HJ591" s="13"/>
      <c r="HK591" s="13"/>
      <c r="HL591" s="13"/>
      <c r="HM591" s="13"/>
      <c r="HN591" s="13"/>
      <c r="HO591" s="13"/>
      <c r="HP591" s="13"/>
      <c r="HQ591" s="13"/>
      <c r="HR591" s="13"/>
      <c r="HS591" s="13"/>
      <c r="HT591" s="13"/>
      <c r="HU591" s="13"/>
      <c r="HV591" s="13"/>
      <c r="HW591" s="13"/>
      <c r="HX591" s="13"/>
      <c r="HY591" s="13"/>
      <c r="HZ591" s="13"/>
      <c r="IA591" s="13"/>
      <c r="IB591" s="13"/>
      <c r="IC591" s="13"/>
      <c r="ID591" s="13"/>
      <c r="IE591" s="13"/>
      <c r="IF591" s="13"/>
      <c r="IG591" s="13"/>
      <c r="IH591" s="13"/>
      <c r="II591" s="13"/>
      <c r="IJ591" s="13"/>
      <c r="IK591" s="13"/>
      <c r="IL591" s="13"/>
      <c r="IM591" s="13"/>
      <c r="IN591" s="13"/>
      <c r="IO591" s="13"/>
      <c r="IP591" s="13"/>
      <c r="IQ591" s="13"/>
    </row>
    <row r="592" spans="1:251" ht="26.25">
      <c r="A592" s="93" t="s">
        <v>6037</v>
      </c>
      <c r="B592" s="4" t="s">
        <v>4177</v>
      </c>
      <c r="C592" s="6" t="s">
        <v>7089</v>
      </c>
      <c r="D592" s="163" t="s">
        <v>7090</v>
      </c>
      <c r="E592" s="22" t="s">
        <v>6538</v>
      </c>
      <c r="F592" s="103" t="s">
        <v>5165</v>
      </c>
      <c r="G592" s="1" t="s">
        <v>4302</v>
      </c>
      <c r="K592" s="217"/>
      <c r="L592" s="218"/>
      <c r="M592" s="161"/>
      <c r="N592" s="15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3"/>
      <c r="BH592" s="13"/>
      <c r="BI592" s="13"/>
      <c r="BJ592" s="13"/>
      <c r="BK592" s="13"/>
      <c r="BL592" s="13"/>
      <c r="BM592" s="13"/>
      <c r="BN592" s="13"/>
      <c r="BO592" s="13"/>
      <c r="BP592" s="13"/>
      <c r="BQ592" s="13"/>
      <c r="BR592" s="13"/>
      <c r="BS592" s="13"/>
      <c r="BT592" s="13"/>
      <c r="BU592" s="13"/>
      <c r="BV592" s="13"/>
      <c r="BW592" s="13"/>
      <c r="BX592" s="13"/>
      <c r="BY592" s="13"/>
      <c r="BZ592" s="13"/>
      <c r="CA592" s="13"/>
      <c r="CB592" s="13"/>
      <c r="CC592" s="13"/>
      <c r="CD592" s="13"/>
      <c r="CE592" s="13"/>
      <c r="CF592" s="13"/>
      <c r="CG592" s="13"/>
      <c r="CH592" s="13"/>
      <c r="CI592" s="13"/>
      <c r="CJ592" s="13"/>
      <c r="CK592" s="13"/>
      <c r="CL592" s="13"/>
      <c r="CM592" s="13"/>
      <c r="CN592" s="13"/>
      <c r="CO592" s="13"/>
      <c r="CP592" s="13"/>
      <c r="CQ592" s="13"/>
      <c r="CR592" s="13"/>
      <c r="CS592" s="13"/>
      <c r="CT592" s="13"/>
      <c r="CU592" s="13"/>
      <c r="CV592" s="13"/>
      <c r="CW592" s="13"/>
      <c r="CX592" s="13"/>
      <c r="CY592" s="13"/>
      <c r="CZ592" s="13"/>
      <c r="DA592" s="13"/>
      <c r="DB592" s="13"/>
      <c r="DC592" s="13"/>
      <c r="DD592" s="13"/>
      <c r="DE592" s="13"/>
      <c r="DF592" s="13"/>
      <c r="DG592" s="13"/>
      <c r="DH592" s="13"/>
      <c r="DI592" s="13"/>
      <c r="DJ592" s="13"/>
      <c r="DK592" s="13"/>
      <c r="DL592" s="13"/>
      <c r="DM592" s="13"/>
      <c r="DN592" s="13"/>
      <c r="DO592" s="13"/>
      <c r="DP592" s="13"/>
      <c r="DQ592" s="13"/>
      <c r="DR592" s="13"/>
      <c r="DS592" s="13"/>
      <c r="DT592" s="13"/>
      <c r="DU592" s="13"/>
      <c r="DV592" s="13"/>
      <c r="DW592" s="13"/>
      <c r="DX592" s="13"/>
      <c r="DY592" s="13"/>
      <c r="DZ592" s="13"/>
      <c r="EA592" s="13"/>
      <c r="EB592" s="13"/>
      <c r="EC592" s="13"/>
      <c r="ED592" s="13"/>
      <c r="EE592" s="13"/>
      <c r="EF592" s="13"/>
      <c r="EG592" s="13"/>
      <c r="EH592" s="13"/>
      <c r="EI592" s="13"/>
      <c r="EJ592" s="13"/>
      <c r="EK592" s="13"/>
      <c r="EL592" s="13"/>
      <c r="EM592" s="13"/>
      <c r="EN592" s="13"/>
      <c r="EO592" s="13"/>
      <c r="EP592" s="13"/>
      <c r="EQ592" s="13"/>
      <c r="ER592" s="13"/>
      <c r="ES592" s="13"/>
      <c r="ET592" s="13"/>
      <c r="EU592" s="13"/>
      <c r="EV592" s="13"/>
      <c r="EW592" s="13"/>
      <c r="EX592" s="13"/>
      <c r="EY592" s="13"/>
      <c r="EZ592" s="13"/>
      <c r="FA592" s="13"/>
      <c r="FB592" s="13"/>
      <c r="FC592" s="13"/>
      <c r="FD592" s="13"/>
      <c r="FE592" s="13"/>
      <c r="FF592" s="13"/>
      <c r="FG592" s="13"/>
      <c r="FH592" s="13"/>
      <c r="FI592" s="13"/>
      <c r="FJ592" s="13"/>
      <c r="FK592" s="13"/>
      <c r="FL592" s="13"/>
      <c r="FM592" s="13"/>
      <c r="FN592" s="13"/>
      <c r="FO592" s="13"/>
      <c r="FP592" s="13"/>
      <c r="FQ592" s="13"/>
      <c r="FR592" s="13"/>
      <c r="FS592" s="13"/>
      <c r="FT592" s="13"/>
      <c r="FU592" s="13"/>
      <c r="FV592" s="13"/>
      <c r="FW592" s="13"/>
      <c r="FX592" s="13"/>
      <c r="FY592" s="13"/>
      <c r="FZ592" s="13"/>
      <c r="GA592" s="13"/>
      <c r="GB592" s="13"/>
      <c r="GC592" s="13"/>
      <c r="GD592" s="13"/>
      <c r="GE592" s="13"/>
      <c r="GF592" s="13"/>
      <c r="GG592" s="13"/>
      <c r="GH592" s="13"/>
      <c r="GI592" s="13"/>
      <c r="GJ592" s="13"/>
      <c r="GK592" s="13"/>
      <c r="GL592" s="13"/>
      <c r="GM592" s="13"/>
      <c r="GN592" s="13"/>
      <c r="GO592" s="13"/>
      <c r="GP592" s="13"/>
      <c r="GQ592" s="13"/>
      <c r="GR592" s="13"/>
      <c r="GS592" s="13"/>
      <c r="GT592" s="13"/>
      <c r="GU592" s="13"/>
      <c r="GV592" s="13"/>
      <c r="GW592" s="13"/>
      <c r="GX592" s="13"/>
      <c r="GY592" s="13"/>
      <c r="GZ592" s="13"/>
      <c r="HA592" s="13"/>
      <c r="HB592" s="13"/>
      <c r="HC592" s="13"/>
      <c r="HD592" s="13"/>
      <c r="HE592" s="13"/>
      <c r="HF592" s="13"/>
      <c r="HG592" s="13"/>
      <c r="HH592" s="13"/>
      <c r="HI592" s="13"/>
      <c r="HJ592" s="13"/>
      <c r="HK592" s="13"/>
      <c r="HL592" s="13"/>
      <c r="HM592" s="13"/>
      <c r="HN592" s="13"/>
      <c r="HO592" s="13"/>
      <c r="HP592" s="13"/>
      <c r="HQ592" s="13"/>
      <c r="HR592" s="13"/>
      <c r="HS592" s="13"/>
      <c r="HT592" s="13"/>
      <c r="HU592" s="13"/>
      <c r="HV592" s="13"/>
      <c r="HW592" s="13"/>
      <c r="HX592" s="13"/>
      <c r="HY592" s="13"/>
      <c r="HZ592" s="13"/>
      <c r="IA592" s="13"/>
      <c r="IB592" s="13"/>
      <c r="IC592" s="13"/>
      <c r="ID592" s="13"/>
      <c r="IE592" s="13"/>
      <c r="IF592" s="13"/>
      <c r="IG592" s="13"/>
      <c r="IH592" s="13"/>
      <c r="II592" s="13"/>
      <c r="IJ592" s="13"/>
      <c r="IK592" s="13"/>
      <c r="IL592" s="13"/>
      <c r="IM592" s="13"/>
      <c r="IN592" s="13"/>
      <c r="IO592" s="13"/>
      <c r="IP592" s="13"/>
    </row>
    <row r="593" spans="1:251" ht="27.75" customHeight="1">
      <c r="A593" s="93" t="s">
        <v>6037</v>
      </c>
      <c r="B593" s="4" t="s">
        <v>3713</v>
      </c>
      <c r="C593" s="6" t="s">
        <v>7471</v>
      </c>
      <c r="D593" s="29" t="s">
        <v>7472</v>
      </c>
      <c r="E593" s="22" t="s">
        <v>157</v>
      </c>
      <c r="F593" s="23" t="s">
        <v>158</v>
      </c>
      <c r="G593" s="1" t="s">
        <v>7637</v>
      </c>
      <c r="H593" s="1" t="s">
        <v>6710</v>
      </c>
      <c r="K593" s="217"/>
      <c r="L593" s="218"/>
      <c r="M593" s="161"/>
      <c r="N593" s="15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3"/>
      <c r="BH593" s="13"/>
      <c r="BI593" s="13"/>
      <c r="BJ593" s="13"/>
      <c r="BK593" s="13"/>
      <c r="BL593" s="13"/>
      <c r="BM593" s="13"/>
      <c r="BN593" s="13"/>
      <c r="BO593" s="13"/>
      <c r="BP593" s="13"/>
      <c r="BQ593" s="13"/>
      <c r="BR593" s="13"/>
      <c r="BS593" s="13"/>
      <c r="BT593" s="13"/>
      <c r="BU593" s="13"/>
      <c r="BV593" s="13"/>
      <c r="BW593" s="13"/>
      <c r="BX593" s="13"/>
      <c r="BY593" s="13"/>
      <c r="BZ593" s="13"/>
      <c r="CA593" s="13"/>
      <c r="CB593" s="13"/>
      <c r="CC593" s="13"/>
      <c r="CD593" s="13"/>
      <c r="CE593" s="13"/>
      <c r="CF593" s="13"/>
      <c r="CG593" s="13"/>
      <c r="CH593" s="13"/>
      <c r="CI593" s="13"/>
      <c r="CJ593" s="13"/>
      <c r="CK593" s="13"/>
      <c r="CL593" s="13"/>
      <c r="CM593" s="13"/>
      <c r="CN593" s="13"/>
      <c r="CO593" s="13"/>
      <c r="CP593" s="13"/>
      <c r="CQ593" s="13"/>
      <c r="CR593" s="13"/>
      <c r="CS593" s="13"/>
      <c r="CT593" s="13"/>
      <c r="CU593" s="13"/>
      <c r="CV593" s="13"/>
      <c r="CW593" s="13"/>
      <c r="CX593" s="13"/>
      <c r="CY593" s="13"/>
      <c r="CZ593" s="13"/>
      <c r="DA593" s="13"/>
      <c r="DB593" s="13"/>
      <c r="DC593" s="13"/>
      <c r="DD593" s="13"/>
      <c r="DE593" s="13"/>
      <c r="DF593" s="13"/>
      <c r="DG593" s="13"/>
      <c r="DH593" s="13"/>
      <c r="DI593" s="13"/>
      <c r="DJ593" s="13"/>
      <c r="DK593" s="13"/>
      <c r="DL593" s="13"/>
      <c r="DM593" s="13"/>
      <c r="DN593" s="13"/>
      <c r="DO593" s="13"/>
      <c r="DP593" s="13"/>
      <c r="DQ593" s="13"/>
      <c r="DR593" s="13"/>
      <c r="DS593" s="13"/>
      <c r="DT593" s="13"/>
      <c r="DU593" s="13"/>
      <c r="DV593" s="13"/>
      <c r="DW593" s="13"/>
      <c r="DX593" s="13"/>
      <c r="DY593" s="13"/>
      <c r="DZ593" s="13"/>
      <c r="EA593" s="13"/>
      <c r="EB593" s="13"/>
      <c r="EC593" s="13"/>
      <c r="ED593" s="13"/>
      <c r="EE593" s="13"/>
      <c r="EF593" s="13"/>
      <c r="EG593" s="13"/>
      <c r="EH593" s="13"/>
      <c r="EI593" s="13"/>
      <c r="EJ593" s="13"/>
      <c r="EK593" s="13"/>
      <c r="EL593" s="13"/>
      <c r="EM593" s="13"/>
      <c r="EN593" s="13"/>
      <c r="EO593" s="13"/>
      <c r="EP593" s="13"/>
      <c r="EQ593" s="13"/>
      <c r="ER593" s="13"/>
      <c r="ES593" s="13"/>
      <c r="ET593" s="13"/>
      <c r="EU593" s="13"/>
      <c r="EV593" s="13"/>
      <c r="EW593" s="13"/>
      <c r="EX593" s="13"/>
      <c r="EY593" s="13"/>
      <c r="EZ593" s="13"/>
      <c r="FA593" s="13"/>
      <c r="FB593" s="13"/>
      <c r="FC593" s="13"/>
      <c r="FD593" s="13"/>
      <c r="FE593" s="13"/>
      <c r="FF593" s="13"/>
      <c r="FG593" s="13"/>
      <c r="FH593" s="13"/>
      <c r="FI593" s="13"/>
      <c r="FJ593" s="13"/>
      <c r="FK593" s="13"/>
      <c r="FL593" s="13"/>
      <c r="FM593" s="13"/>
      <c r="FN593" s="13"/>
      <c r="FO593" s="13"/>
      <c r="FP593" s="13"/>
      <c r="FQ593" s="13"/>
      <c r="FR593" s="13"/>
      <c r="FS593" s="13"/>
      <c r="FT593" s="13"/>
      <c r="FU593" s="13"/>
      <c r="FV593" s="13"/>
      <c r="FW593" s="13"/>
      <c r="FX593" s="13"/>
      <c r="FY593" s="13"/>
      <c r="FZ593" s="13"/>
      <c r="GA593" s="13"/>
      <c r="GB593" s="13"/>
      <c r="GC593" s="13"/>
      <c r="GD593" s="13"/>
      <c r="GE593" s="13"/>
      <c r="GF593" s="13"/>
      <c r="GG593" s="13"/>
      <c r="GH593" s="13"/>
      <c r="GI593" s="13"/>
      <c r="GJ593" s="13"/>
      <c r="GK593" s="13"/>
      <c r="GL593" s="13"/>
      <c r="GM593" s="13"/>
      <c r="GN593" s="13"/>
      <c r="GO593" s="13"/>
      <c r="GP593" s="13"/>
      <c r="GQ593" s="13"/>
      <c r="GR593" s="13"/>
      <c r="GS593" s="13"/>
      <c r="GT593" s="13"/>
      <c r="GU593" s="13"/>
      <c r="GV593" s="13"/>
      <c r="GW593" s="13"/>
      <c r="GX593" s="13"/>
      <c r="GY593" s="13"/>
      <c r="GZ593" s="13"/>
      <c r="HA593" s="13"/>
      <c r="HB593" s="13"/>
      <c r="HC593" s="13"/>
      <c r="HD593" s="13"/>
      <c r="HE593" s="13"/>
      <c r="HF593" s="13"/>
      <c r="HG593" s="13"/>
      <c r="HH593" s="13"/>
      <c r="HI593" s="13"/>
      <c r="HJ593" s="13"/>
      <c r="HK593" s="13"/>
      <c r="HL593" s="13"/>
      <c r="HM593" s="13"/>
      <c r="HN593" s="13"/>
      <c r="HO593" s="13"/>
      <c r="HP593" s="13"/>
      <c r="HQ593" s="13"/>
      <c r="HR593" s="13"/>
      <c r="HS593" s="13"/>
      <c r="HT593" s="13"/>
      <c r="HU593" s="13"/>
      <c r="HV593" s="13"/>
      <c r="HW593" s="13"/>
      <c r="HX593" s="13"/>
      <c r="HY593" s="13"/>
      <c r="HZ593" s="13"/>
      <c r="IA593" s="13"/>
      <c r="IB593" s="13"/>
      <c r="IC593" s="13"/>
      <c r="ID593" s="13"/>
      <c r="IE593" s="13"/>
      <c r="IF593" s="13"/>
      <c r="IG593" s="13"/>
      <c r="IH593" s="13"/>
      <c r="II593" s="13"/>
      <c r="IJ593" s="13"/>
      <c r="IK593" s="13"/>
      <c r="IL593" s="13"/>
      <c r="IM593" s="13"/>
      <c r="IN593" s="13"/>
      <c r="IO593" s="13"/>
      <c r="IP593" s="13"/>
    </row>
    <row r="594" spans="1:251" ht="27.75" customHeight="1">
      <c r="A594" s="93" t="s">
        <v>6037</v>
      </c>
      <c r="B594" s="4" t="s">
        <v>4179</v>
      </c>
      <c r="C594" s="6" t="s">
        <v>5170</v>
      </c>
      <c r="D594" s="163" t="s">
        <v>3619</v>
      </c>
      <c r="E594" s="22" t="s">
        <v>6538</v>
      </c>
      <c r="F594" s="103" t="s">
        <v>2810</v>
      </c>
      <c r="G594" s="1" t="s">
        <v>4302</v>
      </c>
      <c r="K594" s="217"/>
      <c r="L594" s="218"/>
      <c r="M594" s="161"/>
      <c r="N594" s="15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3"/>
      <c r="BH594" s="13"/>
      <c r="BI594" s="13"/>
      <c r="BJ594" s="13"/>
      <c r="BK594" s="13"/>
      <c r="BL594" s="13"/>
      <c r="BM594" s="13"/>
      <c r="BN594" s="13"/>
      <c r="BO594" s="13"/>
      <c r="BP594" s="13"/>
      <c r="BQ594" s="13"/>
      <c r="BR594" s="13"/>
      <c r="BS594" s="13"/>
      <c r="BT594" s="13"/>
      <c r="BU594" s="13"/>
      <c r="BV594" s="13"/>
      <c r="BW594" s="13"/>
      <c r="BX594" s="13"/>
      <c r="BY594" s="13"/>
      <c r="BZ594" s="13"/>
      <c r="CA594" s="13"/>
      <c r="CB594" s="13"/>
      <c r="CC594" s="13"/>
      <c r="CD594" s="13"/>
      <c r="CE594" s="13"/>
      <c r="CF594" s="13"/>
      <c r="CG594" s="13"/>
      <c r="CH594" s="13"/>
      <c r="CI594" s="13"/>
      <c r="CJ594" s="13"/>
      <c r="CK594" s="13"/>
      <c r="CL594" s="13"/>
      <c r="CM594" s="13"/>
      <c r="CN594" s="13"/>
      <c r="CO594" s="13"/>
      <c r="CP594" s="13"/>
      <c r="CQ594" s="13"/>
      <c r="CR594" s="13"/>
      <c r="CS594" s="13"/>
      <c r="CT594" s="13"/>
      <c r="CU594" s="13"/>
      <c r="CV594" s="13"/>
      <c r="CW594" s="13"/>
      <c r="CX594" s="13"/>
      <c r="CY594" s="13"/>
      <c r="CZ594" s="13"/>
      <c r="DA594" s="13"/>
      <c r="DB594" s="13"/>
      <c r="DC594" s="13"/>
      <c r="DD594" s="13"/>
      <c r="DE594" s="13"/>
      <c r="DF594" s="13"/>
      <c r="DG594" s="13"/>
      <c r="DH594" s="13"/>
      <c r="DI594" s="13"/>
      <c r="DJ594" s="13"/>
      <c r="DK594" s="13"/>
      <c r="DL594" s="13"/>
      <c r="DM594" s="13"/>
      <c r="DN594" s="13"/>
      <c r="DO594" s="13"/>
      <c r="DP594" s="13"/>
      <c r="DQ594" s="13"/>
      <c r="DR594" s="13"/>
      <c r="DS594" s="13"/>
      <c r="DT594" s="13"/>
      <c r="DU594" s="13"/>
      <c r="DV594" s="13"/>
      <c r="DW594" s="13"/>
      <c r="DX594" s="13"/>
      <c r="DY594" s="13"/>
      <c r="DZ594" s="13"/>
      <c r="EA594" s="13"/>
      <c r="EB594" s="13"/>
      <c r="EC594" s="13"/>
      <c r="ED594" s="13"/>
      <c r="EE594" s="13"/>
      <c r="EF594" s="13"/>
      <c r="EG594" s="13"/>
      <c r="EH594" s="13"/>
      <c r="EI594" s="13"/>
      <c r="EJ594" s="13"/>
      <c r="EK594" s="13"/>
      <c r="EL594" s="13"/>
      <c r="EM594" s="13"/>
      <c r="EN594" s="13"/>
      <c r="EO594" s="13"/>
      <c r="EP594" s="13"/>
      <c r="EQ594" s="13"/>
      <c r="ER594" s="13"/>
      <c r="ES594" s="13"/>
      <c r="ET594" s="13"/>
      <c r="EU594" s="13"/>
      <c r="EV594" s="13"/>
      <c r="EW594" s="13"/>
      <c r="EX594" s="13"/>
      <c r="EY594" s="13"/>
      <c r="EZ594" s="13"/>
      <c r="FA594" s="13"/>
      <c r="FB594" s="13"/>
      <c r="FC594" s="13"/>
      <c r="FD594" s="13"/>
      <c r="FE594" s="13"/>
      <c r="FF594" s="13"/>
      <c r="FG594" s="13"/>
      <c r="FH594" s="13"/>
      <c r="FI594" s="13"/>
      <c r="FJ594" s="13"/>
      <c r="FK594" s="13"/>
      <c r="FL594" s="13"/>
      <c r="FM594" s="13"/>
      <c r="FN594" s="13"/>
      <c r="FO594" s="13"/>
      <c r="FP594" s="13"/>
      <c r="FQ594" s="13"/>
      <c r="FR594" s="13"/>
      <c r="FS594" s="13"/>
      <c r="FT594" s="13"/>
      <c r="FU594" s="13"/>
      <c r="FV594" s="13"/>
      <c r="FW594" s="13"/>
      <c r="FX594" s="13"/>
      <c r="FY594" s="13"/>
      <c r="FZ594" s="13"/>
      <c r="GA594" s="13"/>
      <c r="GB594" s="13"/>
      <c r="GC594" s="13"/>
      <c r="GD594" s="13"/>
      <c r="GE594" s="13"/>
      <c r="GF594" s="13"/>
      <c r="GG594" s="13"/>
      <c r="GH594" s="13"/>
      <c r="GI594" s="13"/>
      <c r="GJ594" s="13"/>
      <c r="GK594" s="13"/>
      <c r="GL594" s="13"/>
      <c r="GM594" s="13"/>
      <c r="GN594" s="13"/>
      <c r="GO594" s="13"/>
      <c r="GP594" s="13"/>
      <c r="GQ594" s="13"/>
      <c r="GR594" s="13"/>
      <c r="GS594" s="13"/>
      <c r="GT594" s="13"/>
      <c r="GU594" s="13"/>
      <c r="GV594" s="13"/>
      <c r="GW594" s="13"/>
      <c r="GX594" s="13"/>
      <c r="GY594" s="13"/>
      <c r="GZ594" s="13"/>
      <c r="HA594" s="13"/>
      <c r="HB594" s="13"/>
      <c r="HC594" s="13"/>
      <c r="HD594" s="13"/>
      <c r="HE594" s="13"/>
      <c r="HF594" s="13"/>
      <c r="HG594" s="13"/>
      <c r="HH594" s="13"/>
      <c r="HI594" s="13"/>
      <c r="HJ594" s="13"/>
      <c r="HK594" s="13"/>
      <c r="HL594" s="13"/>
      <c r="HM594" s="13"/>
      <c r="HN594" s="13"/>
      <c r="HO594" s="13"/>
      <c r="HP594" s="13"/>
      <c r="HQ594" s="13"/>
      <c r="HR594" s="13"/>
      <c r="HS594" s="13"/>
      <c r="HT594" s="13"/>
      <c r="HU594" s="13"/>
      <c r="HV594" s="13"/>
      <c r="HW594" s="13"/>
      <c r="HX594" s="13"/>
      <c r="HY594" s="13"/>
      <c r="HZ594" s="13"/>
      <c r="IA594" s="13"/>
      <c r="IB594" s="13"/>
      <c r="IC594" s="13"/>
      <c r="ID594" s="13"/>
      <c r="IE594" s="13"/>
      <c r="IF594" s="13"/>
      <c r="IG594" s="13"/>
      <c r="IH594" s="13"/>
      <c r="II594" s="13"/>
      <c r="IJ594" s="13"/>
      <c r="IK594" s="13"/>
      <c r="IL594" s="13"/>
      <c r="IM594" s="13"/>
      <c r="IN594" s="13"/>
      <c r="IO594" s="13"/>
      <c r="IP594" s="13"/>
    </row>
    <row r="595" spans="1:251" ht="27.75" customHeight="1">
      <c r="A595" s="93" t="s">
        <v>6037</v>
      </c>
      <c r="B595" s="4" t="s">
        <v>4180</v>
      </c>
      <c r="C595" s="6" t="s">
        <v>5170</v>
      </c>
      <c r="D595" s="163" t="s">
        <v>3619</v>
      </c>
      <c r="E595" s="22" t="s">
        <v>6538</v>
      </c>
      <c r="F595" s="103" t="s">
        <v>1396</v>
      </c>
      <c r="G595" s="1" t="s">
        <v>4653</v>
      </c>
      <c r="H595" s="1" t="s">
        <v>1087</v>
      </c>
      <c r="K595" s="217"/>
      <c r="L595" s="218"/>
      <c r="M595" s="161" t="s">
        <v>5006</v>
      </c>
      <c r="N595" s="23" t="s">
        <v>5698</v>
      </c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3"/>
      <c r="BH595" s="13"/>
      <c r="BI595" s="13"/>
      <c r="BJ595" s="13"/>
      <c r="BK595" s="13"/>
      <c r="BL595" s="13"/>
      <c r="BM595" s="13"/>
      <c r="BN595" s="13"/>
      <c r="BO595" s="13"/>
      <c r="BP595" s="13"/>
      <c r="BQ595" s="13"/>
      <c r="BR595" s="13"/>
      <c r="BS595" s="13"/>
      <c r="BT595" s="13"/>
      <c r="BU595" s="13"/>
      <c r="BV595" s="13"/>
      <c r="BW595" s="13"/>
      <c r="BX595" s="13"/>
      <c r="BY595" s="13"/>
      <c r="BZ595" s="13"/>
      <c r="CA595" s="13"/>
      <c r="CB595" s="13"/>
      <c r="CC595" s="13"/>
      <c r="CD595" s="13"/>
      <c r="CE595" s="13"/>
      <c r="CF595" s="13"/>
      <c r="CG595" s="13"/>
      <c r="CH595" s="13"/>
      <c r="CI595" s="13"/>
      <c r="CJ595" s="13"/>
      <c r="CK595" s="13"/>
      <c r="CL595" s="13"/>
      <c r="CM595" s="13"/>
      <c r="CN595" s="13"/>
      <c r="CO595" s="13"/>
      <c r="CP595" s="13"/>
      <c r="CQ595" s="13"/>
      <c r="CR595" s="13"/>
      <c r="CS595" s="13"/>
      <c r="CT595" s="13"/>
      <c r="CU595" s="13"/>
      <c r="CV595" s="13"/>
      <c r="CW595" s="13"/>
      <c r="CX595" s="13"/>
      <c r="CY595" s="13"/>
      <c r="CZ595" s="13"/>
      <c r="DA595" s="13"/>
      <c r="DB595" s="13"/>
      <c r="DC595" s="13"/>
      <c r="DD595" s="13"/>
      <c r="DE595" s="13"/>
      <c r="DF595" s="13"/>
      <c r="DG595" s="13"/>
      <c r="DH595" s="13"/>
      <c r="DI595" s="13"/>
      <c r="DJ595" s="13"/>
      <c r="DK595" s="13"/>
      <c r="DL595" s="13"/>
      <c r="DM595" s="13"/>
      <c r="DN595" s="13"/>
      <c r="DO595" s="13"/>
      <c r="DP595" s="13"/>
      <c r="DQ595" s="13"/>
      <c r="DR595" s="13"/>
      <c r="DS595" s="13"/>
      <c r="DT595" s="13"/>
      <c r="DU595" s="13"/>
      <c r="DV595" s="13"/>
      <c r="DW595" s="13"/>
      <c r="DX595" s="13"/>
      <c r="DY595" s="13"/>
      <c r="DZ595" s="13"/>
      <c r="EA595" s="13"/>
      <c r="EB595" s="13"/>
      <c r="EC595" s="13"/>
      <c r="ED595" s="13"/>
      <c r="EE595" s="13"/>
      <c r="EF595" s="13"/>
      <c r="EG595" s="13"/>
      <c r="EH595" s="13"/>
      <c r="EI595" s="13"/>
      <c r="EJ595" s="13"/>
      <c r="EK595" s="13"/>
      <c r="EL595" s="13"/>
      <c r="EM595" s="13"/>
      <c r="EN595" s="13"/>
      <c r="EO595" s="13"/>
      <c r="EP595" s="13"/>
      <c r="EQ595" s="13"/>
      <c r="ER595" s="13"/>
      <c r="ES595" s="13"/>
      <c r="ET595" s="13"/>
      <c r="EU595" s="13"/>
      <c r="EV595" s="13"/>
      <c r="EW595" s="13"/>
      <c r="EX595" s="13"/>
      <c r="EY595" s="13"/>
      <c r="EZ595" s="13"/>
      <c r="FA595" s="13"/>
      <c r="FB595" s="13"/>
      <c r="FC595" s="13"/>
      <c r="FD595" s="13"/>
      <c r="FE595" s="13"/>
      <c r="FF595" s="13"/>
      <c r="FG595" s="13"/>
      <c r="FH595" s="13"/>
      <c r="FI595" s="13"/>
      <c r="FJ595" s="13"/>
      <c r="FK595" s="13"/>
      <c r="FL595" s="13"/>
      <c r="FM595" s="13"/>
      <c r="FN595" s="13"/>
      <c r="FO595" s="13"/>
      <c r="FP595" s="13"/>
      <c r="FQ595" s="13"/>
      <c r="FR595" s="13"/>
      <c r="FS595" s="13"/>
      <c r="FT595" s="13"/>
      <c r="FU595" s="13"/>
      <c r="FV595" s="13"/>
      <c r="FW595" s="13"/>
      <c r="FX595" s="13"/>
      <c r="FY595" s="13"/>
      <c r="FZ595" s="13"/>
      <c r="GA595" s="13"/>
      <c r="GB595" s="13"/>
      <c r="GC595" s="13"/>
      <c r="GD595" s="13"/>
      <c r="GE595" s="13"/>
      <c r="GF595" s="13"/>
      <c r="GG595" s="13"/>
      <c r="GH595" s="13"/>
      <c r="GI595" s="13"/>
      <c r="GJ595" s="13"/>
      <c r="GK595" s="13"/>
      <c r="GL595" s="13"/>
      <c r="GM595" s="13"/>
      <c r="GN595" s="13"/>
      <c r="GO595" s="13"/>
      <c r="GP595" s="13"/>
      <c r="GQ595" s="13"/>
      <c r="GR595" s="13"/>
      <c r="GS595" s="13"/>
      <c r="GT595" s="13"/>
      <c r="GU595" s="13"/>
      <c r="GV595" s="13"/>
      <c r="GW595" s="13"/>
      <c r="GX595" s="13"/>
      <c r="GY595" s="13"/>
      <c r="GZ595" s="13"/>
      <c r="HA595" s="13"/>
      <c r="HB595" s="13"/>
      <c r="HC595" s="13"/>
      <c r="HD595" s="13"/>
      <c r="HE595" s="13"/>
      <c r="HF595" s="13"/>
      <c r="HG595" s="13"/>
      <c r="HH595" s="13"/>
      <c r="HI595" s="13"/>
      <c r="HJ595" s="13"/>
      <c r="HK595" s="13"/>
      <c r="HL595" s="13"/>
      <c r="HM595" s="13"/>
      <c r="HN595" s="13"/>
      <c r="HO595" s="13"/>
      <c r="HP595" s="13"/>
      <c r="HQ595" s="13"/>
      <c r="HR595" s="13"/>
      <c r="HS595" s="13"/>
      <c r="HT595" s="13"/>
      <c r="HU595" s="13"/>
      <c r="HV595" s="13"/>
      <c r="HW595" s="13"/>
      <c r="HX595" s="13"/>
      <c r="HY595" s="13"/>
      <c r="HZ595" s="13"/>
      <c r="IA595" s="13"/>
      <c r="IB595" s="13"/>
      <c r="IC595" s="13"/>
      <c r="ID595" s="13"/>
      <c r="IE595" s="13"/>
      <c r="IF595" s="13"/>
      <c r="IG595" s="13"/>
      <c r="IH595" s="13"/>
      <c r="II595" s="13"/>
      <c r="IJ595" s="13"/>
      <c r="IK595" s="13"/>
      <c r="IL595" s="13"/>
      <c r="IM595" s="13"/>
      <c r="IN595" s="13"/>
      <c r="IO595" s="13"/>
      <c r="IP595" s="13"/>
    </row>
    <row r="596" spans="1:251" ht="26.25">
      <c r="A596" s="93" t="s">
        <v>6037</v>
      </c>
      <c r="B596" s="4" t="s">
        <v>4178</v>
      </c>
      <c r="C596" s="6" t="s">
        <v>5170</v>
      </c>
      <c r="D596" s="163" t="s">
        <v>3619</v>
      </c>
      <c r="E596" s="22" t="s">
        <v>3620</v>
      </c>
      <c r="F596" s="103" t="s">
        <v>3621</v>
      </c>
      <c r="G596" s="1" t="s">
        <v>7634</v>
      </c>
      <c r="H596" s="1" t="s">
        <v>5480</v>
      </c>
      <c r="K596" s="217"/>
      <c r="L596" s="218"/>
      <c r="M596" s="161"/>
      <c r="N596" s="15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3"/>
      <c r="BH596" s="13"/>
      <c r="BI596" s="13"/>
      <c r="BJ596" s="13"/>
      <c r="BK596" s="13"/>
      <c r="BL596" s="13"/>
      <c r="BM596" s="13"/>
      <c r="BN596" s="13"/>
      <c r="BO596" s="13"/>
      <c r="BP596" s="13"/>
      <c r="BQ596" s="13"/>
      <c r="BR596" s="13"/>
      <c r="BS596" s="13"/>
      <c r="BT596" s="13"/>
      <c r="BU596" s="13"/>
      <c r="BV596" s="13"/>
      <c r="BW596" s="13"/>
      <c r="BX596" s="13"/>
      <c r="BY596" s="13"/>
      <c r="BZ596" s="13"/>
      <c r="CA596" s="13"/>
      <c r="CB596" s="13"/>
      <c r="CC596" s="13"/>
      <c r="CD596" s="13"/>
      <c r="CE596" s="13"/>
      <c r="CF596" s="13"/>
      <c r="CG596" s="13"/>
      <c r="CH596" s="13"/>
      <c r="CI596" s="13"/>
      <c r="CJ596" s="13"/>
      <c r="CK596" s="13"/>
      <c r="CL596" s="13"/>
      <c r="CM596" s="13"/>
      <c r="CN596" s="13"/>
      <c r="CO596" s="13"/>
      <c r="CP596" s="13"/>
      <c r="CQ596" s="13"/>
      <c r="CR596" s="13"/>
      <c r="CS596" s="13"/>
      <c r="CT596" s="13"/>
      <c r="CU596" s="13"/>
      <c r="CV596" s="13"/>
      <c r="CW596" s="13"/>
      <c r="CX596" s="13"/>
      <c r="CY596" s="13"/>
      <c r="CZ596" s="13"/>
      <c r="DA596" s="13"/>
      <c r="DB596" s="13"/>
      <c r="DC596" s="13"/>
      <c r="DD596" s="13"/>
      <c r="DE596" s="13"/>
      <c r="DF596" s="13"/>
      <c r="DG596" s="13"/>
      <c r="DH596" s="13"/>
      <c r="DI596" s="13"/>
      <c r="DJ596" s="13"/>
      <c r="DK596" s="13"/>
      <c r="DL596" s="13"/>
      <c r="DM596" s="13"/>
      <c r="DN596" s="13"/>
      <c r="DO596" s="13"/>
      <c r="DP596" s="13"/>
      <c r="DQ596" s="13"/>
      <c r="DR596" s="13"/>
      <c r="DS596" s="13"/>
      <c r="DT596" s="13"/>
      <c r="DU596" s="13"/>
      <c r="DV596" s="13"/>
      <c r="DW596" s="13"/>
      <c r="DX596" s="13"/>
      <c r="DY596" s="13"/>
      <c r="DZ596" s="13"/>
      <c r="EA596" s="13"/>
      <c r="EB596" s="13"/>
      <c r="EC596" s="13"/>
      <c r="ED596" s="13"/>
      <c r="EE596" s="13"/>
      <c r="EF596" s="13"/>
      <c r="EG596" s="13"/>
      <c r="EH596" s="13"/>
      <c r="EI596" s="13"/>
      <c r="EJ596" s="13"/>
      <c r="EK596" s="13"/>
      <c r="EL596" s="13"/>
      <c r="EM596" s="13"/>
      <c r="EN596" s="13"/>
      <c r="EO596" s="13"/>
      <c r="EP596" s="13"/>
      <c r="EQ596" s="13"/>
      <c r="ER596" s="13"/>
      <c r="ES596" s="13"/>
      <c r="ET596" s="13"/>
      <c r="EU596" s="13"/>
      <c r="EV596" s="13"/>
      <c r="EW596" s="13"/>
      <c r="EX596" s="13"/>
      <c r="EY596" s="13"/>
      <c r="EZ596" s="13"/>
      <c r="FA596" s="13"/>
      <c r="FB596" s="13"/>
      <c r="FC596" s="13"/>
      <c r="FD596" s="13"/>
      <c r="FE596" s="13"/>
      <c r="FF596" s="13"/>
      <c r="FG596" s="13"/>
      <c r="FH596" s="13"/>
      <c r="FI596" s="13"/>
      <c r="FJ596" s="13"/>
      <c r="FK596" s="13"/>
      <c r="FL596" s="13"/>
      <c r="FM596" s="13"/>
      <c r="FN596" s="13"/>
      <c r="FO596" s="13"/>
      <c r="FP596" s="13"/>
      <c r="FQ596" s="13"/>
      <c r="FR596" s="13"/>
      <c r="FS596" s="13"/>
      <c r="FT596" s="13"/>
      <c r="FU596" s="13"/>
      <c r="FV596" s="13"/>
      <c r="FW596" s="13"/>
      <c r="FX596" s="13"/>
      <c r="FY596" s="13"/>
      <c r="FZ596" s="13"/>
      <c r="GA596" s="13"/>
      <c r="GB596" s="13"/>
      <c r="GC596" s="13"/>
      <c r="GD596" s="13"/>
      <c r="GE596" s="13"/>
      <c r="GF596" s="13"/>
      <c r="GG596" s="13"/>
      <c r="GH596" s="13"/>
      <c r="GI596" s="13"/>
      <c r="GJ596" s="13"/>
      <c r="GK596" s="13"/>
      <c r="GL596" s="13"/>
      <c r="GM596" s="13"/>
      <c r="GN596" s="13"/>
      <c r="GO596" s="13"/>
      <c r="GP596" s="13"/>
      <c r="GQ596" s="13"/>
      <c r="GR596" s="13"/>
      <c r="GS596" s="13"/>
      <c r="GT596" s="13"/>
      <c r="GU596" s="13"/>
      <c r="GV596" s="13"/>
      <c r="GW596" s="13"/>
      <c r="GX596" s="13"/>
      <c r="GY596" s="13"/>
      <c r="GZ596" s="13"/>
      <c r="HA596" s="13"/>
      <c r="HB596" s="13"/>
      <c r="HC596" s="13"/>
      <c r="HD596" s="13"/>
      <c r="HE596" s="13"/>
      <c r="HF596" s="13"/>
      <c r="HG596" s="13"/>
      <c r="HH596" s="13"/>
      <c r="HI596" s="13"/>
      <c r="HJ596" s="13"/>
      <c r="HK596" s="13"/>
      <c r="HL596" s="13"/>
      <c r="HM596" s="13"/>
      <c r="HN596" s="13"/>
      <c r="HO596" s="13"/>
      <c r="HP596" s="13"/>
      <c r="HQ596" s="13"/>
      <c r="HR596" s="13"/>
      <c r="HS596" s="13"/>
      <c r="HT596" s="13"/>
      <c r="HU596" s="13"/>
      <c r="HV596" s="13"/>
      <c r="HW596" s="13"/>
      <c r="HX596" s="13"/>
      <c r="HY596" s="13"/>
      <c r="HZ596" s="13"/>
      <c r="IA596" s="13"/>
      <c r="IB596" s="13"/>
      <c r="IC596" s="13"/>
      <c r="ID596" s="13"/>
      <c r="IE596" s="13"/>
      <c r="IF596" s="13"/>
      <c r="IG596" s="13"/>
      <c r="IH596" s="13"/>
      <c r="II596" s="13"/>
      <c r="IJ596" s="13"/>
      <c r="IK596" s="13"/>
      <c r="IL596" s="13"/>
      <c r="IM596" s="13"/>
      <c r="IN596" s="13"/>
      <c r="IO596" s="13"/>
      <c r="IP596" s="13"/>
      <c r="IQ596" s="13"/>
    </row>
    <row r="597" spans="1:251" ht="26.25">
      <c r="A597" s="93" t="s">
        <v>6037</v>
      </c>
      <c r="B597" s="4" t="s">
        <v>7198</v>
      </c>
      <c r="C597" s="6" t="s">
        <v>7202</v>
      </c>
      <c r="D597" s="483" t="s">
        <v>8230</v>
      </c>
      <c r="E597" s="22" t="s">
        <v>7199</v>
      </c>
      <c r="F597" s="103" t="s">
        <v>7200</v>
      </c>
      <c r="G597" s="1" t="s">
        <v>7634</v>
      </c>
      <c r="H597" s="316" t="s">
        <v>8251</v>
      </c>
      <c r="I597" s="1" t="s">
        <v>6834</v>
      </c>
      <c r="K597" s="217"/>
      <c r="L597" s="218"/>
      <c r="M597" s="180" t="s">
        <v>4502</v>
      </c>
      <c r="N597" s="23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3"/>
      <c r="AV597" s="13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3"/>
      <c r="BH597" s="13"/>
      <c r="BI597" s="13"/>
      <c r="BJ597" s="13"/>
      <c r="BK597" s="13"/>
      <c r="BL597" s="13"/>
      <c r="BM597" s="13"/>
      <c r="BN597" s="13"/>
      <c r="BO597" s="13"/>
      <c r="BP597" s="13"/>
      <c r="BQ597" s="13"/>
      <c r="BR597" s="13"/>
      <c r="BS597" s="13"/>
      <c r="BT597" s="13"/>
      <c r="BU597" s="13"/>
      <c r="BV597" s="13"/>
      <c r="BW597" s="13"/>
      <c r="BX597" s="13"/>
      <c r="BY597" s="13"/>
      <c r="BZ597" s="13"/>
      <c r="CA597" s="13"/>
      <c r="CB597" s="13"/>
      <c r="CC597" s="13"/>
      <c r="CD597" s="13"/>
      <c r="CE597" s="13"/>
      <c r="CF597" s="13"/>
      <c r="CG597" s="13"/>
      <c r="CH597" s="13"/>
      <c r="CI597" s="13"/>
      <c r="CJ597" s="13"/>
      <c r="CK597" s="13"/>
      <c r="CL597" s="13"/>
      <c r="CM597" s="13"/>
      <c r="CN597" s="13"/>
      <c r="CO597" s="13"/>
      <c r="CP597" s="13"/>
      <c r="CQ597" s="13"/>
      <c r="CR597" s="13"/>
      <c r="CS597" s="13"/>
      <c r="CT597" s="13"/>
      <c r="CU597" s="13"/>
      <c r="CV597" s="13"/>
      <c r="CW597" s="13"/>
      <c r="CX597" s="13"/>
      <c r="CY597" s="13"/>
      <c r="CZ597" s="13"/>
      <c r="DA597" s="13"/>
      <c r="DB597" s="13"/>
      <c r="DC597" s="13"/>
      <c r="DD597" s="13"/>
      <c r="DE597" s="13"/>
      <c r="DF597" s="13"/>
      <c r="DG597" s="13"/>
      <c r="DH597" s="13"/>
      <c r="DI597" s="13"/>
      <c r="DJ597" s="13"/>
      <c r="DK597" s="13"/>
      <c r="DL597" s="13"/>
      <c r="DM597" s="13"/>
      <c r="DN597" s="13"/>
      <c r="DO597" s="13"/>
      <c r="DP597" s="13"/>
      <c r="DQ597" s="13"/>
      <c r="DR597" s="13"/>
      <c r="DS597" s="13"/>
      <c r="DT597" s="13"/>
      <c r="DU597" s="13"/>
      <c r="DV597" s="13"/>
      <c r="DW597" s="13"/>
      <c r="DX597" s="13"/>
      <c r="DY597" s="13"/>
      <c r="DZ597" s="13"/>
      <c r="EA597" s="13"/>
      <c r="EB597" s="13"/>
      <c r="EC597" s="13"/>
      <c r="ED597" s="13"/>
      <c r="EE597" s="13"/>
      <c r="EF597" s="13"/>
      <c r="EG597" s="13"/>
      <c r="EH597" s="13"/>
      <c r="EI597" s="13"/>
      <c r="EJ597" s="13"/>
      <c r="EK597" s="13"/>
      <c r="EL597" s="13"/>
      <c r="EM597" s="13"/>
      <c r="EN597" s="13"/>
      <c r="EO597" s="13"/>
      <c r="EP597" s="13"/>
      <c r="EQ597" s="13"/>
      <c r="ER597" s="13"/>
      <c r="ES597" s="13"/>
      <c r="ET597" s="13"/>
      <c r="EU597" s="13"/>
      <c r="EV597" s="13"/>
      <c r="EW597" s="13"/>
      <c r="EX597" s="13"/>
      <c r="EY597" s="13"/>
      <c r="EZ597" s="13"/>
      <c r="FA597" s="13"/>
      <c r="FB597" s="13"/>
      <c r="FC597" s="13"/>
      <c r="FD597" s="13"/>
      <c r="FE597" s="13"/>
      <c r="FF597" s="13"/>
      <c r="FG597" s="13"/>
      <c r="FH597" s="13"/>
      <c r="FI597" s="13"/>
      <c r="FJ597" s="13"/>
      <c r="FK597" s="13"/>
      <c r="FL597" s="13"/>
      <c r="FM597" s="13"/>
      <c r="FN597" s="13"/>
      <c r="FO597" s="13"/>
      <c r="FP597" s="13"/>
      <c r="FQ597" s="13"/>
      <c r="FR597" s="13"/>
      <c r="FS597" s="13"/>
      <c r="FT597" s="13"/>
      <c r="FU597" s="13"/>
      <c r="FV597" s="13"/>
      <c r="FW597" s="13"/>
      <c r="FX597" s="13"/>
      <c r="FY597" s="13"/>
      <c r="FZ597" s="13"/>
      <c r="GA597" s="13"/>
      <c r="GB597" s="13"/>
      <c r="GC597" s="13"/>
      <c r="GD597" s="13"/>
      <c r="GE597" s="13"/>
      <c r="GF597" s="13"/>
      <c r="GG597" s="13"/>
      <c r="GH597" s="13"/>
      <c r="GI597" s="13"/>
      <c r="GJ597" s="13"/>
      <c r="GK597" s="13"/>
      <c r="GL597" s="13"/>
      <c r="GM597" s="13"/>
      <c r="GN597" s="13"/>
      <c r="GO597" s="13"/>
      <c r="GP597" s="13"/>
      <c r="GQ597" s="13"/>
      <c r="GR597" s="13"/>
      <c r="GS597" s="13"/>
      <c r="GT597" s="13"/>
      <c r="GU597" s="13"/>
      <c r="GV597" s="13"/>
      <c r="GW597" s="13"/>
      <c r="GX597" s="13"/>
      <c r="GY597" s="13"/>
      <c r="GZ597" s="13"/>
      <c r="HA597" s="13"/>
      <c r="HB597" s="13"/>
      <c r="HC597" s="13"/>
      <c r="HD597" s="13"/>
      <c r="HE597" s="13"/>
      <c r="HF597" s="13"/>
      <c r="HG597" s="13"/>
      <c r="HH597" s="13"/>
      <c r="HI597" s="13"/>
      <c r="HJ597" s="13"/>
      <c r="HK597" s="13"/>
      <c r="HL597" s="13"/>
      <c r="HM597" s="13"/>
      <c r="HN597" s="13"/>
      <c r="HO597" s="13"/>
      <c r="HP597" s="13"/>
      <c r="HQ597" s="13"/>
      <c r="HR597" s="13"/>
      <c r="HS597" s="13"/>
      <c r="HT597" s="13"/>
      <c r="HU597" s="13"/>
      <c r="HV597" s="13"/>
      <c r="HW597" s="13"/>
      <c r="HX597" s="13"/>
      <c r="HY597" s="13"/>
      <c r="HZ597" s="13"/>
      <c r="IA597" s="13"/>
      <c r="IB597" s="13"/>
      <c r="IC597" s="13"/>
      <c r="ID597" s="13"/>
      <c r="IE597" s="13"/>
      <c r="IF597" s="13"/>
      <c r="IG597" s="13"/>
      <c r="IH597" s="13"/>
      <c r="II597" s="13"/>
      <c r="IJ597" s="13"/>
      <c r="IK597" s="13"/>
      <c r="IL597" s="13"/>
      <c r="IM597" s="13"/>
      <c r="IN597" s="13"/>
      <c r="IO597" s="13"/>
      <c r="IP597" s="13"/>
    </row>
    <row r="598" spans="1:251" ht="26.25">
      <c r="A598" s="93" t="s">
        <v>6037</v>
      </c>
      <c r="B598" s="4" t="s">
        <v>4173</v>
      </c>
      <c r="C598" s="6" t="s">
        <v>5852</v>
      </c>
      <c r="D598" s="25" t="s">
        <v>4640</v>
      </c>
      <c r="E598" s="6" t="s">
        <v>4605</v>
      </c>
      <c r="F598" s="26" t="s">
        <v>4641</v>
      </c>
      <c r="G598" s="1" t="s">
        <v>4302</v>
      </c>
      <c r="H598" s="316" t="s">
        <v>8252</v>
      </c>
      <c r="I598" s="7" t="s">
        <v>6834</v>
      </c>
      <c r="K598" s="219"/>
      <c r="L598" s="220"/>
      <c r="M598" s="32" t="s">
        <v>5006</v>
      </c>
      <c r="N598" s="204" t="s">
        <v>2792</v>
      </c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3"/>
      <c r="BH598" s="13"/>
      <c r="BI598" s="13"/>
      <c r="BJ598" s="13"/>
      <c r="BK598" s="13"/>
      <c r="BL598" s="13"/>
      <c r="BM598" s="13"/>
      <c r="BN598" s="13"/>
      <c r="BO598" s="13"/>
      <c r="BP598" s="13"/>
      <c r="BQ598" s="13"/>
      <c r="BR598" s="13"/>
      <c r="BS598" s="13"/>
      <c r="BT598" s="13"/>
      <c r="BU598" s="13"/>
      <c r="BV598" s="13"/>
      <c r="BW598" s="13"/>
      <c r="BX598" s="13"/>
      <c r="BY598" s="13"/>
      <c r="BZ598" s="13"/>
      <c r="CA598" s="13"/>
      <c r="CB598" s="13"/>
      <c r="CC598" s="13"/>
      <c r="CD598" s="13"/>
      <c r="CE598" s="13"/>
      <c r="CF598" s="13"/>
      <c r="CG598" s="13"/>
      <c r="CH598" s="13"/>
      <c r="CI598" s="13"/>
      <c r="CJ598" s="13"/>
      <c r="CK598" s="13"/>
      <c r="CL598" s="13"/>
      <c r="CM598" s="13"/>
      <c r="CN598" s="13"/>
      <c r="CO598" s="13"/>
      <c r="CP598" s="13"/>
      <c r="CQ598" s="13"/>
      <c r="CR598" s="13"/>
      <c r="CS598" s="13"/>
      <c r="CT598" s="13"/>
      <c r="CU598" s="13"/>
      <c r="CV598" s="13"/>
      <c r="CW598" s="13"/>
      <c r="CX598" s="13"/>
      <c r="CY598" s="13"/>
      <c r="CZ598" s="13"/>
      <c r="DA598" s="13"/>
      <c r="DB598" s="13"/>
      <c r="DC598" s="13"/>
      <c r="DD598" s="13"/>
      <c r="DE598" s="13"/>
      <c r="DF598" s="13"/>
      <c r="DG598" s="13"/>
      <c r="DH598" s="13"/>
      <c r="DI598" s="13"/>
      <c r="DJ598" s="13"/>
      <c r="DK598" s="13"/>
      <c r="DL598" s="13"/>
      <c r="DM598" s="13"/>
      <c r="DN598" s="13"/>
      <c r="DO598" s="13"/>
      <c r="DP598" s="13"/>
      <c r="DQ598" s="13"/>
      <c r="DR598" s="13"/>
      <c r="DS598" s="13"/>
      <c r="DT598" s="13"/>
      <c r="DU598" s="13"/>
      <c r="DV598" s="13"/>
      <c r="DW598" s="13"/>
      <c r="DX598" s="13"/>
      <c r="DY598" s="13"/>
      <c r="DZ598" s="13"/>
      <c r="EA598" s="13"/>
      <c r="EB598" s="13"/>
      <c r="EC598" s="13"/>
      <c r="ED598" s="13"/>
      <c r="EE598" s="13"/>
      <c r="EF598" s="13"/>
      <c r="EG598" s="13"/>
      <c r="EH598" s="13"/>
      <c r="EI598" s="13"/>
      <c r="EJ598" s="13"/>
      <c r="EK598" s="13"/>
      <c r="EL598" s="13"/>
      <c r="EM598" s="13"/>
      <c r="EN598" s="13"/>
      <c r="EO598" s="13"/>
      <c r="EP598" s="13"/>
      <c r="EQ598" s="13"/>
      <c r="ER598" s="13"/>
      <c r="ES598" s="13"/>
      <c r="ET598" s="13"/>
      <c r="EU598" s="13"/>
      <c r="EV598" s="13"/>
      <c r="EW598" s="13"/>
      <c r="EX598" s="13"/>
      <c r="EY598" s="13"/>
      <c r="EZ598" s="13"/>
      <c r="FA598" s="13"/>
      <c r="FB598" s="13"/>
      <c r="FC598" s="13"/>
      <c r="FD598" s="13"/>
      <c r="FE598" s="13"/>
      <c r="FF598" s="13"/>
      <c r="FG598" s="13"/>
      <c r="FH598" s="13"/>
      <c r="FI598" s="13"/>
      <c r="FJ598" s="13"/>
      <c r="FK598" s="13"/>
      <c r="FL598" s="13"/>
      <c r="FM598" s="13"/>
      <c r="FN598" s="13"/>
      <c r="FO598" s="13"/>
      <c r="FP598" s="13"/>
      <c r="FQ598" s="13"/>
      <c r="FR598" s="13"/>
      <c r="FS598" s="13"/>
      <c r="FT598" s="13"/>
      <c r="FU598" s="13"/>
      <c r="FV598" s="13"/>
      <c r="FW598" s="13"/>
      <c r="FX598" s="13"/>
      <c r="FY598" s="13"/>
      <c r="FZ598" s="13"/>
      <c r="GA598" s="13"/>
      <c r="GB598" s="13"/>
      <c r="GC598" s="13"/>
      <c r="GD598" s="13"/>
      <c r="GE598" s="13"/>
      <c r="GF598" s="13"/>
      <c r="GG598" s="13"/>
      <c r="GH598" s="13"/>
      <c r="GI598" s="13"/>
      <c r="GJ598" s="13"/>
      <c r="GK598" s="13"/>
      <c r="GL598" s="13"/>
      <c r="GM598" s="13"/>
      <c r="GN598" s="13"/>
      <c r="GO598" s="13"/>
      <c r="GP598" s="13"/>
      <c r="GQ598" s="13"/>
      <c r="GR598" s="13"/>
      <c r="GS598" s="13"/>
      <c r="GT598" s="13"/>
      <c r="GU598" s="13"/>
      <c r="GV598" s="13"/>
      <c r="GW598" s="13"/>
      <c r="GX598" s="13"/>
      <c r="GY598" s="13"/>
      <c r="GZ598" s="13"/>
      <c r="HA598" s="13"/>
      <c r="HB598" s="13"/>
      <c r="HC598" s="13"/>
      <c r="HD598" s="13"/>
      <c r="HE598" s="13"/>
      <c r="HF598" s="13"/>
      <c r="HG598" s="13"/>
      <c r="HH598" s="13"/>
      <c r="HI598" s="13"/>
      <c r="HJ598" s="13"/>
      <c r="HK598" s="13"/>
      <c r="HL598" s="13"/>
      <c r="HM598" s="13"/>
      <c r="HN598" s="13"/>
      <c r="HO598" s="13"/>
      <c r="HP598" s="13"/>
      <c r="HQ598" s="13"/>
      <c r="HR598" s="13"/>
      <c r="HS598" s="13"/>
      <c r="HT598" s="13"/>
      <c r="HU598" s="13"/>
      <c r="HV598" s="13"/>
      <c r="HW598" s="13"/>
      <c r="HX598" s="13"/>
      <c r="HY598" s="13"/>
      <c r="HZ598" s="13"/>
      <c r="IA598" s="13"/>
      <c r="IB598" s="13"/>
      <c r="IC598" s="13"/>
      <c r="ID598" s="13"/>
      <c r="IE598" s="13"/>
      <c r="IF598" s="13"/>
      <c r="IG598" s="13"/>
      <c r="IH598" s="13"/>
      <c r="II598" s="13"/>
      <c r="IJ598" s="13"/>
      <c r="IK598" s="13"/>
      <c r="IL598" s="13"/>
      <c r="IM598" s="13"/>
      <c r="IN598" s="13"/>
      <c r="IO598" s="13"/>
      <c r="IP598" s="13"/>
    </row>
    <row r="599" spans="1:251" ht="26.25">
      <c r="A599" s="93" t="s">
        <v>6037</v>
      </c>
      <c r="B599" s="4" t="s">
        <v>3941</v>
      </c>
      <c r="C599" s="6" t="s">
        <v>3134</v>
      </c>
      <c r="D599" s="6" t="s">
        <v>4749</v>
      </c>
      <c r="E599" s="6" t="s">
        <v>6903</v>
      </c>
      <c r="F599" s="1" t="s">
        <v>4457</v>
      </c>
      <c r="I599" s="7" t="s">
        <v>6834</v>
      </c>
      <c r="J599" s="55"/>
      <c r="K599" s="217"/>
      <c r="L599" s="218"/>
      <c r="M599" s="161" t="s">
        <v>5006</v>
      </c>
      <c r="N599" s="244" t="s">
        <v>7789</v>
      </c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3"/>
      <c r="BH599" s="13"/>
      <c r="BI599" s="13"/>
      <c r="BJ599" s="13"/>
      <c r="BK599" s="13"/>
      <c r="BL599" s="13"/>
      <c r="BM599" s="13"/>
      <c r="BN599" s="13"/>
      <c r="BO599" s="13"/>
      <c r="BP599" s="13"/>
      <c r="BQ599" s="13"/>
      <c r="BR599" s="13"/>
      <c r="BS599" s="13"/>
      <c r="BT599" s="13"/>
      <c r="BU599" s="13"/>
      <c r="BV599" s="13"/>
      <c r="BW599" s="13"/>
      <c r="BX599" s="13"/>
      <c r="BY599" s="13"/>
      <c r="BZ599" s="13"/>
      <c r="CA599" s="13"/>
      <c r="CB599" s="13"/>
      <c r="CC599" s="13"/>
      <c r="CD599" s="13"/>
      <c r="CE599" s="13"/>
      <c r="CF599" s="13"/>
      <c r="CG599" s="13"/>
      <c r="CH599" s="13"/>
      <c r="CI599" s="13"/>
      <c r="CJ599" s="13"/>
      <c r="CK599" s="13"/>
      <c r="CL599" s="13"/>
      <c r="CM599" s="13"/>
      <c r="CN599" s="13"/>
      <c r="CO599" s="13"/>
      <c r="CP599" s="13"/>
      <c r="CQ599" s="13"/>
      <c r="CR599" s="13"/>
      <c r="CS599" s="13"/>
      <c r="CT599" s="13"/>
      <c r="CU599" s="13"/>
      <c r="CV599" s="13"/>
      <c r="CW599" s="13"/>
      <c r="CX599" s="13"/>
      <c r="CY599" s="13"/>
      <c r="CZ599" s="13"/>
      <c r="DA599" s="13"/>
      <c r="DB599" s="13"/>
      <c r="DC599" s="13"/>
      <c r="DD599" s="13"/>
      <c r="DE599" s="13"/>
      <c r="DF599" s="13"/>
      <c r="DG599" s="13"/>
      <c r="DH599" s="13"/>
      <c r="DI599" s="13"/>
      <c r="DJ599" s="13"/>
      <c r="DK599" s="13"/>
      <c r="DL599" s="13"/>
      <c r="DM599" s="13"/>
      <c r="DN599" s="13"/>
      <c r="DO599" s="13"/>
      <c r="DP599" s="13"/>
      <c r="DQ599" s="13"/>
      <c r="DR599" s="13"/>
      <c r="DS599" s="13"/>
      <c r="DT599" s="13"/>
      <c r="DU599" s="13"/>
      <c r="DV599" s="13"/>
      <c r="DW599" s="13"/>
      <c r="DX599" s="13"/>
      <c r="DY599" s="13"/>
      <c r="DZ599" s="13"/>
      <c r="EA599" s="13"/>
      <c r="EB599" s="13"/>
      <c r="EC599" s="13"/>
      <c r="ED599" s="13"/>
      <c r="EE599" s="13"/>
      <c r="EF599" s="13"/>
      <c r="EG599" s="13"/>
      <c r="EH599" s="13"/>
      <c r="EI599" s="13"/>
      <c r="EJ599" s="13"/>
      <c r="EK599" s="13"/>
      <c r="EL599" s="13"/>
      <c r="EM599" s="13"/>
      <c r="EN599" s="13"/>
      <c r="EO599" s="13"/>
      <c r="EP599" s="13"/>
      <c r="EQ599" s="13"/>
      <c r="ER599" s="13"/>
      <c r="ES599" s="13"/>
      <c r="ET599" s="13"/>
      <c r="EU599" s="13"/>
      <c r="EV599" s="13"/>
      <c r="EW599" s="13"/>
      <c r="EX599" s="13"/>
      <c r="EY599" s="13"/>
      <c r="EZ599" s="13"/>
      <c r="FA599" s="13"/>
      <c r="FB599" s="13"/>
      <c r="FC599" s="13"/>
      <c r="FD599" s="13"/>
      <c r="FE599" s="13"/>
      <c r="FF599" s="13"/>
      <c r="FG599" s="13"/>
      <c r="FH599" s="13"/>
      <c r="FI599" s="13"/>
      <c r="FJ599" s="13"/>
      <c r="FK599" s="13"/>
      <c r="FL599" s="13"/>
      <c r="FM599" s="13"/>
      <c r="FN599" s="13"/>
      <c r="FO599" s="13"/>
      <c r="FP599" s="13"/>
      <c r="FQ599" s="13"/>
      <c r="FR599" s="13"/>
      <c r="FS599" s="13"/>
      <c r="FT599" s="13"/>
      <c r="FU599" s="13"/>
      <c r="FV599" s="13"/>
      <c r="FW599" s="13"/>
      <c r="FX599" s="13"/>
      <c r="FY599" s="13"/>
      <c r="FZ599" s="13"/>
      <c r="GA599" s="13"/>
      <c r="GB599" s="13"/>
      <c r="GC599" s="13"/>
      <c r="GD599" s="13"/>
      <c r="GE599" s="13"/>
      <c r="GF599" s="13"/>
      <c r="GG599" s="13"/>
      <c r="GH599" s="13"/>
      <c r="GI599" s="13"/>
      <c r="GJ599" s="13"/>
      <c r="GK599" s="13"/>
      <c r="GL599" s="13"/>
      <c r="GM599" s="13"/>
      <c r="GN599" s="13"/>
      <c r="GO599" s="13"/>
      <c r="GP599" s="13"/>
      <c r="GQ599" s="13"/>
      <c r="GR599" s="13"/>
      <c r="GS599" s="13"/>
      <c r="GT599" s="13"/>
      <c r="GU599" s="13"/>
      <c r="GV599" s="13"/>
      <c r="GW599" s="13"/>
      <c r="GX599" s="13"/>
      <c r="GY599" s="13"/>
      <c r="GZ599" s="13"/>
      <c r="HA599" s="13"/>
      <c r="HB599" s="13"/>
      <c r="HC599" s="13"/>
      <c r="HD599" s="13"/>
      <c r="HE599" s="13"/>
      <c r="HF599" s="13"/>
      <c r="HG599" s="13"/>
      <c r="HH599" s="13"/>
      <c r="HI599" s="13"/>
      <c r="HJ599" s="13"/>
      <c r="HK599" s="13"/>
      <c r="HL599" s="13"/>
      <c r="HM599" s="13"/>
      <c r="HN599" s="13"/>
      <c r="HO599" s="13"/>
      <c r="HP599" s="13"/>
      <c r="HQ599" s="13"/>
      <c r="HR599" s="13"/>
      <c r="HS599" s="13"/>
      <c r="HT599" s="13"/>
      <c r="HU599" s="13"/>
      <c r="HV599" s="13"/>
      <c r="HW599" s="13"/>
      <c r="HX599" s="13"/>
      <c r="HY599" s="13"/>
      <c r="HZ599" s="13"/>
      <c r="IA599" s="13"/>
      <c r="IB599" s="13"/>
      <c r="IC599" s="13"/>
      <c r="ID599" s="13"/>
      <c r="IE599" s="13"/>
      <c r="IF599" s="13"/>
      <c r="IG599" s="13"/>
      <c r="IH599" s="13"/>
      <c r="II599" s="13"/>
      <c r="IJ599" s="13"/>
      <c r="IK599" s="13"/>
      <c r="IL599" s="13"/>
      <c r="IM599" s="13"/>
      <c r="IN599" s="13"/>
      <c r="IO599" s="13"/>
      <c r="IP599" s="13"/>
    </row>
    <row r="600" spans="1:251" s="194" customFormat="1" ht="26.25">
      <c r="A600" s="93" t="s">
        <v>6037</v>
      </c>
      <c r="B600" s="4" t="s">
        <v>4195</v>
      </c>
      <c r="C600" s="6" t="s">
        <v>3134</v>
      </c>
      <c r="D600" s="6" t="s">
        <v>3138</v>
      </c>
      <c r="E600" s="6" t="s">
        <v>6792</v>
      </c>
      <c r="F600" s="1" t="s">
        <v>7630</v>
      </c>
      <c r="G600" s="1"/>
      <c r="H600" s="1"/>
      <c r="I600" s="7" t="s">
        <v>6834</v>
      </c>
      <c r="J600" s="1"/>
      <c r="K600" s="217"/>
      <c r="L600" s="218"/>
      <c r="M600" s="161"/>
      <c r="N600" s="15"/>
      <c r="AG600" s="195"/>
      <c r="AH600" s="195"/>
      <c r="AI600" s="195"/>
      <c r="AJ600" s="195"/>
      <c r="AK600" s="195"/>
      <c r="AL600" s="195"/>
      <c r="AM600" s="195"/>
      <c r="AN600" s="195"/>
      <c r="AO600" s="195"/>
      <c r="AP600" s="195"/>
      <c r="AQ600" s="195"/>
      <c r="AR600" s="195"/>
      <c r="AS600" s="195"/>
      <c r="AT600" s="195"/>
      <c r="AU600" s="195"/>
      <c r="AV600" s="195"/>
      <c r="AW600" s="195"/>
      <c r="AX600" s="195"/>
      <c r="AY600" s="195"/>
      <c r="AZ600" s="195"/>
      <c r="BA600" s="195"/>
      <c r="BB600" s="195"/>
      <c r="BC600" s="195"/>
      <c r="BD600" s="195"/>
      <c r="BE600" s="195"/>
      <c r="BF600" s="195"/>
      <c r="BG600" s="195"/>
      <c r="BH600" s="195"/>
      <c r="BI600" s="195"/>
      <c r="BJ600" s="195"/>
      <c r="BK600" s="195"/>
      <c r="BL600" s="195"/>
      <c r="BM600" s="195"/>
      <c r="BN600" s="195"/>
      <c r="BO600" s="195"/>
      <c r="BP600" s="195"/>
      <c r="BQ600" s="195"/>
      <c r="BR600" s="195"/>
      <c r="BS600" s="195"/>
      <c r="BT600" s="195"/>
      <c r="BU600" s="195"/>
      <c r="BV600" s="195"/>
      <c r="BW600" s="195"/>
      <c r="BX600" s="195"/>
      <c r="BY600" s="195"/>
      <c r="BZ600" s="195"/>
      <c r="CA600" s="195"/>
      <c r="CB600" s="195"/>
      <c r="CC600" s="195"/>
      <c r="CD600" s="195"/>
      <c r="CE600" s="195"/>
      <c r="CF600" s="195"/>
      <c r="CG600" s="195"/>
      <c r="CH600" s="195"/>
      <c r="CI600" s="195"/>
      <c r="CJ600" s="195"/>
      <c r="CK600" s="195"/>
      <c r="CL600" s="195"/>
      <c r="CM600" s="195"/>
      <c r="CN600" s="195"/>
      <c r="CO600" s="195"/>
      <c r="CP600" s="195"/>
      <c r="CQ600" s="195"/>
      <c r="CR600" s="195"/>
      <c r="CS600" s="195"/>
      <c r="CT600" s="195"/>
      <c r="CU600" s="195"/>
      <c r="CV600" s="195"/>
      <c r="CW600" s="195"/>
      <c r="CX600" s="195"/>
      <c r="CY600" s="195"/>
      <c r="CZ600" s="195"/>
      <c r="DA600" s="195"/>
      <c r="DB600" s="195"/>
      <c r="DC600" s="195"/>
      <c r="DD600" s="195"/>
      <c r="DE600" s="195"/>
      <c r="DF600" s="195"/>
      <c r="DG600" s="195"/>
      <c r="DH600" s="195"/>
      <c r="DI600" s="195"/>
      <c r="DJ600" s="195"/>
      <c r="DK600" s="195"/>
      <c r="DL600" s="195"/>
      <c r="DM600" s="195"/>
      <c r="DN600" s="195"/>
      <c r="DO600" s="195"/>
      <c r="DP600" s="195"/>
      <c r="DQ600" s="195"/>
      <c r="DR600" s="195"/>
      <c r="DS600" s="195"/>
      <c r="DT600" s="195"/>
      <c r="DU600" s="195"/>
      <c r="DV600" s="195"/>
      <c r="DW600" s="195"/>
      <c r="DX600" s="195"/>
      <c r="DY600" s="195"/>
      <c r="DZ600" s="195"/>
      <c r="EA600" s="195"/>
      <c r="EB600" s="195"/>
      <c r="EC600" s="195"/>
      <c r="ED600" s="195"/>
      <c r="EE600" s="195"/>
      <c r="EF600" s="195"/>
      <c r="EG600" s="195"/>
      <c r="EH600" s="195"/>
      <c r="EI600" s="195"/>
      <c r="EJ600" s="195"/>
      <c r="EK600" s="195"/>
      <c r="EL600" s="195"/>
      <c r="EM600" s="195"/>
      <c r="EN600" s="195"/>
      <c r="EO600" s="195"/>
      <c r="EP600" s="195"/>
      <c r="EQ600" s="195"/>
      <c r="ER600" s="195"/>
      <c r="ES600" s="195"/>
      <c r="ET600" s="195"/>
      <c r="EU600" s="195"/>
      <c r="EV600" s="195"/>
      <c r="EW600" s="195"/>
      <c r="EX600" s="195"/>
      <c r="EY600" s="195"/>
      <c r="EZ600" s="195"/>
      <c r="FA600" s="195"/>
      <c r="FB600" s="195"/>
      <c r="FC600" s="195"/>
      <c r="FD600" s="195"/>
      <c r="FE600" s="195"/>
      <c r="FF600" s="195"/>
      <c r="FG600" s="195"/>
      <c r="FH600" s="195"/>
      <c r="FI600" s="195"/>
      <c r="FJ600" s="195"/>
      <c r="FK600" s="195"/>
      <c r="FL600" s="195"/>
      <c r="FM600" s="195"/>
      <c r="FN600" s="195"/>
      <c r="FO600" s="195"/>
      <c r="FP600" s="195"/>
      <c r="FQ600" s="195"/>
      <c r="FR600" s="195"/>
      <c r="FS600" s="195"/>
      <c r="FT600" s="195"/>
      <c r="FU600" s="195"/>
      <c r="FV600" s="195"/>
      <c r="FW600" s="195"/>
      <c r="FX600" s="195"/>
      <c r="FY600" s="195"/>
      <c r="FZ600" s="195"/>
      <c r="GA600" s="195"/>
      <c r="GB600" s="195"/>
      <c r="GC600" s="195"/>
      <c r="GD600" s="195"/>
      <c r="GE600" s="195"/>
      <c r="GF600" s="195"/>
      <c r="GG600" s="195"/>
      <c r="GH600" s="195"/>
      <c r="GI600" s="195"/>
      <c r="GJ600" s="195"/>
      <c r="GK600" s="195"/>
      <c r="GL600" s="195"/>
      <c r="GM600" s="195"/>
      <c r="GN600" s="195"/>
      <c r="GO600" s="195"/>
      <c r="GP600" s="195"/>
      <c r="GQ600" s="195"/>
      <c r="GR600" s="195"/>
      <c r="GS600" s="195"/>
      <c r="GT600" s="195"/>
      <c r="GU600" s="195"/>
      <c r="GV600" s="195"/>
      <c r="GW600" s="195"/>
      <c r="GX600" s="195"/>
      <c r="GY600" s="195"/>
      <c r="GZ600" s="195"/>
      <c r="HA600" s="195"/>
      <c r="HB600" s="195"/>
      <c r="HC600" s="195"/>
      <c r="HD600" s="195"/>
      <c r="HE600" s="195"/>
      <c r="HF600" s="195"/>
      <c r="HG600" s="195"/>
      <c r="HH600" s="195"/>
      <c r="HI600" s="195"/>
      <c r="HJ600" s="195"/>
      <c r="HK600" s="195"/>
      <c r="HL600" s="195"/>
      <c r="HM600" s="195"/>
      <c r="HN600" s="195"/>
      <c r="HO600" s="195"/>
      <c r="HP600" s="195"/>
      <c r="HQ600" s="195"/>
      <c r="HR600" s="195"/>
      <c r="HS600" s="195"/>
      <c r="HT600" s="195"/>
      <c r="HU600" s="195"/>
      <c r="HV600" s="195"/>
      <c r="HW600" s="195"/>
      <c r="HX600" s="195"/>
      <c r="HY600" s="195"/>
      <c r="HZ600" s="195"/>
      <c r="IA600" s="195"/>
      <c r="IB600" s="195"/>
      <c r="IC600" s="195"/>
      <c r="ID600" s="195"/>
      <c r="IE600" s="195"/>
      <c r="IF600" s="195"/>
      <c r="IG600" s="195"/>
      <c r="IH600" s="195"/>
      <c r="II600" s="195"/>
      <c r="IJ600" s="195"/>
      <c r="IK600" s="195"/>
      <c r="IL600" s="195"/>
      <c r="IM600" s="195"/>
      <c r="IN600" s="195"/>
      <c r="IO600" s="195"/>
      <c r="IP600" s="195"/>
      <c r="IQ600" s="195"/>
    </row>
    <row r="601" spans="1:251" s="194" customFormat="1" ht="29.25" customHeight="1">
      <c r="A601" s="93" t="s">
        <v>6037</v>
      </c>
      <c r="B601" s="4" t="s">
        <v>6239</v>
      </c>
      <c r="C601" s="6" t="s">
        <v>7363</v>
      </c>
      <c r="D601" s="6" t="s">
        <v>6240</v>
      </c>
      <c r="E601" s="6" t="s">
        <v>23</v>
      </c>
      <c r="F601" s="1" t="s">
        <v>6241</v>
      </c>
      <c r="G601" s="1" t="s">
        <v>7345</v>
      </c>
      <c r="H601" s="1" t="s">
        <v>24</v>
      </c>
      <c r="I601" s="7"/>
      <c r="J601" s="55"/>
      <c r="K601" s="221"/>
      <c r="L601" s="222"/>
      <c r="M601" s="1" t="s">
        <v>5006</v>
      </c>
      <c r="N601" s="216" t="s">
        <v>5695</v>
      </c>
    </row>
    <row r="602" spans="1:251" ht="26.25">
      <c r="A602" s="93" t="s">
        <v>6037</v>
      </c>
      <c r="B602" s="4" t="s">
        <v>4067</v>
      </c>
      <c r="C602" s="1" t="s">
        <v>4069</v>
      </c>
      <c r="D602" s="6" t="s">
        <v>1089</v>
      </c>
      <c r="E602" s="22" t="s">
        <v>3008</v>
      </c>
      <c r="F602" s="22" t="s">
        <v>3010</v>
      </c>
      <c r="G602" s="22" t="s">
        <v>7635</v>
      </c>
      <c r="H602" s="1" t="s">
        <v>4068</v>
      </c>
      <c r="I602" s="6" t="s">
        <v>6834</v>
      </c>
      <c r="K602" s="191"/>
      <c r="L602" s="192"/>
      <c r="M602" s="22" t="s">
        <v>5006</v>
      </c>
      <c r="N602" s="23" t="s">
        <v>3009</v>
      </c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3"/>
      <c r="BH602" s="13"/>
      <c r="BI602" s="13"/>
      <c r="BJ602" s="13"/>
      <c r="BK602" s="13"/>
      <c r="BL602" s="13"/>
      <c r="BM602" s="13"/>
      <c r="BN602" s="13"/>
      <c r="BO602" s="13"/>
      <c r="BP602" s="13"/>
      <c r="BQ602" s="13"/>
      <c r="BR602" s="13"/>
      <c r="BS602" s="13"/>
      <c r="BT602" s="13"/>
      <c r="BU602" s="13"/>
      <c r="BV602" s="13"/>
      <c r="BW602" s="13"/>
      <c r="BX602" s="13"/>
      <c r="BY602" s="13"/>
      <c r="BZ602" s="13"/>
      <c r="CA602" s="13"/>
      <c r="CB602" s="13"/>
      <c r="CC602" s="13"/>
      <c r="CD602" s="13"/>
      <c r="CE602" s="13"/>
      <c r="CF602" s="13"/>
      <c r="CG602" s="13"/>
      <c r="CH602" s="13"/>
      <c r="CI602" s="13"/>
      <c r="CJ602" s="13"/>
      <c r="CK602" s="13"/>
      <c r="CL602" s="13"/>
      <c r="CM602" s="13"/>
      <c r="CN602" s="13"/>
      <c r="CO602" s="13"/>
      <c r="CP602" s="13"/>
      <c r="CQ602" s="13"/>
      <c r="CR602" s="13"/>
      <c r="CS602" s="13"/>
      <c r="CT602" s="13"/>
      <c r="CU602" s="13"/>
      <c r="CV602" s="13"/>
      <c r="CW602" s="13"/>
      <c r="CX602" s="13"/>
      <c r="CY602" s="13"/>
      <c r="CZ602" s="13"/>
      <c r="DA602" s="13"/>
      <c r="DB602" s="13"/>
      <c r="DC602" s="13"/>
      <c r="DD602" s="13"/>
      <c r="DE602" s="13"/>
      <c r="DF602" s="13"/>
      <c r="DG602" s="13"/>
      <c r="DH602" s="13"/>
      <c r="DI602" s="13"/>
      <c r="DJ602" s="13"/>
      <c r="DK602" s="13"/>
      <c r="DL602" s="13"/>
      <c r="DM602" s="13"/>
      <c r="DN602" s="13"/>
      <c r="DO602" s="13"/>
      <c r="DP602" s="13"/>
      <c r="DQ602" s="13"/>
      <c r="DR602" s="13"/>
      <c r="DS602" s="13"/>
      <c r="DT602" s="13"/>
      <c r="DU602" s="13"/>
      <c r="DV602" s="13"/>
      <c r="DW602" s="13"/>
      <c r="DX602" s="13"/>
      <c r="DY602" s="13"/>
      <c r="DZ602" s="13"/>
      <c r="EA602" s="13"/>
      <c r="EB602" s="13"/>
      <c r="EC602" s="13"/>
      <c r="ED602" s="13"/>
      <c r="EE602" s="13"/>
      <c r="EF602" s="13"/>
      <c r="EG602" s="13"/>
      <c r="EH602" s="13"/>
      <c r="EI602" s="13"/>
      <c r="EJ602" s="13"/>
      <c r="EK602" s="13"/>
      <c r="EL602" s="13"/>
      <c r="EM602" s="13"/>
      <c r="EN602" s="13"/>
      <c r="EO602" s="13"/>
      <c r="EP602" s="13"/>
      <c r="EQ602" s="13"/>
      <c r="ER602" s="13"/>
      <c r="ES602" s="13"/>
      <c r="ET602" s="13"/>
      <c r="EU602" s="13"/>
      <c r="EV602" s="13"/>
      <c r="EW602" s="13"/>
      <c r="EX602" s="13"/>
      <c r="EY602" s="13"/>
      <c r="EZ602" s="13"/>
      <c r="FA602" s="13"/>
      <c r="FB602" s="13"/>
      <c r="FC602" s="13"/>
      <c r="FD602" s="13"/>
      <c r="FE602" s="13"/>
      <c r="FF602" s="13"/>
      <c r="FG602" s="13"/>
      <c r="FH602" s="13"/>
      <c r="FI602" s="13"/>
      <c r="FJ602" s="13"/>
      <c r="FK602" s="13"/>
      <c r="FL602" s="13"/>
      <c r="FM602" s="13"/>
      <c r="FN602" s="13"/>
      <c r="FO602" s="13"/>
      <c r="FP602" s="13"/>
      <c r="FQ602" s="13"/>
      <c r="FR602" s="13"/>
      <c r="FS602" s="13"/>
      <c r="FT602" s="13"/>
      <c r="FU602" s="13"/>
      <c r="FV602" s="13"/>
      <c r="FW602" s="13"/>
      <c r="FX602" s="13"/>
      <c r="FY602" s="13"/>
      <c r="FZ602" s="13"/>
      <c r="GA602" s="13"/>
      <c r="GB602" s="13"/>
      <c r="GC602" s="13"/>
      <c r="GD602" s="13"/>
      <c r="GE602" s="13"/>
      <c r="GF602" s="13"/>
      <c r="GG602" s="13"/>
      <c r="GH602" s="13"/>
      <c r="GI602" s="13"/>
      <c r="GJ602" s="13"/>
      <c r="GK602" s="13"/>
      <c r="GL602" s="13"/>
      <c r="GM602" s="13"/>
      <c r="GN602" s="13"/>
      <c r="GO602" s="13"/>
      <c r="GP602" s="13"/>
      <c r="GQ602" s="13"/>
      <c r="GR602" s="13"/>
      <c r="GS602" s="13"/>
      <c r="GT602" s="13"/>
      <c r="GU602" s="13"/>
      <c r="GV602" s="13"/>
      <c r="GW602" s="13"/>
      <c r="GX602" s="13"/>
      <c r="GY602" s="13"/>
      <c r="GZ602" s="13"/>
      <c r="HA602" s="13"/>
      <c r="HB602" s="13"/>
      <c r="HC602" s="13"/>
      <c r="HD602" s="13"/>
      <c r="HE602" s="13"/>
      <c r="HF602" s="13"/>
      <c r="HG602" s="13"/>
      <c r="HH602" s="13"/>
      <c r="HI602" s="13"/>
      <c r="HJ602" s="13"/>
      <c r="HK602" s="13"/>
      <c r="HL602" s="13"/>
      <c r="HM602" s="13"/>
      <c r="HN602" s="13"/>
      <c r="HO602" s="13"/>
      <c r="HP602" s="13"/>
      <c r="HQ602" s="13"/>
      <c r="HR602" s="13"/>
      <c r="HS602" s="13"/>
      <c r="HT602" s="13"/>
      <c r="HU602" s="13"/>
      <c r="HV602" s="13"/>
      <c r="HW602" s="13"/>
      <c r="HX602" s="13"/>
      <c r="HY602" s="13"/>
      <c r="HZ602" s="13"/>
      <c r="IA602" s="13"/>
      <c r="IB602" s="13"/>
      <c r="IC602" s="13"/>
      <c r="ID602" s="13"/>
      <c r="IE602" s="13"/>
      <c r="IF602" s="13"/>
      <c r="IG602" s="13"/>
      <c r="IH602" s="13"/>
      <c r="II602" s="13"/>
      <c r="IJ602" s="13"/>
      <c r="IK602" s="13"/>
      <c r="IL602" s="13"/>
      <c r="IM602" s="13"/>
      <c r="IN602" s="13"/>
      <c r="IO602" s="13"/>
      <c r="IP602" s="13"/>
    </row>
    <row r="603" spans="1:251" ht="26.25">
      <c r="A603" s="93" t="s">
        <v>6037</v>
      </c>
      <c r="B603" s="4" t="s">
        <v>4196</v>
      </c>
      <c r="C603" s="6" t="s">
        <v>7363</v>
      </c>
      <c r="D603" s="6" t="s">
        <v>1088</v>
      </c>
      <c r="E603" s="6" t="s">
        <v>6792</v>
      </c>
      <c r="F603" s="1" t="s">
        <v>7631</v>
      </c>
      <c r="G603" s="32"/>
      <c r="I603" s="7" t="s">
        <v>6834</v>
      </c>
      <c r="K603" s="217"/>
      <c r="L603" s="218"/>
      <c r="M603" s="161"/>
      <c r="N603" s="15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3"/>
      <c r="BH603" s="13"/>
      <c r="BI603" s="13"/>
      <c r="BJ603" s="13"/>
      <c r="BK603" s="13"/>
      <c r="BL603" s="13"/>
      <c r="BM603" s="13"/>
      <c r="BN603" s="13"/>
      <c r="BO603" s="13"/>
      <c r="BP603" s="13"/>
      <c r="BQ603" s="13"/>
      <c r="BR603" s="13"/>
      <c r="BS603" s="13"/>
      <c r="BT603" s="13"/>
      <c r="BU603" s="13"/>
      <c r="BV603" s="13"/>
      <c r="BW603" s="13"/>
      <c r="BX603" s="13"/>
      <c r="BY603" s="13"/>
      <c r="BZ603" s="13"/>
      <c r="CA603" s="13"/>
      <c r="CB603" s="13"/>
      <c r="CC603" s="13"/>
      <c r="CD603" s="13"/>
      <c r="CE603" s="13"/>
      <c r="CF603" s="13"/>
      <c r="CG603" s="13"/>
      <c r="CH603" s="13"/>
      <c r="CI603" s="13"/>
      <c r="CJ603" s="13"/>
      <c r="CK603" s="13"/>
      <c r="CL603" s="13"/>
      <c r="CM603" s="13"/>
      <c r="CN603" s="13"/>
      <c r="CO603" s="13"/>
      <c r="CP603" s="13"/>
      <c r="CQ603" s="13"/>
      <c r="CR603" s="13"/>
      <c r="CS603" s="13"/>
      <c r="CT603" s="13"/>
      <c r="CU603" s="13"/>
      <c r="CV603" s="13"/>
      <c r="CW603" s="13"/>
      <c r="CX603" s="13"/>
      <c r="CY603" s="13"/>
      <c r="CZ603" s="13"/>
      <c r="DA603" s="13"/>
      <c r="DB603" s="13"/>
      <c r="DC603" s="13"/>
      <c r="DD603" s="13"/>
      <c r="DE603" s="13"/>
      <c r="DF603" s="13"/>
      <c r="DG603" s="13"/>
      <c r="DH603" s="13"/>
      <c r="DI603" s="13"/>
      <c r="DJ603" s="13"/>
      <c r="DK603" s="13"/>
      <c r="DL603" s="13"/>
      <c r="DM603" s="13"/>
      <c r="DN603" s="13"/>
      <c r="DO603" s="13"/>
      <c r="DP603" s="13"/>
      <c r="DQ603" s="13"/>
      <c r="DR603" s="13"/>
      <c r="DS603" s="13"/>
      <c r="DT603" s="13"/>
      <c r="DU603" s="13"/>
      <c r="DV603" s="13"/>
      <c r="DW603" s="13"/>
      <c r="DX603" s="13"/>
      <c r="DY603" s="13"/>
      <c r="DZ603" s="13"/>
      <c r="EA603" s="13"/>
      <c r="EB603" s="13"/>
      <c r="EC603" s="13"/>
      <c r="ED603" s="13"/>
      <c r="EE603" s="13"/>
      <c r="EF603" s="13"/>
      <c r="EG603" s="13"/>
      <c r="EH603" s="13"/>
      <c r="EI603" s="13"/>
      <c r="EJ603" s="13"/>
      <c r="EK603" s="13"/>
      <c r="EL603" s="13"/>
      <c r="EM603" s="13"/>
      <c r="EN603" s="13"/>
      <c r="EO603" s="13"/>
      <c r="EP603" s="13"/>
      <c r="EQ603" s="13"/>
      <c r="ER603" s="13"/>
      <c r="ES603" s="13"/>
      <c r="ET603" s="13"/>
      <c r="EU603" s="13"/>
      <c r="EV603" s="13"/>
      <c r="EW603" s="13"/>
      <c r="EX603" s="13"/>
      <c r="EY603" s="13"/>
      <c r="EZ603" s="13"/>
      <c r="FA603" s="13"/>
      <c r="FB603" s="13"/>
      <c r="FC603" s="13"/>
      <c r="FD603" s="13"/>
      <c r="FE603" s="13"/>
      <c r="FF603" s="13"/>
      <c r="FG603" s="13"/>
      <c r="FH603" s="13"/>
      <c r="FI603" s="13"/>
      <c r="FJ603" s="13"/>
      <c r="FK603" s="13"/>
      <c r="FL603" s="13"/>
      <c r="FM603" s="13"/>
      <c r="FN603" s="13"/>
      <c r="FO603" s="13"/>
      <c r="FP603" s="13"/>
      <c r="FQ603" s="13"/>
      <c r="FR603" s="13"/>
      <c r="FS603" s="13"/>
      <c r="FT603" s="13"/>
      <c r="FU603" s="13"/>
      <c r="FV603" s="13"/>
      <c r="FW603" s="13"/>
      <c r="FX603" s="13"/>
      <c r="FY603" s="13"/>
      <c r="FZ603" s="13"/>
      <c r="GA603" s="13"/>
      <c r="GB603" s="13"/>
      <c r="GC603" s="13"/>
      <c r="GD603" s="13"/>
      <c r="GE603" s="13"/>
      <c r="GF603" s="13"/>
      <c r="GG603" s="13"/>
      <c r="GH603" s="13"/>
      <c r="GI603" s="13"/>
      <c r="GJ603" s="13"/>
      <c r="GK603" s="13"/>
      <c r="GL603" s="13"/>
      <c r="GM603" s="13"/>
      <c r="GN603" s="13"/>
      <c r="GO603" s="13"/>
      <c r="GP603" s="13"/>
      <c r="GQ603" s="13"/>
      <c r="GR603" s="13"/>
      <c r="GS603" s="13"/>
      <c r="GT603" s="13"/>
      <c r="GU603" s="13"/>
      <c r="GV603" s="13"/>
      <c r="GW603" s="13"/>
      <c r="GX603" s="13"/>
      <c r="GY603" s="13"/>
      <c r="GZ603" s="13"/>
      <c r="HA603" s="13"/>
      <c r="HB603" s="13"/>
      <c r="HC603" s="13"/>
      <c r="HD603" s="13"/>
      <c r="HE603" s="13"/>
      <c r="HF603" s="13"/>
      <c r="HG603" s="13"/>
      <c r="HH603" s="13"/>
      <c r="HI603" s="13"/>
      <c r="HJ603" s="13"/>
      <c r="HK603" s="13"/>
      <c r="HL603" s="13"/>
      <c r="HM603" s="13"/>
      <c r="HN603" s="13"/>
      <c r="HO603" s="13"/>
      <c r="HP603" s="13"/>
      <c r="HQ603" s="13"/>
      <c r="HR603" s="13"/>
      <c r="HS603" s="13"/>
      <c r="HT603" s="13"/>
      <c r="HU603" s="13"/>
      <c r="HV603" s="13"/>
      <c r="HW603" s="13"/>
      <c r="HX603" s="13"/>
      <c r="HY603" s="13"/>
      <c r="HZ603" s="13"/>
      <c r="IA603" s="13"/>
      <c r="IB603" s="13"/>
      <c r="IC603" s="13"/>
      <c r="ID603" s="13"/>
      <c r="IE603" s="13"/>
      <c r="IF603" s="13"/>
      <c r="IG603" s="13"/>
      <c r="IH603" s="13"/>
      <c r="II603" s="13"/>
      <c r="IJ603" s="13"/>
      <c r="IK603" s="13"/>
      <c r="IL603" s="13"/>
      <c r="IM603" s="13"/>
      <c r="IN603" s="13"/>
      <c r="IO603" s="13"/>
      <c r="IP603" s="13"/>
    </row>
    <row r="604" spans="1:251" s="194" customFormat="1" ht="26.25">
      <c r="A604" s="93" t="s">
        <v>6037</v>
      </c>
      <c r="B604" s="4" t="s">
        <v>4814</v>
      </c>
      <c r="C604" s="6" t="s">
        <v>7363</v>
      </c>
      <c r="D604" s="6" t="s">
        <v>1089</v>
      </c>
      <c r="E604" s="6" t="s">
        <v>6903</v>
      </c>
      <c r="F604" s="1" t="s">
        <v>5428</v>
      </c>
      <c r="G604" s="32" t="s">
        <v>6067</v>
      </c>
      <c r="H604" s="1"/>
      <c r="I604" s="7"/>
      <c r="J604" s="1"/>
      <c r="K604" s="217"/>
      <c r="L604" s="218"/>
      <c r="M604" s="161" t="s">
        <v>5006</v>
      </c>
      <c r="N604" s="244" t="s">
        <v>7789</v>
      </c>
      <c r="AG604" s="195"/>
      <c r="AH604" s="195"/>
      <c r="AI604" s="195"/>
      <c r="AJ604" s="195"/>
      <c r="AK604" s="195"/>
      <c r="AL604" s="195"/>
      <c r="AM604" s="195"/>
      <c r="AN604" s="195"/>
      <c r="AO604" s="195"/>
      <c r="AP604" s="195"/>
      <c r="AQ604" s="195"/>
      <c r="AR604" s="195"/>
      <c r="AS604" s="195"/>
      <c r="AT604" s="195"/>
      <c r="AU604" s="195"/>
      <c r="AV604" s="195"/>
      <c r="AW604" s="195"/>
      <c r="AX604" s="195"/>
      <c r="AY604" s="195"/>
      <c r="AZ604" s="195"/>
      <c r="BA604" s="195"/>
      <c r="BB604" s="195"/>
      <c r="BC604" s="195"/>
      <c r="BD604" s="195"/>
      <c r="BE604" s="195"/>
      <c r="BF604" s="195"/>
      <c r="BG604" s="195"/>
      <c r="BH604" s="195"/>
      <c r="BI604" s="195"/>
      <c r="BJ604" s="195"/>
      <c r="BK604" s="195"/>
      <c r="BL604" s="195"/>
      <c r="BM604" s="195"/>
      <c r="BN604" s="195"/>
      <c r="BO604" s="195"/>
      <c r="BP604" s="195"/>
      <c r="BQ604" s="195"/>
      <c r="BR604" s="195"/>
      <c r="BS604" s="195"/>
      <c r="BT604" s="195"/>
      <c r="BU604" s="195"/>
      <c r="BV604" s="195"/>
      <c r="BW604" s="195"/>
      <c r="BX604" s="195"/>
      <c r="BY604" s="195"/>
      <c r="BZ604" s="195"/>
      <c r="CA604" s="195"/>
      <c r="CB604" s="195"/>
      <c r="CC604" s="195"/>
      <c r="CD604" s="195"/>
      <c r="CE604" s="195"/>
      <c r="CF604" s="195"/>
      <c r="CG604" s="195"/>
      <c r="CH604" s="195"/>
      <c r="CI604" s="195"/>
      <c r="CJ604" s="195"/>
      <c r="CK604" s="195"/>
      <c r="CL604" s="195"/>
      <c r="CM604" s="195"/>
      <c r="CN604" s="195"/>
      <c r="CO604" s="195"/>
      <c r="CP604" s="195"/>
      <c r="CQ604" s="195"/>
      <c r="CR604" s="195"/>
      <c r="CS604" s="195"/>
      <c r="CT604" s="195"/>
      <c r="CU604" s="195"/>
      <c r="CV604" s="195"/>
      <c r="CW604" s="195"/>
      <c r="CX604" s="195"/>
      <c r="CY604" s="195"/>
      <c r="CZ604" s="195"/>
      <c r="DA604" s="195"/>
      <c r="DB604" s="195"/>
      <c r="DC604" s="195"/>
      <c r="DD604" s="195"/>
      <c r="DE604" s="195"/>
      <c r="DF604" s="195"/>
      <c r="DG604" s="195"/>
      <c r="DH604" s="195"/>
      <c r="DI604" s="195"/>
      <c r="DJ604" s="195"/>
      <c r="DK604" s="195"/>
      <c r="DL604" s="195"/>
      <c r="DM604" s="195"/>
      <c r="DN604" s="195"/>
      <c r="DO604" s="195"/>
      <c r="DP604" s="195"/>
      <c r="DQ604" s="195"/>
      <c r="DR604" s="195"/>
      <c r="DS604" s="195"/>
      <c r="DT604" s="195"/>
      <c r="DU604" s="195"/>
      <c r="DV604" s="195"/>
      <c r="DW604" s="195"/>
      <c r="DX604" s="195"/>
      <c r="DY604" s="195"/>
      <c r="DZ604" s="195"/>
      <c r="EA604" s="195"/>
      <c r="EB604" s="195"/>
      <c r="EC604" s="195"/>
      <c r="ED604" s="195"/>
      <c r="EE604" s="195"/>
      <c r="EF604" s="195"/>
      <c r="EG604" s="195"/>
      <c r="EH604" s="195"/>
      <c r="EI604" s="195"/>
      <c r="EJ604" s="195"/>
      <c r="EK604" s="195"/>
      <c r="EL604" s="195"/>
      <c r="EM604" s="195"/>
      <c r="EN604" s="195"/>
      <c r="EO604" s="195"/>
      <c r="EP604" s="195"/>
      <c r="EQ604" s="195"/>
      <c r="ER604" s="195"/>
      <c r="ES604" s="195"/>
      <c r="ET604" s="195"/>
      <c r="EU604" s="195"/>
      <c r="EV604" s="195"/>
      <c r="EW604" s="195"/>
      <c r="EX604" s="195"/>
      <c r="EY604" s="195"/>
      <c r="EZ604" s="195"/>
      <c r="FA604" s="195"/>
      <c r="FB604" s="195"/>
      <c r="FC604" s="195"/>
      <c r="FD604" s="195"/>
      <c r="FE604" s="195"/>
      <c r="FF604" s="195"/>
      <c r="FG604" s="195"/>
      <c r="FH604" s="195"/>
      <c r="FI604" s="195"/>
      <c r="FJ604" s="195"/>
      <c r="FK604" s="195"/>
      <c r="FL604" s="195"/>
      <c r="FM604" s="195"/>
      <c r="FN604" s="195"/>
      <c r="FO604" s="195"/>
      <c r="FP604" s="195"/>
      <c r="FQ604" s="195"/>
      <c r="FR604" s="195"/>
      <c r="FS604" s="195"/>
      <c r="FT604" s="195"/>
      <c r="FU604" s="195"/>
      <c r="FV604" s="195"/>
      <c r="FW604" s="195"/>
      <c r="FX604" s="195"/>
      <c r="FY604" s="195"/>
      <c r="FZ604" s="195"/>
      <c r="GA604" s="195"/>
      <c r="GB604" s="195"/>
      <c r="GC604" s="195"/>
      <c r="GD604" s="195"/>
      <c r="GE604" s="195"/>
      <c r="GF604" s="195"/>
      <c r="GG604" s="195"/>
      <c r="GH604" s="195"/>
      <c r="GI604" s="195"/>
      <c r="GJ604" s="195"/>
      <c r="GK604" s="195"/>
      <c r="GL604" s="195"/>
      <c r="GM604" s="195"/>
      <c r="GN604" s="195"/>
      <c r="GO604" s="195"/>
      <c r="GP604" s="195"/>
      <c r="GQ604" s="195"/>
      <c r="GR604" s="195"/>
      <c r="GS604" s="195"/>
      <c r="GT604" s="195"/>
      <c r="GU604" s="195"/>
      <c r="GV604" s="195"/>
      <c r="GW604" s="195"/>
      <c r="GX604" s="195"/>
      <c r="GY604" s="195"/>
      <c r="GZ604" s="195"/>
      <c r="HA604" s="195"/>
      <c r="HB604" s="195"/>
      <c r="HC604" s="195"/>
      <c r="HD604" s="195"/>
      <c r="HE604" s="195"/>
      <c r="HF604" s="195"/>
      <c r="HG604" s="195"/>
      <c r="HH604" s="195"/>
      <c r="HI604" s="195"/>
      <c r="HJ604" s="195"/>
      <c r="HK604" s="195"/>
      <c r="HL604" s="195"/>
      <c r="HM604" s="195"/>
      <c r="HN604" s="195"/>
      <c r="HO604" s="195"/>
      <c r="HP604" s="195"/>
      <c r="HQ604" s="195"/>
      <c r="HR604" s="195"/>
      <c r="HS604" s="195"/>
      <c r="HT604" s="195"/>
      <c r="HU604" s="195"/>
      <c r="HV604" s="195"/>
      <c r="HW604" s="195"/>
      <c r="HX604" s="195"/>
      <c r="HY604" s="195"/>
      <c r="HZ604" s="195"/>
      <c r="IA604" s="195"/>
      <c r="IB604" s="195"/>
      <c r="IC604" s="195"/>
      <c r="ID604" s="195"/>
      <c r="IE604" s="195"/>
      <c r="IF604" s="195"/>
      <c r="IG604" s="195"/>
      <c r="IH604" s="195"/>
      <c r="II604" s="195"/>
      <c r="IJ604" s="195"/>
      <c r="IK604" s="195"/>
      <c r="IL604" s="195"/>
      <c r="IM604" s="195"/>
      <c r="IN604" s="195"/>
      <c r="IO604" s="195"/>
      <c r="IP604" s="195"/>
      <c r="IQ604" s="195"/>
    </row>
    <row r="605" spans="1:251" ht="26.25">
      <c r="A605" s="93" t="s">
        <v>6037</v>
      </c>
      <c r="B605" s="4" t="s">
        <v>2141</v>
      </c>
      <c r="C605" s="6" t="s">
        <v>3134</v>
      </c>
      <c r="D605" s="6" t="s">
        <v>2138</v>
      </c>
      <c r="E605" s="6" t="s">
        <v>564</v>
      </c>
      <c r="F605" s="1" t="s">
        <v>2139</v>
      </c>
      <c r="G605" s="1" t="s">
        <v>4302</v>
      </c>
      <c r="H605" s="1" t="s">
        <v>2140</v>
      </c>
      <c r="I605" s="7"/>
      <c r="J605" s="55"/>
      <c r="K605" s="221"/>
      <c r="L605" s="222"/>
      <c r="M605" s="1"/>
      <c r="N605" s="216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3"/>
      <c r="AV605" s="13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3"/>
      <c r="BH605" s="13"/>
      <c r="BI605" s="13"/>
      <c r="BJ605" s="13"/>
      <c r="BK605" s="13"/>
      <c r="BL605" s="13"/>
      <c r="BM605" s="13"/>
      <c r="BN605" s="13"/>
      <c r="BO605" s="13"/>
      <c r="BP605" s="13"/>
      <c r="BQ605" s="13"/>
      <c r="BR605" s="13"/>
      <c r="BS605" s="13"/>
      <c r="BT605" s="13"/>
      <c r="BU605" s="13"/>
      <c r="BV605" s="13"/>
      <c r="BW605" s="13"/>
      <c r="BX605" s="13"/>
      <c r="BY605" s="13"/>
      <c r="BZ605" s="13"/>
      <c r="CA605" s="13"/>
      <c r="CB605" s="13"/>
      <c r="CC605" s="13"/>
      <c r="CD605" s="13"/>
      <c r="CE605" s="13"/>
      <c r="CF605" s="13"/>
      <c r="CG605" s="13"/>
      <c r="CH605" s="13"/>
      <c r="CI605" s="13"/>
      <c r="CJ605" s="13"/>
      <c r="CK605" s="13"/>
      <c r="CL605" s="13"/>
      <c r="CM605" s="13"/>
      <c r="CN605" s="13"/>
      <c r="CO605" s="13"/>
      <c r="CP605" s="13"/>
      <c r="CQ605" s="13"/>
      <c r="CR605" s="13"/>
      <c r="CS605" s="13"/>
      <c r="CT605" s="13"/>
      <c r="CU605" s="13"/>
      <c r="CV605" s="13"/>
      <c r="CW605" s="13"/>
      <c r="CX605" s="13"/>
      <c r="CY605" s="13"/>
      <c r="CZ605" s="13"/>
      <c r="DA605" s="13"/>
      <c r="DB605" s="13"/>
      <c r="DC605" s="13"/>
      <c r="DD605" s="13"/>
      <c r="DE605" s="13"/>
      <c r="DF605" s="13"/>
      <c r="DG605" s="13"/>
      <c r="DH605" s="13"/>
      <c r="DI605" s="13"/>
      <c r="DJ605" s="13"/>
      <c r="DK605" s="13"/>
      <c r="DL605" s="13"/>
      <c r="DM605" s="13"/>
      <c r="DN605" s="13"/>
      <c r="DO605" s="13"/>
      <c r="DP605" s="13"/>
      <c r="DQ605" s="13"/>
      <c r="DR605" s="13"/>
      <c r="DS605" s="13"/>
      <c r="DT605" s="13"/>
      <c r="DU605" s="13"/>
      <c r="DV605" s="13"/>
      <c r="DW605" s="13"/>
      <c r="DX605" s="13"/>
      <c r="DY605" s="13"/>
      <c r="DZ605" s="13"/>
      <c r="EA605" s="13"/>
      <c r="EB605" s="13"/>
      <c r="EC605" s="13"/>
      <c r="ED605" s="13"/>
      <c r="EE605" s="13"/>
      <c r="EF605" s="13"/>
      <c r="EG605" s="13"/>
      <c r="EH605" s="13"/>
      <c r="EI605" s="13"/>
      <c r="EJ605" s="13"/>
      <c r="EK605" s="13"/>
      <c r="EL605" s="13"/>
      <c r="EM605" s="13"/>
      <c r="EN605" s="13"/>
      <c r="EO605" s="13"/>
      <c r="EP605" s="13"/>
      <c r="EQ605" s="13"/>
      <c r="ER605" s="13"/>
      <c r="ES605" s="13"/>
      <c r="ET605" s="13"/>
      <c r="EU605" s="13"/>
      <c r="EV605" s="13"/>
      <c r="EW605" s="13"/>
      <c r="EX605" s="13"/>
      <c r="EY605" s="13"/>
      <c r="EZ605" s="13"/>
      <c r="FA605" s="13"/>
      <c r="FB605" s="13"/>
      <c r="FC605" s="13"/>
      <c r="FD605" s="13"/>
      <c r="FE605" s="13"/>
      <c r="FF605" s="13"/>
      <c r="FG605" s="13"/>
      <c r="FH605" s="13"/>
      <c r="FI605" s="13"/>
      <c r="FJ605" s="13"/>
      <c r="FK605" s="13"/>
      <c r="FL605" s="13"/>
      <c r="FM605" s="13"/>
      <c r="FN605" s="13"/>
      <c r="FO605" s="13"/>
      <c r="FP605" s="13"/>
      <c r="FQ605" s="13"/>
      <c r="FR605" s="13"/>
      <c r="FS605" s="13"/>
      <c r="FT605" s="13"/>
      <c r="FU605" s="13"/>
      <c r="FV605" s="13"/>
      <c r="FW605" s="13"/>
      <c r="FX605" s="13"/>
      <c r="FY605" s="13"/>
      <c r="FZ605" s="13"/>
      <c r="GA605" s="13"/>
      <c r="GB605" s="13"/>
      <c r="GC605" s="13"/>
      <c r="GD605" s="13"/>
      <c r="GE605" s="13"/>
      <c r="GF605" s="13"/>
      <c r="GG605" s="13"/>
      <c r="GH605" s="13"/>
      <c r="GI605" s="13"/>
      <c r="GJ605" s="13"/>
      <c r="GK605" s="13"/>
      <c r="GL605" s="13"/>
      <c r="GM605" s="13"/>
      <c r="GN605" s="13"/>
      <c r="GO605" s="13"/>
      <c r="GP605" s="13"/>
      <c r="GQ605" s="13"/>
      <c r="GR605" s="13"/>
      <c r="GS605" s="13"/>
      <c r="GT605" s="13"/>
      <c r="GU605" s="13"/>
      <c r="GV605" s="13"/>
      <c r="GW605" s="13"/>
      <c r="GX605" s="13"/>
      <c r="GY605" s="13"/>
      <c r="GZ605" s="13"/>
      <c r="HA605" s="13"/>
      <c r="HB605" s="13"/>
      <c r="HC605" s="13"/>
      <c r="HD605" s="13"/>
      <c r="HE605" s="13"/>
      <c r="HF605" s="13"/>
      <c r="HG605" s="13"/>
      <c r="HH605" s="13"/>
      <c r="HI605" s="13"/>
      <c r="HJ605" s="13"/>
      <c r="HK605" s="13"/>
      <c r="HL605" s="13"/>
      <c r="HM605" s="13"/>
      <c r="HN605" s="13"/>
      <c r="HO605" s="13"/>
      <c r="HP605" s="13"/>
      <c r="HQ605" s="13"/>
      <c r="HR605" s="13"/>
      <c r="HS605" s="13"/>
      <c r="HT605" s="13"/>
      <c r="HU605" s="13"/>
      <c r="HV605" s="13"/>
      <c r="HW605" s="13"/>
      <c r="HX605" s="13"/>
      <c r="HY605" s="13"/>
      <c r="HZ605" s="13"/>
      <c r="IA605" s="13"/>
      <c r="IB605" s="13"/>
      <c r="IC605" s="13"/>
      <c r="ID605" s="13"/>
      <c r="IE605" s="13"/>
      <c r="IF605" s="13"/>
      <c r="IG605" s="13"/>
      <c r="IH605" s="13"/>
      <c r="II605" s="13"/>
      <c r="IJ605" s="13"/>
      <c r="IK605" s="13"/>
      <c r="IL605" s="13"/>
      <c r="IM605" s="13"/>
      <c r="IN605" s="13"/>
      <c r="IO605" s="13"/>
      <c r="IP605" s="13"/>
    </row>
    <row r="606" spans="1:251" s="194" customFormat="1" ht="26.25">
      <c r="A606" s="93" t="s">
        <v>6037</v>
      </c>
      <c r="B606" s="4" t="s">
        <v>2618</v>
      </c>
      <c r="C606" s="6" t="s">
        <v>7363</v>
      </c>
      <c r="D606" s="6" t="s">
        <v>1090</v>
      </c>
      <c r="E606" s="6" t="s">
        <v>6792</v>
      </c>
      <c r="F606" s="1" t="s">
        <v>2611</v>
      </c>
      <c r="G606" s="1" t="s">
        <v>7637</v>
      </c>
      <c r="H606" s="1" t="s">
        <v>3041</v>
      </c>
      <c r="I606" s="7" t="s">
        <v>6834</v>
      </c>
      <c r="J606" s="1"/>
      <c r="K606" s="217"/>
      <c r="L606" s="218"/>
      <c r="M606" s="1" t="s">
        <v>4502</v>
      </c>
      <c r="N606" s="15"/>
      <c r="AG606" s="195"/>
      <c r="AH606" s="195"/>
      <c r="AI606" s="195"/>
      <c r="AJ606" s="195"/>
      <c r="AK606" s="195"/>
      <c r="AL606" s="195"/>
      <c r="AM606" s="195"/>
      <c r="AN606" s="195"/>
      <c r="AO606" s="195"/>
      <c r="AP606" s="195"/>
      <c r="AQ606" s="195"/>
      <c r="AR606" s="195"/>
      <c r="AS606" s="195"/>
      <c r="AT606" s="195"/>
      <c r="AU606" s="195"/>
      <c r="AV606" s="195"/>
      <c r="AW606" s="195"/>
      <c r="AX606" s="195"/>
      <c r="AY606" s="195"/>
      <c r="AZ606" s="195"/>
      <c r="BA606" s="195"/>
      <c r="BB606" s="195"/>
      <c r="BC606" s="195"/>
      <c r="BD606" s="195"/>
      <c r="BE606" s="195"/>
      <c r="BF606" s="195"/>
      <c r="BG606" s="195"/>
      <c r="BH606" s="195"/>
      <c r="BI606" s="195"/>
      <c r="BJ606" s="195"/>
      <c r="BK606" s="195"/>
      <c r="BL606" s="195"/>
      <c r="BM606" s="195"/>
      <c r="BN606" s="195"/>
      <c r="BO606" s="195"/>
      <c r="BP606" s="195"/>
      <c r="BQ606" s="195"/>
      <c r="BR606" s="195"/>
      <c r="BS606" s="195"/>
      <c r="BT606" s="195"/>
      <c r="BU606" s="195"/>
      <c r="BV606" s="195"/>
      <c r="BW606" s="195"/>
      <c r="BX606" s="195"/>
      <c r="BY606" s="195"/>
      <c r="BZ606" s="195"/>
      <c r="CA606" s="195"/>
      <c r="CB606" s="195"/>
      <c r="CC606" s="195"/>
      <c r="CD606" s="195"/>
      <c r="CE606" s="195"/>
      <c r="CF606" s="195"/>
      <c r="CG606" s="195"/>
      <c r="CH606" s="195"/>
      <c r="CI606" s="195"/>
      <c r="CJ606" s="195"/>
      <c r="CK606" s="195"/>
      <c r="CL606" s="195"/>
      <c r="CM606" s="195"/>
      <c r="CN606" s="195"/>
      <c r="CO606" s="195"/>
      <c r="CP606" s="195"/>
      <c r="CQ606" s="195"/>
      <c r="CR606" s="195"/>
      <c r="CS606" s="195"/>
      <c r="CT606" s="195"/>
      <c r="CU606" s="195"/>
      <c r="CV606" s="195"/>
      <c r="CW606" s="195"/>
      <c r="CX606" s="195"/>
      <c r="CY606" s="195"/>
      <c r="CZ606" s="195"/>
      <c r="DA606" s="195"/>
      <c r="DB606" s="195"/>
      <c r="DC606" s="195"/>
      <c r="DD606" s="195"/>
      <c r="DE606" s="195"/>
      <c r="DF606" s="195"/>
      <c r="DG606" s="195"/>
      <c r="DH606" s="195"/>
      <c r="DI606" s="195"/>
      <c r="DJ606" s="195"/>
      <c r="DK606" s="195"/>
      <c r="DL606" s="195"/>
      <c r="DM606" s="195"/>
      <c r="DN606" s="195"/>
      <c r="DO606" s="195"/>
      <c r="DP606" s="195"/>
      <c r="DQ606" s="195"/>
      <c r="DR606" s="195"/>
      <c r="DS606" s="195"/>
      <c r="DT606" s="195"/>
      <c r="DU606" s="195"/>
      <c r="DV606" s="195"/>
      <c r="DW606" s="195"/>
      <c r="DX606" s="195"/>
      <c r="DY606" s="195"/>
      <c r="DZ606" s="195"/>
      <c r="EA606" s="195"/>
      <c r="EB606" s="195"/>
      <c r="EC606" s="195"/>
      <c r="ED606" s="195"/>
      <c r="EE606" s="195"/>
      <c r="EF606" s="195"/>
      <c r="EG606" s="195"/>
      <c r="EH606" s="195"/>
      <c r="EI606" s="195"/>
      <c r="EJ606" s="195"/>
      <c r="EK606" s="195"/>
      <c r="EL606" s="195"/>
      <c r="EM606" s="195"/>
      <c r="EN606" s="195"/>
      <c r="EO606" s="195"/>
      <c r="EP606" s="195"/>
      <c r="EQ606" s="195"/>
      <c r="ER606" s="195"/>
      <c r="ES606" s="195"/>
      <c r="ET606" s="195"/>
      <c r="EU606" s="195"/>
      <c r="EV606" s="195"/>
      <c r="EW606" s="195"/>
      <c r="EX606" s="195"/>
      <c r="EY606" s="195"/>
      <c r="EZ606" s="195"/>
      <c r="FA606" s="195"/>
      <c r="FB606" s="195"/>
      <c r="FC606" s="195"/>
      <c r="FD606" s="195"/>
      <c r="FE606" s="195"/>
      <c r="FF606" s="195"/>
      <c r="FG606" s="195"/>
      <c r="FH606" s="195"/>
      <c r="FI606" s="195"/>
      <c r="FJ606" s="195"/>
      <c r="FK606" s="195"/>
      <c r="FL606" s="195"/>
      <c r="FM606" s="195"/>
      <c r="FN606" s="195"/>
      <c r="FO606" s="195"/>
      <c r="FP606" s="195"/>
      <c r="FQ606" s="195"/>
      <c r="FR606" s="195"/>
      <c r="FS606" s="195"/>
      <c r="FT606" s="195"/>
      <c r="FU606" s="195"/>
      <c r="FV606" s="195"/>
      <c r="FW606" s="195"/>
      <c r="FX606" s="195"/>
      <c r="FY606" s="195"/>
      <c r="FZ606" s="195"/>
      <c r="GA606" s="195"/>
      <c r="GB606" s="195"/>
      <c r="GC606" s="195"/>
      <c r="GD606" s="195"/>
      <c r="GE606" s="195"/>
      <c r="GF606" s="195"/>
      <c r="GG606" s="195"/>
      <c r="GH606" s="195"/>
      <c r="GI606" s="195"/>
      <c r="GJ606" s="195"/>
      <c r="GK606" s="195"/>
      <c r="GL606" s="195"/>
      <c r="GM606" s="195"/>
      <c r="GN606" s="195"/>
      <c r="GO606" s="195"/>
      <c r="GP606" s="195"/>
      <c r="GQ606" s="195"/>
      <c r="GR606" s="195"/>
      <c r="GS606" s="195"/>
      <c r="GT606" s="195"/>
      <c r="GU606" s="195"/>
      <c r="GV606" s="195"/>
      <c r="GW606" s="195"/>
      <c r="GX606" s="195"/>
      <c r="GY606" s="195"/>
      <c r="GZ606" s="195"/>
      <c r="HA606" s="195"/>
      <c r="HB606" s="195"/>
      <c r="HC606" s="195"/>
      <c r="HD606" s="195"/>
      <c r="HE606" s="195"/>
      <c r="HF606" s="195"/>
      <c r="HG606" s="195"/>
      <c r="HH606" s="195"/>
      <c r="HI606" s="195"/>
      <c r="HJ606" s="195"/>
      <c r="HK606" s="195"/>
      <c r="HL606" s="195"/>
      <c r="HM606" s="195"/>
      <c r="HN606" s="195"/>
      <c r="HO606" s="195"/>
      <c r="HP606" s="195"/>
      <c r="HQ606" s="195"/>
      <c r="HR606" s="195"/>
      <c r="HS606" s="195"/>
      <c r="HT606" s="195"/>
      <c r="HU606" s="195"/>
      <c r="HV606" s="195"/>
      <c r="HW606" s="195"/>
      <c r="HX606" s="195"/>
      <c r="HY606" s="195"/>
      <c r="HZ606" s="195"/>
      <c r="IA606" s="195"/>
      <c r="IB606" s="195"/>
      <c r="IC606" s="195"/>
      <c r="ID606" s="195"/>
      <c r="IE606" s="195"/>
      <c r="IF606" s="195"/>
      <c r="IG606" s="195"/>
      <c r="IH606" s="195"/>
      <c r="II606" s="195"/>
      <c r="IJ606" s="195"/>
      <c r="IK606" s="195"/>
      <c r="IL606" s="195"/>
      <c r="IM606" s="195"/>
      <c r="IN606" s="195"/>
      <c r="IO606" s="195"/>
      <c r="IP606" s="195"/>
      <c r="IQ606" s="195"/>
    </row>
    <row r="607" spans="1:251" ht="26.25">
      <c r="A607" s="93" t="s">
        <v>6037</v>
      </c>
      <c r="B607" s="4" t="s">
        <v>1091</v>
      </c>
      <c r="C607" s="6" t="s">
        <v>3134</v>
      </c>
      <c r="D607" s="6" t="s">
        <v>4551</v>
      </c>
      <c r="E607" s="6" t="s">
        <v>7481</v>
      </c>
      <c r="F607" s="1" t="s">
        <v>474</v>
      </c>
      <c r="G607" s="1" t="s">
        <v>4302</v>
      </c>
      <c r="H607" s="1" t="s">
        <v>5927</v>
      </c>
      <c r="I607" s="7"/>
      <c r="J607" s="55"/>
      <c r="K607" s="221"/>
      <c r="L607" s="222"/>
      <c r="M607" s="1"/>
      <c r="N607" s="216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3"/>
      <c r="BH607" s="13"/>
      <c r="BI607" s="13"/>
      <c r="BJ607" s="13"/>
      <c r="BK607" s="13"/>
      <c r="BL607" s="13"/>
      <c r="BM607" s="13"/>
      <c r="BN607" s="13"/>
      <c r="BO607" s="13"/>
      <c r="BP607" s="13"/>
      <c r="BQ607" s="13"/>
      <c r="BR607" s="13"/>
      <c r="BS607" s="13"/>
      <c r="BT607" s="13"/>
      <c r="BU607" s="13"/>
      <c r="BV607" s="13"/>
      <c r="BW607" s="13"/>
      <c r="BX607" s="13"/>
      <c r="BY607" s="13"/>
      <c r="BZ607" s="13"/>
      <c r="CA607" s="13"/>
      <c r="CB607" s="13"/>
      <c r="CC607" s="13"/>
      <c r="CD607" s="13"/>
      <c r="CE607" s="13"/>
      <c r="CF607" s="13"/>
      <c r="CG607" s="13"/>
      <c r="CH607" s="13"/>
      <c r="CI607" s="13"/>
      <c r="CJ607" s="13"/>
      <c r="CK607" s="13"/>
      <c r="CL607" s="13"/>
      <c r="CM607" s="13"/>
      <c r="CN607" s="13"/>
      <c r="CO607" s="13"/>
      <c r="CP607" s="13"/>
      <c r="CQ607" s="13"/>
      <c r="CR607" s="13"/>
      <c r="CS607" s="13"/>
      <c r="CT607" s="13"/>
      <c r="CU607" s="13"/>
      <c r="CV607" s="13"/>
      <c r="CW607" s="13"/>
      <c r="CX607" s="13"/>
      <c r="CY607" s="13"/>
      <c r="CZ607" s="13"/>
      <c r="DA607" s="13"/>
      <c r="DB607" s="13"/>
      <c r="DC607" s="13"/>
      <c r="DD607" s="13"/>
      <c r="DE607" s="13"/>
      <c r="DF607" s="13"/>
      <c r="DG607" s="13"/>
      <c r="DH607" s="13"/>
      <c r="DI607" s="13"/>
      <c r="DJ607" s="13"/>
      <c r="DK607" s="13"/>
      <c r="DL607" s="13"/>
      <c r="DM607" s="13"/>
      <c r="DN607" s="13"/>
      <c r="DO607" s="13"/>
      <c r="DP607" s="13"/>
      <c r="DQ607" s="13"/>
      <c r="DR607" s="13"/>
      <c r="DS607" s="13"/>
      <c r="DT607" s="13"/>
      <c r="DU607" s="13"/>
      <c r="DV607" s="13"/>
      <c r="DW607" s="13"/>
      <c r="DX607" s="13"/>
      <c r="DY607" s="13"/>
      <c r="DZ607" s="13"/>
      <c r="EA607" s="13"/>
      <c r="EB607" s="13"/>
      <c r="EC607" s="13"/>
      <c r="ED607" s="13"/>
      <c r="EE607" s="13"/>
      <c r="EF607" s="13"/>
      <c r="EG607" s="13"/>
      <c r="EH607" s="13"/>
      <c r="EI607" s="13"/>
      <c r="EJ607" s="13"/>
      <c r="EK607" s="13"/>
      <c r="EL607" s="13"/>
      <c r="EM607" s="13"/>
      <c r="EN607" s="13"/>
      <c r="EO607" s="13"/>
      <c r="EP607" s="13"/>
      <c r="EQ607" s="13"/>
      <c r="ER607" s="13"/>
      <c r="ES607" s="13"/>
      <c r="ET607" s="13"/>
      <c r="EU607" s="13"/>
      <c r="EV607" s="13"/>
      <c r="EW607" s="13"/>
      <c r="EX607" s="13"/>
      <c r="EY607" s="13"/>
      <c r="EZ607" s="13"/>
      <c r="FA607" s="13"/>
      <c r="FB607" s="13"/>
      <c r="FC607" s="13"/>
      <c r="FD607" s="13"/>
      <c r="FE607" s="13"/>
      <c r="FF607" s="13"/>
      <c r="FG607" s="13"/>
      <c r="FH607" s="13"/>
      <c r="FI607" s="13"/>
      <c r="FJ607" s="13"/>
      <c r="FK607" s="13"/>
      <c r="FL607" s="13"/>
      <c r="FM607" s="13"/>
      <c r="FN607" s="13"/>
      <c r="FO607" s="13"/>
      <c r="FP607" s="13"/>
      <c r="FQ607" s="13"/>
      <c r="FR607" s="13"/>
      <c r="FS607" s="13"/>
      <c r="FT607" s="13"/>
      <c r="FU607" s="13"/>
      <c r="FV607" s="13"/>
      <c r="FW607" s="13"/>
      <c r="FX607" s="13"/>
      <c r="FY607" s="13"/>
      <c r="FZ607" s="13"/>
      <c r="GA607" s="13"/>
      <c r="GB607" s="13"/>
      <c r="GC607" s="13"/>
      <c r="GD607" s="13"/>
      <c r="GE607" s="13"/>
      <c r="GF607" s="13"/>
      <c r="GG607" s="13"/>
      <c r="GH607" s="13"/>
      <c r="GI607" s="13"/>
      <c r="GJ607" s="13"/>
      <c r="GK607" s="13"/>
      <c r="GL607" s="13"/>
      <c r="GM607" s="13"/>
      <c r="GN607" s="13"/>
      <c r="GO607" s="13"/>
      <c r="GP607" s="13"/>
      <c r="GQ607" s="13"/>
      <c r="GR607" s="13"/>
      <c r="GS607" s="13"/>
      <c r="GT607" s="13"/>
      <c r="GU607" s="13"/>
      <c r="GV607" s="13"/>
      <c r="GW607" s="13"/>
      <c r="GX607" s="13"/>
      <c r="GY607" s="13"/>
      <c r="GZ607" s="13"/>
      <c r="HA607" s="13"/>
      <c r="HB607" s="13"/>
      <c r="HC607" s="13"/>
      <c r="HD607" s="13"/>
      <c r="HE607" s="13"/>
      <c r="HF607" s="13"/>
      <c r="HG607" s="13"/>
      <c r="HH607" s="13"/>
      <c r="HI607" s="13"/>
      <c r="HJ607" s="13"/>
      <c r="HK607" s="13"/>
      <c r="HL607" s="13"/>
      <c r="HM607" s="13"/>
      <c r="HN607" s="13"/>
      <c r="HO607" s="13"/>
      <c r="HP607" s="13"/>
      <c r="HQ607" s="13"/>
      <c r="HR607" s="13"/>
      <c r="HS607" s="13"/>
      <c r="HT607" s="13"/>
      <c r="HU607" s="13"/>
      <c r="HV607" s="13"/>
      <c r="HW607" s="13"/>
      <c r="HX607" s="13"/>
      <c r="HY607" s="13"/>
      <c r="HZ607" s="13"/>
      <c r="IA607" s="13"/>
      <c r="IB607" s="13"/>
      <c r="IC607" s="13"/>
      <c r="ID607" s="13"/>
      <c r="IE607" s="13"/>
      <c r="IF607" s="13"/>
      <c r="IG607" s="13"/>
      <c r="IH607" s="13"/>
      <c r="II607" s="13"/>
      <c r="IJ607" s="13"/>
      <c r="IK607" s="13"/>
      <c r="IL607" s="13"/>
      <c r="IM607" s="13"/>
      <c r="IN607" s="13"/>
      <c r="IO607" s="13"/>
      <c r="IP607" s="13"/>
    </row>
    <row r="608" spans="1:251" ht="26.25">
      <c r="A608" s="93" t="s">
        <v>6037</v>
      </c>
      <c r="B608" s="4" t="s">
        <v>675</v>
      </c>
      <c r="C608" s="6" t="s">
        <v>7363</v>
      </c>
      <c r="D608" s="6" t="s">
        <v>5767</v>
      </c>
      <c r="E608" s="6" t="s">
        <v>6792</v>
      </c>
      <c r="F608" s="1" t="s">
        <v>5768</v>
      </c>
      <c r="G608" s="1" t="s">
        <v>7345</v>
      </c>
      <c r="H608" s="24" t="s">
        <v>5769</v>
      </c>
      <c r="I608" s="7"/>
      <c r="K608" s="217"/>
      <c r="L608" s="218"/>
      <c r="M608" s="1"/>
      <c r="N608" s="15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3"/>
      <c r="BH608" s="13"/>
      <c r="BI608" s="13"/>
      <c r="BJ608" s="13"/>
      <c r="BK608" s="13"/>
      <c r="BL608" s="13"/>
      <c r="BM608" s="13"/>
      <c r="BN608" s="13"/>
      <c r="BO608" s="13"/>
      <c r="BP608" s="13"/>
      <c r="BQ608" s="13"/>
      <c r="BR608" s="13"/>
      <c r="BS608" s="13"/>
      <c r="BT608" s="13"/>
      <c r="BU608" s="13"/>
      <c r="BV608" s="13"/>
      <c r="BW608" s="13"/>
      <c r="BX608" s="13"/>
      <c r="BY608" s="13"/>
      <c r="BZ608" s="13"/>
      <c r="CA608" s="13"/>
      <c r="CB608" s="13"/>
      <c r="CC608" s="13"/>
      <c r="CD608" s="13"/>
      <c r="CE608" s="13"/>
      <c r="CF608" s="13"/>
      <c r="CG608" s="13"/>
      <c r="CH608" s="13"/>
      <c r="CI608" s="13"/>
      <c r="CJ608" s="13"/>
      <c r="CK608" s="13"/>
      <c r="CL608" s="13"/>
      <c r="CM608" s="13"/>
      <c r="CN608" s="13"/>
      <c r="CO608" s="13"/>
      <c r="CP608" s="13"/>
      <c r="CQ608" s="13"/>
      <c r="CR608" s="13"/>
      <c r="CS608" s="13"/>
      <c r="CT608" s="13"/>
      <c r="CU608" s="13"/>
      <c r="CV608" s="13"/>
      <c r="CW608" s="13"/>
      <c r="CX608" s="13"/>
      <c r="CY608" s="13"/>
      <c r="CZ608" s="13"/>
      <c r="DA608" s="13"/>
      <c r="DB608" s="13"/>
      <c r="DC608" s="13"/>
      <c r="DD608" s="13"/>
      <c r="DE608" s="13"/>
      <c r="DF608" s="13"/>
      <c r="DG608" s="13"/>
      <c r="DH608" s="13"/>
      <c r="DI608" s="13"/>
      <c r="DJ608" s="13"/>
      <c r="DK608" s="13"/>
      <c r="DL608" s="13"/>
      <c r="DM608" s="13"/>
      <c r="DN608" s="13"/>
      <c r="DO608" s="13"/>
      <c r="DP608" s="13"/>
      <c r="DQ608" s="13"/>
      <c r="DR608" s="13"/>
      <c r="DS608" s="13"/>
      <c r="DT608" s="13"/>
      <c r="DU608" s="13"/>
      <c r="DV608" s="13"/>
      <c r="DW608" s="13"/>
      <c r="DX608" s="13"/>
      <c r="DY608" s="13"/>
      <c r="DZ608" s="13"/>
      <c r="EA608" s="13"/>
      <c r="EB608" s="13"/>
      <c r="EC608" s="13"/>
      <c r="ED608" s="13"/>
      <c r="EE608" s="13"/>
      <c r="EF608" s="13"/>
      <c r="EG608" s="13"/>
      <c r="EH608" s="13"/>
      <c r="EI608" s="13"/>
      <c r="EJ608" s="13"/>
      <c r="EK608" s="13"/>
      <c r="EL608" s="13"/>
      <c r="EM608" s="13"/>
      <c r="EN608" s="13"/>
      <c r="EO608" s="13"/>
      <c r="EP608" s="13"/>
      <c r="EQ608" s="13"/>
      <c r="ER608" s="13"/>
      <c r="ES608" s="13"/>
      <c r="ET608" s="13"/>
      <c r="EU608" s="13"/>
      <c r="EV608" s="13"/>
      <c r="EW608" s="13"/>
      <c r="EX608" s="13"/>
      <c r="EY608" s="13"/>
      <c r="EZ608" s="13"/>
      <c r="FA608" s="13"/>
      <c r="FB608" s="13"/>
      <c r="FC608" s="13"/>
      <c r="FD608" s="13"/>
      <c r="FE608" s="13"/>
      <c r="FF608" s="13"/>
      <c r="FG608" s="13"/>
      <c r="FH608" s="13"/>
      <c r="FI608" s="13"/>
      <c r="FJ608" s="13"/>
      <c r="FK608" s="13"/>
      <c r="FL608" s="13"/>
      <c r="FM608" s="13"/>
      <c r="FN608" s="13"/>
      <c r="FO608" s="13"/>
      <c r="FP608" s="13"/>
      <c r="FQ608" s="13"/>
      <c r="FR608" s="13"/>
      <c r="FS608" s="13"/>
      <c r="FT608" s="13"/>
      <c r="FU608" s="13"/>
      <c r="FV608" s="13"/>
      <c r="FW608" s="13"/>
      <c r="FX608" s="13"/>
      <c r="FY608" s="13"/>
      <c r="FZ608" s="13"/>
      <c r="GA608" s="13"/>
      <c r="GB608" s="13"/>
      <c r="GC608" s="13"/>
      <c r="GD608" s="13"/>
      <c r="GE608" s="13"/>
      <c r="GF608" s="13"/>
      <c r="GG608" s="13"/>
      <c r="GH608" s="13"/>
      <c r="GI608" s="13"/>
      <c r="GJ608" s="13"/>
      <c r="GK608" s="13"/>
      <c r="GL608" s="13"/>
      <c r="GM608" s="13"/>
      <c r="GN608" s="13"/>
      <c r="GO608" s="13"/>
      <c r="GP608" s="13"/>
      <c r="GQ608" s="13"/>
      <c r="GR608" s="13"/>
      <c r="GS608" s="13"/>
      <c r="GT608" s="13"/>
      <c r="GU608" s="13"/>
      <c r="GV608" s="13"/>
      <c r="GW608" s="13"/>
      <c r="GX608" s="13"/>
      <c r="GY608" s="13"/>
      <c r="GZ608" s="13"/>
      <c r="HA608" s="13"/>
      <c r="HB608" s="13"/>
      <c r="HC608" s="13"/>
      <c r="HD608" s="13"/>
      <c r="HE608" s="13"/>
      <c r="HF608" s="13"/>
      <c r="HG608" s="13"/>
      <c r="HH608" s="13"/>
      <c r="HI608" s="13"/>
      <c r="HJ608" s="13"/>
      <c r="HK608" s="13"/>
      <c r="HL608" s="13"/>
      <c r="HM608" s="13"/>
      <c r="HN608" s="13"/>
      <c r="HO608" s="13"/>
      <c r="HP608" s="13"/>
      <c r="HQ608" s="13"/>
      <c r="HR608" s="13"/>
      <c r="HS608" s="13"/>
      <c r="HT608" s="13"/>
      <c r="HU608" s="13"/>
      <c r="HV608" s="13"/>
      <c r="HW608" s="13"/>
      <c r="HX608" s="13"/>
      <c r="HY608" s="13"/>
      <c r="HZ608" s="13"/>
      <c r="IA608" s="13"/>
      <c r="IB608" s="13"/>
      <c r="IC608" s="13"/>
      <c r="ID608" s="13"/>
      <c r="IE608" s="13"/>
      <c r="IF608" s="13"/>
      <c r="IG608" s="13"/>
      <c r="IH608" s="13"/>
      <c r="II608" s="13"/>
      <c r="IJ608" s="13"/>
      <c r="IK608" s="13"/>
      <c r="IL608" s="13"/>
      <c r="IM608" s="13"/>
      <c r="IN608" s="13"/>
      <c r="IO608" s="13"/>
      <c r="IP608" s="13"/>
    </row>
    <row r="609" spans="1:251" s="194" customFormat="1" ht="26.25">
      <c r="A609" s="93" t="s">
        <v>6037</v>
      </c>
      <c r="B609" s="4" t="s">
        <v>677</v>
      </c>
      <c r="C609" s="6" t="s">
        <v>3134</v>
      </c>
      <c r="D609" s="6" t="s">
        <v>3117</v>
      </c>
      <c r="E609" s="6" t="s">
        <v>3118</v>
      </c>
      <c r="F609" s="1" t="s">
        <v>3119</v>
      </c>
      <c r="G609" s="1" t="s">
        <v>7634</v>
      </c>
      <c r="H609" s="24" t="s">
        <v>3120</v>
      </c>
      <c r="I609" s="7"/>
      <c r="J609" s="1"/>
      <c r="K609" s="217"/>
      <c r="L609" s="218"/>
      <c r="M609" s="161"/>
      <c r="N609" s="15"/>
      <c r="AG609" s="195"/>
      <c r="AH609" s="195"/>
      <c r="AI609" s="195"/>
      <c r="AJ609" s="195"/>
      <c r="AK609" s="195"/>
      <c r="AL609" s="195"/>
      <c r="AM609" s="195"/>
      <c r="AN609" s="195"/>
      <c r="AO609" s="195"/>
      <c r="AP609" s="195"/>
      <c r="AQ609" s="195"/>
      <c r="AR609" s="195"/>
      <c r="AS609" s="195"/>
      <c r="AT609" s="195"/>
      <c r="AU609" s="195"/>
      <c r="AV609" s="195"/>
      <c r="AW609" s="195"/>
      <c r="AX609" s="195"/>
      <c r="AY609" s="195"/>
      <c r="AZ609" s="195"/>
      <c r="BA609" s="195"/>
      <c r="BB609" s="195"/>
      <c r="BC609" s="195"/>
      <c r="BD609" s="195"/>
      <c r="BE609" s="195"/>
      <c r="BF609" s="195"/>
      <c r="BG609" s="195"/>
      <c r="BH609" s="195"/>
      <c r="BI609" s="195"/>
      <c r="BJ609" s="195"/>
      <c r="BK609" s="195"/>
      <c r="BL609" s="195"/>
      <c r="BM609" s="195"/>
      <c r="BN609" s="195"/>
      <c r="BO609" s="195"/>
      <c r="BP609" s="195"/>
      <c r="BQ609" s="195"/>
      <c r="BR609" s="195"/>
      <c r="BS609" s="195"/>
      <c r="BT609" s="195"/>
      <c r="BU609" s="195"/>
      <c r="BV609" s="195"/>
      <c r="BW609" s="195"/>
      <c r="BX609" s="195"/>
      <c r="BY609" s="195"/>
      <c r="BZ609" s="195"/>
      <c r="CA609" s="195"/>
      <c r="CB609" s="195"/>
      <c r="CC609" s="195"/>
      <c r="CD609" s="195"/>
      <c r="CE609" s="195"/>
      <c r="CF609" s="195"/>
      <c r="CG609" s="195"/>
      <c r="CH609" s="195"/>
      <c r="CI609" s="195"/>
      <c r="CJ609" s="195"/>
      <c r="CK609" s="195"/>
      <c r="CL609" s="195"/>
      <c r="CM609" s="195"/>
      <c r="CN609" s="195"/>
      <c r="CO609" s="195"/>
      <c r="CP609" s="195"/>
      <c r="CQ609" s="195"/>
      <c r="CR609" s="195"/>
      <c r="CS609" s="195"/>
      <c r="CT609" s="195"/>
      <c r="CU609" s="195"/>
      <c r="CV609" s="195"/>
      <c r="CW609" s="195"/>
      <c r="CX609" s="195"/>
      <c r="CY609" s="195"/>
      <c r="CZ609" s="195"/>
      <c r="DA609" s="195"/>
      <c r="DB609" s="195"/>
      <c r="DC609" s="195"/>
      <c r="DD609" s="195"/>
      <c r="DE609" s="195"/>
      <c r="DF609" s="195"/>
      <c r="DG609" s="195"/>
      <c r="DH609" s="195"/>
      <c r="DI609" s="195"/>
      <c r="DJ609" s="195"/>
      <c r="DK609" s="195"/>
      <c r="DL609" s="195"/>
      <c r="DM609" s="195"/>
      <c r="DN609" s="195"/>
      <c r="DO609" s="195"/>
      <c r="DP609" s="195"/>
      <c r="DQ609" s="195"/>
      <c r="DR609" s="195"/>
      <c r="DS609" s="195"/>
      <c r="DT609" s="195"/>
      <c r="DU609" s="195"/>
      <c r="DV609" s="195"/>
      <c r="DW609" s="195"/>
      <c r="DX609" s="195"/>
      <c r="DY609" s="195"/>
      <c r="DZ609" s="195"/>
      <c r="EA609" s="195"/>
      <c r="EB609" s="195"/>
      <c r="EC609" s="195"/>
      <c r="ED609" s="195"/>
      <c r="EE609" s="195"/>
      <c r="EF609" s="195"/>
      <c r="EG609" s="195"/>
      <c r="EH609" s="195"/>
      <c r="EI609" s="195"/>
      <c r="EJ609" s="195"/>
      <c r="EK609" s="195"/>
      <c r="EL609" s="195"/>
      <c r="EM609" s="195"/>
      <c r="EN609" s="195"/>
      <c r="EO609" s="195"/>
      <c r="EP609" s="195"/>
      <c r="EQ609" s="195"/>
      <c r="ER609" s="195"/>
      <c r="ES609" s="195"/>
      <c r="ET609" s="195"/>
      <c r="EU609" s="195"/>
      <c r="EV609" s="195"/>
      <c r="EW609" s="195"/>
      <c r="EX609" s="195"/>
      <c r="EY609" s="195"/>
      <c r="EZ609" s="195"/>
      <c r="FA609" s="195"/>
      <c r="FB609" s="195"/>
      <c r="FC609" s="195"/>
      <c r="FD609" s="195"/>
      <c r="FE609" s="195"/>
      <c r="FF609" s="195"/>
      <c r="FG609" s="195"/>
      <c r="FH609" s="195"/>
      <c r="FI609" s="195"/>
      <c r="FJ609" s="195"/>
      <c r="FK609" s="195"/>
      <c r="FL609" s="195"/>
      <c r="FM609" s="195"/>
      <c r="FN609" s="195"/>
      <c r="FO609" s="195"/>
      <c r="FP609" s="195"/>
      <c r="FQ609" s="195"/>
      <c r="FR609" s="195"/>
      <c r="FS609" s="195"/>
      <c r="FT609" s="195"/>
      <c r="FU609" s="195"/>
      <c r="FV609" s="195"/>
      <c r="FW609" s="195"/>
      <c r="FX609" s="195"/>
      <c r="FY609" s="195"/>
      <c r="FZ609" s="195"/>
      <c r="GA609" s="195"/>
      <c r="GB609" s="195"/>
      <c r="GC609" s="195"/>
      <c r="GD609" s="195"/>
      <c r="GE609" s="195"/>
      <c r="GF609" s="195"/>
      <c r="GG609" s="195"/>
      <c r="GH609" s="195"/>
      <c r="GI609" s="195"/>
      <c r="GJ609" s="195"/>
      <c r="GK609" s="195"/>
      <c r="GL609" s="195"/>
      <c r="GM609" s="195"/>
      <c r="GN609" s="195"/>
      <c r="GO609" s="195"/>
      <c r="GP609" s="195"/>
      <c r="GQ609" s="195"/>
      <c r="GR609" s="195"/>
      <c r="GS609" s="195"/>
      <c r="GT609" s="195"/>
      <c r="GU609" s="195"/>
      <c r="GV609" s="195"/>
      <c r="GW609" s="195"/>
      <c r="GX609" s="195"/>
      <c r="GY609" s="195"/>
      <c r="GZ609" s="195"/>
      <c r="HA609" s="195"/>
      <c r="HB609" s="195"/>
      <c r="HC609" s="195"/>
      <c r="HD609" s="195"/>
      <c r="HE609" s="195"/>
      <c r="HF609" s="195"/>
      <c r="HG609" s="195"/>
      <c r="HH609" s="195"/>
      <c r="HI609" s="195"/>
      <c r="HJ609" s="195"/>
      <c r="HK609" s="195"/>
      <c r="HL609" s="195"/>
      <c r="HM609" s="195"/>
      <c r="HN609" s="195"/>
      <c r="HO609" s="195"/>
      <c r="HP609" s="195"/>
      <c r="HQ609" s="195"/>
      <c r="HR609" s="195"/>
      <c r="HS609" s="195"/>
      <c r="HT609" s="195"/>
      <c r="HU609" s="195"/>
      <c r="HV609" s="195"/>
      <c r="HW609" s="195"/>
      <c r="HX609" s="195"/>
      <c r="HY609" s="195"/>
      <c r="HZ609" s="195"/>
      <c r="IA609" s="195"/>
      <c r="IB609" s="195"/>
      <c r="IC609" s="195"/>
      <c r="ID609" s="195"/>
      <c r="IE609" s="195"/>
      <c r="IF609" s="195"/>
      <c r="IG609" s="195"/>
      <c r="IH609" s="195"/>
      <c r="II609" s="195"/>
      <c r="IJ609" s="195"/>
      <c r="IK609" s="195"/>
      <c r="IL609" s="195"/>
      <c r="IM609" s="195"/>
      <c r="IN609" s="195"/>
      <c r="IO609" s="195"/>
      <c r="IP609" s="195"/>
      <c r="IQ609" s="195"/>
    </row>
    <row r="610" spans="1:251" ht="26.25">
      <c r="A610" s="93" t="s">
        <v>6037</v>
      </c>
      <c r="B610" s="4" t="s">
        <v>3409</v>
      </c>
      <c r="C610" s="6" t="s">
        <v>3134</v>
      </c>
      <c r="D610" s="6" t="s">
        <v>3410</v>
      </c>
      <c r="E610" s="6" t="s">
        <v>564</v>
      </c>
      <c r="F610" s="1" t="s">
        <v>2137</v>
      </c>
      <c r="G610" s="1" t="s">
        <v>4302</v>
      </c>
      <c r="H610" s="1" t="s">
        <v>2136</v>
      </c>
      <c r="I610" s="7"/>
      <c r="J610" s="55"/>
      <c r="K610" s="221"/>
      <c r="L610" s="222"/>
      <c r="M610" s="1"/>
      <c r="N610" s="216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3"/>
      <c r="BH610" s="13"/>
      <c r="BI610" s="13"/>
      <c r="BJ610" s="13"/>
      <c r="BK610" s="13"/>
      <c r="BL610" s="13"/>
      <c r="BM610" s="13"/>
      <c r="BN610" s="13"/>
      <c r="BO610" s="13"/>
      <c r="BP610" s="13"/>
      <c r="BQ610" s="13"/>
      <c r="BR610" s="13"/>
      <c r="BS610" s="13"/>
      <c r="BT610" s="13"/>
      <c r="BU610" s="13"/>
      <c r="BV610" s="13"/>
      <c r="BW610" s="13"/>
      <c r="BX610" s="13"/>
      <c r="BY610" s="13"/>
      <c r="BZ610" s="13"/>
      <c r="CA610" s="13"/>
      <c r="CB610" s="13"/>
      <c r="CC610" s="13"/>
      <c r="CD610" s="13"/>
      <c r="CE610" s="13"/>
      <c r="CF610" s="13"/>
      <c r="CG610" s="13"/>
      <c r="CH610" s="13"/>
      <c r="CI610" s="13"/>
      <c r="CJ610" s="13"/>
      <c r="CK610" s="13"/>
      <c r="CL610" s="13"/>
      <c r="CM610" s="13"/>
      <c r="CN610" s="13"/>
      <c r="CO610" s="13"/>
      <c r="CP610" s="13"/>
      <c r="CQ610" s="13"/>
      <c r="CR610" s="13"/>
      <c r="CS610" s="13"/>
      <c r="CT610" s="13"/>
      <c r="CU610" s="13"/>
      <c r="CV610" s="13"/>
      <c r="CW610" s="13"/>
      <c r="CX610" s="13"/>
      <c r="CY610" s="13"/>
      <c r="CZ610" s="13"/>
      <c r="DA610" s="13"/>
      <c r="DB610" s="13"/>
      <c r="DC610" s="13"/>
      <c r="DD610" s="13"/>
      <c r="DE610" s="13"/>
      <c r="DF610" s="13"/>
      <c r="DG610" s="13"/>
      <c r="DH610" s="13"/>
      <c r="DI610" s="13"/>
      <c r="DJ610" s="13"/>
      <c r="DK610" s="13"/>
      <c r="DL610" s="13"/>
      <c r="DM610" s="13"/>
      <c r="DN610" s="13"/>
      <c r="DO610" s="13"/>
      <c r="DP610" s="13"/>
      <c r="DQ610" s="13"/>
      <c r="DR610" s="13"/>
      <c r="DS610" s="13"/>
      <c r="DT610" s="13"/>
      <c r="DU610" s="13"/>
      <c r="DV610" s="13"/>
      <c r="DW610" s="13"/>
      <c r="DX610" s="13"/>
      <c r="DY610" s="13"/>
      <c r="DZ610" s="13"/>
      <c r="EA610" s="13"/>
      <c r="EB610" s="13"/>
      <c r="EC610" s="13"/>
      <c r="ED610" s="13"/>
      <c r="EE610" s="13"/>
      <c r="EF610" s="13"/>
      <c r="EG610" s="13"/>
      <c r="EH610" s="13"/>
      <c r="EI610" s="13"/>
      <c r="EJ610" s="13"/>
      <c r="EK610" s="13"/>
      <c r="EL610" s="13"/>
      <c r="EM610" s="13"/>
      <c r="EN610" s="13"/>
      <c r="EO610" s="13"/>
      <c r="EP610" s="13"/>
      <c r="EQ610" s="13"/>
      <c r="ER610" s="13"/>
      <c r="ES610" s="13"/>
      <c r="ET610" s="13"/>
      <c r="EU610" s="13"/>
      <c r="EV610" s="13"/>
      <c r="EW610" s="13"/>
      <c r="EX610" s="13"/>
      <c r="EY610" s="13"/>
      <c r="EZ610" s="13"/>
      <c r="FA610" s="13"/>
      <c r="FB610" s="13"/>
      <c r="FC610" s="13"/>
      <c r="FD610" s="13"/>
      <c r="FE610" s="13"/>
      <c r="FF610" s="13"/>
      <c r="FG610" s="13"/>
      <c r="FH610" s="13"/>
      <c r="FI610" s="13"/>
      <c r="FJ610" s="13"/>
      <c r="FK610" s="13"/>
      <c r="FL610" s="13"/>
      <c r="FM610" s="13"/>
      <c r="FN610" s="13"/>
      <c r="FO610" s="13"/>
      <c r="FP610" s="13"/>
      <c r="FQ610" s="13"/>
      <c r="FR610" s="13"/>
      <c r="FS610" s="13"/>
      <c r="FT610" s="13"/>
      <c r="FU610" s="13"/>
      <c r="FV610" s="13"/>
      <c r="FW610" s="13"/>
      <c r="FX610" s="13"/>
      <c r="FY610" s="13"/>
      <c r="FZ610" s="13"/>
      <c r="GA610" s="13"/>
      <c r="GB610" s="13"/>
      <c r="GC610" s="13"/>
      <c r="GD610" s="13"/>
      <c r="GE610" s="13"/>
      <c r="GF610" s="13"/>
      <c r="GG610" s="13"/>
      <c r="GH610" s="13"/>
      <c r="GI610" s="13"/>
      <c r="GJ610" s="13"/>
      <c r="GK610" s="13"/>
      <c r="GL610" s="13"/>
      <c r="GM610" s="13"/>
      <c r="GN610" s="13"/>
      <c r="GO610" s="13"/>
      <c r="GP610" s="13"/>
      <c r="GQ610" s="13"/>
      <c r="GR610" s="13"/>
      <c r="GS610" s="13"/>
      <c r="GT610" s="13"/>
      <c r="GU610" s="13"/>
      <c r="GV610" s="13"/>
      <c r="GW610" s="13"/>
      <c r="GX610" s="13"/>
      <c r="GY610" s="13"/>
      <c r="GZ610" s="13"/>
      <c r="HA610" s="13"/>
      <c r="HB610" s="13"/>
      <c r="HC610" s="13"/>
      <c r="HD610" s="13"/>
      <c r="HE610" s="13"/>
      <c r="HF610" s="13"/>
      <c r="HG610" s="13"/>
      <c r="HH610" s="13"/>
      <c r="HI610" s="13"/>
      <c r="HJ610" s="13"/>
      <c r="HK610" s="13"/>
      <c r="HL610" s="13"/>
      <c r="HM610" s="13"/>
      <c r="HN610" s="13"/>
      <c r="HO610" s="13"/>
      <c r="HP610" s="13"/>
      <c r="HQ610" s="13"/>
      <c r="HR610" s="13"/>
      <c r="HS610" s="13"/>
      <c r="HT610" s="13"/>
      <c r="HU610" s="13"/>
      <c r="HV610" s="13"/>
      <c r="HW610" s="13"/>
      <c r="HX610" s="13"/>
      <c r="HY610" s="13"/>
      <c r="HZ610" s="13"/>
      <c r="IA610" s="13"/>
      <c r="IB610" s="13"/>
      <c r="IC610" s="13"/>
      <c r="ID610" s="13"/>
      <c r="IE610" s="13"/>
      <c r="IF610" s="13"/>
      <c r="IG610" s="13"/>
      <c r="IH610" s="13"/>
      <c r="II610" s="13"/>
      <c r="IJ610" s="13"/>
      <c r="IK610" s="13"/>
      <c r="IL610" s="13"/>
      <c r="IM610" s="13"/>
      <c r="IN610" s="13"/>
      <c r="IO610" s="13"/>
      <c r="IP610" s="13"/>
    </row>
    <row r="611" spans="1:251" ht="26.25">
      <c r="A611" s="93" t="s">
        <v>6037</v>
      </c>
      <c r="B611" s="4" t="s">
        <v>2170</v>
      </c>
      <c r="C611" s="6" t="s">
        <v>3134</v>
      </c>
      <c r="D611" s="6" t="s">
        <v>6576</v>
      </c>
      <c r="E611" s="6" t="s">
        <v>6854</v>
      </c>
      <c r="F611" s="1" t="s">
        <v>5471</v>
      </c>
      <c r="G611" s="1" t="s">
        <v>7345</v>
      </c>
      <c r="I611" s="7"/>
      <c r="J611" s="55"/>
      <c r="K611" s="219"/>
      <c r="L611" s="220"/>
      <c r="M611" s="32" t="s">
        <v>5006</v>
      </c>
      <c r="N611" s="204" t="s">
        <v>2299</v>
      </c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3"/>
      <c r="BH611" s="13"/>
      <c r="BI611" s="13"/>
      <c r="BJ611" s="13"/>
      <c r="BK611" s="13"/>
      <c r="BL611" s="13"/>
      <c r="BM611" s="13"/>
      <c r="BN611" s="13"/>
      <c r="BO611" s="13"/>
      <c r="BP611" s="13"/>
      <c r="BQ611" s="13"/>
      <c r="BR611" s="13"/>
      <c r="BS611" s="13"/>
      <c r="BT611" s="13"/>
      <c r="BU611" s="13"/>
      <c r="BV611" s="13"/>
      <c r="BW611" s="13"/>
      <c r="BX611" s="13"/>
      <c r="BY611" s="13"/>
      <c r="BZ611" s="13"/>
      <c r="CA611" s="13"/>
      <c r="CB611" s="13"/>
      <c r="CC611" s="13"/>
      <c r="CD611" s="13"/>
      <c r="CE611" s="13"/>
      <c r="CF611" s="13"/>
      <c r="CG611" s="13"/>
      <c r="CH611" s="13"/>
      <c r="CI611" s="13"/>
      <c r="CJ611" s="13"/>
      <c r="CK611" s="13"/>
      <c r="CL611" s="13"/>
      <c r="CM611" s="13"/>
      <c r="CN611" s="13"/>
      <c r="CO611" s="13"/>
      <c r="CP611" s="13"/>
      <c r="CQ611" s="13"/>
      <c r="CR611" s="13"/>
      <c r="CS611" s="13"/>
      <c r="CT611" s="13"/>
      <c r="CU611" s="13"/>
      <c r="CV611" s="13"/>
      <c r="CW611" s="13"/>
      <c r="CX611" s="13"/>
      <c r="CY611" s="13"/>
      <c r="CZ611" s="13"/>
      <c r="DA611" s="13"/>
      <c r="DB611" s="13"/>
      <c r="DC611" s="13"/>
      <c r="DD611" s="13"/>
      <c r="DE611" s="13"/>
      <c r="DF611" s="13"/>
      <c r="DG611" s="13"/>
      <c r="DH611" s="13"/>
      <c r="DI611" s="13"/>
      <c r="DJ611" s="13"/>
      <c r="DK611" s="13"/>
      <c r="DL611" s="13"/>
      <c r="DM611" s="13"/>
      <c r="DN611" s="13"/>
      <c r="DO611" s="13"/>
      <c r="DP611" s="13"/>
      <c r="DQ611" s="13"/>
      <c r="DR611" s="13"/>
      <c r="DS611" s="13"/>
      <c r="DT611" s="13"/>
      <c r="DU611" s="13"/>
      <c r="DV611" s="13"/>
      <c r="DW611" s="13"/>
      <c r="DX611" s="13"/>
      <c r="DY611" s="13"/>
      <c r="DZ611" s="13"/>
      <c r="EA611" s="13"/>
      <c r="EB611" s="13"/>
      <c r="EC611" s="13"/>
      <c r="ED611" s="13"/>
      <c r="EE611" s="13"/>
      <c r="EF611" s="13"/>
      <c r="EG611" s="13"/>
      <c r="EH611" s="13"/>
      <c r="EI611" s="13"/>
      <c r="EJ611" s="13"/>
      <c r="EK611" s="13"/>
      <c r="EL611" s="13"/>
      <c r="EM611" s="13"/>
      <c r="EN611" s="13"/>
      <c r="EO611" s="13"/>
      <c r="EP611" s="13"/>
      <c r="EQ611" s="13"/>
      <c r="ER611" s="13"/>
      <c r="ES611" s="13"/>
      <c r="ET611" s="13"/>
      <c r="EU611" s="13"/>
      <c r="EV611" s="13"/>
      <c r="EW611" s="13"/>
      <c r="EX611" s="13"/>
      <c r="EY611" s="13"/>
      <c r="EZ611" s="13"/>
      <c r="FA611" s="13"/>
      <c r="FB611" s="13"/>
      <c r="FC611" s="13"/>
      <c r="FD611" s="13"/>
      <c r="FE611" s="13"/>
      <c r="FF611" s="13"/>
      <c r="FG611" s="13"/>
      <c r="FH611" s="13"/>
      <c r="FI611" s="13"/>
      <c r="FJ611" s="13"/>
      <c r="FK611" s="13"/>
      <c r="FL611" s="13"/>
      <c r="FM611" s="13"/>
      <c r="FN611" s="13"/>
      <c r="FO611" s="13"/>
      <c r="FP611" s="13"/>
      <c r="FQ611" s="13"/>
      <c r="FR611" s="13"/>
      <c r="FS611" s="13"/>
      <c r="FT611" s="13"/>
      <c r="FU611" s="13"/>
      <c r="FV611" s="13"/>
      <c r="FW611" s="13"/>
      <c r="FX611" s="13"/>
      <c r="FY611" s="13"/>
      <c r="FZ611" s="13"/>
      <c r="GA611" s="13"/>
      <c r="GB611" s="13"/>
      <c r="GC611" s="13"/>
      <c r="GD611" s="13"/>
      <c r="GE611" s="13"/>
      <c r="GF611" s="13"/>
      <c r="GG611" s="13"/>
      <c r="GH611" s="13"/>
      <c r="GI611" s="13"/>
      <c r="GJ611" s="13"/>
      <c r="GK611" s="13"/>
      <c r="GL611" s="13"/>
      <c r="GM611" s="13"/>
      <c r="GN611" s="13"/>
      <c r="GO611" s="13"/>
      <c r="GP611" s="13"/>
      <c r="GQ611" s="13"/>
      <c r="GR611" s="13"/>
      <c r="GS611" s="13"/>
      <c r="GT611" s="13"/>
      <c r="GU611" s="13"/>
      <c r="GV611" s="13"/>
      <c r="GW611" s="13"/>
      <c r="GX611" s="13"/>
      <c r="GY611" s="13"/>
      <c r="GZ611" s="13"/>
      <c r="HA611" s="13"/>
      <c r="HB611" s="13"/>
      <c r="HC611" s="13"/>
      <c r="HD611" s="13"/>
      <c r="HE611" s="13"/>
      <c r="HF611" s="13"/>
      <c r="HG611" s="13"/>
      <c r="HH611" s="13"/>
      <c r="HI611" s="13"/>
      <c r="HJ611" s="13"/>
      <c r="HK611" s="13"/>
      <c r="HL611" s="13"/>
      <c r="HM611" s="13"/>
      <c r="HN611" s="13"/>
      <c r="HO611" s="13"/>
      <c r="HP611" s="13"/>
      <c r="HQ611" s="13"/>
      <c r="HR611" s="13"/>
      <c r="HS611" s="13"/>
      <c r="HT611" s="13"/>
      <c r="HU611" s="13"/>
      <c r="HV611" s="13"/>
      <c r="HW611" s="13"/>
      <c r="HX611" s="13"/>
      <c r="HY611" s="13"/>
      <c r="HZ611" s="13"/>
      <c r="IA611" s="13"/>
      <c r="IB611" s="13"/>
      <c r="IC611" s="13"/>
      <c r="ID611" s="13"/>
      <c r="IE611" s="13"/>
      <c r="IF611" s="13"/>
      <c r="IG611" s="13"/>
      <c r="IH611" s="13"/>
      <c r="II611" s="13"/>
      <c r="IJ611" s="13"/>
      <c r="IK611" s="13"/>
      <c r="IL611" s="13"/>
      <c r="IM611" s="13"/>
      <c r="IN611" s="13"/>
      <c r="IO611" s="13"/>
      <c r="IP611" s="13"/>
    </row>
    <row r="612" spans="1:251" ht="26.25">
      <c r="A612" s="93" t="s">
        <v>6037</v>
      </c>
      <c r="B612" s="4" t="s">
        <v>4197</v>
      </c>
      <c r="C612" s="6" t="s">
        <v>3134</v>
      </c>
      <c r="D612" s="6" t="s">
        <v>4750</v>
      </c>
      <c r="E612" s="6" t="s">
        <v>6886</v>
      </c>
      <c r="F612" s="1" t="s">
        <v>6200</v>
      </c>
      <c r="G612" s="1" t="s">
        <v>7634</v>
      </c>
      <c r="H612" s="1" t="s">
        <v>619</v>
      </c>
      <c r="I612" s="7"/>
      <c r="K612" s="217"/>
      <c r="L612" s="218"/>
      <c r="M612" s="161"/>
      <c r="N612" s="15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3"/>
      <c r="AV612" s="13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3"/>
      <c r="BH612" s="13"/>
      <c r="BI612" s="13"/>
      <c r="BJ612" s="13"/>
      <c r="BK612" s="13"/>
      <c r="BL612" s="13"/>
      <c r="BM612" s="13"/>
      <c r="BN612" s="13"/>
      <c r="BO612" s="13"/>
      <c r="BP612" s="13"/>
      <c r="BQ612" s="13"/>
      <c r="BR612" s="13"/>
      <c r="BS612" s="13"/>
      <c r="BT612" s="13"/>
      <c r="BU612" s="13"/>
      <c r="BV612" s="13"/>
      <c r="BW612" s="13"/>
      <c r="BX612" s="13"/>
      <c r="BY612" s="13"/>
      <c r="BZ612" s="13"/>
      <c r="CA612" s="13"/>
      <c r="CB612" s="13"/>
      <c r="CC612" s="13"/>
      <c r="CD612" s="13"/>
      <c r="CE612" s="13"/>
      <c r="CF612" s="13"/>
      <c r="CG612" s="13"/>
      <c r="CH612" s="13"/>
      <c r="CI612" s="13"/>
      <c r="CJ612" s="13"/>
      <c r="CK612" s="13"/>
      <c r="CL612" s="13"/>
      <c r="CM612" s="13"/>
      <c r="CN612" s="13"/>
      <c r="CO612" s="13"/>
      <c r="CP612" s="13"/>
      <c r="CQ612" s="13"/>
      <c r="CR612" s="13"/>
      <c r="CS612" s="13"/>
      <c r="CT612" s="13"/>
      <c r="CU612" s="13"/>
      <c r="CV612" s="13"/>
      <c r="CW612" s="13"/>
      <c r="CX612" s="13"/>
      <c r="CY612" s="13"/>
      <c r="CZ612" s="13"/>
      <c r="DA612" s="13"/>
      <c r="DB612" s="13"/>
      <c r="DC612" s="13"/>
      <c r="DD612" s="13"/>
      <c r="DE612" s="13"/>
      <c r="DF612" s="13"/>
      <c r="DG612" s="13"/>
      <c r="DH612" s="13"/>
      <c r="DI612" s="13"/>
      <c r="DJ612" s="13"/>
      <c r="DK612" s="13"/>
      <c r="DL612" s="13"/>
      <c r="DM612" s="13"/>
      <c r="DN612" s="13"/>
      <c r="DO612" s="13"/>
      <c r="DP612" s="13"/>
      <c r="DQ612" s="13"/>
      <c r="DR612" s="13"/>
      <c r="DS612" s="13"/>
      <c r="DT612" s="13"/>
      <c r="DU612" s="13"/>
      <c r="DV612" s="13"/>
      <c r="DW612" s="13"/>
      <c r="DX612" s="13"/>
      <c r="DY612" s="13"/>
      <c r="DZ612" s="13"/>
      <c r="EA612" s="13"/>
      <c r="EB612" s="13"/>
      <c r="EC612" s="13"/>
      <c r="ED612" s="13"/>
      <c r="EE612" s="13"/>
      <c r="EF612" s="13"/>
      <c r="EG612" s="13"/>
      <c r="EH612" s="13"/>
      <c r="EI612" s="13"/>
      <c r="EJ612" s="13"/>
      <c r="EK612" s="13"/>
      <c r="EL612" s="13"/>
      <c r="EM612" s="13"/>
      <c r="EN612" s="13"/>
      <c r="EO612" s="13"/>
      <c r="EP612" s="13"/>
      <c r="EQ612" s="13"/>
      <c r="ER612" s="13"/>
      <c r="ES612" s="13"/>
      <c r="ET612" s="13"/>
      <c r="EU612" s="13"/>
      <c r="EV612" s="13"/>
      <c r="EW612" s="13"/>
      <c r="EX612" s="13"/>
      <c r="EY612" s="13"/>
      <c r="EZ612" s="13"/>
      <c r="FA612" s="13"/>
      <c r="FB612" s="13"/>
      <c r="FC612" s="13"/>
      <c r="FD612" s="13"/>
      <c r="FE612" s="13"/>
      <c r="FF612" s="13"/>
      <c r="FG612" s="13"/>
      <c r="FH612" s="13"/>
      <c r="FI612" s="13"/>
      <c r="FJ612" s="13"/>
      <c r="FK612" s="13"/>
      <c r="FL612" s="13"/>
      <c r="FM612" s="13"/>
      <c r="FN612" s="13"/>
      <c r="FO612" s="13"/>
      <c r="FP612" s="13"/>
      <c r="FQ612" s="13"/>
      <c r="FR612" s="13"/>
      <c r="FS612" s="13"/>
      <c r="FT612" s="13"/>
      <c r="FU612" s="13"/>
      <c r="FV612" s="13"/>
      <c r="FW612" s="13"/>
      <c r="FX612" s="13"/>
      <c r="FY612" s="13"/>
      <c r="FZ612" s="13"/>
      <c r="GA612" s="13"/>
      <c r="GB612" s="13"/>
      <c r="GC612" s="13"/>
      <c r="GD612" s="13"/>
      <c r="GE612" s="13"/>
      <c r="GF612" s="13"/>
      <c r="GG612" s="13"/>
      <c r="GH612" s="13"/>
      <c r="GI612" s="13"/>
      <c r="GJ612" s="13"/>
      <c r="GK612" s="13"/>
      <c r="GL612" s="13"/>
      <c r="GM612" s="13"/>
      <c r="GN612" s="13"/>
      <c r="GO612" s="13"/>
      <c r="GP612" s="13"/>
      <c r="GQ612" s="13"/>
      <c r="GR612" s="13"/>
      <c r="GS612" s="13"/>
      <c r="GT612" s="13"/>
      <c r="GU612" s="13"/>
      <c r="GV612" s="13"/>
      <c r="GW612" s="13"/>
      <c r="GX612" s="13"/>
      <c r="GY612" s="13"/>
      <c r="GZ612" s="13"/>
      <c r="HA612" s="13"/>
      <c r="HB612" s="13"/>
      <c r="HC612" s="13"/>
      <c r="HD612" s="13"/>
      <c r="HE612" s="13"/>
      <c r="HF612" s="13"/>
      <c r="HG612" s="13"/>
      <c r="HH612" s="13"/>
      <c r="HI612" s="13"/>
      <c r="HJ612" s="13"/>
      <c r="HK612" s="13"/>
      <c r="HL612" s="13"/>
      <c r="HM612" s="13"/>
      <c r="HN612" s="13"/>
      <c r="HO612" s="13"/>
      <c r="HP612" s="13"/>
      <c r="HQ612" s="13"/>
      <c r="HR612" s="13"/>
      <c r="HS612" s="13"/>
      <c r="HT612" s="13"/>
      <c r="HU612" s="13"/>
      <c r="HV612" s="13"/>
      <c r="HW612" s="13"/>
      <c r="HX612" s="13"/>
      <c r="HY612" s="13"/>
      <c r="HZ612" s="13"/>
      <c r="IA612" s="13"/>
      <c r="IB612" s="13"/>
      <c r="IC612" s="13"/>
      <c r="ID612" s="13"/>
      <c r="IE612" s="13"/>
      <c r="IF612" s="13"/>
      <c r="IG612" s="13"/>
      <c r="IH612" s="13"/>
      <c r="II612" s="13"/>
      <c r="IJ612" s="13"/>
      <c r="IK612" s="13"/>
      <c r="IL612" s="13"/>
      <c r="IM612" s="13"/>
      <c r="IN612" s="13"/>
      <c r="IO612" s="13"/>
      <c r="IP612" s="13"/>
      <c r="IQ612" s="13"/>
    </row>
    <row r="613" spans="1:251" ht="26.25">
      <c r="A613" s="93" t="s">
        <v>6037</v>
      </c>
      <c r="B613" s="4" t="s">
        <v>3599</v>
      </c>
      <c r="C613" s="6" t="s">
        <v>7363</v>
      </c>
      <c r="D613" s="316" t="s">
        <v>8231</v>
      </c>
      <c r="E613" s="6" t="s">
        <v>3600</v>
      </c>
      <c r="F613" s="1" t="s">
        <v>7512</v>
      </c>
      <c r="H613" s="1" t="s">
        <v>1983</v>
      </c>
      <c r="I613" s="7" t="s">
        <v>6834</v>
      </c>
      <c r="J613" s="55"/>
      <c r="K613" s="217"/>
      <c r="L613" s="218"/>
      <c r="M613" s="22" t="s">
        <v>1949</v>
      </c>
      <c r="N613" s="204" t="s">
        <v>1942</v>
      </c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3"/>
      <c r="AV613" s="13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3"/>
      <c r="BH613" s="13"/>
      <c r="BI613" s="13"/>
      <c r="BJ613" s="13"/>
      <c r="BK613" s="13"/>
      <c r="BL613" s="13"/>
      <c r="BM613" s="13"/>
      <c r="BN613" s="13"/>
      <c r="BO613" s="13"/>
      <c r="BP613" s="13"/>
      <c r="BQ613" s="13"/>
      <c r="BR613" s="13"/>
      <c r="BS613" s="13"/>
      <c r="BT613" s="13"/>
      <c r="BU613" s="13"/>
      <c r="BV613" s="13"/>
      <c r="BW613" s="13"/>
      <c r="BX613" s="13"/>
      <c r="BY613" s="13"/>
      <c r="BZ613" s="13"/>
      <c r="CA613" s="13"/>
      <c r="CB613" s="13"/>
      <c r="CC613" s="13"/>
      <c r="CD613" s="13"/>
      <c r="CE613" s="13"/>
      <c r="CF613" s="13"/>
      <c r="CG613" s="13"/>
      <c r="CH613" s="13"/>
      <c r="CI613" s="13"/>
      <c r="CJ613" s="13"/>
      <c r="CK613" s="13"/>
      <c r="CL613" s="13"/>
      <c r="CM613" s="13"/>
      <c r="CN613" s="13"/>
      <c r="CO613" s="13"/>
      <c r="CP613" s="13"/>
      <c r="CQ613" s="13"/>
      <c r="CR613" s="13"/>
      <c r="CS613" s="13"/>
      <c r="CT613" s="13"/>
      <c r="CU613" s="13"/>
      <c r="CV613" s="13"/>
      <c r="CW613" s="13"/>
      <c r="CX613" s="13"/>
      <c r="CY613" s="13"/>
      <c r="CZ613" s="13"/>
      <c r="DA613" s="13"/>
      <c r="DB613" s="13"/>
      <c r="DC613" s="13"/>
      <c r="DD613" s="13"/>
      <c r="DE613" s="13"/>
      <c r="DF613" s="13"/>
      <c r="DG613" s="13"/>
      <c r="DH613" s="13"/>
      <c r="DI613" s="13"/>
      <c r="DJ613" s="13"/>
      <c r="DK613" s="13"/>
      <c r="DL613" s="13"/>
      <c r="DM613" s="13"/>
      <c r="DN613" s="13"/>
      <c r="DO613" s="13"/>
      <c r="DP613" s="13"/>
      <c r="DQ613" s="13"/>
      <c r="DR613" s="13"/>
      <c r="DS613" s="13"/>
      <c r="DT613" s="13"/>
      <c r="DU613" s="13"/>
      <c r="DV613" s="13"/>
      <c r="DW613" s="13"/>
      <c r="DX613" s="13"/>
      <c r="DY613" s="13"/>
      <c r="DZ613" s="13"/>
      <c r="EA613" s="13"/>
      <c r="EB613" s="13"/>
      <c r="EC613" s="13"/>
      <c r="ED613" s="13"/>
      <c r="EE613" s="13"/>
      <c r="EF613" s="13"/>
      <c r="EG613" s="13"/>
      <c r="EH613" s="13"/>
      <c r="EI613" s="13"/>
      <c r="EJ613" s="13"/>
      <c r="EK613" s="13"/>
      <c r="EL613" s="13"/>
      <c r="EM613" s="13"/>
      <c r="EN613" s="13"/>
      <c r="EO613" s="13"/>
      <c r="EP613" s="13"/>
      <c r="EQ613" s="13"/>
      <c r="ER613" s="13"/>
      <c r="ES613" s="13"/>
      <c r="ET613" s="13"/>
      <c r="EU613" s="13"/>
      <c r="EV613" s="13"/>
      <c r="EW613" s="13"/>
      <c r="EX613" s="13"/>
      <c r="EY613" s="13"/>
      <c r="EZ613" s="13"/>
      <c r="FA613" s="13"/>
      <c r="FB613" s="13"/>
      <c r="FC613" s="13"/>
      <c r="FD613" s="13"/>
      <c r="FE613" s="13"/>
      <c r="FF613" s="13"/>
      <c r="FG613" s="13"/>
      <c r="FH613" s="13"/>
      <c r="FI613" s="13"/>
      <c r="FJ613" s="13"/>
      <c r="FK613" s="13"/>
      <c r="FL613" s="13"/>
      <c r="FM613" s="13"/>
      <c r="FN613" s="13"/>
      <c r="FO613" s="13"/>
      <c r="FP613" s="13"/>
      <c r="FQ613" s="13"/>
      <c r="FR613" s="13"/>
      <c r="FS613" s="13"/>
      <c r="FT613" s="13"/>
      <c r="FU613" s="13"/>
      <c r="FV613" s="13"/>
      <c r="FW613" s="13"/>
      <c r="FX613" s="13"/>
      <c r="FY613" s="13"/>
      <c r="FZ613" s="13"/>
      <c r="GA613" s="13"/>
      <c r="GB613" s="13"/>
      <c r="GC613" s="13"/>
      <c r="GD613" s="13"/>
      <c r="GE613" s="13"/>
      <c r="GF613" s="13"/>
      <c r="GG613" s="13"/>
      <c r="GH613" s="13"/>
      <c r="GI613" s="13"/>
      <c r="GJ613" s="13"/>
      <c r="GK613" s="13"/>
      <c r="GL613" s="13"/>
      <c r="GM613" s="13"/>
      <c r="GN613" s="13"/>
      <c r="GO613" s="13"/>
      <c r="GP613" s="13"/>
      <c r="GQ613" s="13"/>
      <c r="GR613" s="13"/>
      <c r="GS613" s="13"/>
      <c r="GT613" s="13"/>
      <c r="GU613" s="13"/>
      <c r="GV613" s="13"/>
      <c r="GW613" s="13"/>
      <c r="GX613" s="13"/>
      <c r="GY613" s="13"/>
      <c r="GZ613" s="13"/>
      <c r="HA613" s="13"/>
      <c r="HB613" s="13"/>
      <c r="HC613" s="13"/>
      <c r="HD613" s="13"/>
      <c r="HE613" s="13"/>
      <c r="HF613" s="13"/>
      <c r="HG613" s="13"/>
      <c r="HH613" s="13"/>
      <c r="HI613" s="13"/>
      <c r="HJ613" s="13"/>
      <c r="HK613" s="13"/>
      <c r="HL613" s="13"/>
      <c r="HM613" s="13"/>
      <c r="HN613" s="13"/>
      <c r="HO613" s="13"/>
      <c r="HP613" s="13"/>
      <c r="HQ613" s="13"/>
      <c r="HR613" s="13"/>
      <c r="HS613" s="13"/>
      <c r="HT613" s="13"/>
      <c r="HU613" s="13"/>
      <c r="HV613" s="13"/>
      <c r="HW613" s="13"/>
      <c r="HX613" s="13"/>
      <c r="HY613" s="13"/>
      <c r="HZ613" s="13"/>
      <c r="IA613" s="13"/>
      <c r="IB613" s="13"/>
      <c r="IC613" s="13"/>
      <c r="ID613" s="13"/>
      <c r="IE613" s="13"/>
      <c r="IF613" s="13"/>
      <c r="IG613" s="13"/>
      <c r="IH613" s="13"/>
      <c r="II613" s="13"/>
      <c r="IJ613" s="13"/>
      <c r="IK613" s="13"/>
      <c r="IL613" s="13"/>
      <c r="IM613" s="13"/>
      <c r="IN613" s="13"/>
      <c r="IO613" s="13"/>
      <c r="IP613" s="13"/>
    </row>
    <row r="614" spans="1:251" s="194" customFormat="1" ht="26.25">
      <c r="A614" s="93" t="s">
        <v>6037</v>
      </c>
      <c r="B614" s="4" t="s">
        <v>7008</v>
      </c>
      <c r="C614" s="6" t="s">
        <v>3134</v>
      </c>
      <c r="D614" s="6" t="s">
        <v>4752</v>
      </c>
      <c r="E614" s="6" t="s">
        <v>6069</v>
      </c>
      <c r="F614" s="1" t="s">
        <v>6381</v>
      </c>
      <c r="G614" s="1" t="s">
        <v>6067</v>
      </c>
      <c r="H614" s="1"/>
      <c r="I614" s="7" t="s">
        <v>6834</v>
      </c>
      <c r="J614" s="1"/>
      <c r="K614" s="217"/>
      <c r="L614" s="218"/>
      <c r="M614" s="161"/>
      <c r="N614" s="15"/>
      <c r="AG614" s="195"/>
      <c r="AH614" s="195"/>
      <c r="AI614" s="195"/>
      <c r="AJ614" s="195"/>
      <c r="AK614" s="195"/>
      <c r="AL614" s="195"/>
      <c r="AM614" s="195"/>
      <c r="AN614" s="195"/>
      <c r="AO614" s="195"/>
      <c r="AP614" s="195"/>
      <c r="AQ614" s="195"/>
      <c r="AR614" s="195"/>
      <c r="AS614" s="195"/>
      <c r="AT614" s="195"/>
      <c r="AU614" s="195"/>
      <c r="AV614" s="195"/>
      <c r="AW614" s="195"/>
      <c r="AX614" s="195"/>
      <c r="AY614" s="195"/>
      <c r="AZ614" s="195"/>
      <c r="BA614" s="195"/>
      <c r="BB614" s="195"/>
      <c r="BC614" s="195"/>
      <c r="BD614" s="195"/>
      <c r="BE614" s="195"/>
      <c r="BF614" s="195"/>
      <c r="BG614" s="195"/>
      <c r="BH614" s="195"/>
      <c r="BI614" s="195"/>
      <c r="BJ614" s="195"/>
      <c r="BK614" s="195"/>
      <c r="BL614" s="195"/>
      <c r="BM614" s="195"/>
      <c r="BN614" s="195"/>
      <c r="BO614" s="195"/>
      <c r="BP614" s="195"/>
      <c r="BQ614" s="195"/>
      <c r="BR614" s="195"/>
      <c r="BS614" s="195"/>
      <c r="BT614" s="195"/>
      <c r="BU614" s="195"/>
      <c r="BV614" s="195"/>
      <c r="BW614" s="195"/>
      <c r="BX614" s="195"/>
      <c r="BY614" s="195"/>
      <c r="BZ614" s="195"/>
      <c r="CA614" s="195"/>
      <c r="CB614" s="195"/>
      <c r="CC614" s="195"/>
      <c r="CD614" s="195"/>
      <c r="CE614" s="195"/>
      <c r="CF614" s="195"/>
      <c r="CG614" s="195"/>
      <c r="CH614" s="195"/>
      <c r="CI614" s="195"/>
      <c r="CJ614" s="195"/>
      <c r="CK614" s="195"/>
      <c r="CL614" s="195"/>
      <c r="CM614" s="195"/>
      <c r="CN614" s="195"/>
      <c r="CO614" s="195"/>
      <c r="CP614" s="195"/>
      <c r="CQ614" s="195"/>
      <c r="CR614" s="195"/>
      <c r="CS614" s="195"/>
      <c r="CT614" s="195"/>
      <c r="CU614" s="195"/>
      <c r="CV614" s="195"/>
      <c r="CW614" s="195"/>
      <c r="CX614" s="195"/>
      <c r="CY614" s="195"/>
      <c r="CZ614" s="195"/>
      <c r="DA614" s="195"/>
      <c r="DB614" s="195"/>
      <c r="DC614" s="195"/>
      <c r="DD614" s="195"/>
      <c r="DE614" s="195"/>
      <c r="DF614" s="195"/>
      <c r="DG614" s="195"/>
      <c r="DH614" s="195"/>
      <c r="DI614" s="195"/>
      <c r="DJ614" s="195"/>
      <c r="DK614" s="195"/>
      <c r="DL614" s="195"/>
      <c r="DM614" s="195"/>
      <c r="DN614" s="195"/>
      <c r="DO614" s="195"/>
      <c r="DP614" s="195"/>
      <c r="DQ614" s="195"/>
      <c r="DR614" s="195"/>
      <c r="DS614" s="195"/>
      <c r="DT614" s="195"/>
      <c r="DU614" s="195"/>
      <c r="DV614" s="195"/>
      <c r="DW614" s="195"/>
      <c r="DX614" s="195"/>
      <c r="DY614" s="195"/>
      <c r="DZ614" s="195"/>
      <c r="EA614" s="195"/>
      <c r="EB614" s="195"/>
      <c r="EC614" s="195"/>
      <c r="ED614" s="195"/>
      <c r="EE614" s="195"/>
      <c r="EF614" s="195"/>
      <c r="EG614" s="195"/>
      <c r="EH614" s="195"/>
      <c r="EI614" s="195"/>
      <c r="EJ614" s="195"/>
      <c r="EK614" s="195"/>
      <c r="EL614" s="195"/>
      <c r="EM614" s="195"/>
      <c r="EN614" s="195"/>
      <c r="EO614" s="195"/>
      <c r="EP614" s="195"/>
      <c r="EQ614" s="195"/>
      <c r="ER614" s="195"/>
      <c r="ES614" s="195"/>
      <c r="ET614" s="195"/>
      <c r="EU614" s="195"/>
      <c r="EV614" s="195"/>
      <c r="EW614" s="195"/>
      <c r="EX614" s="195"/>
      <c r="EY614" s="195"/>
      <c r="EZ614" s="195"/>
      <c r="FA614" s="195"/>
      <c r="FB614" s="195"/>
      <c r="FC614" s="195"/>
      <c r="FD614" s="195"/>
      <c r="FE614" s="195"/>
      <c r="FF614" s="195"/>
      <c r="FG614" s="195"/>
      <c r="FH614" s="195"/>
      <c r="FI614" s="195"/>
      <c r="FJ614" s="195"/>
      <c r="FK614" s="195"/>
      <c r="FL614" s="195"/>
      <c r="FM614" s="195"/>
      <c r="FN614" s="195"/>
      <c r="FO614" s="195"/>
      <c r="FP614" s="195"/>
      <c r="FQ614" s="195"/>
      <c r="FR614" s="195"/>
      <c r="FS614" s="195"/>
      <c r="FT614" s="195"/>
      <c r="FU614" s="195"/>
      <c r="FV614" s="195"/>
      <c r="FW614" s="195"/>
      <c r="FX614" s="195"/>
      <c r="FY614" s="195"/>
      <c r="FZ614" s="195"/>
      <c r="GA614" s="195"/>
      <c r="GB614" s="195"/>
      <c r="GC614" s="195"/>
      <c r="GD614" s="195"/>
      <c r="GE614" s="195"/>
      <c r="GF614" s="195"/>
      <c r="GG614" s="195"/>
      <c r="GH614" s="195"/>
      <c r="GI614" s="195"/>
      <c r="GJ614" s="195"/>
      <c r="GK614" s="195"/>
      <c r="GL614" s="195"/>
      <c r="GM614" s="195"/>
      <c r="GN614" s="195"/>
      <c r="GO614" s="195"/>
      <c r="GP614" s="195"/>
      <c r="GQ614" s="195"/>
      <c r="GR614" s="195"/>
      <c r="GS614" s="195"/>
      <c r="GT614" s="195"/>
      <c r="GU614" s="195"/>
      <c r="GV614" s="195"/>
      <c r="GW614" s="195"/>
      <c r="GX614" s="195"/>
      <c r="GY614" s="195"/>
      <c r="GZ614" s="195"/>
      <c r="HA614" s="195"/>
      <c r="HB614" s="195"/>
      <c r="HC614" s="195"/>
      <c r="HD614" s="195"/>
      <c r="HE614" s="195"/>
      <c r="HF614" s="195"/>
      <c r="HG614" s="195"/>
      <c r="HH614" s="195"/>
      <c r="HI614" s="195"/>
      <c r="HJ614" s="195"/>
      <c r="HK614" s="195"/>
      <c r="HL614" s="195"/>
      <c r="HM614" s="195"/>
      <c r="HN614" s="195"/>
      <c r="HO614" s="195"/>
      <c r="HP614" s="195"/>
      <c r="HQ614" s="195"/>
      <c r="HR614" s="195"/>
      <c r="HS614" s="195"/>
      <c r="HT614" s="195"/>
      <c r="HU614" s="195"/>
      <c r="HV614" s="195"/>
      <c r="HW614" s="195"/>
      <c r="HX614" s="195"/>
      <c r="HY614" s="195"/>
      <c r="HZ614" s="195"/>
      <c r="IA614" s="195"/>
      <c r="IB614" s="195"/>
      <c r="IC614" s="195"/>
      <c r="ID614" s="195"/>
      <c r="IE614" s="195"/>
      <c r="IF614" s="195"/>
      <c r="IG614" s="195"/>
      <c r="IH614" s="195"/>
      <c r="II614" s="195"/>
      <c r="IJ614" s="195"/>
      <c r="IK614" s="195"/>
      <c r="IL614" s="195"/>
      <c r="IM614" s="195"/>
      <c r="IN614" s="195"/>
      <c r="IO614" s="195"/>
      <c r="IP614" s="195"/>
      <c r="IQ614" s="195"/>
    </row>
    <row r="615" spans="1:251" s="194" customFormat="1" ht="26.25">
      <c r="A615" s="93" t="s">
        <v>6037</v>
      </c>
      <c r="B615" s="4" t="s">
        <v>3655</v>
      </c>
      <c r="C615" s="6" t="s">
        <v>3133</v>
      </c>
      <c r="D615" s="6" t="s">
        <v>3254</v>
      </c>
      <c r="E615" s="6" t="s">
        <v>4642</v>
      </c>
      <c r="F615" s="1" t="s">
        <v>6148</v>
      </c>
      <c r="G615" s="1" t="s">
        <v>7634</v>
      </c>
      <c r="H615" s="1" t="s">
        <v>5927</v>
      </c>
      <c r="I615" s="7"/>
      <c r="J615" s="55"/>
      <c r="K615" s="221"/>
      <c r="L615" s="222"/>
      <c r="M615" s="1"/>
      <c r="N615" s="216"/>
      <c r="AG615" s="195"/>
      <c r="AH615" s="195"/>
      <c r="AI615" s="195"/>
      <c r="AJ615" s="195"/>
      <c r="AK615" s="195"/>
      <c r="AL615" s="195"/>
      <c r="AM615" s="195"/>
      <c r="AN615" s="195"/>
      <c r="AO615" s="195"/>
      <c r="AP615" s="195"/>
      <c r="AQ615" s="195"/>
      <c r="AR615" s="195"/>
      <c r="AS615" s="195"/>
      <c r="AT615" s="195"/>
      <c r="AU615" s="195"/>
      <c r="AV615" s="195"/>
      <c r="AW615" s="195"/>
      <c r="AX615" s="195"/>
      <c r="AY615" s="195"/>
      <c r="AZ615" s="195"/>
      <c r="BA615" s="195"/>
      <c r="BB615" s="195"/>
      <c r="BC615" s="195"/>
      <c r="BD615" s="195"/>
      <c r="BE615" s="195"/>
      <c r="BF615" s="195"/>
      <c r="BG615" s="195"/>
      <c r="BH615" s="195"/>
      <c r="BI615" s="195"/>
      <c r="BJ615" s="195"/>
      <c r="BK615" s="195"/>
      <c r="BL615" s="195"/>
      <c r="BM615" s="195"/>
      <c r="BN615" s="195"/>
      <c r="BO615" s="195"/>
      <c r="BP615" s="195"/>
      <c r="BQ615" s="195"/>
      <c r="BR615" s="195"/>
      <c r="BS615" s="195"/>
      <c r="BT615" s="195"/>
      <c r="BU615" s="195"/>
      <c r="BV615" s="195"/>
      <c r="BW615" s="195"/>
      <c r="BX615" s="195"/>
      <c r="BY615" s="195"/>
      <c r="BZ615" s="195"/>
      <c r="CA615" s="195"/>
      <c r="CB615" s="195"/>
      <c r="CC615" s="195"/>
      <c r="CD615" s="195"/>
      <c r="CE615" s="195"/>
      <c r="CF615" s="195"/>
      <c r="CG615" s="195"/>
      <c r="CH615" s="195"/>
      <c r="CI615" s="195"/>
      <c r="CJ615" s="195"/>
      <c r="CK615" s="195"/>
      <c r="CL615" s="195"/>
      <c r="CM615" s="195"/>
      <c r="CN615" s="195"/>
      <c r="CO615" s="195"/>
      <c r="CP615" s="195"/>
      <c r="CQ615" s="195"/>
      <c r="CR615" s="195"/>
      <c r="CS615" s="195"/>
      <c r="CT615" s="195"/>
      <c r="CU615" s="195"/>
      <c r="CV615" s="195"/>
      <c r="CW615" s="195"/>
      <c r="CX615" s="195"/>
      <c r="CY615" s="195"/>
      <c r="CZ615" s="195"/>
      <c r="DA615" s="195"/>
      <c r="DB615" s="195"/>
      <c r="DC615" s="195"/>
      <c r="DD615" s="195"/>
      <c r="DE615" s="195"/>
      <c r="DF615" s="195"/>
      <c r="DG615" s="195"/>
      <c r="DH615" s="195"/>
      <c r="DI615" s="195"/>
      <c r="DJ615" s="195"/>
      <c r="DK615" s="195"/>
      <c r="DL615" s="195"/>
      <c r="DM615" s="195"/>
      <c r="DN615" s="195"/>
      <c r="DO615" s="195"/>
      <c r="DP615" s="195"/>
      <c r="DQ615" s="195"/>
      <c r="DR615" s="195"/>
      <c r="DS615" s="195"/>
      <c r="DT615" s="195"/>
      <c r="DU615" s="195"/>
      <c r="DV615" s="195"/>
      <c r="DW615" s="195"/>
      <c r="DX615" s="195"/>
      <c r="DY615" s="195"/>
      <c r="DZ615" s="195"/>
      <c r="EA615" s="195"/>
      <c r="EB615" s="195"/>
      <c r="EC615" s="195"/>
      <c r="ED615" s="195"/>
      <c r="EE615" s="195"/>
      <c r="EF615" s="195"/>
      <c r="EG615" s="195"/>
      <c r="EH615" s="195"/>
      <c r="EI615" s="195"/>
      <c r="EJ615" s="195"/>
      <c r="EK615" s="195"/>
      <c r="EL615" s="195"/>
      <c r="EM615" s="195"/>
      <c r="EN615" s="195"/>
      <c r="EO615" s="195"/>
      <c r="EP615" s="195"/>
      <c r="EQ615" s="195"/>
      <c r="ER615" s="195"/>
      <c r="ES615" s="195"/>
      <c r="ET615" s="195"/>
      <c r="EU615" s="195"/>
      <c r="EV615" s="195"/>
      <c r="EW615" s="195"/>
      <c r="EX615" s="195"/>
      <c r="EY615" s="195"/>
      <c r="EZ615" s="195"/>
      <c r="FA615" s="195"/>
      <c r="FB615" s="195"/>
      <c r="FC615" s="195"/>
      <c r="FD615" s="195"/>
      <c r="FE615" s="195"/>
      <c r="FF615" s="195"/>
      <c r="FG615" s="195"/>
      <c r="FH615" s="195"/>
      <c r="FI615" s="195"/>
      <c r="FJ615" s="195"/>
      <c r="FK615" s="195"/>
      <c r="FL615" s="195"/>
      <c r="FM615" s="195"/>
      <c r="FN615" s="195"/>
      <c r="FO615" s="195"/>
      <c r="FP615" s="195"/>
      <c r="FQ615" s="195"/>
      <c r="FR615" s="195"/>
      <c r="FS615" s="195"/>
      <c r="FT615" s="195"/>
      <c r="FU615" s="195"/>
      <c r="FV615" s="195"/>
      <c r="FW615" s="195"/>
      <c r="FX615" s="195"/>
      <c r="FY615" s="195"/>
      <c r="FZ615" s="195"/>
      <c r="GA615" s="195"/>
      <c r="GB615" s="195"/>
      <c r="GC615" s="195"/>
      <c r="GD615" s="195"/>
      <c r="GE615" s="195"/>
      <c r="GF615" s="195"/>
      <c r="GG615" s="195"/>
      <c r="GH615" s="195"/>
      <c r="GI615" s="195"/>
      <c r="GJ615" s="195"/>
      <c r="GK615" s="195"/>
      <c r="GL615" s="195"/>
      <c r="GM615" s="195"/>
      <c r="GN615" s="195"/>
      <c r="GO615" s="195"/>
      <c r="GP615" s="195"/>
      <c r="GQ615" s="195"/>
      <c r="GR615" s="195"/>
      <c r="GS615" s="195"/>
      <c r="GT615" s="195"/>
      <c r="GU615" s="195"/>
      <c r="GV615" s="195"/>
      <c r="GW615" s="195"/>
      <c r="GX615" s="195"/>
      <c r="GY615" s="195"/>
      <c r="GZ615" s="195"/>
      <c r="HA615" s="195"/>
      <c r="HB615" s="195"/>
      <c r="HC615" s="195"/>
      <c r="HD615" s="195"/>
      <c r="HE615" s="195"/>
      <c r="HF615" s="195"/>
      <c r="HG615" s="195"/>
      <c r="HH615" s="195"/>
      <c r="HI615" s="195"/>
      <c r="HJ615" s="195"/>
      <c r="HK615" s="195"/>
      <c r="HL615" s="195"/>
      <c r="HM615" s="195"/>
      <c r="HN615" s="195"/>
      <c r="HO615" s="195"/>
      <c r="HP615" s="195"/>
      <c r="HQ615" s="195"/>
      <c r="HR615" s="195"/>
      <c r="HS615" s="195"/>
      <c r="HT615" s="195"/>
      <c r="HU615" s="195"/>
      <c r="HV615" s="195"/>
      <c r="HW615" s="195"/>
      <c r="HX615" s="195"/>
      <c r="HY615" s="195"/>
      <c r="HZ615" s="195"/>
      <c r="IA615" s="195"/>
      <c r="IB615" s="195"/>
      <c r="IC615" s="195"/>
      <c r="ID615" s="195"/>
      <c r="IE615" s="195"/>
      <c r="IF615" s="195"/>
      <c r="IG615" s="195"/>
      <c r="IH615" s="195"/>
      <c r="II615" s="195"/>
      <c r="IJ615" s="195"/>
      <c r="IK615" s="195"/>
      <c r="IL615" s="195"/>
      <c r="IM615" s="195"/>
      <c r="IN615" s="195"/>
      <c r="IO615" s="195"/>
      <c r="IP615" s="195"/>
      <c r="IQ615" s="195"/>
    </row>
    <row r="616" spans="1:251" s="194" customFormat="1" ht="26.25">
      <c r="A616" s="93" t="s">
        <v>6037</v>
      </c>
      <c r="B616" s="4" t="s">
        <v>2146</v>
      </c>
      <c r="C616" s="6" t="s">
        <v>3133</v>
      </c>
      <c r="D616" s="6" t="s">
        <v>3254</v>
      </c>
      <c r="E616" s="6" t="s">
        <v>4642</v>
      </c>
      <c r="F616" s="1" t="s">
        <v>2147</v>
      </c>
      <c r="G616" s="1" t="s">
        <v>7634</v>
      </c>
      <c r="H616" s="1" t="s">
        <v>3255</v>
      </c>
      <c r="I616" s="7"/>
      <c r="J616" s="55"/>
      <c r="K616" s="221"/>
      <c r="L616" s="222"/>
      <c r="M616" s="1"/>
      <c r="N616" s="216"/>
      <c r="AG616" s="195"/>
      <c r="AH616" s="195"/>
      <c r="AI616" s="195"/>
      <c r="AJ616" s="195"/>
      <c r="AK616" s="195"/>
      <c r="AL616" s="195"/>
      <c r="AM616" s="195"/>
      <c r="AN616" s="195"/>
      <c r="AO616" s="195"/>
      <c r="AP616" s="195"/>
      <c r="AQ616" s="195"/>
      <c r="AR616" s="195"/>
      <c r="AS616" s="195"/>
      <c r="AT616" s="195"/>
      <c r="AU616" s="195"/>
      <c r="AV616" s="195"/>
      <c r="AW616" s="195"/>
      <c r="AX616" s="195"/>
      <c r="AY616" s="195"/>
      <c r="AZ616" s="195"/>
      <c r="BA616" s="195"/>
      <c r="BB616" s="195"/>
      <c r="BC616" s="195"/>
      <c r="BD616" s="195"/>
      <c r="BE616" s="195"/>
      <c r="BF616" s="195"/>
      <c r="BG616" s="195"/>
      <c r="BH616" s="195"/>
      <c r="BI616" s="195"/>
      <c r="BJ616" s="195"/>
      <c r="BK616" s="195"/>
      <c r="BL616" s="195"/>
      <c r="BM616" s="195"/>
      <c r="BN616" s="195"/>
      <c r="BO616" s="195"/>
      <c r="BP616" s="195"/>
      <c r="BQ616" s="195"/>
      <c r="BR616" s="195"/>
      <c r="BS616" s="195"/>
      <c r="BT616" s="195"/>
      <c r="BU616" s="195"/>
      <c r="BV616" s="195"/>
      <c r="BW616" s="195"/>
      <c r="BX616" s="195"/>
      <c r="BY616" s="195"/>
      <c r="BZ616" s="195"/>
      <c r="CA616" s="195"/>
      <c r="CB616" s="195"/>
      <c r="CC616" s="195"/>
      <c r="CD616" s="195"/>
      <c r="CE616" s="195"/>
      <c r="CF616" s="195"/>
      <c r="CG616" s="195"/>
      <c r="CH616" s="195"/>
      <c r="CI616" s="195"/>
      <c r="CJ616" s="195"/>
      <c r="CK616" s="195"/>
      <c r="CL616" s="195"/>
      <c r="CM616" s="195"/>
      <c r="CN616" s="195"/>
      <c r="CO616" s="195"/>
      <c r="CP616" s="195"/>
      <c r="CQ616" s="195"/>
      <c r="CR616" s="195"/>
      <c r="CS616" s="195"/>
      <c r="CT616" s="195"/>
      <c r="CU616" s="195"/>
      <c r="CV616" s="195"/>
      <c r="CW616" s="195"/>
      <c r="CX616" s="195"/>
      <c r="CY616" s="195"/>
      <c r="CZ616" s="195"/>
      <c r="DA616" s="195"/>
      <c r="DB616" s="195"/>
      <c r="DC616" s="195"/>
      <c r="DD616" s="195"/>
      <c r="DE616" s="195"/>
      <c r="DF616" s="195"/>
      <c r="DG616" s="195"/>
      <c r="DH616" s="195"/>
      <c r="DI616" s="195"/>
      <c r="DJ616" s="195"/>
      <c r="DK616" s="195"/>
      <c r="DL616" s="195"/>
      <c r="DM616" s="195"/>
      <c r="DN616" s="195"/>
      <c r="DO616" s="195"/>
      <c r="DP616" s="195"/>
      <c r="DQ616" s="195"/>
      <c r="DR616" s="195"/>
      <c r="DS616" s="195"/>
      <c r="DT616" s="195"/>
      <c r="DU616" s="195"/>
      <c r="DV616" s="195"/>
      <c r="DW616" s="195"/>
      <c r="DX616" s="195"/>
      <c r="DY616" s="195"/>
      <c r="DZ616" s="195"/>
      <c r="EA616" s="195"/>
      <c r="EB616" s="195"/>
      <c r="EC616" s="195"/>
      <c r="ED616" s="195"/>
      <c r="EE616" s="195"/>
      <c r="EF616" s="195"/>
      <c r="EG616" s="195"/>
      <c r="EH616" s="195"/>
      <c r="EI616" s="195"/>
      <c r="EJ616" s="195"/>
      <c r="EK616" s="195"/>
      <c r="EL616" s="195"/>
      <c r="EM616" s="195"/>
      <c r="EN616" s="195"/>
      <c r="EO616" s="195"/>
      <c r="EP616" s="195"/>
      <c r="EQ616" s="195"/>
      <c r="ER616" s="195"/>
      <c r="ES616" s="195"/>
      <c r="ET616" s="195"/>
      <c r="EU616" s="195"/>
      <c r="EV616" s="195"/>
      <c r="EW616" s="195"/>
      <c r="EX616" s="195"/>
      <c r="EY616" s="195"/>
      <c r="EZ616" s="195"/>
      <c r="FA616" s="195"/>
      <c r="FB616" s="195"/>
      <c r="FC616" s="195"/>
      <c r="FD616" s="195"/>
      <c r="FE616" s="195"/>
      <c r="FF616" s="195"/>
      <c r="FG616" s="195"/>
      <c r="FH616" s="195"/>
      <c r="FI616" s="195"/>
      <c r="FJ616" s="195"/>
      <c r="FK616" s="195"/>
      <c r="FL616" s="195"/>
      <c r="FM616" s="195"/>
      <c r="FN616" s="195"/>
      <c r="FO616" s="195"/>
      <c r="FP616" s="195"/>
      <c r="FQ616" s="195"/>
      <c r="FR616" s="195"/>
      <c r="FS616" s="195"/>
      <c r="FT616" s="195"/>
      <c r="FU616" s="195"/>
      <c r="FV616" s="195"/>
      <c r="FW616" s="195"/>
      <c r="FX616" s="195"/>
      <c r="FY616" s="195"/>
      <c r="FZ616" s="195"/>
      <c r="GA616" s="195"/>
      <c r="GB616" s="195"/>
      <c r="GC616" s="195"/>
      <c r="GD616" s="195"/>
      <c r="GE616" s="195"/>
      <c r="GF616" s="195"/>
      <c r="GG616" s="195"/>
      <c r="GH616" s="195"/>
      <c r="GI616" s="195"/>
      <c r="GJ616" s="195"/>
      <c r="GK616" s="195"/>
      <c r="GL616" s="195"/>
      <c r="GM616" s="195"/>
      <c r="GN616" s="195"/>
      <c r="GO616" s="195"/>
      <c r="GP616" s="195"/>
      <c r="GQ616" s="195"/>
      <c r="GR616" s="195"/>
      <c r="GS616" s="195"/>
      <c r="GT616" s="195"/>
      <c r="GU616" s="195"/>
      <c r="GV616" s="195"/>
      <c r="GW616" s="195"/>
      <c r="GX616" s="195"/>
      <c r="GY616" s="195"/>
      <c r="GZ616" s="195"/>
      <c r="HA616" s="195"/>
      <c r="HB616" s="195"/>
      <c r="HC616" s="195"/>
      <c r="HD616" s="195"/>
      <c r="HE616" s="195"/>
      <c r="HF616" s="195"/>
      <c r="HG616" s="195"/>
      <c r="HH616" s="195"/>
      <c r="HI616" s="195"/>
      <c r="HJ616" s="195"/>
      <c r="HK616" s="195"/>
      <c r="HL616" s="195"/>
      <c r="HM616" s="195"/>
      <c r="HN616" s="195"/>
      <c r="HO616" s="195"/>
      <c r="HP616" s="195"/>
      <c r="HQ616" s="195"/>
      <c r="HR616" s="195"/>
      <c r="HS616" s="195"/>
      <c r="HT616" s="195"/>
      <c r="HU616" s="195"/>
      <c r="HV616" s="195"/>
      <c r="HW616" s="195"/>
      <c r="HX616" s="195"/>
      <c r="HY616" s="195"/>
      <c r="HZ616" s="195"/>
      <c r="IA616" s="195"/>
      <c r="IB616" s="195"/>
      <c r="IC616" s="195"/>
      <c r="ID616" s="195"/>
      <c r="IE616" s="195"/>
      <c r="IF616" s="195"/>
      <c r="IG616" s="195"/>
      <c r="IH616" s="195"/>
      <c r="II616" s="195"/>
      <c r="IJ616" s="195"/>
      <c r="IK616" s="195"/>
      <c r="IL616" s="195"/>
      <c r="IM616" s="195"/>
      <c r="IN616" s="195"/>
      <c r="IO616" s="195"/>
      <c r="IP616" s="195"/>
      <c r="IQ616" s="195"/>
    </row>
    <row r="617" spans="1:251" s="194" customFormat="1" ht="26.25">
      <c r="A617" s="93" t="s">
        <v>6037</v>
      </c>
      <c r="B617" s="4" t="s">
        <v>6124</v>
      </c>
      <c r="C617" s="6" t="s">
        <v>3133</v>
      </c>
      <c r="D617" s="6" t="s">
        <v>3254</v>
      </c>
      <c r="E617" s="6" t="s">
        <v>4642</v>
      </c>
      <c r="F617" s="1" t="s">
        <v>6146</v>
      </c>
      <c r="G617" s="1" t="s">
        <v>7634</v>
      </c>
      <c r="H617" s="1" t="s">
        <v>6147</v>
      </c>
      <c r="I617" s="7"/>
      <c r="J617" s="55"/>
      <c r="K617" s="221"/>
      <c r="L617" s="222"/>
      <c r="M617" s="1"/>
      <c r="N617" s="216"/>
      <c r="AG617" s="195"/>
      <c r="AH617" s="195"/>
      <c r="AI617" s="195"/>
      <c r="AJ617" s="195"/>
      <c r="AK617" s="195"/>
      <c r="AL617" s="195"/>
      <c r="AM617" s="195"/>
      <c r="AN617" s="195"/>
      <c r="AO617" s="195"/>
      <c r="AP617" s="195"/>
      <c r="AQ617" s="195"/>
      <c r="AR617" s="195"/>
      <c r="AS617" s="195"/>
      <c r="AT617" s="195"/>
      <c r="AU617" s="195"/>
      <c r="AV617" s="195"/>
      <c r="AW617" s="195"/>
      <c r="AX617" s="195"/>
      <c r="AY617" s="195"/>
      <c r="AZ617" s="195"/>
      <c r="BA617" s="195"/>
      <c r="BB617" s="195"/>
      <c r="BC617" s="195"/>
      <c r="BD617" s="195"/>
      <c r="BE617" s="195"/>
      <c r="BF617" s="195"/>
      <c r="BG617" s="195"/>
      <c r="BH617" s="195"/>
      <c r="BI617" s="195"/>
      <c r="BJ617" s="195"/>
      <c r="BK617" s="195"/>
      <c r="BL617" s="195"/>
      <c r="BM617" s="195"/>
      <c r="BN617" s="195"/>
      <c r="BO617" s="195"/>
      <c r="BP617" s="195"/>
      <c r="BQ617" s="195"/>
      <c r="BR617" s="195"/>
      <c r="BS617" s="195"/>
      <c r="BT617" s="195"/>
      <c r="BU617" s="195"/>
      <c r="BV617" s="195"/>
      <c r="BW617" s="195"/>
      <c r="BX617" s="195"/>
      <c r="BY617" s="195"/>
      <c r="BZ617" s="195"/>
      <c r="CA617" s="195"/>
      <c r="CB617" s="195"/>
      <c r="CC617" s="195"/>
      <c r="CD617" s="195"/>
      <c r="CE617" s="195"/>
      <c r="CF617" s="195"/>
      <c r="CG617" s="195"/>
      <c r="CH617" s="195"/>
      <c r="CI617" s="195"/>
      <c r="CJ617" s="195"/>
      <c r="CK617" s="195"/>
      <c r="CL617" s="195"/>
      <c r="CM617" s="195"/>
      <c r="CN617" s="195"/>
      <c r="CO617" s="195"/>
      <c r="CP617" s="195"/>
      <c r="CQ617" s="195"/>
      <c r="CR617" s="195"/>
      <c r="CS617" s="195"/>
      <c r="CT617" s="195"/>
      <c r="CU617" s="195"/>
      <c r="CV617" s="195"/>
      <c r="CW617" s="195"/>
      <c r="CX617" s="195"/>
      <c r="CY617" s="195"/>
      <c r="CZ617" s="195"/>
      <c r="DA617" s="195"/>
      <c r="DB617" s="195"/>
      <c r="DC617" s="195"/>
      <c r="DD617" s="195"/>
      <c r="DE617" s="195"/>
      <c r="DF617" s="195"/>
      <c r="DG617" s="195"/>
      <c r="DH617" s="195"/>
      <c r="DI617" s="195"/>
      <c r="DJ617" s="195"/>
      <c r="DK617" s="195"/>
      <c r="DL617" s="195"/>
      <c r="DM617" s="195"/>
      <c r="DN617" s="195"/>
      <c r="DO617" s="195"/>
      <c r="DP617" s="195"/>
      <c r="DQ617" s="195"/>
      <c r="DR617" s="195"/>
      <c r="DS617" s="195"/>
      <c r="DT617" s="195"/>
      <c r="DU617" s="195"/>
      <c r="DV617" s="195"/>
      <c r="DW617" s="195"/>
      <c r="DX617" s="195"/>
      <c r="DY617" s="195"/>
      <c r="DZ617" s="195"/>
      <c r="EA617" s="195"/>
      <c r="EB617" s="195"/>
      <c r="EC617" s="195"/>
      <c r="ED617" s="195"/>
      <c r="EE617" s="195"/>
      <c r="EF617" s="195"/>
      <c r="EG617" s="195"/>
      <c r="EH617" s="195"/>
      <c r="EI617" s="195"/>
      <c r="EJ617" s="195"/>
      <c r="EK617" s="195"/>
      <c r="EL617" s="195"/>
      <c r="EM617" s="195"/>
      <c r="EN617" s="195"/>
      <c r="EO617" s="195"/>
      <c r="EP617" s="195"/>
      <c r="EQ617" s="195"/>
      <c r="ER617" s="195"/>
      <c r="ES617" s="195"/>
      <c r="ET617" s="195"/>
      <c r="EU617" s="195"/>
      <c r="EV617" s="195"/>
      <c r="EW617" s="195"/>
      <c r="EX617" s="195"/>
      <c r="EY617" s="195"/>
      <c r="EZ617" s="195"/>
      <c r="FA617" s="195"/>
      <c r="FB617" s="195"/>
      <c r="FC617" s="195"/>
      <c r="FD617" s="195"/>
      <c r="FE617" s="195"/>
      <c r="FF617" s="195"/>
      <c r="FG617" s="195"/>
      <c r="FH617" s="195"/>
      <c r="FI617" s="195"/>
      <c r="FJ617" s="195"/>
      <c r="FK617" s="195"/>
      <c r="FL617" s="195"/>
      <c r="FM617" s="195"/>
      <c r="FN617" s="195"/>
      <c r="FO617" s="195"/>
      <c r="FP617" s="195"/>
      <c r="FQ617" s="195"/>
      <c r="FR617" s="195"/>
      <c r="FS617" s="195"/>
      <c r="FT617" s="195"/>
      <c r="FU617" s="195"/>
      <c r="FV617" s="195"/>
      <c r="FW617" s="195"/>
      <c r="FX617" s="195"/>
      <c r="FY617" s="195"/>
      <c r="FZ617" s="195"/>
      <c r="GA617" s="195"/>
      <c r="GB617" s="195"/>
      <c r="GC617" s="195"/>
      <c r="GD617" s="195"/>
      <c r="GE617" s="195"/>
      <c r="GF617" s="195"/>
      <c r="GG617" s="195"/>
      <c r="GH617" s="195"/>
      <c r="GI617" s="195"/>
      <c r="GJ617" s="195"/>
      <c r="GK617" s="195"/>
      <c r="GL617" s="195"/>
      <c r="GM617" s="195"/>
      <c r="GN617" s="195"/>
      <c r="GO617" s="195"/>
      <c r="GP617" s="195"/>
      <c r="GQ617" s="195"/>
      <c r="GR617" s="195"/>
      <c r="GS617" s="195"/>
      <c r="GT617" s="195"/>
      <c r="GU617" s="195"/>
      <c r="GV617" s="195"/>
      <c r="GW617" s="195"/>
      <c r="GX617" s="195"/>
      <c r="GY617" s="195"/>
      <c r="GZ617" s="195"/>
      <c r="HA617" s="195"/>
      <c r="HB617" s="195"/>
      <c r="HC617" s="195"/>
      <c r="HD617" s="195"/>
      <c r="HE617" s="195"/>
      <c r="HF617" s="195"/>
      <c r="HG617" s="195"/>
      <c r="HH617" s="195"/>
      <c r="HI617" s="195"/>
      <c r="HJ617" s="195"/>
      <c r="HK617" s="195"/>
      <c r="HL617" s="195"/>
      <c r="HM617" s="195"/>
      <c r="HN617" s="195"/>
      <c r="HO617" s="195"/>
      <c r="HP617" s="195"/>
      <c r="HQ617" s="195"/>
      <c r="HR617" s="195"/>
      <c r="HS617" s="195"/>
      <c r="HT617" s="195"/>
      <c r="HU617" s="195"/>
      <c r="HV617" s="195"/>
      <c r="HW617" s="195"/>
      <c r="HX617" s="195"/>
      <c r="HY617" s="195"/>
      <c r="HZ617" s="195"/>
      <c r="IA617" s="195"/>
      <c r="IB617" s="195"/>
      <c r="IC617" s="195"/>
      <c r="ID617" s="195"/>
      <c r="IE617" s="195"/>
      <c r="IF617" s="195"/>
      <c r="IG617" s="195"/>
      <c r="IH617" s="195"/>
      <c r="II617" s="195"/>
      <c r="IJ617" s="195"/>
      <c r="IK617" s="195"/>
      <c r="IL617" s="195"/>
      <c r="IM617" s="195"/>
      <c r="IN617" s="195"/>
      <c r="IO617" s="195"/>
      <c r="IP617" s="195"/>
      <c r="IQ617" s="195"/>
    </row>
    <row r="618" spans="1:251" ht="42" customHeight="1">
      <c r="A618" s="93" t="s">
        <v>6037</v>
      </c>
      <c r="B618" s="4" t="s">
        <v>5841</v>
      </c>
      <c r="C618" s="6" t="s">
        <v>3133</v>
      </c>
      <c r="D618" s="6" t="s">
        <v>3254</v>
      </c>
      <c r="E618" s="6" t="s">
        <v>4642</v>
      </c>
      <c r="F618" s="1" t="s">
        <v>6149</v>
      </c>
      <c r="G618" s="1" t="s">
        <v>7634</v>
      </c>
      <c r="H618" s="1" t="s">
        <v>5927</v>
      </c>
      <c r="I618" s="7"/>
      <c r="J618" s="55"/>
      <c r="K618" s="221"/>
      <c r="L618" s="222"/>
      <c r="M618" s="1"/>
      <c r="N618" s="216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3"/>
      <c r="BH618" s="13"/>
      <c r="BI618" s="13"/>
      <c r="BJ618" s="13"/>
      <c r="BK618" s="13"/>
      <c r="BL618" s="13"/>
      <c r="BM618" s="13"/>
      <c r="BN618" s="13"/>
      <c r="BO618" s="13"/>
      <c r="BP618" s="13"/>
      <c r="BQ618" s="13"/>
      <c r="BR618" s="13"/>
      <c r="BS618" s="13"/>
      <c r="BT618" s="13"/>
      <c r="BU618" s="13"/>
      <c r="BV618" s="13"/>
      <c r="BW618" s="13"/>
      <c r="BX618" s="13"/>
      <c r="BY618" s="13"/>
      <c r="BZ618" s="13"/>
      <c r="CA618" s="13"/>
      <c r="CB618" s="13"/>
      <c r="CC618" s="13"/>
      <c r="CD618" s="13"/>
      <c r="CE618" s="13"/>
      <c r="CF618" s="13"/>
      <c r="CG618" s="13"/>
      <c r="CH618" s="13"/>
      <c r="CI618" s="13"/>
      <c r="CJ618" s="13"/>
      <c r="CK618" s="13"/>
      <c r="CL618" s="13"/>
      <c r="CM618" s="13"/>
      <c r="CN618" s="13"/>
      <c r="CO618" s="13"/>
      <c r="CP618" s="13"/>
      <c r="CQ618" s="13"/>
      <c r="CR618" s="13"/>
      <c r="CS618" s="13"/>
      <c r="CT618" s="13"/>
      <c r="CU618" s="13"/>
      <c r="CV618" s="13"/>
      <c r="CW618" s="13"/>
      <c r="CX618" s="13"/>
      <c r="CY618" s="13"/>
      <c r="CZ618" s="13"/>
      <c r="DA618" s="13"/>
      <c r="DB618" s="13"/>
      <c r="DC618" s="13"/>
      <c r="DD618" s="13"/>
      <c r="DE618" s="13"/>
      <c r="DF618" s="13"/>
      <c r="DG618" s="13"/>
      <c r="DH618" s="13"/>
      <c r="DI618" s="13"/>
      <c r="DJ618" s="13"/>
      <c r="DK618" s="13"/>
      <c r="DL618" s="13"/>
      <c r="DM618" s="13"/>
      <c r="DN618" s="13"/>
      <c r="DO618" s="13"/>
      <c r="DP618" s="13"/>
      <c r="DQ618" s="13"/>
      <c r="DR618" s="13"/>
      <c r="DS618" s="13"/>
      <c r="DT618" s="13"/>
      <c r="DU618" s="13"/>
      <c r="DV618" s="13"/>
      <c r="DW618" s="13"/>
      <c r="DX618" s="13"/>
      <c r="DY618" s="13"/>
      <c r="DZ618" s="13"/>
      <c r="EA618" s="13"/>
      <c r="EB618" s="13"/>
      <c r="EC618" s="13"/>
      <c r="ED618" s="13"/>
      <c r="EE618" s="13"/>
      <c r="EF618" s="13"/>
      <c r="EG618" s="13"/>
      <c r="EH618" s="13"/>
      <c r="EI618" s="13"/>
      <c r="EJ618" s="13"/>
      <c r="EK618" s="13"/>
      <c r="EL618" s="13"/>
      <c r="EM618" s="13"/>
      <c r="EN618" s="13"/>
      <c r="EO618" s="13"/>
      <c r="EP618" s="13"/>
      <c r="EQ618" s="13"/>
      <c r="ER618" s="13"/>
      <c r="ES618" s="13"/>
      <c r="ET618" s="13"/>
      <c r="EU618" s="13"/>
      <c r="EV618" s="13"/>
      <c r="EW618" s="13"/>
      <c r="EX618" s="13"/>
      <c r="EY618" s="13"/>
      <c r="EZ618" s="13"/>
      <c r="FA618" s="13"/>
      <c r="FB618" s="13"/>
      <c r="FC618" s="13"/>
      <c r="FD618" s="13"/>
      <c r="FE618" s="13"/>
      <c r="FF618" s="13"/>
      <c r="FG618" s="13"/>
      <c r="FH618" s="13"/>
      <c r="FI618" s="13"/>
      <c r="FJ618" s="13"/>
      <c r="FK618" s="13"/>
      <c r="FL618" s="13"/>
      <c r="FM618" s="13"/>
      <c r="FN618" s="13"/>
      <c r="FO618" s="13"/>
      <c r="FP618" s="13"/>
      <c r="FQ618" s="13"/>
      <c r="FR618" s="13"/>
      <c r="FS618" s="13"/>
      <c r="FT618" s="13"/>
      <c r="FU618" s="13"/>
      <c r="FV618" s="13"/>
      <c r="FW618" s="13"/>
      <c r="FX618" s="13"/>
      <c r="FY618" s="13"/>
      <c r="FZ618" s="13"/>
      <c r="GA618" s="13"/>
      <c r="GB618" s="13"/>
      <c r="GC618" s="13"/>
      <c r="GD618" s="13"/>
      <c r="GE618" s="13"/>
      <c r="GF618" s="13"/>
      <c r="GG618" s="13"/>
      <c r="GH618" s="13"/>
      <c r="GI618" s="13"/>
      <c r="GJ618" s="13"/>
      <c r="GK618" s="13"/>
      <c r="GL618" s="13"/>
      <c r="GM618" s="13"/>
      <c r="GN618" s="13"/>
      <c r="GO618" s="13"/>
      <c r="GP618" s="13"/>
      <c r="GQ618" s="13"/>
      <c r="GR618" s="13"/>
      <c r="GS618" s="13"/>
      <c r="GT618" s="13"/>
      <c r="GU618" s="13"/>
      <c r="GV618" s="13"/>
      <c r="GW618" s="13"/>
      <c r="GX618" s="13"/>
      <c r="GY618" s="13"/>
      <c r="GZ618" s="13"/>
      <c r="HA618" s="13"/>
      <c r="HB618" s="13"/>
      <c r="HC618" s="13"/>
      <c r="HD618" s="13"/>
      <c r="HE618" s="13"/>
      <c r="HF618" s="13"/>
      <c r="HG618" s="13"/>
      <c r="HH618" s="13"/>
      <c r="HI618" s="13"/>
      <c r="HJ618" s="13"/>
      <c r="HK618" s="13"/>
      <c r="HL618" s="13"/>
      <c r="HM618" s="13"/>
      <c r="HN618" s="13"/>
      <c r="HO618" s="13"/>
      <c r="HP618" s="13"/>
      <c r="HQ618" s="13"/>
      <c r="HR618" s="13"/>
      <c r="HS618" s="13"/>
      <c r="HT618" s="13"/>
      <c r="HU618" s="13"/>
      <c r="HV618" s="13"/>
      <c r="HW618" s="13"/>
      <c r="HX618" s="13"/>
      <c r="HY618" s="13"/>
      <c r="HZ618" s="13"/>
      <c r="IA618" s="13"/>
      <c r="IB618" s="13"/>
      <c r="IC618" s="13"/>
      <c r="ID618" s="13"/>
      <c r="IE618" s="13"/>
      <c r="IF618" s="13"/>
      <c r="IG618" s="13"/>
      <c r="IH618" s="13"/>
      <c r="II618" s="13"/>
      <c r="IJ618" s="13"/>
      <c r="IK618" s="13"/>
      <c r="IL618" s="13"/>
      <c r="IM618" s="13"/>
      <c r="IN618" s="13"/>
      <c r="IO618" s="13"/>
      <c r="IP618" s="13"/>
    </row>
    <row r="619" spans="1:251" ht="26.25">
      <c r="A619" s="93" t="s">
        <v>6037</v>
      </c>
      <c r="B619" s="4" t="s">
        <v>4203</v>
      </c>
      <c r="C619" s="6" t="s">
        <v>3133</v>
      </c>
      <c r="D619" s="6" t="s">
        <v>3836</v>
      </c>
      <c r="E619" s="6" t="s">
        <v>4642</v>
      </c>
      <c r="F619" s="1" t="s">
        <v>4643</v>
      </c>
      <c r="G619" s="1" t="s">
        <v>7634</v>
      </c>
      <c r="H619" s="1" t="s">
        <v>2287</v>
      </c>
      <c r="K619" s="217"/>
      <c r="L619" s="218"/>
      <c r="M619" s="161"/>
      <c r="N619" s="15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3"/>
      <c r="BH619" s="13"/>
      <c r="BI619" s="13"/>
      <c r="BJ619" s="13"/>
      <c r="BK619" s="13"/>
      <c r="BL619" s="13"/>
      <c r="BM619" s="13"/>
      <c r="BN619" s="13"/>
      <c r="BO619" s="13"/>
      <c r="BP619" s="13"/>
      <c r="BQ619" s="13"/>
      <c r="BR619" s="13"/>
      <c r="BS619" s="13"/>
      <c r="BT619" s="13"/>
      <c r="BU619" s="13"/>
      <c r="BV619" s="13"/>
      <c r="BW619" s="13"/>
      <c r="BX619" s="13"/>
      <c r="BY619" s="13"/>
      <c r="BZ619" s="13"/>
      <c r="CA619" s="13"/>
      <c r="CB619" s="13"/>
      <c r="CC619" s="13"/>
      <c r="CD619" s="13"/>
      <c r="CE619" s="13"/>
      <c r="CF619" s="13"/>
      <c r="CG619" s="13"/>
      <c r="CH619" s="13"/>
      <c r="CI619" s="13"/>
      <c r="CJ619" s="13"/>
      <c r="CK619" s="13"/>
      <c r="CL619" s="13"/>
      <c r="CM619" s="13"/>
      <c r="CN619" s="13"/>
      <c r="CO619" s="13"/>
      <c r="CP619" s="13"/>
      <c r="CQ619" s="13"/>
      <c r="CR619" s="13"/>
      <c r="CS619" s="13"/>
      <c r="CT619" s="13"/>
      <c r="CU619" s="13"/>
      <c r="CV619" s="13"/>
      <c r="CW619" s="13"/>
      <c r="CX619" s="13"/>
      <c r="CY619" s="13"/>
      <c r="CZ619" s="13"/>
      <c r="DA619" s="13"/>
      <c r="DB619" s="13"/>
      <c r="DC619" s="13"/>
      <c r="DD619" s="13"/>
      <c r="DE619" s="13"/>
      <c r="DF619" s="13"/>
      <c r="DG619" s="13"/>
      <c r="DH619" s="13"/>
      <c r="DI619" s="13"/>
      <c r="DJ619" s="13"/>
      <c r="DK619" s="13"/>
      <c r="DL619" s="13"/>
      <c r="DM619" s="13"/>
      <c r="DN619" s="13"/>
      <c r="DO619" s="13"/>
      <c r="DP619" s="13"/>
      <c r="DQ619" s="13"/>
      <c r="DR619" s="13"/>
      <c r="DS619" s="13"/>
      <c r="DT619" s="13"/>
      <c r="DU619" s="13"/>
      <c r="DV619" s="13"/>
      <c r="DW619" s="13"/>
      <c r="DX619" s="13"/>
      <c r="DY619" s="13"/>
      <c r="DZ619" s="13"/>
      <c r="EA619" s="13"/>
      <c r="EB619" s="13"/>
      <c r="EC619" s="13"/>
      <c r="ED619" s="13"/>
      <c r="EE619" s="13"/>
      <c r="EF619" s="13"/>
      <c r="EG619" s="13"/>
      <c r="EH619" s="13"/>
      <c r="EI619" s="13"/>
      <c r="EJ619" s="13"/>
      <c r="EK619" s="13"/>
      <c r="EL619" s="13"/>
      <c r="EM619" s="13"/>
      <c r="EN619" s="13"/>
      <c r="EO619" s="13"/>
      <c r="EP619" s="13"/>
      <c r="EQ619" s="13"/>
      <c r="ER619" s="13"/>
      <c r="ES619" s="13"/>
      <c r="ET619" s="13"/>
      <c r="EU619" s="13"/>
      <c r="EV619" s="13"/>
      <c r="EW619" s="13"/>
      <c r="EX619" s="13"/>
      <c r="EY619" s="13"/>
      <c r="EZ619" s="13"/>
      <c r="FA619" s="13"/>
      <c r="FB619" s="13"/>
      <c r="FC619" s="13"/>
      <c r="FD619" s="13"/>
      <c r="FE619" s="13"/>
      <c r="FF619" s="13"/>
      <c r="FG619" s="13"/>
      <c r="FH619" s="13"/>
      <c r="FI619" s="13"/>
      <c r="FJ619" s="13"/>
      <c r="FK619" s="13"/>
      <c r="FL619" s="13"/>
      <c r="FM619" s="13"/>
      <c r="FN619" s="13"/>
      <c r="FO619" s="13"/>
      <c r="FP619" s="13"/>
      <c r="FQ619" s="13"/>
      <c r="FR619" s="13"/>
      <c r="FS619" s="13"/>
      <c r="FT619" s="13"/>
      <c r="FU619" s="13"/>
      <c r="FV619" s="13"/>
      <c r="FW619" s="13"/>
      <c r="FX619" s="13"/>
      <c r="FY619" s="13"/>
      <c r="FZ619" s="13"/>
      <c r="GA619" s="13"/>
      <c r="GB619" s="13"/>
      <c r="GC619" s="13"/>
      <c r="GD619" s="13"/>
      <c r="GE619" s="13"/>
      <c r="GF619" s="13"/>
      <c r="GG619" s="13"/>
      <c r="GH619" s="13"/>
      <c r="GI619" s="13"/>
      <c r="GJ619" s="13"/>
      <c r="GK619" s="13"/>
      <c r="GL619" s="13"/>
      <c r="GM619" s="13"/>
      <c r="GN619" s="13"/>
      <c r="GO619" s="13"/>
      <c r="GP619" s="13"/>
      <c r="GQ619" s="13"/>
      <c r="GR619" s="13"/>
      <c r="GS619" s="13"/>
      <c r="GT619" s="13"/>
      <c r="GU619" s="13"/>
      <c r="GV619" s="13"/>
      <c r="GW619" s="13"/>
      <c r="GX619" s="13"/>
      <c r="GY619" s="13"/>
      <c r="GZ619" s="13"/>
      <c r="HA619" s="13"/>
      <c r="HB619" s="13"/>
      <c r="HC619" s="13"/>
      <c r="HD619" s="13"/>
      <c r="HE619" s="13"/>
      <c r="HF619" s="13"/>
      <c r="HG619" s="13"/>
      <c r="HH619" s="13"/>
      <c r="HI619" s="13"/>
      <c r="HJ619" s="13"/>
      <c r="HK619" s="13"/>
      <c r="HL619" s="13"/>
      <c r="HM619" s="13"/>
      <c r="HN619" s="13"/>
      <c r="HO619" s="13"/>
      <c r="HP619" s="13"/>
      <c r="HQ619" s="13"/>
      <c r="HR619" s="13"/>
      <c r="HS619" s="13"/>
      <c r="HT619" s="13"/>
      <c r="HU619" s="13"/>
      <c r="HV619" s="13"/>
      <c r="HW619" s="13"/>
      <c r="HX619" s="13"/>
      <c r="HY619" s="13"/>
      <c r="HZ619" s="13"/>
      <c r="IA619" s="13"/>
      <c r="IB619" s="13"/>
      <c r="IC619" s="13"/>
      <c r="ID619" s="13"/>
      <c r="IE619" s="13"/>
      <c r="IF619" s="13"/>
      <c r="IG619" s="13"/>
      <c r="IH619" s="13"/>
      <c r="II619" s="13"/>
      <c r="IJ619" s="13"/>
      <c r="IK619" s="13"/>
      <c r="IL619" s="13"/>
      <c r="IM619" s="13"/>
      <c r="IN619" s="13"/>
      <c r="IO619" s="13"/>
      <c r="IP619" s="13"/>
      <c r="IQ619" s="13"/>
    </row>
    <row r="620" spans="1:251" ht="26.25">
      <c r="A620" s="93" t="s">
        <v>6037</v>
      </c>
      <c r="B620" s="4" t="s">
        <v>4202</v>
      </c>
      <c r="C620" s="6" t="s">
        <v>3133</v>
      </c>
      <c r="D620" s="6" t="s">
        <v>6155</v>
      </c>
      <c r="E620" s="6" t="s">
        <v>5083</v>
      </c>
      <c r="F620" s="1" t="s">
        <v>7480</v>
      </c>
      <c r="H620" s="1" t="s">
        <v>7189</v>
      </c>
      <c r="I620" s="7" t="s">
        <v>6834</v>
      </c>
      <c r="J620" s="55"/>
      <c r="K620" s="217"/>
      <c r="L620" s="218"/>
      <c r="M620" s="180" t="s">
        <v>5006</v>
      </c>
      <c r="N620" s="23" t="s">
        <v>6156</v>
      </c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3"/>
      <c r="BH620" s="13"/>
      <c r="BI620" s="13"/>
      <c r="BJ620" s="13"/>
      <c r="BK620" s="13"/>
      <c r="BL620" s="13"/>
      <c r="BM620" s="13"/>
      <c r="BN620" s="13"/>
      <c r="BO620" s="13"/>
      <c r="BP620" s="13"/>
      <c r="BQ620" s="13"/>
      <c r="BR620" s="13"/>
      <c r="BS620" s="13"/>
      <c r="BT620" s="13"/>
      <c r="BU620" s="13"/>
      <c r="BV620" s="13"/>
      <c r="BW620" s="13"/>
      <c r="BX620" s="13"/>
      <c r="BY620" s="13"/>
      <c r="BZ620" s="13"/>
      <c r="CA620" s="13"/>
      <c r="CB620" s="13"/>
      <c r="CC620" s="13"/>
      <c r="CD620" s="13"/>
      <c r="CE620" s="13"/>
      <c r="CF620" s="13"/>
      <c r="CG620" s="13"/>
      <c r="CH620" s="13"/>
      <c r="CI620" s="13"/>
      <c r="CJ620" s="13"/>
      <c r="CK620" s="13"/>
      <c r="CL620" s="13"/>
      <c r="CM620" s="13"/>
      <c r="CN620" s="13"/>
      <c r="CO620" s="13"/>
      <c r="CP620" s="13"/>
      <c r="CQ620" s="13"/>
      <c r="CR620" s="13"/>
      <c r="CS620" s="13"/>
      <c r="CT620" s="13"/>
      <c r="CU620" s="13"/>
      <c r="CV620" s="13"/>
      <c r="CW620" s="13"/>
      <c r="CX620" s="13"/>
      <c r="CY620" s="13"/>
      <c r="CZ620" s="13"/>
      <c r="DA620" s="13"/>
      <c r="DB620" s="13"/>
      <c r="DC620" s="13"/>
      <c r="DD620" s="13"/>
      <c r="DE620" s="13"/>
      <c r="DF620" s="13"/>
      <c r="DG620" s="13"/>
      <c r="DH620" s="13"/>
      <c r="DI620" s="13"/>
      <c r="DJ620" s="13"/>
      <c r="DK620" s="13"/>
      <c r="DL620" s="13"/>
      <c r="DM620" s="13"/>
      <c r="DN620" s="13"/>
      <c r="DO620" s="13"/>
      <c r="DP620" s="13"/>
      <c r="DQ620" s="13"/>
      <c r="DR620" s="13"/>
      <c r="DS620" s="13"/>
      <c r="DT620" s="13"/>
      <c r="DU620" s="13"/>
      <c r="DV620" s="13"/>
      <c r="DW620" s="13"/>
      <c r="DX620" s="13"/>
      <c r="DY620" s="13"/>
      <c r="DZ620" s="13"/>
      <c r="EA620" s="13"/>
      <c r="EB620" s="13"/>
      <c r="EC620" s="13"/>
      <c r="ED620" s="13"/>
      <c r="EE620" s="13"/>
      <c r="EF620" s="13"/>
      <c r="EG620" s="13"/>
      <c r="EH620" s="13"/>
      <c r="EI620" s="13"/>
      <c r="EJ620" s="13"/>
      <c r="EK620" s="13"/>
      <c r="EL620" s="13"/>
      <c r="EM620" s="13"/>
      <c r="EN620" s="13"/>
      <c r="EO620" s="13"/>
      <c r="EP620" s="13"/>
      <c r="EQ620" s="13"/>
      <c r="ER620" s="13"/>
      <c r="ES620" s="13"/>
      <c r="ET620" s="13"/>
      <c r="EU620" s="13"/>
      <c r="EV620" s="13"/>
      <c r="EW620" s="13"/>
      <c r="EX620" s="13"/>
      <c r="EY620" s="13"/>
      <c r="EZ620" s="13"/>
      <c r="FA620" s="13"/>
      <c r="FB620" s="13"/>
      <c r="FC620" s="13"/>
      <c r="FD620" s="13"/>
      <c r="FE620" s="13"/>
      <c r="FF620" s="13"/>
      <c r="FG620" s="13"/>
      <c r="FH620" s="13"/>
      <c r="FI620" s="13"/>
      <c r="FJ620" s="13"/>
      <c r="FK620" s="13"/>
      <c r="FL620" s="13"/>
      <c r="FM620" s="13"/>
      <c r="FN620" s="13"/>
      <c r="FO620" s="13"/>
      <c r="FP620" s="13"/>
      <c r="FQ620" s="13"/>
      <c r="FR620" s="13"/>
      <c r="FS620" s="13"/>
      <c r="FT620" s="13"/>
      <c r="FU620" s="13"/>
      <c r="FV620" s="13"/>
      <c r="FW620" s="13"/>
      <c r="FX620" s="13"/>
      <c r="FY620" s="13"/>
      <c r="FZ620" s="13"/>
      <c r="GA620" s="13"/>
      <c r="GB620" s="13"/>
      <c r="GC620" s="13"/>
      <c r="GD620" s="13"/>
      <c r="GE620" s="13"/>
      <c r="GF620" s="13"/>
      <c r="GG620" s="13"/>
      <c r="GH620" s="13"/>
      <c r="GI620" s="13"/>
      <c r="GJ620" s="13"/>
      <c r="GK620" s="13"/>
      <c r="GL620" s="13"/>
      <c r="GM620" s="13"/>
      <c r="GN620" s="13"/>
      <c r="GO620" s="13"/>
      <c r="GP620" s="13"/>
      <c r="GQ620" s="13"/>
      <c r="GR620" s="13"/>
      <c r="GS620" s="13"/>
      <c r="GT620" s="13"/>
      <c r="GU620" s="13"/>
      <c r="GV620" s="13"/>
      <c r="GW620" s="13"/>
      <c r="GX620" s="13"/>
      <c r="GY620" s="13"/>
      <c r="GZ620" s="13"/>
      <c r="HA620" s="13"/>
      <c r="HB620" s="13"/>
      <c r="HC620" s="13"/>
      <c r="HD620" s="13"/>
      <c r="HE620" s="13"/>
      <c r="HF620" s="13"/>
      <c r="HG620" s="13"/>
      <c r="HH620" s="13"/>
      <c r="HI620" s="13"/>
      <c r="HJ620" s="13"/>
      <c r="HK620" s="13"/>
      <c r="HL620" s="13"/>
      <c r="HM620" s="13"/>
      <c r="HN620" s="13"/>
      <c r="HO620" s="13"/>
      <c r="HP620" s="13"/>
      <c r="HQ620" s="13"/>
      <c r="HR620" s="13"/>
      <c r="HS620" s="13"/>
      <c r="HT620" s="13"/>
      <c r="HU620" s="13"/>
      <c r="HV620" s="13"/>
      <c r="HW620" s="13"/>
      <c r="HX620" s="13"/>
      <c r="HY620" s="13"/>
      <c r="HZ620" s="13"/>
      <c r="IA620" s="13"/>
      <c r="IB620" s="13"/>
      <c r="IC620" s="13"/>
      <c r="ID620" s="13"/>
      <c r="IE620" s="13"/>
      <c r="IF620" s="13"/>
      <c r="IG620" s="13"/>
      <c r="IH620" s="13"/>
      <c r="II620" s="13"/>
      <c r="IJ620" s="13"/>
      <c r="IK620" s="13"/>
      <c r="IL620" s="13"/>
      <c r="IM620" s="13"/>
      <c r="IN620" s="13"/>
      <c r="IO620" s="13"/>
      <c r="IP620" s="13"/>
    </row>
    <row r="621" spans="1:251" ht="26.25">
      <c r="A621" s="93" t="s">
        <v>6037</v>
      </c>
      <c r="B621" s="4" t="s">
        <v>676</v>
      </c>
      <c r="C621" s="6" t="s">
        <v>3133</v>
      </c>
      <c r="D621" s="6" t="s">
        <v>2070</v>
      </c>
      <c r="E621" s="6" t="s">
        <v>5770</v>
      </c>
      <c r="F621" s="1" t="s">
        <v>5771</v>
      </c>
      <c r="G621" s="1" t="s">
        <v>7636</v>
      </c>
      <c r="H621" s="24" t="s">
        <v>5772</v>
      </c>
      <c r="I621" s="7" t="s">
        <v>6834</v>
      </c>
      <c r="K621" s="217"/>
      <c r="L621" s="218"/>
      <c r="M621" s="161"/>
      <c r="N621" s="15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3"/>
      <c r="BH621" s="13"/>
      <c r="BI621" s="13"/>
      <c r="BJ621" s="13"/>
      <c r="BK621" s="13"/>
      <c r="BL621" s="13"/>
      <c r="BM621" s="13"/>
      <c r="BN621" s="13"/>
      <c r="BO621" s="13"/>
      <c r="BP621" s="13"/>
      <c r="BQ621" s="13"/>
      <c r="BR621" s="13"/>
      <c r="BS621" s="13"/>
      <c r="BT621" s="13"/>
      <c r="BU621" s="13"/>
      <c r="BV621" s="13"/>
      <c r="BW621" s="13"/>
      <c r="BX621" s="13"/>
      <c r="BY621" s="13"/>
      <c r="BZ621" s="13"/>
      <c r="CA621" s="13"/>
      <c r="CB621" s="13"/>
      <c r="CC621" s="13"/>
      <c r="CD621" s="13"/>
      <c r="CE621" s="13"/>
      <c r="CF621" s="13"/>
      <c r="CG621" s="13"/>
      <c r="CH621" s="13"/>
      <c r="CI621" s="13"/>
      <c r="CJ621" s="13"/>
      <c r="CK621" s="13"/>
      <c r="CL621" s="13"/>
      <c r="CM621" s="13"/>
      <c r="CN621" s="13"/>
      <c r="CO621" s="13"/>
      <c r="CP621" s="13"/>
      <c r="CQ621" s="13"/>
      <c r="CR621" s="13"/>
      <c r="CS621" s="13"/>
      <c r="CT621" s="13"/>
      <c r="CU621" s="13"/>
      <c r="CV621" s="13"/>
      <c r="CW621" s="13"/>
      <c r="CX621" s="13"/>
      <c r="CY621" s="13"/>
      <c r="CZ621" s="13"/>
      <c r="DA621" s="13"/>
      <c r="DB621" s="13"/>
      <c r="DC621" s="13"/>
      <c r="DD621" s="13"/>
      <c r="DE621" s="13"/>
      <c r="DF621" s="13"/>
      <c r="DG621" s="13"/>
      <c r="DH621" s="13"/>
      <c r="DI621" s="13"/>
      <c r="DJ621" s="13"/>
      <c r="DK621" s="13"/>
      <c r="DL621" s="13"/>
      <c r="DM621" s="13"/>
      <c r="DN621" s="13"/>
      <c r="DO621" s="13"/>
      <c r="DP621" s="13"/>
      <c r="DQ621" s="13"/>
      <c r="DR621" s="13"/>
      <c r="DS621" s="13"/>
      <c r="DT621" s="13"/>
      <c r="DU621" s="13"/>
      <c r="DV621" s="13"/>
      <c r="DW621" s="13"/>
      <c r="DX621" s="13"/>
      <c r="DY621" s="13"/>
      <c r="DZ621" s="13"/>
      <c r="EA621" s="13"/>
      <c r="EB621" s="13"/>
      <c r="EC621" s="13"/>
      <c r="ED621" s="13"/>
      <c r="EE621" s="13"/>
      <c r="EF621" s="13"/>
      <c r="EG621" s="13"/>
      <c r="EH621" s="13"/>
      <c r="EI621" s="13"/>
      <c r="EJ621" s="13"/>
      <c r="EK621" s="13"/>
      <c r="EL621" s="13"/>
      <c r="EM621" s="13"/>
      <c r="EN621" s="13"/>
      <c r="EO621" s="13"/>
      <c r="EP621" s="13"/>
      <c r="EQ621" s="13"/>
      <c r="ER621" s="13"/>
      <c r="ES621" s="13"/>
      <c r="ET621" s="13"/>
      <c r="EU621" s="13"/>
      <c r="EV621" s="13"/>
      <c r="EW621" s="13"/>
      <c r="EX621" s="13"/>
      <c r="EY621" s="13"/>
      <c r="EZ621" s="13"/>
      <c r="FA621" s="13"/>
      <c r="FB621" s="13"/>
      <c r="FC621" s="13"/>
      <c r="FD621" s="13"/>
      <c r="FE621" s="13"/>
      <c r="FF621" s="13"/>
      <c r="FG621" s="13"/>
      <c r="FH621" s="13"/>
      <c r="FI621" s="13"/>
      <c r="FJ621" s="13"/>
      <c r="FK621" s="13"/>
      <c r="FL621" s="13"/>
      <c r="FM621" s="13"/>
      <c r="FN621" s="13"/>
      <c r="FO621" s="13"/>
      <c r="FP621" s="13"/>
      <c r="FQ621" s="13"/>
      <c r="FR621" s="13"/>
      <c r="FS621" s="13"/>
      <c r="FT621" s="13"/>
      <c r="FU621" s="13"/>
      <c r="FV621" s="13"/>
      <c r="FW621" s="13"/>
      <c r="FX621" s="13"/>
      <c r="FY621" s="13"/>
      <c r="FZ621" s="13"/>
      <c r="GA621" s="13"/>
      <c r="GB621" s="13"/>
      <c r="GC621" s="13"/>
      <c r="GD621" s="13"/>
      <c r="GE621" s="13"/>
      <c r="GF621" s="13"/>
      <c r="GG621" s="13"/>
      <c r="GH621" s="13"/>
      <c r="GI621" s="13"/>
      <c r="GJ621" s="13"/>
      <c r="GK621" s="13"/>
      <c r="GL621" s="13"/>
      <c r="GM621" s="13"/>
      <c r="GN621" s="13"/>
      <c r="GO621" s="13"/>
      <c r="GP621" s="13"/>
      <c r="GQ621" s="13"/>
      <c r="GR621" s="13"/>
      <c r="GS621" s="13"/>
      <c r="GT621" s="13"/>
      <c r="GU621" s="13"/>
      <c r="GV621" s="13"/>
      <c r="GW621" s="13"/>
      <c r="GX621" s="13"/>
      <c r="GY621" s="13"/>
      <c r="GZ621" s="13"/>
      <c r="HA621" s="13"/>
      <c r="HB621" s="13"/>
      <c r="HC621" s="13"/>
      <c r="HD621" s="13"/>
      <c r="HE621" s="13"/>
      <c r="HF621" s="13"/>
      <c r="HG621" s="13"/>
      <c r="HH621" s="13"/>
      <c r="HI621" s="13"/>
      <c r="HJ621" s="13"/>
      <c r="HK621" s="13"/>
      <c r="HL621" s="13"/>
      <c r="HM621" s="13"/>
      <c r="HN621" s="13"/>
      <c r="HO621" s="13"/>
      <c r="HP621" s="13"/>
      <c r="HQ621" s="13"/>
      <c r="HR621" s="13"/>
      <c r="HS621" s="13"/>
      <c r="HT621" s="13"/>
      <c r="HU621" s="13"/>
      <c r="HV621" s="13"/>
      <c r="HW621" s="13"/>
      <c r="HX621" s="13"/>
      <c r="HY621" s="13"/>
      <c r="HZ621" s="13"/>
      <c r="IA621" s="13"/>
      <c r="IB621" s="13"/>
      <c r="IC621" s="13"/>
      <c r="ID621" s="13"/>
      <c r="IE621" s="13"/>
      <c r="IF621" s="13"/>
      <c r="IG621" s="13"/>
      <c r="IH621" s="13"/>
      <c r="II621" s="13"/>
      <c r="IJ621" s="13"/>
      <c r="IK621" s="13"/>
      <c r="IL621" s="13"/>
      <c r="IM621" s="13"/>
      <c r="IN621" s="13"/>
      <c r="IO621" s="13"/>
      <c r="IP621" s="13"/>
    </row>
    <row r="622" spans="1:251" ht="26.25">
      <c r="A622" s="93" t="s">
        <v>6037</v>
      </c>
      <c r="B622" s="4" t="s">
        <v>2171</v>
      </c>
      <c r="C622" s="6" t="s">
        <v>3133</v>
      </c>
      <c r="D622" s="6" t="s">
        <v>4761</v>
      </c>
      <c r="E622" s="6" t="s">
        <v>6889</v>
      </c>
      <c r="F622" s="1" t="s">
        <v>7351</v>
      </c>
      <c r="G622" s="1" t="s">
        <v>7634</v>
      </c>
      <c r="H622" s="24"/>
      <c r="I622" s="7"/>
      <c r="K622" s="217"/>
      <c r="L622" s="218"/>
      <c r="M622" s="180" t="s">
        <v>5006</v>
      </c>
      <c r="N622" s="23" t="s">
        <v>5740</v>
      </c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3"/>
      <c r="BH622" s="13"/>
      <c r="BI622" s="13"/>
      <c r="BJ622" s="13"/>
      <c r="BK622" s="13"/>
      <c r="BL622" s="13"/>
      <c r="BM622" s="13"/>
      <c r="BN622" s="13"/>
      <c r="BO622" s="13"/>
      <c r="BP622" s="13"/>
      <c r="BQ622" s="13"/>
      <c r="BR622" s="13"/>
      <c r="BS622" s="13"/>
      <c r="BT622" s="13"/>
      <c r="BU622" s="13"/>
      <c r="BV622" s="13"/>
      <c r="BW622" s="13"/>
      <c r="BX622" s="13"/>
      <c r="BY622" s="13"/>
      <c r="BZ622" s="13"/>
      <c r="CA622" s="13"/>
      <c r="CB622" s="13"/>
      <c r="CC622" s="13"/>
      <c r="CD622" s="13"/>
      <c r="CE622" s="13"/>
      <c r="CF622" s="13"/>
      <c r="CG622" s="13"/>
      <c r="CH622" s="13"/>
      <c r="CI622" s="13"/>
      <c r="CJ622" s="13"/>
      <c r="CK622" s="13"/>
      <c r="CL622" s="13"/>
      <c r="CM622" s="13"/>
      <c r="CN622" s="13"/>
      <c r="CO622" s="13"/>
      <c r="CP622" s="13"/>
      <c r="CQ622" s="13"/>
      <c r="CR622" s="13"/>
      <c r="CS622" s="13"/>
      <c r="CT622" s="13"/>
      <c r="CU622" s="13"/>
      <c r="CV622" s="13"/>
      <c r="CW622" s="13"/>
      <c r="CX622" s="13"/>
      <c r="CY622" s="13"/>
      <c r="CZ622" s="13"/>
      <c r="DA622" s="13"/>
      <c r="DB622" s="13"/>
      <c r="DC622" s="13"/>
      <c r="DD622" s="13"/>
      <c r="DE622" s="13"/>
      <c r="DF622" s="13"/>
      <c r="DG622" s="13"/>
      <c r="DH622" s="13"/>
      <c r="DI622" s="13"/>
      <c r="DJ622" s="13"/>
      <c r="DK622" s="13"/>
      <c r="DL622" s="13"/>
      <c r="DM622" s="13"/>
      <c r="DN622" s="13"/>
      <c r="DO622" s="13"/>
      <c r="DP622" s="13"/>
      <c r="DQ622" s="13"/>
      <c r="DR622" s="13"/>
      <c r="DS622" s="13"/>
      <c r="DT622" s="13"/>
      <c r="DU622" s="13"/>
      <c r="DV622" s="13"/>
      <c r="DW622" s="13"/>
      <c r="DX622" s="13"/>
      <c r="DY622" s="13"/>
      <c r="DZ622" s="13"/>
      <c r="EA622" s="13"/>
      <c r="EB622" s="13"/>
      <c r="EC622" s="13"/>
      <c r="ED622" s="13"/>
      <c r="EE622" s="13"/>
      <c r="EF622" s="13"/>
      <c r="EG622" s="13"/>
      <c r="EH622" s="13"/>
      <c r="EI622" s="13"/>
      <c r="EJ622" s="13"/>
      <c r="EK622" s="13"/>
      <c r="EL622" s="13"/>
      <c r="EM622" s="13"/>
      <c r="EN622" s="13"/>
      <c r="EO622" s="13"/>
      <c r="EP622" s="13"/>
      <c r="EQ622" s="13"/>
      <c r="ER622" s="13"/>
      <c r="ES622" s="13"/>
      <c r="ET622" s="13"/>
      <c r="EU622" s="13"/>
      <c r="EV622" s="13"/>
      <c r="EW622" s="13"/>
      <c r="EX622" s="13"/>
      <c r="EY622" s="13"/>
      <c r="EZ622" s="13"/>
      <c r="FA622" s="13"/>
      <c r="FB622" s="13"/>
      <c r="FC622" s="13"/>
      <c r="FD622" s="13"/>
      <c r="FE622" s="13"/>
      <c r="FF622" s="13"/>
      <c r="FG622" s="13"/>
      <c r="FH622" s="13"/>
      <c r="FI622" s="13"/>
      <c r="FJ622" s="13"/>
      <c r="FK622" s="13"/>
      <c r="FL622" s="13"/>
      <c r="FM622" s="13"/>
      <c r="FN622" s="13"/>
      <c r="FO622" s="13"/>
      <c r="FP622" s="13"/>
      <c r="FQ622" s="13"/>
      <c r="FR622" s="13"/>
      <c r="FS622" s="13"/>
      <c r="FT622" s="13"/>
      <c r="FU622" s="13"/>
      <c r="FV622" s="13"/>
      <c r="FW622" s="13"/>
      <c r="FX622" s="13"/>
      <c r="FY622" s="13"/>
      <c r="FZ622" s="13"/>
      <c r="GA622" s="13"/>
      <c r="GB622" s="13"/>
      <c r="GC622" s="13"/>
      <c r="GD622" s="13"/>
      <c r="GE622" s="13"/>
      <c r="GF622" s="13"/>
      <c r="GG622" s="13"/>
      <c r="GH622" s="13"/>
      <c r="GI622" s="13"/>
      <c r="GJ622" s="13"/>
      <c r="GK622" s="13"/>
      <c r="GL622" s="13"/>
      <c r="GM622" s="13"/>
      <c r="GN622" s="13"/>
      <c r="GO622" s="13"/>
      <c r="GP622" s="13"/>
      <c r="GQ622" s="13"/>
      <c r="GR622" s="13"/>
      <c r="GS622" s="13"/>
      <c r="GT622" s="13"/>
      <c r="GU622" s="13"/>
      <c r="GV622" s="13"/>
      <c r="GW622" s="13"/>
      <c r="GX622" s="13"/>
      <c r="GY622" s="13"/>
      <c r="GZ622" s="13"/>
      <c r="HA622" s="13"/>
      <c r="HB622" s="13"/>
      <c r="HC622" s="13"/>
      <c r="HD622" s="13"/>
      <c r="HE622" s="13"/>
      <c r="HF622" s="13"/>
      <c r="HG622" s="13"/>
      <c r="HH622" s="13"/>
      <c r="HI622" s="13"/>
      <c r="HJ622" s="13"/>
      <c r="HK622" s="13"/>
      <c r="HL622" s="13"/>
      <c r="HM622" s="13"/>
      <c r="HN622" s="13"/>
      <c r="HO622" s="13"/>
      <c r="HP622" s="13"/>
      <c r="HQ622" s="13"/>
      <c r="HR622" s="13"/>
      <c r="HS622" s="13"/>
      <c r="HT622" s="13"/>
      <c r="HU622" s="13"/>
      <c r="HV622" s="13"/>
      <c r="HW622" s="13"/>
      <c r="HX622" s="13"/>
      <c r="HY622" s="13"/>
      <c r="HZ622" s="13"/>
      <c r="IA622" s="13"/>
      <c r="IB622" s="13"/>
      <c r="IC622" s="13"/>
      <c r="ID622" s="13"/>
      <c r="IE622" s="13"/>
      <c r="IF622" s="13"/>
      <c r="IG622" s="13"/>
      <c r="IH622" s="13"/>
      <c r="II622" s="13"/>
      <c r="IJ622" s="13"/>
      <c r="IK622" s="13"/>
      <c r="IL622" s="13"/>
      <c r="IM622" s="13"/>
      <c r="IN622" s="13"/>
      <c r="IO622" s="13"/>
      <c r="IP622" s="13"/>
    </row>
    <row r="623" spans="1:251" ht="26.25">
      <c r="A623" s="93" t="s">
        <v>6037</v>
      </c>
      <c r="B623" s="4" t="s">
        <v>7006</v>
      </c>
      <c r="C623" s="6" t="s">
        <v>3133</v>
      </c>
      <c r="D623" s="6" t="s">
        <v>3139</v>
      </c>
      <c r="E623" s="6" t="s">
        <v>4872</v>
      </c>
      <c r="F623" s="1" t="s">
        <v>6426</v>
      </c>
      <c r="G623" s="1" t="s">
        <v>7634</v>
      </c>
      <c r="H623" s="1" t="s">
        <v>1868</v>
      </c>
      <c r="I623" s="7" t="s">
        <v>6834</v>
      </c>
      <c r="K623" s="217"/>
      <c r="L623" s="218"/>
      <c r="M623" s="161"/>
      <c r="N623" s="15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3"/>
      <c r="BH623" s="13"/>
      <c r="BI623" s="13"/>
      <c r="BJ623" s="13"/>
      <c r="BK623" s="13"/>
      <c r="BL623" s="13"/>
      <c r="BM623" s="13"/>
      <c r="BN623" s="13"/>
      <c r="BO623" s="13"/>
      <c r="BP623" s="13"/>
      <c r="BQ623" s="13"/>
      <c r="BR623" s="13"/>
      <c r="BS623" s="13"/>
      <c r="BT623" s="13"/>
      <c r="BU623" s="13"/>
      <c r="BV623" s="13"/>
      <c r="BW623" s="13"/>
      <c r="BX623" s="13"/>
      <c r="BY623" s="13"/>
      <c r="BZ623" s="13"/>
      <c r="CA623" s="13"/>
      <c r="CB623" s="13"/>
      <c r="CC623" s="13"/>
      <c r="CD623" s="13"/>
      <c r="CE623" s="13"/>
      <c r="CF623" s="13"/>
      <c r="CG623" s="13"/>
      <c r="CH623" s="13"/>
      <c r="CI623" s="13"/>
      <c r="CJ623" s="13"/>
      <c r="CK623" s="13"/>
      <c r="CL623" s="13"/>
      <c r="CM623" s="13"/>
      <c r="CN623" s="13"/>
      <c r="CO623" s="13"/>
      <c r="CP623" s="13"/>
      <c r="CQ623" s="13"/>
      <c r="CR623" s="13"/>
      <c r="CS623" s="13"/>
      <c r="CT623" s="13"/>
      <c r="CU623" s="13"/>
      <c r="CV623" s="13"/>
      <c r="CW623" s="13"/>
      <c r="CX623" s="13"/>
      <c r="CY623" s="13"/>
      <c r="CZ623" s="13"/>
      <c r="DA623" s="13"/>
      <c r="DB623" s="13"/>
      <c r="DC623" s="13"/>
      <c r="DD623" s="13"/>
      <c r="DE623" s="13"/>
      <c r="DF623" s="13"/>
      <c r="DG623" s="13"/>
      <c r="DH623" s="13"/>
      <c r="DI623" s="13"/>
      <c r="DJ623" s="13"/>
      <c r="DK623" s="13"/>
      <c r="DL623" s="13"/>
      <c r="DM623" s="13"/>
      <c r="DN623" s="13"/>
      <c r="DO623" s="13"/>
      <c r="DP623" s="13"/>
      <c r="DQ623" s="13"/>
      <c r="DR623" s="13"/>
      <c r="DS623" s="13"/>
      <c r="DT623" s="13"/>
      <c r="DU623" s="13"/>
      <c r="DV623" s="13"/>
      <c r="DW623" s="13"/>
      <c r="DX623" s="13"/>
      <c r="DY623" s="13"/>
      <c r="DZ623" s="13"/>
      <c r="EA623" s="13"/>
      <c r="EB623" s="13"/>
      <c r="EC623" s="13"/>
      <c r="ED623" s="13"/>
      <c r="EE623" s="13"/>
      <c r="EF623" s="13"/>
      <c r="EG623" s="13"/>
      <c r="EH623" s="13"/>
      <c r="EI623" s="13"/>
      <c r="EJ623" s="13"/>
      <c r="EK623" s="13"/>
      <c r="EL623" s="13"/>
      <c r="EM623" s="13"/>
      <c r="EN623" s="13"/>
      <c r="EO623" s="13"/>
      <c r="EP623" s="13"/>
      <c r="EQ623" s="13"/>
      <c r="ER623" s="13"/>
      <c r="ES623" s="13"/>
      <c r="ET623" s="13"/>
      <c r="EU623" s="13"/>
      <c r="EV623" s="13"/>
      <c r="EW623" s="13"/>
      <c r="EX623" s="13"/>
      <c r="EY623" s="13"/>
      <c r="EZ623" s="13"/>
      <c r="FA623" s="13"/>
      <c r="FB623" s="13"/>
      <c r="FC623" s="13"/>
      <c r="FD623" s="13"/>
      <c r="FE623" s="13"/>
      <c r="FF623" s="13"/>
      <c r="FG623" s="13"/>
      <c r="FH623" s="13"/>
      <c r="FI623" s="13"/>
      <c r="FJ623" s="13"/>
      <c r="FK623" s="13"/>
      <c r="FL623" s="13"/>
      <c r="FM623" s="13"/>
      <c r="FN623" s="13"/>
      <c r="FO623" s="13"/>
      <c r="FP623" s="13"/>
      <c r="FQ623" s="13"/>
      <c r="FR623" s="13"/>
      <c r="FS623" s="13"/>
      <c r="FT623" s="13"/>
      <c r="FU623" s="13"/>
      <c r="FV623" s="13"/>
      <c r="FW623" s="13"/>
      <c r="FX623" s="13"/>
      <c r="FY623" s="13"/>
      <c r="FZ623" s="13"/>
      <c r="GA623" s="13"/>
      <c r="GB623" s="13"/>
      <c r="GC623" s="13"/>
      <c r="GD623" s="13"/>
      <c r="GE623" s="13"/>
      <c r="GF623" s="13"/>
      <c r="GG623" s="13"/>
      <c r="GH623" s="13"/>
      <c r="GI623" s="13"/>
      <c r="GJ623" s="13"/>
      <c r="GK623" s="13"/>
      <c r="GL623" s="13"/>
      <c r="GM623" s="13"/>
      <c r="GN623" s="13"/>
      <c r="GO623" s="13"/>
      <c r="GP623" s="13"/>
      <c r="GQ623" s="13"/>
      <c r="GR623" s="13"/>
      <c r="GS623" s="13"/>
      <c r="GT623" s="13"/>
      <c r="GU623" s="13"/>
      <c r="GV623" s="13"/>
      <c r="GW623" s="13"/>
      <c r="GX623" s="13"/>
      <c r="GY623" s="13"/>
      <c r="GZ623" s="13"/>
      <c r="HA623" s="13"/>
      <c r="HB623" s="13"/>
      <c r="HC623" s="13"/>
      <c r="HD623" s="13"/>
      <c r="HE623" s="13"/>
      <c r="HF623" s="13"/>
      <c r="HG623" s="13"/>
      <c r="HH623" s="13"/>
      <c r="HI623" s="13"/>
      <c r="HJ623" s="13"/>
      <c r="HK623" s="13"/>
      <c r="HL623" s="13"/>
      <c r="HM623" s="13"/>
      <c r="HN623" s="13"/>
      <c r="HO623" s="13"/>
      <c r="HP623" s="13"/>
      <c r="HQ623" s="13"/>
      <c r="HR623" s="13"/>
      <c r="HS623" s="13"/>
      <c r="HT623" s="13"/>
      <c r="HU623" s="13"/>
      <c r="HV623" s="13"/>
      <c r="HW623" s="13"/>
      <c r="HX623" s="13"/>
      <c r="HY623" s="13"/>
      <c r="HZ623" s="13"/>
      <c r="IA623" s="13"/>
      <c r="IB623" s="13"/>
      <c r="IC623" s="13"/>
      <c r="ID623" s="13"/>
      <c r="IE623" s="13"/>
      <c r="IF623" s="13"/>
      <c r="IG623" s="13"/>
      <c r="IH623" s="13"/>
      <c r="II623" s="13"/>
      <c r="IJ623" s="13"/>
      <c r="IK623" s="13"/>
      <c r="IL623" s="13"/>
      <c r="IM623" s="13"/>
      <c r="IN623" s="13"/>
      <c r="IO623" s="13"/>
      <c r="IP623" s="13"/>
    </row>
    <row r="624" spans="1:251" s="194" customFormat="1" ht="26.25">
      <c r="A624" s="93" t="s">
        <v>6037</v>
      </c>
      <c r="B624" s="4" t="s">
        <v>2179</v>
      </c>
      <c r="C624" s="6" t="s">
        <v>3133</v>
      </c>
      <c r="D624" s="6" t="s">
        <v>3419</v>
      </c>
      <c r="E624" s="6" t="s">
        <v>3420</v>
      </c>
      <c r="F624" s="1" t="s">
        <v>3421</v>
      </c>
      <c r="G624" s="1" t="s">
        <v>7345</v>
      </c>
      <c r="H624" s="1" t="s">
        <v>3422</v>
      </c>
      <c r="I624" s="7"/>
      <c r="J624" s="55"/>
      <c r="K624" s="219"/>
      <c r="L624" s="220"/>
      <c r="M624" s="32" t="s">
        <v>5006</v>
      </c>
      <c r="N624" s="204" t="s">
        <v>5013</v>
      </c>
      <c r="AG624" s="195"/>
      <c r="AH624" s="195"/>
      <c r="AI624" s="195"/>
      <c r="AJ624" s="195"/>
      <c r="AK624" s="195"/>
      <c r="AL624" s="195"/>
      <c r="AM624" s="195"/>
      <c r="AN624" s="195"/>
      <c r="AO624" s="195"/>
      <c r="AP624" s="195"/>
      <c r="AQ624" s="195"/>
      <c r="AR624" s="195"/>
      <c r="AS624" s="195"/>
      <c r="AT624" s="195"/>
      <c r="AU624" s="195"/>
      <c r="AV624" s="195"/>
      <c r="AW624" s="195"/>
      <c r="AX624" s="195"/>
      <c r="AY624" s="195"/>
      <c r="AZ624" s="195"/>
      <c r="BA624" s="195"/>
      <c r="BB624" s="195"/>
      <c r="BC624" s="195"/>
      <c r="BD624" s="195"/>
      <c r="BE624" s="195"/>
      <c r="BF624" s="195"/>
      <c r="BG624" s="195"/>
      <c r="BH624" s="195"/>
      <c r="BI624" s="195"/>
      <c r="BJ624" s="195"/>
      <c r="BK624" s="195"/>
      <c r="BL624" s="195"/>
      <c r="BM624" s="195"/>
      <c r="BN624" s="195"/>
      <c r="BO624" s="195"/>
      <c r="BP624" s="195"/>
      <c r="BQ624" s="195"/>
      <c r="BR624" s="195"/>
      <c r="BS624" s="195"/>
      <c r="BT624" s="195"/>
      <c r="BU624" s="195"/>
      <c r="BV624" s="195"/>
      <c r="BW624" s="195"/>
      <c r="BX624" s="195"/>
      <c r="BY624" s="195"/>
      <c r="BZ624" s="195"/>
      <c r="CA624" s="195"/>
      <c r="CB624" s="195"/>
      <c r="CC624" s="195"/>
      <c r="CD624" s="195"/>
      <c r="CE624" s="195"/>
      <c r="CF624" s="195"/>
      <c r="CG624" s="195"/>
      <c r="CH624" s="195"/>
      <c r="CI624" s="195"/>
      <c r="CJ624" s="195"/>
      <c r="CK624" s="195"/>
      <c r="CL624" s="195"/>
      <c r="CM624" s="195"/>
      <c r="CN624" s="195"/>
      <c r="CO624" s="195"/>
      <c r="CP624" s="195"/>
      <c r="CQ624" s="195"/>
      <c r="CR624" s="195"/>
      <c r="CS624" s="195"/>
      <c r="CT624" s="195"/>
      <c r="CU624" s="195"/>
      <c r="CV624" s="195"/>
      <c r="CW624" s="195"/>
      <c r="CX624" s="195"/>
      <c r="CY624" s="195"/>
      <c r="CZ624" s="195"/>
      <c r="DA624" s="195"/>
      <c r="DB624" s="195"/>
      <c r="DC624" s="195"/>
      <c r="DD624" s="195"/>
      <c r="DE624" s="195"/>
      <c r="DF624" s="195"/>
      <c r="DG624" s="195"/>
      <c r="DH624" s="195"/>
      <c r="DI624" s="195"/>
      <c r="DJ624" s="195"/>
      <c r="DK624" s="195"/>
      <c r="DL624" s="195"/>
      <c r="DM624" s="195"/>
      <c r="DN624" s="195"/>
      <c r="DO624" s="195"/>
      <c r="DP624" s="195"/>
      <c r="DQ624" s="195"/>
      <c r="DR624" s="195"/>
      <c r="DS624" s="195"/>
      <c r="DT624" s="195"/>
      <c r="DU624" s="195"/>
      <c r="DV624" s="195"/>
      <c r="DW624" s="195"/>
      <c r="DX624" s="195"/>
      <c r="DY624" s="195"/>
      <c r="DZ624" s="195"/>
      <c r="EA624" s="195"/>
      <c r="EB624" s="195"/>
      <c r="EC624" s="195"/>
      <c r="ED624" s="195"/>
      <c r="EE624" s="195"/>
      <c r="EF624" s="195"/>
      <c r="EG624" s="195"/>
      <c r="EH624" s="195"/>
      <c r="EI624" s="195"/>
      <c r="EJ624" s="195"/>
      <c r="EK624" s="195"/>
      <c r="EL624" s="195"/>
      <c r="EM624" s="195"/>
      <c r="EN624" s="195"/>
      <c r="EO624" s="195"/>
      <c r="EP624" s="195"/>
      <c r="EQ624" s="195"/>
      <c r="ER624" s="195"/>
      <c r="ES624" s="195"/>
      <c r="ET624" s="195"/>
      <c r="EU624" s="195"/>
      <c r="EV624" s="195"/>
      <c r="EW624" s="195"/>
      <c r="EX624" s="195"/>
      <c r="EY624" s="195"/>
      <c r="EZ624" s="195"/>
      <c r="FA624" s="195"/>
      <c r="FB624" s="195"/>
      <c r="FC624" s="195"/>
      <c r="FD624" s="195"/>
      <c r="FE624" s="195"/>
      <c r="FF624" s="195"/>
      <c r="FG624" s="195"/>
      <c r="FH624" s="195"/>
      <c r="FI624" s="195"/>
      <c r="FJ624" s="195"/>
      <c r="FK624" s="195"/>
      <c r="FL624" s="195"/>
      <c r="FM624" s="195"/>
      <c r="FN624" s="195"/>
      <c r="FO624" s="195"/>
      <c r="FP624" s="195"/>
      <c r="FQ624" s="195"/>
      <c r="FR624" s="195"/>
      <c r="FS624" s="195"/>
      <c r="FT624" s="195"/>
      <c r="FU624" s="195"/>
      <c r="FV624" s="195"/>
      <c r="FW624" s="195"/>
      <c r="FX624" s="195"/>
      <c r="FY624" s="195"/>
      <c r="FZ624" s="195"/>
      <c r="GA624" s="195"/>
      <c r="GB624" s="195"/>
      <c r="GC624" s="195"/>
      <c r="GD624" s="195"/>
      <c r="GE624" s="195"/>
      <c r="GF624" s="195"/>
      <c r="GG624" s="195"/>
      <c r="GH624" s="195"/>
      <c r="GI624" s="195"/>
      <c r="GJ624" s="195"/>
      <c r="GK624" s="195"/>
      <c r="GL624" s="195"/>
      <c r="GM624" s="195"/>
      <c r="GN624" s="195"/>
      <c r="GO624" s="195"/>
      <c r="GP624" s="195"/>
      <c r="GQ624" s="195"/>
      <c r="GR624" s="195"/>
      <c r="GS624" s="195"/>
      <c r="GT624" s="195"/>
      <c r="GU624" s="195"/>
      <c r="GV624" s="195"/>
      <c r="GW624" s="195"/>
      <c r="GX624" s="195"/>
      <c r="GY624" s="195"/>
      <c r="GZ624" s="195"/>
      <c r="HA624" s="195"/>
      <c r="HB624" s="195"/>
      <c r="HC624" s="195"/>
      <c r="HD624" s="195"/>
      <c r="HE624" s="195"/>
      <c r="HF624" s="195"/>
      <c r="HG624" s="195"/>
      <c r="HH624" s="195"/>
      <c r="HI624" s="195"/>
      <c r="HJ624" s="195"/>
      <c r="HK624" s="195"/>
      <c r="HL624" s="195"/>
      <c r="HM624" s="195"/>
      <c r="HN624" s="195"/>
      <c r="HO624" s="195"/>
      <c r="HP624" s="195"/>
      <c r="HQ624" s="195"/>
      <c r="HR624" s="195"/>
      <c r="HS624" s="195"/>
      <c r="HT624" s="195"/>
      <c r="HU624" s="195"/>
      <c r="HV624" s="195"/>
      <c r="HW624" s="195"/>
      <c r="HX624" s="195"/>
      <c r="HY624" s="195"/>
      <c r="HZ624" s="195"/>
      <c r="IA624" s="195"/>
      <c r="IB624" s="195"/>
      <c r="IC624" s="195"/>
      <c r="ID624" s="195"/>
      <c r="IE624" s="195"/>
      <c r="IF624" s="195"/>
      <c r="IG624" s="195"/>
      <c r="IH624" s="195"/>
      <c r="II624" s="195"/>
      <c r="IJ624" s="195"/>
      <c r="IK624" s="195"/>
      <c r="IL624" s="195"/>
      <c r="IM624" s="195"/>
      <c r="IN624" s="195"/>
      <c r="IO624" s="195"/>
      <c r="IP624" s="195"/>
      <c r="IQ624" s="195"/>
    </row>
    <row r="625" spans="1:251" s="194" customFormat="1" ht="26.25">
      <c r="A625" s="93" t="s">
        <v>6037</v>
      </c>
      <c r="B625" s="4" t="s">
        <v>3449</v>
      </c>
      <c r="C625" s="6" t="s">
        <v>3133</v>
      </c>
      <c r="D625" s="6" t="s">
        <v>3450</v>
      </c>
      <c r="E625" s="6" t="s">
        <v>3451</v>
      </c>
      <c r="F625" s="1" t="s">
        <v>3452</v>
      </c>
      <c r="G625" s="1" t="s">
        <v>7345</v>
      </c>
      <c r="H625" s="1" t="s">
        <v>3453</v>
      </c>
      <c r="I625" s="7"/>
      <c r="J625" s="55"/>
      <c r="K625" s="221"/>
      <c r="L625" s="222"/>
      <c r="M625" s="22" t="s">
        <v>5006</v>
      </c>
      <c r="N625" s="216" t="s">
        <v>3454</v>
      </c>
      <c r="AG625" s="195"/>
      <c r="AH625" s="195"/>
      <c r="AI625" s="195"/>
      <c r="AJ625" s="195"/>
      <c r="AK625" s="195"/>
      <c r="AL625" s="195"/>
      <c r="AM625" s="195"/>
      <c r="AN625" s="195"/>
      <c r="AO625" s="195"/>
      <c r="AP625" s="195"/>
      <c r="AQ625" s="195"/>
      <c r="AR625" s="195"/>
      <c r="AS625" s="195"/>
      <c r="AT625" s="195"/>
      <c r="AU625" s="195"/>
      <c r="AV625" s="195"/>
      <c r="AW625" s="195"/>
      <c r="AX625" s="195"/>
      <c r="AY625" s="195"/>
      <c r="AZ625" s="195"/>
      <c r="BA625" s="195"/>
      <c r="BB625" s="195"/>
      <c r="BC625" s="195"/>
      <c r="BD625" s="195"/>
      <c r="BE625" s="195"/>
      <c r="BF625" s="195"/>
      <c r="BG625" s="195"/>
      <c r="BH625" s="195"/>
      <c r="BI625" s="195"/>
      <c r="BJ625" s="195"/>
      <c r="BK625" s="195"/>
      <c r="BL625" s="195"/>
      <c r="BM625" s="195"/>
      <c r="BN625" s="195"/>
      <c r="BO625" s="195"/>
      <c r="BP625" s="195"/>
      <c r="BQ625" s="195"/>
      <c r="BR625" s="195"/>
      <c r="BS625" s="195"/>
      <c r="BT625" s="195"/>
      <c r="BU625" s="195"/>
      <c r="BV625" s="195"/>
      <c r="BW625" s="195"/>
      <c r="BX625" s="195"/>
      <c r="BY625" s="195"/>
      <c r="BZ625" s="195"/>
      <c r="CA625" s="195"/>
      <c r="CB625" s="195"/>
      <c r="CC625" s="195"/>
      <c r="CD625" s="195"/>
      <c r="CE625" s="195"/>
      <c r="CF625" s="195"/>
      <c r="CG625" s="195"/>
      <c r="CH625" s="195"/>
      <c r="CI625" s="195"/>
      <c r="CJ625" s="195"/>
      <c r="CK625" s="195"/>
      <c r="CL625" s="195"/>
      <c r="CM625" s="195"/>
      <c r="CN625" s="195"/>
      <c r="CO625" s="195"/>
      <c r="CP625" s="195"/>
      <c r="CQ625" s="195"/>
      <c r="CR625" s="195"/>
      <c r="CS625" s="195"/>
      <c r="CT625" s="195"/>
      <c r="CU625" s="195"/>
      <c r="CV625" s="195"/>
      <c r="CW625" s="195"/>
      <c r="CX625" s="195"/>
      <c r="CY625" s="195"/>
      <c r="CZ625" s="195"/>
      <c r="DA625" s="195"/>
      <c r="DB625" s="195"/>
      <c r="DC625" s="195"/>
      <c r="DD625" s="195"/>
      <c r="DE625" s="195"/>
      <c r="DF625" s="195"/>
      <c r="DG625" s="195"/>
      <c r="DH625" s="195"/>
      <c r="DI625" s="195"/>
      <c r="DJ625" s="195"/>
      <c r="DK625" s="195"/>
      <c r="DL625" s="195"/>
      <c r="DM625" s="195"/>
      <c r="DN625" s="195"/>
      <c r="DO625" s="195"/>
      <c r="DP625" s="195"/>
      <c r="DQ625" s="195"/>
      <c r="DR625" s="195"/>
      <c r="DS625" s="195"/>
      <c r="DT625" s="195"/>
      <c r="DU625" s="195"/>
      <c r="DV625" s="195"/>
      <c r="DW625" s="195"/>
      <c r="DX625" s="195"/>
      <c r="DY625" s="195"/>
      <c r="DZ625" s="195"/>
      <c r="EA625" s="195"/>
      <c r="EB625" s="195"/>
      <c r="EC625" s="195"/>
      <c r="ED625" s="195"/>
      <c r="EE625" s="195"/>
      <c r="EF625" s="195"/>
      <c r="EG625" s="195"/>
      <c r="EH625" s="195"/>
      <c r="EI625" s="195"/>
      <c r="EJ625" s="195"/>
      <c r="EK625" s="195"/>
      <c r="EL625" s="195"/>
      <c r="EM625" s="195"/>
      <c r="EN625" s="195"/>
      <c r="EO625" s="195"/>
      <c r="EP625" s="195"/>
      <c r="EQ625" s="195"/>
      <c r="ER625" s="195"/>
      <c r="ES625" s="195"/>
      <c r="ET625" s="195"/>
      <c r="EU625" s="195"/>
      <c r="EV625" s="195"/>
      <c r="EW625" s="195"/>
      <c r="EX625" s="195"/>
      <c r="EY625" s="195"/>
      <c r="EZ625" s="195"/>
      <c r="FA625" s="195"/>
      <c r="FB625" s="195"/>
      <c r="FC625" s="195"/>
      <c r="FD625" s="195"/>
      <c r="FE625" s="195"/>
      <c r="FF625" s="195"/>
      <c r="FG625" s="195"/>
      <c r="FH625" s="195"/>
      <c r="FI625" s="195"/>
      <c r="FJ625" s="195"/>
      <c r="FK625" s="195"/>
      <c r="FL625" s="195"/>
      <c r="FM625" s="195"/>
      <c r="FN625" s="195"/>
      <c r="FO625" s="195"/>
      <c r="FP625" s="195"/>
      <c r="FQ625" s="195"/>
      <c r="FR625" s="195"/>
      <c r="FS625" s="195"/>
      <c r="FT625" s="195"/>
      <c r="FU625" s="195"/>
      <c r="FV625" s="195"/>
      <c r="FW625" s="195"/>
      <c r="FX625" s="195"/>
      <c r="FY625" s="195"/>
      <c r="FZ625" s="195"/>
      <c r="GA625" s="195"/>
      <c r="GB625" s="195"/>
      <c r="GC625" s="195"/>
      <c r="GD625" s="195"/>
      <c r="GE625" s="195"/>
      <c r="GF625" s="195"/>
      <c r="GG625" s="195"/>
      <c r="GH625" s="195"/>
      <c r="GI625" s="195"/>
      <c r="GJ625" s="195"/>
      <c r="GK625" s="195"/>
      <c r="GL625" s="195"/>
      <c r="GM625" s="195"/>
      <c r="GN625" s="195"/>
      <c r="GO625" s="195"/>
      <c r="GP625" s="195"/>
      <c r="GQ625" s="195"/>
      <c r="GR625" s="195"/>
      <c r="GS625" s="195"/>
      <c r="GT625" s="195"/>
      <c r="GU625" s="195"/>
      <c r="GV625" s="195"/>
      <c r="GW625" s="195"/>
      <c r="GX625" s="195"/>
      <c r="GY625" s="195"/>
      <c r="GZ625" s="195"/>
      <c r="HA625" s="195"/>
      <c r="HB625" s="195"/>
      <c r="HC625" s="195"/>
      <c r="HD625" s="195"/>
      <c r="HE625" s="195"/>
      <c r="HF625" s="195"/>
      <c r="HG625" s="195"/>
      <c r="HH625" s="195"/>
      <c r="HI625" s="195"/>
      <c r="HJ625" s="195"/>
      <c r="HK625" s="195"/>
      <c r="HL625" s="195"/>
      <c r="HM625" s="195"/>
      <c r="HN625" s="195"/>
      <c r="HO625" s="195"/>
      <c r="HP625" s="195"/>
      <c r="HQ625" s="195"/>
      <c r="HR625" s="195"/>
      <c r="HS625" s="195"/>
      <c r="HT625" s="195"/>
      <c r="HU625" s="195"/>
      <c r="HV625" s="195"/>
      <c r="HW625" s="195"/>
      <c r="HX625" s="195"/>
      <c r="HY625" s="195"/>
      <c r="HZ625" s="195"/>
      <c r="IA625" s="195"/>
      <c r="IB625" s="195"/>
      <c r="IC625" s="195"/>
      <c r="ID625" s="195"/>
      <c r="IE625" s="195"/>
      <c r="IF625" s="195"/>
      <c r="IG625" s="195"/>
      <c r="IH625" s="195"/>
      <c r="II625" s="195"/>
      <c r="IJ625" s="195"/>
      <c r="IK625" s="195"/>
      <c r="IL625" s="195"/>
      <c r="IM625" s="195"/>
      <c r="IN625" s="195"/>
      <c r="IO625" s="195"/>
      <c r="IP625" s="195"/>
      <c r="IQ625" s="195"/>
    </row>
    <row r="626" spans="1:251" ht="26.25">
      <c r="A626" s="93" t="s">
        <v>6037</v>
      </c>
      <c r="B626" s="4" t="s">
        <v>337</v>
      </c>
      <c r="C626" s="6" t="s">
        <v>3133</v>
      </c>
      <c r="D626" s="6" t="s">
        <v>335</v>
      </c>
      <c r="E626" s="6" t="s">
        <v>952</v>
      </c>
      <c r="F626" s="1" t="s">
        <v>953</v>
      </c>
      <c r="G626" s="1" t="s">
        <v>3173</v>
      </c>
      <c r="H626" s="1" t="s">
        <v>954</v>
      </c>
      <c r="I626" s="7"/>
      <c r="J626" s="55"/>
      <c r="K626" s="221"/>
      <c r="L626" s="222"/>
      <c r="M626" s="22" t="s">
        <v>5006</v>
      </c>
      <c r="N626" s="216" t="s">
        <v>1716</v>
      </c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3"/>
      <c r="BH626" s="13"/>
      <c r="BI626" s="13"/>
      <c r="BJ626" s="13"/>
      <c r="BK626" s="13"/>
      <c r="BL626" s="13"/>
      <c r="BM626" s="13"/>
      <c r="BN626" s="13"/>
      <c r="BO626" s="13"/>
      <c r="BP626" s="13"/>
      <c r="BQ626" s="13"/>
      <c r="BR626" s="13"/>
      <c r="BS626" s="13"/>
      <c r="BT626" s="13"/>
      <c r="BU626" s="13"/>
      <c r="BV626" s="13"/>
      <c r="BW626" s="13"/>
      <c r="BX626" s="13"/>
      <c r="BY626" s="13"/>
      <c r="BZ626" s="13"/>
      <c r="CA626" s="13"/>
      <c r="CB626" s="13"/>
      <c r="CC626" s="13"/>
      <c r="CD626" s="13"/>
      <c r="CE626" s="13"/>
      <c r="CF626" s="13"/>
      <c r="CG626" s="13"/>
      <c r="CH626" s="13"/>
      <c r="CI626" s="13"/>
      <c r="CJ626" s="13"/>
      <c r="CK626" s="13"/>
      <c r="CL626" s="13"/>
      <c r="CM626" s="13"/>
      <c r="CN626" s="13"/>
      <c r="CO626" s="13"/>
      <c r="CP626" s="13"/>
      <c r="CQ626" s="13"/>
      <c r="CR626" s="13"/>
      <c r="CS626" s="13"/>
      <c r="CT626" s="13"/>
      <c r="CU626" s="13"/>
      <c r="CV626" s="13"/>
      <c r="CW626" s="13"/>
      <c r="CX626" s="13"/>
      <c r="CY626" s="13"/>
      <c r="CZ626" s="13"/>
      <c r="DA626" s="13"/>
      <c r="DB626" s="13"/>
      <c r="DC626" s="13"/>
      <c r="DD626" s="13"/>
      <c r="DE626" s="13"/>
      <c r="DF626" s="13"/>
      <c r="DG626" s="13"/>
      <c r="DH626" s="13"/>
      <c r="DI626" s="13"/>
      <c r="DJ626" s="13"/>
      <c r="DK626" s="13"/>
      <c r="DL626" s="13"/>
      <c r="DM626" s="13"/>
      <c r="DN626" s="13"/>
      <c r="DO626" s="13"/>
      <c r="DP626" s="13"/>
      <c r="DQ626" s="13"/>
      <c r="DR626" s="13"/>
      <c r="DS626" s="13"/>
      <c r="DT626" s="13"/>
      <c r="DU626" s="13"/>
      <c r="DV626" s="13"/>
      <c r="DW626" s="13"/>
      <c r="DX626" s="13"/>
      <c r="DY626" s="13"/>
      <c r="DZ626" s="13"/>
      <c r="EA626" s="13"/>
      <c r="EB626" s="13"/>
      <c r="EC626" s="13"/>
      <c r="ED626" s="13"/>
      <c r="EE626" s="13"/>
      <c r="EF626" s="13"/>
      <c r="EG626" s="13"/>
      <c r="EH626" s="13"/>
      <c r="EI626" s="13"/>
      <c r="EJ626" s="13"/>
      <c r="EK626" s="13"/>
      <c r="EL626" s="13"/>
      <c r="EM626" s="13"/>
      <c r="EN626" s="13"/>
      <c r="EO626" s="13"/>
      <c r="EP626" s="13"/>
      <c r="EQ626" s="13"/>
      <c r="ER626" s="13"/>
      <c r="ES626" s="13"/>
      <c r="ET626" s="13"/>
      <c r="EU626" s="13"/>
      <c r="EV626" s="13"/>
      <c r="EW626" s="13"/>
      <c r="EX626" s="13"/>
      <c r="EY626" s="13"/>
      <c r="EZ626" s="13"/>
      <c r="FA626" s="13"/>
      <c r="FB626" s="13"/>
      <c r="FC626" s="13"/>
      <c r="FD626" s="13"/>
      <c r="FE626" s="13"/>
      <c r="FF626" s="13"/>
      <c r="FG626" s="13"/>
      <c r="FH626" s="13"/>
      <c r="FI626" s="13"/>
      <c r="FJ626" s="13"/>
      <c r="FK626" s="13"/>
      <c r="FL626" s="13"/>
      <c r="FM626" s="13"/>
      <c r="FN626" s="13"/>
      <c r="FO626" s="13"/>
      <c r="FP626" s="13"/>
      <c r="FQ626" s="13"/>
      <c r="FR626" s="13"/>
      <c r="FS626" s="13"/>
      <c r="FT626" s="13"/>
      <c r="FU626" s="13"/>
      <c r="FV626" s="13"/>
      <c r="FW626" s="13"/>
      <c r="FX626" s="13"/>
      <c r="FY626" s="13"/>
      <c r="FZ626" s="13"/>
      <c r="GA626" s="13"/>
      <c r="GB626" s="13"/>
      <c r="GC626" s="13"/>
      <c r="GD626" s="13"/>
      <c r="GE626" s="13"/>
      <c r="GF626" s="13"/>
      <c r="GG626" s="13"/>
      <c r="GH626" s="13"/>
      <c r="GI626" s="13"/>
      <c r="GJ626" s="13"/>
      <c r="GK626" s="13"/>
      <c r="GL626" s="13"/>
      <c r="GM626" s="13"/>
      <c r="GN626" s="13"/>
      <c r="GO626" s="13"/>
      <c r="GP626" s="13"/>
      <c r="GQ626" s="13"/>
      <c r="GR626" s="13"/>
      <c r="GS626" s="13"/>
      <c r="GT626" s="13"/>
      <c r="GU626" s="13"/>
      <c r="GV626" s="13"/>
      <c r="GW626" s="13"/>
      <c r="GX626" s="13"/>
      <c r="GY626" s="13"/>
      <c r="GZ626" s="13"/>
      <c r="HA626" s="13"/>
      <c r="HB626" s="13"/>
      <c r="HC626" s="13"/>
      <c r="HD626" s="13"/>
      <c r="HE626" s="13"/>
      <c r="HF626" s="13"/>
      <c r="HG626" s="13"/>
      <c r="HH626" s="13"/>
      <c r="HI626" s="13"/>
      <c r="HJ626" s="13"/>
      <c r="HK626" s="13"/>
      <c r="HL626" s="13"/>
      <c r="HM626" s="13"/>
      <c r="HN626" s="13"/>
      <c r="HO626" s="13"/>
      <c r="HP626" s="13"/>
      <c r="HQ626" s="13"/>
      <c r="HR626" s="13"/>
      <c r="HS626" s="13"/>
      <c r="HT626" s="13"/>
      <c r="HU626" s="13"/>
      <c r="HV626" s="13"/>
      <c r="HW626" s="13"/>
      <c r="HX626" s="13"/>
      <c r="HY626" s="13"/>
      <c r="HZ626" s="13"/>
      <c r="IA626" s="13"/>
      <c r="IB626" s="13"/>
      <c r="IC626" s="13"/>
      <c r="ID626" s="13"/>
      <c r="IE626" s="13"/>
      <c r="IF626" s="13"/>
      <c r="IG626" s="13"/>
      <c r="IH626" s="13"/>
      <c r="II626" s="13"/>
      <c r="IJ626" s="13"/>
      <c r="IK626" s="13"/>
      <c r="IL626" s="13"/>
      <c r="IM626" s="13"/>
      <c r="IN626" s="13"/>
      <c r="IO626" s="13"/>
      <c r="IP626" s="13"/>
    </row>
    <row r="627" spans="1:251" ht="26.25">
      <c r="A627" s="93" t="s">
        <v>6037</v>
      </c>
      <c r="B627" s="4" t="s">
        <v>1056</v>
      </c>
      <c r="C627" s="6" t="s">
        <v>6472</v>
      </c>
      <c r="D627" s="6" t="s">
        <v>5386</v>
      </c>
      <c r="E627" s="6" t="s">
        <v>7599</v>
      </c>
      <c r="F627" s="1" t="s">
        <v>5387</v>
      </c>
      <c r="G627" s="1" t="s">
        <v>7345</v>
      </c>
      <c r="I627" s="7"/>
      <c r="K627" s="217"/>
      <c r="L627" s="218"/>
      <c r="M627" s="161"/>
      <c r="N627" s="15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3"/>
      <c r="BH627" s="13"/>
      <c r="BI627" s="13"/>
      <c r="BJ627" s="13"/>
      <c r="BK627" s="13"/>
      <c r="BL627" s="13"/>
      <c r="BM627" s="13"/>
      <c r="BN627" s="13"/>
      <c r="BO627" s="13"/>
      <c r="BP627" s="13"/>
      <c r="BQ627" s="13"/>
      <c r="BR627" s="13"/>
      <c r="BS627" s="13"/>
      <c r="BT627" s="13"/>
      <c r="BU627" s="13"/>
      <c r="BV627" s="13"/>
      <c r="BW627" s="13"/>
      <c r="BX627" s="13"/>
      <c r="BY627" s="13"/>
      <c r="BZ627" s="13"/>
      <c r="CA627" s="13"/>
      <c r="CB627" s="13"/>
      <c r="CC627" s="13"/>
      <c r="CD627" s="13"/>
      <c r="CE627" s="13"/>
      <c r="CF627" s="13"/>
      <c r="CG627" s="13"/>
      <c r="CH627" s="13"/>
      <c r="CI627" s="13"/>
      <c r="CJ627" s="13"/>
      <c r="CK627" s="13"/>
      <c r="CL627" s="13"/>
      <c r="CM627" s="13"/>
      <c r="CN627" s="13"/>
      <c r="CO627" s="13"/>
      <c r="CP627" s="13"/>
      <c r="CQ627" s="13"/>
      <c r="CR627" s="13"/>
      <c r="CS627" s="13"/>
      <c r="CT627" s="13"/>
      <c r="CU627" s="13"/>
      <c r="CV627" s="13"/>
      <c r="CW627" s="13"/>
      <c r="CX627" s="13"/>
      <c r="CY627" s="13"/>
      <c r="CZ627" s="13"/>
      <c r="DA627" s="13"/>
      <c r="DB627" s="13"/>
      <c r="DC627" s="13"/>
      <c r="DD627" s="13"/>
      <c r="DE627" s="13"/>
      <c r="DF627" s="13"/>
      <c r="DG627" s="13"/>
      <c r="DH627" s="13"/>
      <c r="DI627" s="13"/>
      <c r="DJ627" s="13"/>
      <c r="DK627" s="13"/>
      <c r="DL627" s="13"/>
      <c r="DM627" s="13"/>
      <c r="DN627" s="13"/>
      <c r="DO627" s="13"/>
      <c r="DP627" s="13"/>
      <c r="DQ627" s="13"/>
      <c r="DR627" s="13"/>
      <c r="DS627" s="13"/>
      <c r="DT627" s="13"/>
      <c r="DU627" s="13"/>
      <c r="DV627" s="13"/>
      <c r="DW627" s="13"/>
      <c r="DX627" s="13"/>
      <c r="DY627" s="13"/>
      <c r="DZ627" s="13"/>
      <c r="EA627" s="13"/>
      <c r="EB627" s="13"/>
      <c r="EC627" s="13"/>
      <c r="ED627" s="13"/>
      <c r="EE627" s="13"/>
      <c r="EF627" s="13"/>
      <c r="EG627" s="13"/>
      <c r="EH627" s="13"/>
      <c r="EI627" s="13"/>
      <c r="EJ627" s="13"/>
      <c r="EK627" s="13"/>
      <c r="EL627" s="13"/>
      <c r="EM627" s="13"/>
      <c r="EN627" s="13"/>
      <c r="EO627" s="13"/>
      <c r="EP627" s="13"/>
      <c r="EQ627" s="13"/>
      <c r="ER627" s="13"/>
      <c r="ES627" s="13"/>
      <c r="ET627" s="13"/>
      <c r="EU627" s="13"/>
      <c r="EV627" s="13"/>
      <c r="EW627" s="13"/>
      <c r="EX627" s="13"/>
      <c r="EY627" s="13"/>
      <c r="EZ627" s="13"/>
      <c r="FA627" s="13"/>
      <c r="FB627" s="13"/>
      <c r="FC627" s="13"/>
      <c r="FD627" s="13"/>
      <c r="FE627" s="13"/>
      <c r="FF627" s="13"/>
      <c r="FG627" s="13"/>
      <c r="FH627" s="13"/>
      <c r="FI627" s="13"/>
      <c r="FJ627" s="13"/>
      <c r="FK627" s="13"/>
      <c r="FL627" s="13"/>
      <c r="FM627" s="13"/>
      <c r="FN627" s="13"/>
      <c r="FO627" s="13"/>
      <c r="FP627" s="13"/>
      <c r="FQ627" s="13"/>
      <c r="FR627" s="13"/>
      <c r="FS627" s="13"/>
      <c r="FT627" s="13"/>
      <c r="FU627" s="13"/>
      <c r="FV627" s="13"/>
      <c r="FW627" s="13"/>
      <c r="FX627" s="13"/>
      <c r="FY627" s="13"/>
      <c r="FZ627" s="13"/>
      <c r="GA627" s="13"/>
      <c r="GB627" s="13"/>
      <c r="GC627" s="13"/>
      <c r="GD627" s="13"/>
      <c r="GE627" s="13"/>
      <c r="GF627" s="13"/>
      <c r="GG627" s="13"/>
      <c r="GH627" s="13"/>
      <c r="GI627" s="13"/>
      <c r="GJ627" s="13"/>
      <c r="GK627" s="13"/>
      <c r="GL627" s="13"/>
      <c r="GM627" s="13"/>
      <c r="GN627" s="13"/>
      <c r="GO627" s="13"/>
      <c r="GP627" s="13"/>
      <c r="GQ627" s="13"/>
      <c r="GR627" s="13"/>
      <c r="GS627" s="13"/>
      <c r="GT627" s="13"/>
      <c r="GU627" s="13"/>
      <c r="GV627" s="13"/>
      <c r="GW627" s="13"/>
      <c r="GX627" s="13"/>
      <c r="GY627" s="13"/>
      <c r="GZ627" s="13"/>
      <c r="HA627" s="13"/>
      <c r="HB627" s="13"/>
      <c r="HC627" s="13"/>
      <c r="HD627" s="13"/>
      <c r="HE627" s="13"/>
      <c r="HF627" s="13"/>
      <c r="HG627" s="13"/>
      <c r="HH627" s="13"/>
      <c r="HI627" s="13"/>
      <c r="HJ627" s="13"/>
      <c r="HK627" s="13"/>
      <c r="HL627" s="13"/>
      <c r="HM627" s="13"/>
      <c r="HN627" s="13"/>
      <c r="HO627" s="13"/>
      <c r="HP627" s="13"/>
      <c r="HQ627" s="13"/>
      <c r="HR627" s="13"/>
      <c r="HS627" s="13"/>
      <c r="HT627" s="13"/>
      <c r="HU627" s="13"/>
      <c r="HV627" s="13"/>
      <c r="HW627" s="13"/>
      <c r="HX627" s="13"/>
      <c r="HY627" s="13"/>
      <c r="HZ627" s="13"/>
      <c r="IA627" s="13"/>
      <c r="IB627" s="13"/>
      <c r="IC627" s="13"/>
      <c r="ID627" s="13"/>
      <c r="IE627" s="13"/>
      <c r="IF627" s="13"/>
      <c r="IG627" s="13"/>
      <c r="IH627" s="13"/>
      <c r="II627" s="13"/>
      <c r="IJ627" s="13"/>
      <c r="IK627" s="13"/>
      <c r="IL627" s="13"/>
      <c r="IM627" s="13"/>
      <c r="IN627" s="13"/>
      <c r="IO627" s="13"/>
      <c r="IP627" s="13"/>
    </row>
    <row r="628" spans="1:251" s="194" customFormat="1" ht="26.25">
      <c r="A628" s="93" t="s">
        <v>6037</v>
      </c>
      <c r="B628" s="4" t="s">
        <v>1058</v>
      </c>
      <c r="C628" s="6" t="s">
        <v>6472</v>
      </c>
      <c r="D628" s="6" t="s">
        <v>3488</v>
      </c>
      <c r="E628" s="6" t="s">
        <v>7599</v>
      </c>
      <c r="F628" s="1" t="s">
        <v>3489</v>
      </c>
      <c r="G628" s="1" t="s">
        <v>7345</v>
      </c>
      <c r="H628" s="1" t="s">
        <v>5927</v>
      </c>
      <c r="I628" s="7" t="s">
        <v>6834</v>
      </c>
      <c r="J628" s="1"/>
      <c r="K628" s="217"/>
      <c r="L628" s="218"/>
      <c r="M628" s="161"/>
      <c r="N628" s="15"/>
      <c r="AG628" s="195"/>
      <c r="AH628" s="195"/>
      <c r="AI628" s="195"/>
      <c r="AJ628" s="195"/>
      <c r="AK628" s="195"/>
      <c r="AL628" s="195"/>
      <c r="AM628" s="195"/>
      <c r="AN628" s="195"/>
      <c r="AO628" s="195"/>
      <c r="AP628" s="195"/>
      <c r="AQ628" s="195"/>
      <c r="AR628" s="195"/>
      <c r="AS628" s="195"/>
      <c r="AT628" s="195"/>
      <c r="AU628" s="195"/>
      <c r="AV628" s="195"/>
      <c r="AW628" s="195"/>
      <c r="AX628" s="195"/>
      <c r="AY628" s="195"/>
      <c r="AZ628" s="195"/>
      <c r="BA628" s="195"/>
      <c r="BB628" s="195"/>
      <c r="BC628" s="195"/>
      <c r="BD628" s="195"/>
      <c r="BE628" s="195"/>
      <c r="BF628" s="195"/>
      <c r="BG628" s="195"/>
      <c r="BH628" s="195"/>
      <c r="BI628" s="195"/>
      <c r="BJ628" s="195"/>
      <c r="BK628" s="195"/>
      <c r="BL628" s="195"/>
      <c r="BM628" s="195"/>
      <c r="BN628" s="195"/>
      <c r="BO628" s="195"/>
      <c r="BP628" s="195"/>
      <c r="BQ628" s="195"/>
      <c r="BR628" s="195"/>
      <c r="BS628" s="195"/>
      <c r="BT628" s="195"/>
      <c r="BU628" s="195"/>
      <c r="BV628" s="195"/>
      <c r="BW628" s="195"/>
      <c r="BX628" s="195"/>
      <c r="BY628" s="195"/>
      <c r="BZ628" s="195"/>
      <c r="CA628" s="195"/>
      <c r="CB628" s="195"/>
      <c r="CC628" s="195"/>
      <c r="CD628" s="195"/>
      <c r="CE628" s="195"/>
      <c r="CF628" s="195"/>
      <c r="CG628" s="195"/>
      <c r="CH628" s="195"/>
      <c r="CI628" s="195"/>
      <c r="CJ628" s="195"/>
      <c r="CK628" s="195"/>
      <c r="CL628" s="195"/>
      <c r="CM628" s="195"/>
      <c r="CN628" s="195"/>
      <c r="CO628" s="195"/>
      <c r="CP628" s="195"/>
      <c r="CQ628" s="195"/>
      <c r="CR628" s="195"/>
      <c r="CS628" s="195"/>
      <c r="CT628" s="195"/>
      <c r="CU628" s="195"/>
      <c r="CV628" s="195"/>
      <c r="CW628" s="195"/>
      <c r="CX628" s="195"/>
      <c r="CY628" s="195"/>
      <c r="CZ628" s="195"/>
      <c r="DA628" s="195"/>
      <c r="DB628" s="195"/>
      <c r="DC628" s="195"/>
      <c r="DD628" s="195"/>
      <c r="DE628" s="195"/>
      <c r="DF628" s="195"/>
      <c r="DG628" s="195"/>
      <c r="DH628" s="195"/>
      <c r="DI628" s="195"/>
      <c r="DJ628" s="195"/>
      <c r="DK628" s="195"/>
      <c r="DL628" s="195"/>
      <c r="DM628" s="195"/>
      <c r="DN628" s="195"/>
      <c r="DO628" s="195"/>
      <c r="DP628" s="195"/>
      <c r="DQ628" s="195"/>
      <c r="DR628" s="195"/>
      <c r="DS628" s="195"/>
      <c r="DT628" s="195"/>
      <c r="DU628" s="195"/>
      <c r="DV628" s="195"/>
      <c r="DW628" s="195"/>
      <c r="DX628" s="195"/>
      <c r="DY628" s="195"/>
      <c r="DZ628" s="195"/>
      <c r="EA628" s="195"/>
      <c r="EB628" s="195"/>
      <c r="EC628" s="195"/>
      <c r="ED628" s="195"/>
      <c r="EE628" s="195"/>
      <c r="EF628" s="195"/>
      <c r="EG628" s="195"/>
      <c r="EH628" s="195"/>
      <c r="EI628" s="195"/>
      <c r="EJ628" s="195"/>
      <c r="EK628" s="195"/>
      <c r="EL628" s="195"/>
      <c r="EM628" s="195"/>
      <c r="EN628" s="195"/>
      <c r="EO628" s="195"/>
      <c r="EP628" s="195"/>
      <c r="EQ628" s="195"/>
      <c r="ER628" s="195"/>
      <c r="ES628" s="195"/>
      <c r="ET628" s="195"/>
      <c r="EU628" s="195"/>
      <c r="EV628" s="195"/>
      <c r="EW628" s="195"/>
      <c r="EX628" s="195"/>
      <c r="EY628" s="195"/>
      <c r="EZ628" s="195"/>
      <c r="FA628" s="195"/>
      <c r="FB628" s="195"/>
      <c r="FC628" s="195"/>
      <c r="FD628" s="195"/>
      <c r="FE628" s="195"/>
      <c r="FF628" s="195"/>
      <c r="FG628" s="195"/>
      <c r="FH628" s="195"/>
      <c r="FI628" s="195"/>
      <c r="FJ628" s="195"/>
      <c r="FK628" s="195"/>
      <c r="FL628" s="195"/>
      <c r="FM628" s="195"/>
      <c r="FN628" s="195"/>
      <c r="FO628" s="195"/>
      <c r="FP628" s="195"/>
      <c r="FQ628" s="195"/>
      <c r="FR628" s="195"/>
      <c r="FS628" s="195"/>
      <c r="FT628" s="195"/>
      <c r="FU628" s="195"/>
      <c r="FV628" s="195"/>
      <c r="FW628" s="195"/>
      <c r="FX628" s="195"/>
      <c r="FY628" s="195"/>
      <c r="FZ628" s="195"/>
      <c r="GA628" s="195"/>
      <c r="GB628" s="195"/>
      <c r="GC628" s="195"/>
      <c r="GD628" s="195"/>
      <c r="GE628" s="195"/>
      <c r="GF628" s="195"/>
      <c r="GG628" s="195"/>
      <c r="GH628" s="195"/>
      <c r="GI628" s="195"/>
      <c r="GJ628" s="195"/>
      <c r="GK628" s="195"/>
      <c r="GL628" s="195"/>
      <c r="GM628" s="195"/>
      <c r="GN628" s="195"/>
      <c r="GO628" s="195"/>
      <c r="GP628" s="195"/>
      <c r="GQ628" s="195"/>
      <c r="GR628" s="195"/>
      <c r="GS628" s="195"/>
      <c r="GT628" s="195"/>
      <c r="GU628" s="195"/>
      <c r="GV628" s="195"/>
      <c r="GW628" s="195"/>
      <c r="GX628" s="195"/>
      <c r="GY628" s="195"/>
      <c r="GZ628" s="195"/>
      <c r="HA628" s="195"/>
      <c r="HB628" s="195"/>
      <c r="HC628" s="195"/>
      <c r="HD628" s="195"/>
      <c r="HE628" s="195"/>
      <c r="HF628" s="195"/>
      <c r="HG628" s="195"/>
      <c r="HH628" s="195"/>
      <c r="HI628" s="195"/>
      <c r="HJ628" s="195"/>
      <c r="HK628" s="195"/>
      <c r="HL628" s="195"/>
      <c r="HM628" s="195"/>
      <c r="HN628" s="195"/>
      <c r="HO628" s="195"/>
      <c r="HP628" s="195"/>
      <c r="HQ628" s="195"/>
      <c r="HR628" s="195"/>
      <c r="HS628" s="195"/>
      <c r="HT628" s="195"/>
      <c r="HU628" s="195"/>
      <c r="HV628" s="195"/>
      <c r="HW628" s="195"/>
      <c r="HX628" s="195"/>
      <c r="HY628" s="195"/>
      <c r="HZ628" s="195"/>
      <c r="IA628" s="195"/>
      <c r="IB628" s="195"/>
      <c r="IC628" s="195"/>
      <c r="ID628" s="195"/>
      <c r="IE628" s="195"/>
      <c r="IF628" s="195"/>
      <c r="IG628" s="195"/>
      <c r="IH628" s="195"/>
      <c r="II628" s="195"/>
      <c r="IJ628" s="195"/>
      <c r="IK628" s="195"/>
      <c r="IL628" s="195"/>
      <c r="IM628" s="195"/>
      <c r="IN628" s="195"/>
      <c r="IO628" s="195"/>
      <c r="IP628" s="195"/>
      <c r="IQ628" s="195"/>
    </row>
    <row r="629" spans="1:251" s="194" customFormat="1" ht="39">
      <c r="A629" s="93" t="s">
        <v>6037</v>
      </c>
      <c r="B629" s="4" t="s">
        <v>399</v>
      </c>
      <c r="C629" s="6" t="s">
        <v>1506</v>
      </c>
      <c r="D629" s="6" t="s">
        <v>1502</v>
      </c>
      <c r="E629" s="6" t="s">
        <v>1503</v>
      </c>
      <c r="F629" s="1" t="s">
        <v>1504</v>
      </c>
      <c r="G629" s="1" t="s">
        <v>7637</v>
      </c>
      <c r="H629" s="1" t="s">
        <v>1505</v>
      </c>
      <c r="I629" s="7" t="s">
        <v>6834</v>
      </c>
      <c r="J629" s="55"/>
      <c r="K629" s="221"/>
      <c r="L629" s="222"/>
      <c r="M629" s="32" t="s">
        <v>5006</v>
      </c>
      <c r="N629" s="216" t="s">
        <v>1507</v>
      </c>
      <c r="AG629" s="195"/>
      <c r="AH629" s="195"/>
      <c r="AI629" s="195"/>
      <c r="AJ629" s="195"/>
      <c r="AK629" s="195"/>
      <c r="AL629" s="195"/>
      <c r="AM629" s="195"/>
      <c r="AN629" s="195"/>
      <c r="AO629" s="195"/>
      <c r="AP629" s="195"/>
      <c r="AQ629" s="195"/>
      <c r="AR629" s="195"/>
      <c r="AS629" s="195"/>
      <c r="AT629" s="195"/>
      <c r="AU629" s="195"/>
      <c r="AV629" s="195"/>
      <c r="AW629" s="195"/>
      <c r="AX629" s="195"/>
      <c r="AY629" s="195"/>
      <c r="AZ629" s="195"/>
      <c r="BA629" s="195"/>
      <c r="BB629" s="195"/>
      <c r="BC629" s="195"/>
      <c r="BD629" s="195"/>
      <c r="BE629" s="195"/>
      <c r="BF629" s="195"/>
      <c r="BG629" s="195"/>
      <c r="BH629" s="195"/>
      <c r="BI629" s="195"/>
      <c r="BJ629" s="195"/>
      <c r="BK629" s="195"/>
      <c r="BL629" s="195"/>
      <c r="BM629" s="195"/>
      <c r="BN629" s="195"/>
      <c r="BO629" s="195"/>
      <c r="BP629" s="195"/>
      <c r="BQ629" s="195"/>
      <c r="BR629" s="195"/>
      <c r="BS629" s="195"/>
      <c r="BT629" s="195"/>
      <c r="BU629" s="195"/>
      <c r="BV629" s="195"/>
      <c r="BW629" s="195"/>
      <c r="BX629" s="195"/>
      <c r="BY629" s="195"/>
      <c r="BZ629" s="195"/>
      <c r="CA629" s="195"/>
      <c r="CB629" s="195"/>
      <c r="CC629" s="195"/>
      <c r="CD629" s="195"/>
      <c r="CE629" s="195"/>
      <c r="CF629" s="195"/>
      <c r="CG629" s="195"/>
      <c r="CH629" s="195"/>
      <c r="CI629" s="195"/>
      <c r="CJ629" s="195"/>
      <c r="CK629" s="195"/>
      <c r="CL629" s="195"/>
      <c r="CM629" s="195"/>
      <c r="CN629" s="195"/>
      <c r="CO629" s="195"/>
      <c r="CP629" s="195"/>
      <c r="CQ629" s="195"/>
      <c r="CR629" s="195"/>
      <c r="CS629" s="195"/>
      <c r="CT629" s="195"/>
      <c r="CU629" s="195"/>
      <c r="CV629" s="195"/>
      <c r="CW629" s="195"/>
      <c r="CX629" s="195"/>
      <c r="CY629" s="195"/>
      <c r="CZ629" s="195"/>
      <c r="DA629" s="195"/>
      <c r="DB629" s="195"/>
      <c r="DC629" s="195"/>
      <c r="DD629" s="195"/>
      <c r="DE629" s="195"/>
      <c r="DF629" s="195"/>
      <c r="DG629" s="195"/>
      <c r="DH629" s="195"/>
      <c r="DI629" s="195"/>
      <c r="DJ629" s="195"/>
      <c r="DK629" s="195"/>
      <c r="DL629" s="195"/>
      <c r="DM629" s="195"/>
      <c r="DN629" s="195"/>
      <c r="DO629" s="195"/>
      <c r="DP629" s="195"/>
      <c r="DQ629" s="195"/>
      <c r="DR629" s="195"/>
      <c r="DS629" s="195"/>
      <c r="DT629" s="195"/>
      <c r="DU629" s="195"/>
      <c r="DV629" s="195"/>
      <c r="DW629" s="195"/>
      <c r="DX629" s="195"/>
      <c r="DY629" s="195"/>
      <c r="DZ629" s="195"/>
      <c r="EA629" s="195"/>
      <c r="EB629" s="195"/>
      <c r="EC629" s="195"/>
      <c r="ED629" s="195"/>
      <c r="EE629" s="195"/>
      <c r="EF629" s="195"/>
      <c r="EG629" s="195"/>
      <c r="EH629" s="195"/>
      <c r="EI629" s="195"/>
      <c r="EJ629" s="195"/>
      <c r="EK629" s="195"/>
      <c r="EL629" s="195"/>
      <c r="EM629" s="195"/>
      <c r="EN629" s="195"/>
      <c r="EO629" s="195"/>
      <c r="EP629" s="195"/>
      <c r="EQ629" s="195"/>
      <c r="ER629" s="195"/>
      <c r="ES629" s="195"/>
      <c r="ET629" s="195"/>
      <c r="EU629" s="195"/>
      <c r="EV629" s="195"/>
      <c r="EW629" s="195"/>
      <c r="EX629" s="195"/>
      <c r="EY629" s="195"/>
      <c r="EZ629" s="195"/>
      <c r="FA629" s="195"/>
      <c r="FB629" s="195"/>
      <c r="FC629" s="195"/>
      <c r="FD629" s="195"/>
      <c r="FE629" s="195"/>
      <c r="FF629" s="195"/>
      <c r="FG629" s="195"/>
      <c r="FH629" s="195"/>
      <c r="FI629" s="195"/>
      <c r="FJ629" s="195"/>
      <c r="FK629" s="195"/>
      <c r="FL629" s="195"/>
      <c r="FM629" s="195"/>
      <c r="FN629" s="195"/>
      <c r="FO629" s="195"/>
      <c r="FP629" s="195"/>
      <c r="FQ629" s="195"/>
      <c r="FR629" s="195"/>
      <c r="FS629" s="195"/>
      <c r="FT629" s="195"/>
      <c r="FU629" s="195"/>
      <c r="FV629" s="195"/>
      <c r="FW629" s="195"/>
      <c r="FX629" s="195"/>
      <c r="FY629" s="195"/>
      <c r="FZ629" s="195"/>
      <c r="GA629" s="195"/>
      <c r="GB629" s="195"/>
      <c r="GC629" s="195"/>
      <c r="GD629" s="195"/>
      <c r="GE629" s="195"/>
      <c r="GF629" s="195"/>
      <c r="GG629" s="195"/>
      <c r="GH629" s="195"/>
      <c r="GI629" s="195"/>
      <c r="GJ629" s="195"/>
      <c r="GK629" s="195"/>
      <c r="GL629" s="195"/>
      <c r="GM629" s="195"/>
      <c r="GN629" s="195"/>
      <c r="GO629" s="195"/>
      <c r="GP629" s="195"/>
      <c r="GQ629" s="195"/>
      <c r="GR629" s="195"/>
      <c r="GS629" s="195"/>
      <c r="GT629" s="195"/>
      <c r="GU629" s="195"/>
      <c r="GV629" s="195"/>
      <c r="GW629" s="195"/>
      <c r="GX629" s="195"/>
      <c r="GY629" s="195"/>
      <c r="GZ629" s="195"/>
      <c r="HA629" s="195"/>
      <c r="HB629" s="195"/>
      <c r="HC629" s="195"/>
      <c r="HD629" s="195"/>
      <c r="HE629" s="195"/>
      <c r="HF629" s="195"/>
      <c r="HG629" s="195"/>
      <c r="HH629" s="195"/>
      <c r="HI629" s="195"/>
      <c r="HJ629" s="195"/>
      <c r="HK629" s="195"/>
      <c r="HL629" s="195"/>
      <c r="HM629" s="195"/>
      <c r="HN629" s="195"/>
      <c r="HO629" s="195"/>
      <c r="HP629" s="195"/>
      <c r="HQ629" s="195"/>
      <c r="HR629" s="195"/>
      <c r="HS629" s="195"/>
      <c r="HT629" s="195"/>
      <c r="HU629" s="195"/>
      <c r="HV629" s="195"/>
      <c r="HW629" s="195"/>
      <c r="HX629" s="195"/>
      <c r="HY629" s="195"/>
      <c r="HZ629" s="195"/>
      <c r="IA629" s="195"/>
      <c r="IB629" s="195"/>
      <c r="IC629" s="195"/>
      <c r="ID629" s="195"/>
      <c r="IE629" s="195"/>
      <c r="IF629" s="195"/>
      <c r="IG629" s="195"/>
      <c r="IH629" s="195"/>
      <c r="II629" s="195"/>
      <c r="IJ629" s="195"/>
      <c r="IK629" s="195"/>
      <c r="IL629" s="195"/>
      <c r="IM629" s="195"/>
      <c r="IN629" s="195"/>
      <c r="IO629" s="195"/>
      <c r="IP629" s="195"/>
      <c r="IQ629" s="195"/>
    </row>
    <row r="630" spans="1:251" ht="39">
      <c r="A630" s="93" t="s">
        <v>6037</v>
      </c>
      <c r="B630" s="4" t="s">
        <v>3934</v>
      </c>
      <c r="C630" s="6" t="s">
        <v>1506</v>
      </c>
      <c r="D630" s="6" t="s">
        <v>3935</v>
      </c>
      <c r="E630" s="6" t="s">
        <v>6792</v>
      </c>
      <c r="F630" s="1" t="s">
        <v>3936</v>
      </c>
      <c r="G630" s="1" t="s">
        <v>4302</v>
      </c>
      <c r="H630" s="1" t="s">
        <v>3937</v>
      </c>
      <c r="I630" s="7"/>
      <c r="J630" s="55"/>
      <c r="K630" s="221"/>
      <c r="L630" s="222"/>
      <c r="M630" s="32" t="s">
        <v>5006</v>
      </c>
      <c r="N630" s="216" t="s">
        <v>8292</v>
      </c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3"/>
      <c r="BH630" s="13"/>
      <c r="BI630" s="13"/>
      <c r="BJ630" s="13"/>
      <c r="BK630" s="13"/>
      <c r="BL630" s="13"/>
      <c r="BM630" s="13"/>
      <c r="BN630" s="13"/>
      <c r="BO630" s="13"/>
      <c r="BP630" s="13"/>
      <c r="BQ630" s="13"/>
      <c r="BR630" s="13"/>
      <c r="BS630" s="13"/>
      <c r="BT630" s="13"/>
      <c r="BU630" s="13"/>
      <c r="BV630" s="13"/>
      <c r="BW630" s="13"/>
      <c r="BX630" s="13"/>
      <c r="BY630" s="13"/>
      <c r="BZ630" s="13"/>
      <c r="CA630" s="13"/>
      <c r="CB630" s="13"/>
      <c r="CC630" s="13"/>
      <c r="CD630" s="13"/>
      <c r="CE630" s="13"/>
      <c r="CF630" s="13"/>
      <c r="CG630" s="13"/>
      <c r="CH630" s="13"/>
      <c r="CI630" s="13"/>
      <c r="CJ630" s="13"/>
      <c r="CK630" s="13"/>
      <c r="CL630" s="13"/>
      <c r="CM630" s="13"/>
      <c r="CN630" s="13"/>
      <c r="CO630" s="13"/>
      <c r="CP630" s="13"/>
      <c r="CQ630" s="13"/>
      <c r="CR630" s="13"/>
      <c r="CS630" s="13"/>
      <c r="CT630" s="13"/>
      <c r="CU630" s="13"/>
      <c r="CV630" s="13"/>
      <c r="CW630" s="13"/>
      <c r="CX630" s="13"/>
      <c r="CY630" s="13"/>
      <c r="CZ630" s="13"/>
      <c r="DA630" s="13"/>
      <c r="DB630" s="13"/>
      <c r="DC630" s="13"/>
      <c r="DD630" s="13"/>
      <c r="DE630" s="13"/>
      <c r="DF630" s="13"/>
      <c r="DG630" s="13"/>
      <c r="DH630" s="13"/>
      <c r="DI630" s="13"/>
      <c r="DJ630" s="13"/>
      <c r="DK630" s="13"/>
      <c r="DL630" s="13"/>
      <c r="DM630" s="13"/>
      <c r="DN630" s="13"/>
      <c r="DO630" s="13"/>
      <c r="DP630" s="13"/>
      <c r="DQ630" s="13"/>
      <c r="DR630" s="13"/>
      <c r="DS630" s="13"/>
      <c r="DT630" s="13"/>
      <c r="DU630" s="13"/>
      <c r="DV630" s="13"/>
      <c r="DW630" s="13"/>
      <c r="DX630" s="13"/>
      <c r="DY630" s="13"/>
      <c r="DZ630" s="13"/>
      <c r="EA630" s="13"/>
      <c r="EB630" s="13"/>
      <c r="EC630" s="13"/>
      <c r="ED630" s="13"/>
      <c r="EE630" s="13"/>
      <c r="EF630" s="13"/>
      <c r="EG630" s="13"/>
      <c r="EH630" s="13"/>
      <c r="EI630" s="13"/>
      <c r="EJ630" s="13"/>
      <c r="EK630" s="13"/>
      <c r="EL630" s="13"/>
      <c r="EM630" s="13"/>
      <c r="EN630" s="13"/>
      <c r="EO630" s="13"/>
      <c r="EP630" s="13"/>
      <c r="EQ630" s="13"/>
      <c r="ER630" s="13"/>
      <c r="ES630" s="13"/>
      <c r="ET630" s="13"/>
      <c r="EU630" s="13"/>
      <c r="EV630" s="13"/>
      <c r="EW630" s="13"/>
      <c r="EX630" s="13"/>
      <c r="EY630" s="13"/>
      <c r="EZ630" s="13"/>
      <c r="FA630" s="13"/>
      <c r="FB630" s="13"/>
      <c r="FC630" s="13"/>
      <c r="FD630" s="13"/>
      <c r="FE630" s="13"/>
      <c r="FF630" s="13"/>
      <c r="FG630" s="13"/>
      <c r="FH630" s="13"/>
      <c r="FI630" s="13"/>
      <c r="FJ630" s="13"/>
      <c r="FK630" s="13"/>
      <c r="FL630" s="13"/>
      <c r="FM630" s="13"/>
      <c r="FN630" s="13"/>
      <c r="FO630" s="13"/>
      <c r="FP630" s="13"/>
      <c r="FQ630" s="13"/>
      <c r="FR630" s="13"/>
      <c r="FS630" s="13"/>
      <c r="FT630" s="13"/>
      <c r="FU630" s="13"/>
      <c r="FV630" s="13"/>
      <c r="FW630" s="13"/>
      <c r="FX630" s="13"/>
      <c r="FY630" s="13"/>
      <c r="FZ630" s="13"/>
      <c r="GA630" s="13"/>
      <c r="GB630" s="13"/>
      <c r="GC630" s="13"/>
      <c r="GD630" s="13"/>
      <c r="GE630" s="13"/>
      <c r="GF630" s="13"/>
      <c r="GG630" s="13"/>
      <c r="GH630" s="13"/>
      <c r="GI630" s="13"/>
      <c r="GJ630" s="13"/>
      <c r="GK630" s="13"/>
      <c r="GL630" s="13"/>
      <c r="GM630" s="13"/>
      <c r="GN630" s="13"/>
      <c r="GO630" s="13"/>
      <c r="GP630" s="13"/>
      <c r="GQ630" s="13"/>
      <c r="GR630" s="13"/>
      <c r="GS630" s="13"/>
      <c r="GT630" s="13"/>
      <c r="GU630" s="13"/>
      <c r="GV630" s="13"/>
      <c r="GW630" s="13"/>
      <c r="GX630" s="13"/>
      <c r="GY630" s="13"/>
      <c r="GZ630" s="13"/>
      <c r="HA630" s="13"/>
      <c r="HB630" s="13"/>
      <c r="HC630" s="13"/>
      <c r="HD630" s="13"/>
      <c r="HE630" s="13"/>
      <c r="HF630" s="13"/>
      <c r="HG630" s="13"/>
      <c r="HH630" s="13"/>
      <c r="HI630" s="13"/>
      <c r="HJ630" s="13"/>
      <c r="HK630" s="13"/>
      <c r="HL630" s="13"/>
      <c r="HM630" s="13"/>
      <c r="HN630" s="13"/>
      <c r="HO630" s="13"/>
      <c r="HP630" s="13"/>
      <c r="HQ630" s="13"/>
      <c r="HR630" s="13"/>
      <c r="HS630" s="13"/>
      <c r="HT630" s="13"/>
      <c r="HU630" s="13"/>
      <c r="HV630" s="13"/>
      <c r="HW630" s="13"/>
      <c r="HX630" s="13"/>
      <c r="HY630" s="13"/>
      <c r="HZ630" s="13"/>
      <c r="IA630" s="13"/>
      <c r="IB630" s="13"/>
      <c r="IC630" s="13"/>
      <c r="ID630" s="13"/>
      <c r="IE630" s="13"/>
      <c r="IF630" s="13"/>
      <c r="IG630" s="13"/>
      <c r="IH630" s="13"/>
      <c r="II630" s="13"/>
      <c r="IJ630" s="13"/>
      <c r="IK630" s="13"/>
      <c r="IL630" s="13"/>
      <c r="IM630" s="13"/>
      <c r="IN630" s="13"/>
      <c r="IO630" s="13"/>
      <c r="IP630" s="13"/>
      <c r="IQ630" s="13"/>
    </row>
    <row r="631" spans="1:251" ht="42" customHeight="1">
      <c r="A631" s="93" t="s">
        <v>6037</v>
      </c>
      <c r="B631" s="4" t="s">
        <v>3247</v>
      </c>
      <c r="C631" s="1" t="s">
        <v>3250</v>
      </c>
      <c r="D631" s="1" t="s">
        <v>3249</v>
      </c>
      <c r="E631" s="6" t="s">
        <v>3248</v>
      </c>
      <c r="F631" s="1" t="s">
        <v>3252</v>
      </c>
      <c r="G631" s="1" t="s">
        <v>7345</v>
      </c>
      <c r="H631" s="37" t="s">
        <v>3251</v>
      </c>
      <c r="K631" s="219"/>
      <c r="L631" s="220"/>
      <c r="M631" s="22" t="s">
        <v>5006</v>
      </c>
      <c r="N631" s="204" t="s">
        <v>3253</v>
      </c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3"/>
      <c r="AV631" s="13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3"/>
      <c r="BH631" s="13"/>
      <c r="BI631" s="13"/>
      <c r="BJ631" s="13"/>
      <c r="BK631" s="13"/>
      <c r="BL631" s="13"/>
      <c r="BM631" s="13"/>
      <c r="BN631" s="13"/>
      <c r="BO631" s="13"/>
      <c r="BP631" s="13"/>
      <c r="BQ631" s="13"/>
      <c r="BR631" s="13"/>
      <c r="BS631" s="13"/>
      <c r="BT631" s="13"/>
      <c r="BU631" s="13"/>
      <c r="BV631" s="13"/>
      <c r="BW631" s="13"/>
      <c r="BX631" s="13"/>
      <c r="BY631" s="13"/>
      <c r="BZ631" s="13"/>
      <c r="CA631" s="13"/>
      <c r="CB631" s="13"/>
      <c r="CC631" s="13"/>
      <c r="CD631" s="13"/>
      <c r="CE631" s="13"/>
      <c r="CF631" s="13"/>
      <c r="CG631" s="13"/>
      <c r="CH631" s="13"/>
      <c r="CI631" s="13"/>
      <c r="CJ631" s="13"/>
      <c r="CK631" s="13"/>
      <c r="CL631" s="13"/>
      <c r="CM631" s="13"/>
      <c r="CN631" s="13"/>
      <c r="CO631" s="13"/>
      <c r="CP631" s="13"/>
      <c r="CQ631" s="13"/>
      <c r="CR631" s="13"/>
      <c r="CS631" s="13"/>
      <c r="CT631" s="13"/>
      <c r="CU631" s="13"/>
      <c r="CV631" s="13"/>
      <c r="CW631" s="13"/>
      <c r="CX631" s="13"/>
      <c r="CY631" s="13"/>
      <c r="CZ631" s="13"/>
      <c r="DA631" s="13"/>
      <c r="DB631" s="13"/>
      <c r="DC631" s="13"/>
      <c r="DD631" s="13"/>
      <c r="DE631" s="13"/>
      <c r="DF631" s="13"/>
      <c r="DG631" s="13"/>
      <c r="DH631" s="13"/>
      <c r="DI631" s="13"/>
      <c r="DJ631" s="13"/>
      <c r="DK631" s="13"/>
      <c r="DL631" s="13"/>
      <c r="DM631" s="13"/>
      <c r="DN631" s="13"/>
      <c r="DO631" s="13"/>
      <c r="DP631" s="13"/>
      <c r="DQ631" s="13"/>
      <c r="DR631" s="13"/>
      <c r="DS631" s="13"/>
      <c r="DT631" s="13"/>
      <c r="DU631" s="13"/>
      <c r="DV631" s="13"/>
      <c r="DW631" s="13"/>
      <c r="DX631" s="13"/>
      <c r="DY631" s="13"/>
      <c r="DZ631" s="13"/>
      <c r="EA631" s="13"/>
      <c r="EB631" s="13"/>
      <c r="EC631" s="13"/>
      <c r="ED631" s="13"/>
      <c r="EE631" s="13"/>
      <c r="EF631" s="13"/>
      <c r="EG631" s="13"/>
      <c r="EH631" s="13"/>
      <c r="EI631" s="13"/>
      <c r="EJ631" s="13"/>
      <c r="EK631" s="13"/>
      <c r="EL631" s="13"/>
      <c r="EM631" s="13"/>
      <c r="EN631" s="13"/>
      <c r="EO631" s="13"/>
      <c r="EP631" s="13"/>
      <c r="EQ631" s="13"/>
      <c r="ER631" s="13"/>
      <c r="ES631" s="13"/>
      <c r="ET631" s="13"/>
      <c r="EU631" s="13"/>
      <c r="EV631" s="13"/>
      <c r="EW631" s="13"/>
      <c r="EX631" s="13"/>
      <c r="EY631" s="13"/>
      <c r="EZ631" s="13"/>
      <c r="FA631" s="13"/>
      <c r="FB631" s="13"/>
      <c r="FC631" s="13"/>
      <c r="FD631" s="13"/>
      <c r="FE631" s="13"/>
      <c r="FF631" s="13"/>
      <c r="FG631" s="13"/>
      <c r="FH631" s="13"/>
      <c r="FI631" s="13"/>
      <c r="FJ631" s="13"/>
      <c r="FK631" s="13"/>
      <c r="FL631" s="13"/>
      <c r="FM631" s="13"/>
      <c r="FN631" s="13"/>
      <c r="FO631" s="13"/>
      <c r="FP631" s="13"/>
      <c r="FQ631" s="13"/>
      <c r="FR631" s="13"/>
      <c r="FS631" s="13"/>
      <c r="FT631" s="13"/>
      <c r="FU631" s="13"/>
      <c r="FV631" s="13"/>
      <c r="FW631" s="13"/>
      <c r="FX631" s="13"/>
      <c r="FY631" s="13"/>
      <c r="FZ631" s="13"/>
      <c r="GA631" s="13"/>
      <c r="GB631" s="13"/>
      <c r="GC631" s="13"/>
      <c r="GD631" s="13"/>
      <c r="GE631" s="13"/>
      <c r="GF631" s="13"/>
      <c r="GG631" s="13"/>
      <c r="GH631" s="13"/>
      <c r="GI631" s="13"/>
      <c r="GJ631" s="13"/>
      <c r="GK631" s="13"/>
      <c r="GL631" s="13"/>
      <c r="GM631" s="13"/>
      <c r="GN631" s="13"/>
      <c r="GO631" s="13"/>
      <c r="GP631" s="13"/>
      <c r="GQ631" s="13"/>
      <c r="GR631" s="13"/>
      <c r="GS631" s="13"/>
      <c r="GT631" s="13"/>
      <c r="GU631" s="13"/>
      <c r="GV631" s="13"/>
      <c r="GW631" s="13"/>
      <c r="GX631" s="13"/>
      <c r="GY631" s="13"/>
      <c r="GZ631" s="13"/>
      <c r="HA631" s="13"/>
      <c r="HB631" s="13"/>
      <c r="HC631" s="13"/>
      <c r="HD631" s="13"/>
      <c r="HE631" s="13"/>
      <c r="HF631" s="13"/>
      <c r="HG631" s="13"/>
      <c r="HH631" s="13"/>
      <c r="HI631" s="13"/>
      <c r="HJ631" s="13"/>
      <c r="HK631" s="13"/>
      <c r="HL631" s="13"/>
      <c r="HM631" s="13"/>
      <c r="HN631" s="13"/>
      <c r="HO631" s="13"/>
      <c r="HP631" s="13"/>
      <c r="HQ631" s="13"/>
      <c r="HR631" s="13"/>
      <c r="HS631" s="13"/>
      <c r="HT631" s="13"/>
      <c r="HU631" s="13"/>
      <c r="HV631" s="13"/>
      <c r="HW631" s="13"/>
      <c r="HX631" s="13"/>
      <c r="HY631" s="13"/>
      <c r="HZ631" s="13"/>
      <c r="IA631" s="13"/>
      <c r="IB631" s="13"/>
      <c r="IC631" s="13"/>
      <c r="ID631" s="13"/>
      <c r="IE631" s="13"/>
      <c r="IF631" s="13"/>
      <c r="IG631" s="13"/>
      <c r="IH631" s="13"/>
      <c r="II631" s="13"/>
      <c r="IJ631" s="13"/>
      <c r="IK631" s="13"/>
      <c r="IL631" s="13"/>
      <c r="IM631" s="13"/>
      <c r="IN631" s="13"/>
      <c r="IO631" s="13"/>
      <c r="IP631" s="13"/>
    </row>
    <row r="632" spans="1:251" ht="29.25" customHeight="1">
      <c r="A632" s="93" t="s">
        <v>6037</v>
      </c>
      <c r="B632" s="4" t="s">
        <v>2114</v>
      </c>
      <c r="C632" s="6" t="s">
        <v>1337</v>
      </c>
      <c r="D632" s="6" t="s">
        <v>1338</v>
      </c>
      <c r="E632" s="6" t="s">
        <v>4685</v>
      </c>
      <c r="F632" s="1" t="s">
        <v>4638</v>
      </c>
      <c r="H632" s="24" t="s">
        <v>2113</v>
      </c>
      <c r="I632" s="7"/>
      <c r="J632" s="55"/>
      <c r="K632" s="219"/>
      <c r="L632" s="220"/>
      <c r="M632" s="32"/>
      <c r="N632" s="204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3"/>
      <c r="AV632" s="13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3"/>
      <c r="BH632" s="13"/>
      <c r="BI632" s="13"/>
      <c r="BJ632" s="13"/>
      <c r="BK632" s="13"/>
      <c r="BL632" s="13"/>
      <c r="BM632" s="13"/>
      <c r="BN632" s="13"/>
      <c r="BO632" s="13"/>
      <c r="BP632" s="13"/>
      <c r="BQ632" s="13"/>
      <c r="BR632" s="13"/>
      <c r="BS632" s="13"/>
      <c r="BT632" s="13"/>
      <c r="BU632" s="13"/>
      <c r="BV632" s="13"/>
      <c r="BW632" s="13"/>
      <c r="BX632" s="13"/>
      <c r="BY632" s="13"/>
      <c r="BZ632" s="13"/>
      <c r="CA632" s="13"/>
      <c r="CB632" s="13"/>
      <c r="CC632" s="13"/>
      <c r="CD632" s="13"/>
      <c r="CE632" s="13"/>
      <c r="CF632" s="13"/>
      <c r="CG632" s="13"/>
      <c r="CH632" s="13"/>
      <c r="CI632" s="13"/>
      <c r="CJ632" s="13"/>
      <c r="CK632" s="13"/>
      <c r="CL632" s="13"/>
      <c r="CM632" s="13"/>
      <c r="CN632" s="13"/>
      <c r="CO632" s="13"/>
      <c r="CP632" s="13"/>
      <c r="CQ632" s="13"/>
      <c r="CR632" s="13"/>
      <c r="CS632" s="13"/>
      <c r="CT632" s="13"/>
      <c r="CU632" s="13"/>
      <c r="CV632" s="13"/>
      <c r="CW632" s="13"/>
      <c r="CX632" s="13"/>
      <c r="CY632" s="13"/>
      <c r="CZ632" s="13"/>
      <c r="DA632" s="13"/>
      <c r="DB632" s="13"/>
      <c r="DC632" s="13"/>
      <c r="DD632" s="13"/>
      <c r="DE632" s="13"/>
      <c r="DF632" s="13"/>
      <c r="DG632" s="13"/>
      <c r="DH632" s="13"/>
      <c r="DI632" s="13"/>
      <c r="DJ632" s="13"/>
      <c r="DK632" s="13"/>
      <c r="DL632" s="13"/>
      <c r="DM632" s="13"/>
      <c r="DN632" s="13"/>
      <c r="DO632" s="13"/>
      <c r="DP632" s="13"/>
      <c r="DQ632" s="13"/>
      <c r="DR632" s="13"/>
      <c r="DS632" s="13"/>
      <c r="DT632" s="13"/>
      <c r="DU632" s="13"/>
      <c r="DV632" s="13"/>
      <c r="DW632" s="13"/>
      <c r="DX632" s="13"/>
      <c r="DY632" s="13"/>
      <c r="DZ632" s="13"/>
      <c r="EA632" s="13"/>
      <c r="EB632" s="13"/>
      <c r="EC632" s="13"/>
      <c r="ED632" s="13"/>
      <c r="EE632" s="13"/>
      <c r="EF632" s="13"/>
      <c r="EG632" s="13"/>
      <c r="EH632" s="13"/>
      <c r="EI632" s="13"/>
      <c r="EJ632" s="13"/>
      <c r="EK632" s="13"/>
      <c r="EL632" s="13"/>
      <c r="EM632" s="13"/>
      <c r="EN632" s="13"/>
      <c r="EO632" s="13"/>
      <c r="EP632" s="13"/>
      <c r="EQ632" s="13"/>
      <c r="ER632" s="13"/>
      <c r="ES632" s="13"/>
      <c r="ET632" s="13"/>
      <c r="EU632" s="13"/>
      <c r="EV632" s="13"/>
      <c r="EW632" s="13"/>
      <c r="EX632" s="13"/>
      <c r="EY632" s="13"/>
      <c r="EZ632" s="13"/>
      <c r="FA632" s="13"/>
      <c r="FB632" s="13"/>
      <c r="FC632" s="13"/>
      <c r="FD632" s="13"/>
      <c r="FE632" s="13"/>
      <c r="FF632" s="13"/>
      <c r="FG632" s="13"/>
      <c r="FH632" s="13"/>
      <c r="FI632" s="13"/>
      <c r="FJ632" s="13"/>
      <c r="FK632" s="13"/>
      <c r="FL632" s="13"/>
      <c r="FM632" s="13"/>
      <c r="FN632" s="13"/>
      <c r="FO632" s="13"/>
      <c r="FP632" s="13"/>
      <c r="FQ632" s="13"/>
      <c r="FR632" s="13"/>
      <c r="FS632" s="13"/>
      <c r="FT632" s="13"/>
      <c r="FU632" s="13"/>
      <c r="FV632" s="13"/>
      <c r="FW632" s="13"/>
      <c r="FX632" s="13"/>
      <c r="FY632" s="13"/>
      <c r="FZ632" s="13"/>
      <c r="GA632" s="13"/>
      <c r="GB632" s="13"/>
      <c r="GC632" s="13"/>
      <c r="GD632" s="13"/>
      <c r="GE632" s="13"/>
      <c r="GF632" s="13"/>
      <c r="GG632" s="13"/>
      <c r="GH632" s="13"/>
      <c r="GI632" s="13"/>
      <c r="GJ632" s="13"/>
      <c r="GK632" s="13"/>
      <c r="GL632" s="13"/>
      <c r="GM632" s="13"/>
      <c r="GN632" s="13"/>
      <c r="GO632" s="13"/>
      <c r="GP632" s="13"/>
      <c r="GQ632" s="13"/>
      <c r="GR632" s="13"/>
      <c r="GS632" s="13"/>
      <c r="GT632" s="13"/>
      <c r="GU632" s="13"/>
      <c r="GV632" s="13"/>
      <c r="GW632" s="13"/>
      <c r="GX632" s="13"/>
      <c r="GY632" s="13"/>
      <c r="GZ632" s="13"/>
      <c r="HA632" s="13"/>
      <c r="HB632" s="13"/>
      <c r="HC632" s="13"/>
      <c r="HD632" s="13"/>
      <c r="HE632" s="13"/>
      <c r="HF632" s="13"/>
      <c r="HG632" s="13"/>
      <c r="HH632" s="13"/>
      <c r="HI632" s="13"/>
      <c r="HJ632" s="13"/>
      <c r="HK632" s="13"/>
      <c r="HL632" s="13"/>
      <c r="HM632" s="13"/>
      <c r="HN632" s="13"/>
      <c r="HO632" s="13"/>
      <c r="HP632" s="13"/>
      <c r="HQ632" s="13"/>
      <c r="HR632" s="13"/>
      <c r="HS632" s="13"/>
      <c r="HT632" s="13"/>
      <c r="HU632" s="13"/>
      <c r="HV632" s="13"/>
      <c r="HW632" s="13"/>
      <c r="HX632" s="13"/>
      <c r="HY632" s="13"/>
      <c r="HZ632" s="13"/>
      <c r="IA632" s="13"/>
      <c r="IB632" s="13"/>
      <c r="IC632" s="13"/>
      <c r="ID632" s="13"/>
      <c r="IE632" s="13"/>
      <c r="IF632" s="13"/>
      <c r="IG632" s="13"/>
      <c r="IH632" s="13"/>
      <c r="II632" s="13"/>
      <c r="IJ632" s="13"/>
      <c r="IK632" s="13"/>
      <c r="IL632" s="13"/>
      <c r="IM632" s="13"/>
      <c r="IN632" s="13"/>
      <c r="IO632" s="13"/>
      <c r="IP632" s="13"/>
    </row>
    <row r="633" spans="1:251" ht="26.25">
      <c r="A633" s="93" t="s">
        <v>6037</v>
      </c>
      <c r="B633" s="4" t="s">
        <v>2177</v>
      </c>
      <c r="C633" s="6" t="s">
        <v>3555</v>
      </c>
      <c r="D633" s="6" t="s">
        <v>3556</v>
      </c>
      <c r="E633" s="6" t="s">
        <v>3557</v>
      </c>
      <c r="F633" s="1" t="s">
        <v>3558</v>
      </c>
      <c r="G633" s="1" t="s">
        <v>4302</v>
      </c>
      <c r="H633" s="1" t="s">
        <v>3559</v>
      </c>
      <c r="I633" s="7" t="s">
        <v>6834</v>
      </c>
      <c r="J633" s="55"/>
      <c r="K633" s="219"/>
      <c r="L633" s="220"/>
      <c r="M633" s="32" t="s">
        <v>5006</v>
      </c>
      <c r="N633" s="204" t="s">
        <v>5012</v>
      </c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3"/>
      <c r="BH633" s="13"/>
      <c r="BI633" s="13"/>
      <c r="BJ633" s="13"/>
      <c r="BK633" s="13"/>
      <c r="BL633" s="13"/>
      <c r="BM633" s="13"/>
      <c r="BN633" s="13"/>
      <c r="BO633" s="13"/>
      <c r="BP633" s="13"/>
      <c r="BQ633" s="13"/>
      <c r="BR633" s="13"/>
      <c r="BS633" s="13"/>
      <c r="BT633" s="13"/>
      <c r="BU633" s="13"/>
      <c r="BV633" s="13"/>
      <c r="BW633" s="13"/>
      <c r="BX633" s="13"/>
      <c r="BY633" s="13"/>
      <c r="BZ633" s="13"/>
      <c r="CA633" s="13"/>
      <c r="CB633" s="13"/>
      <c r="CC633" s="13"/>
      <c r="CD633" s="13"/>
      <c r="CE633" s="13"/>
      <c r="CF633" s="13"/>
      <c r="CG633" s="13"/>
      <c r="CH633" s="13"/>
      <c r="CI633" s="13"/>
      <c r="CJ633" s="13"/>
      <c r="CK633" s="13"/>
      <c r="CL633" s="13"/>
      <c r="CM633" s="13"/>
      <c r="CN633" s="13"/>
      <c r="CO633" s="13"/>
      <c r="CP633" s="13"/>
      <c r="CQ633" s="13"/>
      <c r="CR633" s="13"/>
      <c r="CS633" s="13"/>
      <c r="CT633" s="13"/>
      <c r="CU633" s="13"/>
      <c r="CV633" s="13"/>
      <c r="CW633" s="13"/>
      <c r="CX633" s="13"/>
      <c r="CY633" s="13"/>
      <c r="CZ633" s="13"/>
      <c r="DA633" s="13"/>
      <c r="DB633" s="13"/>
      <c r="DC633" s="13"/>
      <c r="DD633" s="13"/>
      <c r="DE633" s="13"/>
      <c r="DF633" s="13"/>
      <c r="DG633" s="13"/>
      <c r="DH633" s="13"/>
      <c r="DI633" s="13"/>
      <c r="DJ633" s="13"/>
      <c r="DK633" s="13"/>
      <c r="DL633" s="13"/>
      <c r="DM633" s="13"/>
      <c r="DN633" s="13"/>
      <c r="DO633" s="13"/>
      <c r="DP633" s="13"/>
      <c r="DQ633" s="13"/>
      <c r="DR633" s="13"/>
      <c r="DS633" s="13"/>
      <c r="DT633" s="13"/>
      <c r="DU633" s="13"/>
      <c r="DV633" s="13"/>
      <c r="DW633" s="13"/>
      <c r="DX633" s="13"/>
      <c r="DY633" s="13"/>
      <c r="DZ633" s="13"/>
      <c r="EA633" s="13"/>
      <c r="EB633" s="13"/>
      <c r="EC633" s="13"/>
      <c r="ED633" s="13"/>
      <c r="EE633" s="13"/>
      <c r="EF633" s="13"/>
      <c r="EG633" s="13"/>
      <c r="EH633" s="13"/>
      <c r="EI633" s="13"/>
      <c r="EJ633" s="13"/>
      <c r="EK633" s="13"/>
      <c r="EL633" s="13"/>
      <c r="EM633" s="13"/>
      <c r="EN633" s="13"/>
      <c r="EO633" s="13"/>
      <c r="EP633" s="13"/>
      <c r="EQ633" s="13"/>
      <c r="ER633" s="13"/>
      <c r="ES633" s="13"/>
      <c r="ET633" s="13"/>
      <c r="EU633" s="13"/>
      <c r="EV633" s="13"/>
      <c r="EW633" s="13"/>
      <c r="EX633" s="13"/>
      <c r="EY633" s="13"/>
      <c r="EZ633" s="13"/>
      <c r="FA633" s="13"/>
      <c r="FB633" s="13"/>
      <c r="FC633" s="13"/>
      <c r="FD633" s="13"/>
      <c r="FE633" s="13"/>
      <c r="FF633" s="13"/>
      <c r="FG633" s="13"/>
      <c r="FH633" s="13"/>
      <c r="FI633" s="13"/>
      <c r="FJ633" s="13"/>
      <c r="FK633" s="13"/>
      <c r="FL633" s="13"/>
      <c r="FM633" s="13"/>
      <c r="FN633" s="13"/>
      <c r="FO633" s="13"/>
      <c r="FP633" s="13"/>
      <c r="FQ633" s="13"/>
      <c r="FR633" s="13"/>
      <c r="FS633" s="13"/>
      <c r="FT633" s="13"/>
      <c r="FU633" s="13"/>
      <c r="FV633" s="13"/>
      <c r="FW633" s="13"/>
      <c r="FX633" s="13"/>
      <c r="FY633" s="13"/>
      <c r="FZ633" s="13"/>
      <c r="GA633" s="13"/>
      <c r="GB633" s="13"/>
      <c r="GC633" s="13"/>
      <c r="GD633" s="13"/>
      <c r="GE633" s="13"/>
      <c r="GF633" s="13"/>
      <c r="GG633" s="13"/>
      <c r="GH633" s="13"/>
      <c r="GI633" s="13"/>
      <c r="GJ633" s="13"/>
      <c r="GK633" s="13"/>
      <c r="GL633" s="13"/>
      <c r="GM633" s="13"/>
      <c r="GN633" s="13"/>
      <c r="GO633" s="13"/>
      <c r="GP633" s="13"/>
      <c r="GQ633" s="13"/>
      <c r="GR633" s="13"/>
      <c r="GS633" s="13"/>
      <c r="GT633" s="13"/>
      <c r="GU633" s="13"/>
      <c r="GV633" s="13"/>
      <c r="GW633" s="13"/>
      <c r="GX633" s="13"/>
      <c r="GY633" s="13"/>
      <c r="GZ633" s="13"/>
      <c r="HA633" s="13"/>
      <c r="HB633" s="13"/>
      <c r="HC633" s="13"/>
      <c r="HD633" s="13"/>
      <c r="HE633" s="13"/>
      <c r="HF633" s="13"/>
      <c r="HG633" s="13"/>
      <c r="HH633" s="13"/>
      <c r="HI633" s="13"/>
      <c r="HJ633" s="13"/>
      <c r="HK633" s="13"/>
      <c r="HL633" s="13"/>
      <c r="HM633" s="13"/>
      <c r="HN633" s="13"/>
      <c r="HO633" s="13"/>
      <c r="HP633" s="13"/>
      <c r="HQ633" s="13"/>
      <c r="HR633" s="13"/>
      <c r="HS633" s="13"/>
      <c r="HT633" s="13"/>
      <c r="HU633" s="13"/>
      <c r="HV633" s="13"/>
      <c r="HW633" s="13"/>
      <c r="HX633" s="13"/>
      <c r="HY633" s="13"/>
      <c r="HZ633" s="13"/>
      <c r="IA633" s="13"/>
      <c r="IB633" s="13"/>
      <c r="IC633" s="13"/>
      <c r="ID633" s="13"/>
      <c r="IE633" s="13"/>
      <c r="IF633" s="13"/>
      <c r="IG633" s="13"/>
      <c r="IH633" s="13"/>
      <c r="II633" s="13"/>
      <c r="IJ633" s="13"/>
      <c r="IK633" s="13"/>
      <c r="IL633" s="13"/>
      <c r="IM633" s="13"/>
      <c r="IN633" s="13"/>
      <c r="IO633" s="13"/>
      <c r="IP633" s="13"/>
    </row>
    <row r="634" spans="1:251" ht="26.25">
      <c r="A634" s="93" t="s">
        <v>6037</v>
      </c>
      <c r="B634" s="4" t="s">
        <v>993</v>
      </c>
      <c r="C634" s="6" t="s">
        <v>7092</v>
      </c>
      <c r="D634" s="6" t="s">
        <v>7093</v>
      </c>
      <c r="E634" s="6" t="s">
        <v>6861</v>
      </c>
      <c r="F634" s="1" t="s">
        <v>7378</v>
      </c>
      <c r="G634" s="1" t="s">
        <v>7634</v>
      </c>
      <c r="H634" s="24"/>
      <c r="I634" s="7" t="s">
        <v>6834</v>
      </c>
      <c r="K634" s="217"/>
      <c r="L634" s="218"/>
      <c r="M634" s="161"/>
      <c r="N634" s="15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3"/>
      <c r="AV634" s="13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3"/>
      <c r="BH634" s="13"/>
      <c r="BI634" s="13"/>
      <c r="BJ634" s="13"/>
      <c r="BK634" s="13"/>
      <c r="BL634" s="13"/>
      <c r="BM634" s="13"/>
      <c r="BN634" s="13"/>
      <c r="BO634" s="13"/>
      <c r="BP634" s="13"/>
      <c r="BQ634" s="13"/>
      <c r="BR634" s="13"/>
      <c r="BS634" s="13"/>
      <c r="BT634" s="13"/>
      <c r="BU634" s="13"/>
      <c r="BV634" s="13"/>
      <c r="BW634" s="13"/>
      <c r="BX634" s="13"/>
      <c r="BY634" s="13"/>
      <c r="BZ634" s="13"/>
      <c r="CA634" s="13"/>
      <c r="CB634" s="13"/>
      <c r="CC634" s="13"/>
      <c r="CD634" s="13"/>
      <c r="CE634" s="13"/>
      <c r="CF634" s="13"/>
      <c r="CG634" s="13"/>
      <c r="CH634" s="13"/>
      <c r="CI634" s="13"/>
      <c r="CJ634" s="13"/>
      <c r="CK634" s="13"/>
      <c r="CL634" s="13"/>
      <c r="CM634" s="13"/>
      <c r="CN634" s="13"/>
      <c r="CO634" s="13"/>
      <c r="CP634" s="13"/>
      <c r="CQ634" s="13"/>
      <c r="CR634" s="13"/>
      <c r="CS634" s="13"/>
      <c r="CT634" s="13"/>
      <c r="CU634" s="13"/>
      <c r="CV634" s="13"/>
      <c r="CW634" s="13"/>
      <c r="CX634" s="13"/>
      <c r="CY634" s="13"/>
      <c r="CZ634" s="13"/>
      <c r="DA634" s="13"/>
      <c r="DB634" s="13"/>
      <c r="DC634" s="13"/>
      <c r="DD634" s="13"/>
      <c r="DE634" s="13"/>
      <c r="DF634" s="13"/>
      <c r="DG634" s="13"/>
      <c r="DH634" s="13"/>
      <c r="DI634" s="13"/>
      <c r="DJ634" s="13"/>
      <c r="DK634" s="13"/>
      <c r="DL634" s="13"/>
      <c r="DM634" s="13"/>
      <c r="DN634" s="13"/>
      <c r="DO634" s="13"/>
      <c r="DP634" s="13"/>
      <c r="DQ634" s="13"/>
      <c r="DR634" s="13"/>
      <c r="DS634" s="13"/>
      <c r="DT634" s="13"/>
      <c r="DU634" s="13"/>
      <c r="DV634" s="13"/>
      <c r="DW634" s="13"/>
      <c r="DX634" s="13"/>
      <c r="DY634" s="13"/>
      <c r="DZ634" s="13"/>
      <c r="EA634" s="13"/>
      <c r="EB634" s="13"/>
      <c r="EC634" s="13"/>
      <c r="ED634" s="13"/>
      <c r="EE634" s="13"/>
      <c r="EF634" s="13"/>
      <c r="EG634" s="13"/>
      <c r="EH634" s="13"/>
      <c r="EI634" s="13"/>
      <c r="EJ634" s="13"/>
      <c r="EK634" s="13"/>
      <c r="EL634" s="13"/>
      <c r="EM634" s="13"/>
      <c r="EN634" s="13"/>
      <c r="EO634" s="13"/>
      <c r="EP634" s="13"/>
      <c r="EQ634" s="13"/>
      <c r="ER634" s="13"/>
      <c r="ES634" s="13"/>
      <c r="ET634" s="13"/>
      <c r="EU634" s="13"/>
      <c r="EV634" s="13"/>
      <c r="EW634" s="13"/>
      <c r="EX634" s="13"/>
      <c r="EY634" s="13"/>
      <c r="EZ634" s="13"/>
      <c r="FA634" s="13"/>
      <c r="FB634" s="13"/>
      <c r="FC634" s="13"/>
      <c r="FD634" s="13"/>
      <c r="FE634" s="13"/>
      <c r="FF634" s="13"/>
      <c r="FG634" s="13"/>
      <c r="FH634" s="13"/>
      <c r="FI634" s="13"/>
      <c r="FJ634" s="13"/>
      <c r="FK634" s="13"/>
      <c r="FL634" s="13"/>
      <c r="FM634" s="13"/>
      <c r="FN634" s="13"/>
      <c r="FO634" s="13"/>
      <c r="FP634" s="13"/>
      <c r="FQ634" s="13"/>
      <c r="FR634" s="13"/>
      <c r="FS634" s="13"/>
      <c r="FT634" s="13"/>
      <c r="FU634" s="13"/>
      <c r="FV634" s="13"/>
      <c r="FW634" s="13"/>
      <c r="FX634" s="13"/>
      <c r="FY634" s="13"/>
      <c r="FZ634" s="13"/>
      <c r="GA634" s="13"/>
      <c r="GB634" s="13"/>
      <c r="GC634" s="13"/>
      <c r="GD634" s="13"/>
      <c r="GE634" s="13"/>
      <c r="GF634" s="13"/>
      <c r="GG634" s="13"/>
      <c r="GH634" s="13"/>
      <c r="GI634" s="13"/>
      <c r="GJ634" s="13"/>
      <c r="GK634" s="13"/>
      <c r="GL634" s="13"/>
      <c r="GM634" s="13"/>
      <c r="GN634" s="13"/>
      <c r="GO634" s="13"/>
      <c r="GP634" s="13"/>
      <c r="GQ634" s="13"/>
      <c r="GR634" s="13"/>
      <c r="GS634" s="13"/>
      <c r="GT634" s="13"/>
      <c r="GU634" s="13"/>
      <c r="GV634" s="13"/>
      <c r="GW634" s="13"/>
      <c r="GX634" s="13"/>
      <c r="GY634" s="13"/>
      <c r="GZ634" s="13"/>
      <c r="HA634" s="13"/>
      <c r="HB634" s="13"/>
      <c r="HC634" s="13"/>
      <c r="HD634" s="13"/>
      <c r="HE634" s="13"/>
      <c r="HF634" s="13"/>
      <c r="HG634" s="13"/>
      <c r="HH634" s="13"/>
      <c r="HI634" s="13"/>
      <c r="HJ634" s="13"/>
      <c r="HK634" s="13"/>
      <c r="HL634" s="13"/>
      <c r="HM634" s="13"/>
      <c r="HN634" s="13"/>
      <c r="HO634" s="13"/>
      <c r="HP634" s="13"/>
      <c r="HQ634" s="13"/>
      <c r="HR634" s="13"/>
      <c r="HS634" s="13"/>
      <c r="HT634" s="13"/>
      <c r="HU634" s="13"/>
      <c r="HV634" s="13"/>
      <c r="HW634" s="13"/>
      <c r="HX634" s="13"/>
      <c r="HY634" s="13"/>
      <c r="HZ634" s="13"/>
      <c r="IA634" s="13"/>
      <c r="IB634" s="13"/>
      <c r="IC634" s="13"/>
      <c r="ID634" s="13"/>
      <c r="IE634" s="13"/>
      <c r="IF634" s="13"/>
      <c r="IG634" s="13"/>
      <c r="IH634" s="13"/>
      <c r="II634" s="13"/>
      <c r="IJ634" s="13"/>
      <c r="IK634" s="13"/>
      <c r="IL634" s="13"/>
      <c r="IM634" s="13"/>
      <c r="IN634" s="13"/>
      <c r="IO634" s="13"/>
      <c r="IP634" s="13"/>
    </row>
    <row r="635" spans="1:251" s="194" customFormat="1" ht="26.25">
      <c r="A635" s="93" t="s">
        <v>6037</v>
      </c>
      <c r="B635" s="4" t="s">
        <v>4848</v>
      </c>
      <c r="C635" s="6" t="s">
        <v>1092</v>
      </c>
      <c r="D635" s="6" t="s">
        <v>693</v>
      </c>
      <c r="E635" s="6" t="s">
        <v>7481</v>
      </c>
      <c r="F635" s="1" t="s">
        <v>1719</v>
      </c>
      <c r="G635" s="1"/>
      <c r="H635" s="1"/>
      <c r="I635" s="7"/>
      <c r="J635" s="55"/>
      <c r="K635" s="219"/>
      <c r="L635" s="220"/>
      <c r="M635" s="32" t="s">
        <v>5006</v>
      </c>
      <c r="N635" s="204" t="s">
        <v>6606</v>
      </c>
      <c r="AG635" s="195"/>
      <c r="AH635" s="195"/>
      <c r="AI635" s="195"/>
      <c r="AJ635" s="195"/>
      <c r="AK635" s="195"/>
      <c r="AL635" s="195"/>
      <c r="AM635" s="195"/>
      <c r="AN635" s="195"/>
      <c r="AO635" s="195"/>
      <c r="AP635" s="195"/>
      <c r="AQ635" s="195"/>
      <c r="AR635" s="195"/>
      <c r="AS635" s="195"/>
      <c r="AT635" s="195"/>
      <c r="AU635" s="195"/>
      <c r="AV635" s="195"/>
      <c r="AW635" s="195"/>
      <c r="AX635" s="195"/>
      <c r="AY635" s="195"/>
      <c r="AZ635" s="195"/>
      <c r="BA635" s="195"/>
      <c r="BB635" s="195"/>
      <c r="BC635" s="195"/>
      <c r="BD635" s="195"/>
      <c r="BE635" s="195"/>
      <c r="BF635" s="195"/>
      <c r="BG635" s="195"/>
      <c r="BH635" s="195"/>
      <c r="BI635" s="195"/>
      <c r="BJ635" s="195"/>
      <c r="BK635" s="195"/>
      <c r="BL635" s="195"/>
      <c r="BM635" s="195"/>
      <c r="BN635" s="195"/>
      <c r="BO635" s="195"/>
      <c r="BP635" s="195"/>
      <c r="BQ635" s="195"/>
      <c r="BR635" s="195"/>
      <c r="BS635" s="195"/>
      <c r="BT635" s="195"/>
      <c r="BU635" s="195"/>
      <c r="BV635" s="195"/>
      <c r="BW635" s="195"/>
      <c r="BX635" s="195"/>
      <c r="BY635" s="195"/>
      <c r="BZ635" s="195"/>
      <c r="CA635" s="195"/>
      <c r="CB635" s="195"/>
      <c r="CC635" s="195"/>
      <c r="CD635" s="195"/>
      <c r="CE635" s="195"/>
      <c r="CF635" s="195"/>
      <c r="CG635" s="195"/>
      <c r="CH635" s="195"/>
      <c r="CI635" s="195"/>
      <c r="CJ635" s="195"/>
      <c r="CK635" s="195"/>
      <c r="CL635" s="195"/>
      <c r="CM635" s="195"/>
      <c r="CN635" s="195"/>
      <c r="CO635" s="195"/>
      <c r="CP635" s="195"/>
      <c r="CQ635" s="195"/>
      <c r="CR635" s="195"/>
      <c r="CS635" s="195"/>
      <c r="CT635" s="195"/>
      <c r="CU635" s="195"/>
      <c r="CV635" s="195"/>
      <c r="CW635" s="195"/>
      <c r="CX635" s="195"/>
      <c r="CY635" s="195"/>
      <c r="CZ635" s="195"/>
      <c r="DA635" s="195"/>
      <c r="DB635" s="195"/>
      <c r="DC635" s="195"/>
      <c r="DD635" s="195"/>
      <c r="DE635" s="195"/>
      <c r="DF635" s="195"/>
      <c r="DG635" s="195"/>
      <c r="DH635" s="195"/>
      <c r="DI635" s="195"/>
      <c r="DJ635" s="195"/>
      <c r="DK635" s="195"/>
      <c r="DL635" s="195"/>
      <c r="DM635" s="195"/>
      <c r="DN635" s="195"/>
      <c r="DO635" s="195"/>
      <c r="DP635" s="195"/>
      <c r="DQ635" s="195"/>
      <c r="DR635" s="195"/>
      <c r="DS635" s="195"/>
      <c r="DT635" s="195"/>
      <c r="DU635" s="195"/>
      <c r="DV635" s="195"/>
      <c r="DW635" s="195"/>
      <c r="DX635" s="195"/>
      <c r="DY635" s="195"/>
      <c r="DZ635" s="195"/>
      <c r="EA635" s="195"/>
      <c r="EB635" s="195"/>
      <c r="EC635" s="195"/>
      <c r="ED635" s="195"/>
      <c r="EE635" s="195"/>
      <c r="EF635" s="195"/>
      <c r="EG635" s="195"/>
      <c r="EH635" s="195"/>
      <c r="EI635" s="195"/>
      <c r="EJ635" s="195"/>
      <c r="EK635" s="195"/>
      <c r="EL635" s="195"/>
      <c r="EM635" s="195"/>
      <c r="EN635" s="195"/>
      <c r="EO635" s="195"/>
      <c r="EP635" s="195"/>
      <c r="EQ635" s="195"/>
      <c r="ER635" s="195"/>
      <c r="ES635" s="195"/>
      <c r="ET635" s="195"/>
      <c r="EU635" s="195"/>
      <c r="EV635" s="195"/>
      <c r="EW635" s="195"/>
      <c r="EX635" s="195"/>
      <c r="EY635" s="195"/>
      <c r="EZ635" s="195"/>
      <c r="FA635" s="195"/>
      <c r="FB635" s="195"/>
      <c r="FC635" s="195"/>
      <c r="FD635" s="195"/>
      <c r="FE635" s="195"/>
      <c r="FF635" s="195"/>
      <c r="FG635" s="195"/>
      <c r="FH635" s="195"/>
      <c r="FI635" s="195"/>
      <c r="FJ635" s="195"/>
      <c r="FK635" s="195"/>
      <c r="FL635" s="195"/>
      <c r="FM635" s="195"/>
      <c r="FN635" s="195"/>
      <c r="FO635" s="195"/>
      <c r="FP635" s="195"/>
      <c r="FQ635" s="195"/>
      <c r="FR635" s="195"/>
      <c r="FS635" s="195"/>
      <c r="FT635" s="195"/>
      <c r="FU635" s="195"/>
      <c r="FV635" s="195"/>
      <c r="FW635" s="195"/>
      <c r="FX635" s="195"/>
      <c r="FY635" s="195"/>
      <c r="FZ635" s="195"/>
      <c r="GA635" s="195"/>
      <c r="GB635" s="195"/>
      <c r="GC635" s="195"/>
      <c r="GD635" s="195"/>
      <c r="GE635" s="195"/>
      <c r="GF635" s="195"/>
      <c r="GG635" s="195"/>
      <c r="GH635" s="195"/>
      <c r="GI635" s="195"/>
      <c r="GJ635" s="195"/>
      <c r="GK635" s="195"/>
      <c r="GL635" s="195"/>
      <c r="GM635" s="195"/>
      <c r="GN635" s="195"/>
      <c r="GO635" s="195"/>
      <c r="GP635" s="195"/>
      <c r="GQ635" s="195"/>
      <c r="GR635" s="195"/>
      <c r="GS635" s="195"/>
      <c r="GT635" s="195"/>
      <c r="GU635" s="195"/>
      <c r="GV635" s="195"/>
      <c r="GW635" s="195"/>
      <c r="GX635" s="195"/>
      <c r="GY635" s="195"/>
      <c r="GZ635" s="195"/>
      <c r="HA635" s="195"/>
      <c r="HB635" s="195"/>
      <c r="HC635" s="195"/>
      <c r="HD635" s="195"/>
      <c r="HE635" s="195"/>
      <c r="HF635" s="195"/>
      <c r="HG635" s="195"/>
      <c r="HH635" s="195"/>
      <c r="HI635" s="195"/>
      <c r="HJ635" s="195"/>
      <c r="HK635" s="195"/>
      <c r="HL635" s="195"/>
      <c r="HM635" s="195"/>
      <c r="HN635" s="195"/>
      <c r="HO635" s="195"/>
      <c r="HP635" s="195"/>
      <c r="HQ635" s="195"/>
      <c r="HR635" s="195"/>
      <c r="HS635" s="195"/>
      <c r="HT635" s="195"/>
      <c r="HU635" s="195"/>
      <c r="HV635" s="195"/>
      <c r="HW635" s="195"/>
      <c r="HX635" s="195"/>
      <c r="HY635" s="195"/>
      <c r="HZ635" s="195"/>
      <c r="IA635" s="195"/>
      <c r="IB635" s="195"/>
      <c r="IC635" s="195"/>
      <c r="ID635" s="195"/>
      <c r="IE635" s="195"/>
      <c r="IF635" s="195"/>
      <c r="IG635" s="195"/>
      <c r="IH635" s="195"/>
      <c r="II635" s="195"/>
      <c r="IJ635" s="195"/>
      <c r="IK635" s="195"/>
      <c r="IL635" s="195"/>
      <c r="IM635" s="195"/>
      <c r="IN635" s="195"/>
      <c r="IO635" s="195"/>
      <c r="IP635" s="195"/>
      <c r="IQ635" s="195"/>
    </row>
    <row r="636" spans="1:251" ht="26.25">
      <c r="A636" s="93" t="s">
        <v>6037</v>
      </c>
      <c r="B636" s="4" t="s">
        <v>6242</v>
      </c>
      <c r="C636" s="6" t="s">
        <v>6244</v>
      </c>
      <c r="D636" s="6" t="s">
        <v>6594</v>
      </c>
      <c r="E636" s="6" t="s">
        <v>7481</v>
      </c>
      <c r="F636" s="1" t="s">
        <v>6243</v>
      </c>
      <c r="G636" s="1" t="s">
        <v>7636</v>
      </c>
      <c r="I636" s="7"/>
      <c r="J636" s="55"/>
      <c r="K636" s="221"/>
      <c r="L636" s="222"/>
      <c r="M636" s="1"/>
      <c r="N636" s="216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3"/>
      <c r="AV636" s="13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3"/>
      <c r="BH636" s="13"/>
      <c r="BI636" s="13"/>
      <c r="BJ636" s="13"/>
      <c r="BK636" s="13"/>
      <c r="BL636" s="13"/>
      <c r="BM636" s="13"/>
      <c r="BN636" s="13"/>
      <c r="BO636" s="13"/>
      <c r="BP636" s="13"/>
      <c r="BQ636" s="13"/>
      <c r="BR636" s="13"/>
      <c r="BS636" s="13"/>
      <c r="BT636" s="13"/>
      <c r="BU636" s="13"/>
      <c r="BV636" s="13"/>
      <c r="BW636" s="13"/>
      <c r="BX636" s="13"/>
      <c r="BY636" s="13"/>
      <c r="BZ636" s="13"/>
      <c r="CA636" s="13"/>
      <c r="CB636" s="13"/>
      <c r="CC636" s="13"/>
      <c r="CD636" s="13"/>
      <c r="CE636" s="13"/>
      <c r="CF636" s="13"/>
      <c r="CG636" s="13"/>
      <c r="CH636" s="13"/>
      <c r="CI636" s="13"/>
      <c r="CJ636" s="13"/>
      <c r="CK636" s="13"/>
      <c r="CL636" s="13"/>
      <c r="CM636" s="13"/>
      <c r="CN636" s="13"/>
      <c r="CO636" s="13"/>
      <c r="CP636" s="13"/>
      <c r="CQ636" s="13"/>
      <c r="CR636" s="13"/>
      <c r="CS636" s="13"/>
      <c r="CT636" s="13"/>
      <c r="CU636" s="13"/>
      <c r="CV636" s="13"/>
      <c r="CW636" s="13"/>
      <c r="CX636" s="13"/>
      <c r="CY636" s="13"/>
      <c r="CZ636" s="13"/>
      <c r="DA636" s="13"/>
      <c r="DB636" s="13"/>
      <c r="DC636" s="13"/>
      <c r="DD636" s="13"/>
      <c r="DE636" s="13"/>
      <c r="DF636" s="13"/>
      <c r="DG636" s="13"/>
      <c r="DH636" s="13"/>
      <c r="DI636" s="13"/>
      <c r="DJ636" s="13"/>
      <c r="DK636" s="13"/>
      <c r="DL636" s="13"/>
      <c r="DM636" s="13"/>
      <c r="DN636" s="13"/>
      <c r="DO636" s="13"/>
      <c r="DP636" s="13"/>
      <c r="DQ636" s="13"/>
      <c r="DR636" s="13"/>
      <c r="DS636" s="13"/>
      <c r="DT636" s="13"/>
      <c r="DU636" s="13"/>
      <c r="DV636" s="13"/>
      <c r="DW636" s="13"/>
      <c r="DX636" s="13"/>
      <c r="DY636" s="13"/>
      <c r="DZ636" s="13"/>
      <c r="EA636" s="13"/>
      <c r="EB636" s="13"/>
      <c r="EC636" s="13"/>
      <c r="ED636" s="13"/>
      <c r="EE636" s="13"/>
      <c r="EF636" s="13"/>
      <c r="EG636" s="13"/>
      <c r="EH636" s="13"/>
      <c r="EI636" s="13"/>
      <c r="EJ636" s="13"/>
      <c r="EK636" s="13"/>
      <c r="EL636" s="13"/>
      <c r="EM636" s="13"/>
      <c r="EN636" s="13"/>
      <c r="EO636" s="13"/>
      <c r="EP636" s="13"/>
      <c r="EQ636" s="13"/>
      <c r="ER636" s="13"/>
      <c r="ES636" s="13"/>
      <c r="ET636" s="13"/>
      <c r="EU636" s="13"/>
      <c r="EV636" s="13"/>
      <c r="EW636" s="13"/>
      <c r="EX636" s="13"/>
      <c r="EY636" s="13"/>
      <c r="EZ636" s="13"/>
      <c r="FA636" s="13"/>
      <c r="FB636" s="13"/>
      <c r="FC636" s="13"/>
      <c r="FD636" s="13"/>
      <c r="FE636" s="13"/>
      <c r="FF636" s="13"/>
      <c r="FG636" s="13"/>
      <c r="FH636" s="13"/>
      <c r="FI636" s="13"/>
      <c r="FJ636" s="13"/>
      <c r="FK636" s="13"/>
      <c r="FL636" s="13"/>
      <c r="FM636" s="13"/>
      <c r="FN636" s="13"/>
      <c r="FO636" s="13"/>
      <c r="FP636" s="13"/>
      <c r="FQ636" s="13"/>
      <c r="FR636" s="13"/>
      <c r="FS636" s="13"/>
      <c r="FT636" s="13"/>
      <c r="FU636" s="13"/>
      <c r="FV636" s="13"/>
      <c r="FW636" s="13"/>
      <c r="FX636" s="13"/>
      <c r="FY636" s="13"/>
      <c r="FZ636" s="13"/>
      <c r="GA636" s="13"/>
      <c r="GB636" s="13"/>
      <c r="GC636" s="13"/>
      <c r="GD636" s="13"/>
      <c r="GE636" s="13"/>
      <c r="GF636" s="13"/>
      <c r="GG636" s="13"/>
      <c r="GH636" s="13"/>
      <c r="GI636" s="13"/>
      <c r="GJ636" s="13"/>
      <c r="GK636" s="13"/>
      <c r="GL636" s="13"/>
      <c r="GM636" s="13"/>
      <c r="GN636" s="13"/>
      <c r="GO636" s="13"/>
      <c r="GP636" s="13"/>
      <c r="GQ636" s="13"/>
      <c r="GR636" s="13"/>
      <c r="GS636" s="13"/>
      <c r="GT636" s="13"/>
      <c r="GU636" s="13"/>
      <c r="GV636" s="13"/>
      <c r="GW636" s="13"/>
      <c r="GX636" s="13"/>
      <c r="GY636" s="13"/>
      <c r="GZ636" s="13"/>
      <c r="HA636" s="13"/>
      <c r="HB636" s="13"/>
      <c r="HC636" s="13"/>
      <c r="HD636" s="13"/>
      <c r="HE636" s="13"/>
      <c r="HF636" s="13"/>
      <c r="HG636" s="13"/>
      <c r="HH636" s="13"/>
      <c r="HI636" s="13"/>
      <c r="HJ636" s="13"/>
      <c r="HK636" s="13"/>
      <c r="HL636" s="13"/>
      <c r="HM636" s="13"/>
      <c r="HN636" s="13"/>
      <c r="HO636" s="13"/>
      <c r="HP636" s="13"/>
      <c r="HQ636" s="13"/>
      <c r="HR636" s="13"/>
      <c r="HS636" s="13"/>
      <c r="HT636" s="13"/>
      <c r="HU636" s="13"/>
      <c r="HV636" s="13"/>
      <c r="HW636" s="13"/>
      <c r="HX636" s="13"/>
      <c r="HY636" s="13"/>
      <c r="HZ636" s="13"/>
      <c r="IA636" s="13"/>
      <c r="IB636" s="13"/>
      <c r="IC636" s="13"/>
      <c r="ID636" s="13"/>
      <c r="IE636" s="13"/>
      <c r="IF636" s="13"/>
      <c r="IG636" s="13"/>
      <c r="IH636" s="13"/>
      <c r="II636" s="13"/>
      <c r="IJ636" s="13"/>
      <c r="IK636" s="13"/>
      <c r="IL636" s="13"/>
      <c r="IM636" s="13"/>
      <c r="IN636" s="13"/>
      <c r="IO636" s="13"/>
      <c r="IP636" s="13"/>
      <c r="IQ636" s="13"/>
    </row>
    <row r="637" spans="1:251" ht="26.25">
      <c r="A637" s="93" t="s">
        <v>6037</v>
      </c>
      <c r="B637" s="4" t="s">
        <v>1954</v>
      </c>
      <c r="C637" s="1" t="s">
        <v>1945</v>
      </c>
      <c r="D637" s="1" t="s">
        <v>1946</v>
      </c>
      <c r="E637" s="6" t="s">
        <v>1947</v>
      </c>
      <c r="F637" s="1" t="s">
        <v>1977</v>
      </c>
      <c r="G637" s="1" t="s">
        <v>4302</v>
      </c>
      <c r="H637" s="37" t="s">
        <v>1948</v>
      </c>
      <c r="I637" s="1" t="s">
        <v>6834</v>
      </c>
      <c r="K637" s="219"/>
      <c r="L637" s="220"/>
      <c r="M637" s="22" t="s">
        <v>1949</v>
      </c>
      <c r="N637" s="204" t="s">
        <v>1942</v>
      </c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3"/>
      <c r="AV637" s="13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3"/>
      <c r="BH637" s="13"/>
      <c r="BI637" s="13"/>
      <c r="BJ637" s="13"/>
      <c r="BK637" s="13"/>
      <c r="BL637" s="13"/>
      <c r="BM637" s="13"/>
      <c r="BN637" s="13"/>
      <c r="BO637" s="13"/>
      <c r="BP637" s="13"/>
      <c r="BQ637" s="13"/>
      <c r="BR637" s="13"/>
      <c r="BS637" s="13"/>
      <c r="BT637" s="13"/>
      <c r="BU637" s="13"/>
      <c r="BV637" s="13"/>
      <c r="BW637" s="13"/>
      <c r="BX637" s="13"/>
      <c r="BY637" s="13"/>
      <c r="BZ637" s="13"/>
      <c r="CA637" s="13"/>
      <c r="CB637" s="13"/>
      <c r="CC637" s="13"/>
      <c r="CD637" s="13"/>
      <c r="CE637" s="13"/>
      <c r="CF637" s="13"/>
      <c r="CG637" s="13"/>
      <c r="CH637" s="13"/>
      <c r="CI637" s="13"/>
      <c r="CJ637" s="13"/>
      <c r="CK637" s="13"/>
      <c r="CL637" s="13"/>
      <c r="CM637" s="13"/>
      <c r="CN637" s="13"/>
      <c r="CO637" s="13"/>
      <c r="CP637" s="13"/>
      <c r="CQ637" s="13"/>
      <c r="CR637" s="13"/>
      <c r="CS637" s="13"/>
      <c r="CT637" s="13"/>
      <c r="CU637" s="13"/>
      <c r="CV637" s="13"/>
      <c r="CW637" s="13"/>
      <c r="CX637" s="13"/>
      <c r="CY637" s="13"/>
      <c r="CZ637" s="13"/>
      <c r="DA637" s="13"/>
      <c r="DB637" s="13"/>
      <c r="DC637" s="13"/>
      <c r="DD637" s="13"/>
      <c r="DE637" s="13"/>
      <c r="DF637" s="13"/>
      <c r="DG637" s="13"/>
      <c r="DH637" s="13"/>
      <c r="DI637" s="13"/>
      <c r="DJ637" s="13"/>
      <c r="DK637" s="13"/>
      <c r="DL637" s="13"/>
      <c r="DM637" s="13"/>
      <c r="DN637" s="13"/>
      <c r="DO637" s="13"/>
      <c r="DP637" s="13"/>
      <c r="DQ637" s="13"/>
      <c r="DR637" s="13"/>
      <c r="DS637" s="13"/>
      <c r="DT637" s="13"/>
      <c r="DU637" s="13"/>
      <c r="DV637" s="13"/>
      <c r="DW637" s="13"/>
      <c r="DX637" s="13"/>
      <c r="DY637" s="13"/>
      <c r="DZ637" s="13"/>
      <c r="EA637" s="13"/>
      <c r="EB637" s="13"/>
      <c r="EC637" s="13"/>
      <c r="ED637" s="13"/>
      <c r="EE637" s="13"/>
      <c r="EF637" s="13"/>
      <c r="EG637" s="13"/>
      <c r="EH637" s="13"/>
      <c r="EI637" s="13"/>
      <c r="EJ637" s="13"/>
      <c r="EK637" s="13"/>
      <c r="EL637" s="13"/>
      <c r="EM637" s="13"/>
      <c r="EN637" s="13"/>
      <c r="EO637" s="13"/>
      <c r="EP637" s="13"/>
      <c r="EQ637" s="13"/>
      <c r="ER637" s="13"/>
      <c r="ES637" s="13"/>
      <c r="ET637" s="13"/>
      <c r="EU637" s="13"/>
      <c r="EV637" s="13"/>
      <c r="EW637" s="13"/>
      <c r="EX637" s="13"/>
      <c r="EY637" s="13"/>
      <c r="EZ637" s="13"/>
      <c r="FA637" s="13"/>
      <c r="FB637" s="13"/>
      <c r="FC637" s="13"/>
      <c r="FD637" s="13"/>
      <c r="FE637" s="13"/>
      <c r="FF637" s="13"/>
      <c r="FG637" s="13"/>
      <c r="FH637" s="13"/>
      <c r="FI637" s="13"/>
      <c r="FJ637" s="13"/>
      <c r="FK637" s="13"/>
      <c r="FL637" s="13"/>
      <c r="FM637" s="13"/>
      <c r="FN637" s="13"/>
      <c r="FO637" s="13"/>
      <c r="FP637" s="13"/>
      <c r="FQ637" s="13"/>
      <c r="FR637" s="13"/>
      <c r="FS637" s="13"/>
      <c r="FT637" s="13"/>
      <c r="FU637" s="13"/>
      <c r="FV637" s="13"/>
      <c r="FW637" s="13"/>
      <c r="FX637" s="13"/>
      <c r="FY637" s="13"/>
      <c r="FZ637" s="13"/>
      <c r="GA637" s="13"/>
      <c r="GB637" s="13"/>
      <c r="GC637" s="13"/>
      <c r="GD637" s="13"/>
      <c r="GE637" s="13"/>
      <c r="GF637" s="13"/>
      <c r="GG637" s="13"/>
      <c r="GH637" s="13"/>
      <c r="GI637" s="13"/>
      <c r="GJ637" s="13"/>
      <c r="GK637" s="13"/>
      <c r="GL637" s="13"/>
      <c r="GM637" s="13"/>
      <c r="GN637" s="13"/>
      <c r="GO637" s="13"/>
      <c r="GP637" s="13"/>
      <c r="GQ637" s="13"/>
      <c r="GR637" s="13"/>
      <c r="GS637" s="13"/>
      <c r="GT637" s="13"/>
      <c r="GU637" s="13"/>
      <c r="GV637" s="13"/>
      <c r="GW637" s="13"/>
      <c r="GX637" s="13"/>
      <c r="GY637" s="13"/>
      <c r="GZ637" s="13"/>
      <c r="HA637" s="13"/>
      <c r="HB637" s="13"/>
      <c r="HC637" s="13"/>
      <c r="HD637" s="13"/>
      <c r="HE637" s="13"/>
      <c r="HF637" s="13"/>
      <c r="HG637" s="13"/>
      <c r="HH637" s="13"/>
      <c r="HI637" s="13"/>
      <c r="HJ637" s="13"/>
      <c r="HK637" s="13"/>
      <c r="HL637" s="13"/>
      <c r="HM637" s="13"/>
      <c r="HN637" s="13"/>
      <c r="HO637" s="13"/>
      <c r="HP637" s="13"/>
      <c r="HQ637" s="13"/>
      <c r="HR637" s="13"/>
      <c r="HS637" s="13"/>
      <c r="HT637" s="13"/>
      <c r="HU637" s="13"/>
      <c r="HV637" s="13"/>
      <c r="HW637" s="13"/>
      <c r="HX637" s="13"/>
      <c r="HY637" s="13"/>
      <c r="HZ637" s="13"/>
      <c r="IA637" s="13"/>
      <c r="IB637" s="13"/>
      <c r="IC637" s="13"/>
      <c r="ID637" s="13"/>
      <c r="IE637" s="13"/>
      <c r="IF637" s="13"/>
      <c r="IG637" s="13"/>
      <c r="IH637" s="13"/>
      <c r="II637" s="13"/>
      <c r="IJ637" s="13"/>
      <c r="IK637" s="13"/>
      <c r="IL637" s="13"/>
      <c r="IM637" s="13"/>
      <c r="IN637" s="13"/>
      <c r="IO637" s="13"/>
      <c r="IP637" s="13"/>
      <c r="IQ637" s="13"/>
    </row>
    <row r="638" spans="1:251" ht="26.25">
      <c r="A638" s="93" t="s">
        <v>6037</v>
      </c>
      <c r="B638" s="4" t="s">
        <v>1953</v>
      </c>
      <c r="C638" s="1" t="s">
        <v>1945</v>
      </c>
      <c r="D638" s="1" t="s">
        <v>1946</v>
      </c>
      <c r="E638" s="6" t="s">
        <v>1947</v>
      </c>
      <c r="F638" s="1" t="s">
        <v>1978</v>
      </c>
      <c r="G638" s="1" t="s">
        <v>4302</v>
      </c>
      <c r="H638" s="37" t="s">
        <v>1948</v>
      </c>
      <c r="I638" s="1" t="s">
        <v>6834</v>
      </c>
      <c r="K638" s="219"/>
      <c r="L638" s="220"/>
      <c r="M638" s="22" t="s">
        <v>1949</v>
      </c>
      <c r="N638" s="204" t="s">
        <v>1942</v>
      </c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3"/>
      <c r="AV638" s="13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3"/>
      <c r="BH638" s="13"/>
      <c r="BI638" s="13"/>
      <c r="BJ638" s="13"/>
      <c r="BK638" s="13"/>
      <c r="BL638" s="13"/>
      <c r="BM638" s="13"/>
      <c r="BN638" s="13"/>
      <c r="BO638" s="13"/>
      <c r="BP638" s="13"/>
      <c r="BQ638" s="13"/>
      <c r="BR638" s="13"/>
      <c r="BS638" s="13"/>
      <c r="BT638" s="13"/>
      <c r="BU638" s="13"/>
      <c r="BV638" s="13"/>
      <c r="BW638" s="13"/>
      <c r="BX638" s="13"/>
      <c r="BY638" s="13"/>
      <c r="BZ638" s="13"/>
      <c r="CA638" s="13"/>
      <c r="CB638" s="13"/>
      <c r="CC638" s="13"/>
      <c r="CD638" s="13"/>
      <c r="CE638" s="13"/>
      <c r="CF638" s="13"/>
      <c r="CG638" s="13"/>
      <c r="CH638" s="13"/>
      <c r="CI638" s="13"/>
      <c r="CJ638" s="13"/>
      <c r="CK638" s="13"/>
      <c r="CL638" s="13"/>
      <c r="CM638" s="13"/>
      <c r="CN638" s="13"/>
      <c r="CO638" s="13"/>
      <c r="CP638" s="13"/>
      <c r="CQ638" s="13"/>
      <c r="CR638" s="13"/>
      <c r="CS638" s="13"/>
      <c r="CT638" s="13"/>
      <c r="CU638" s="13"/>
      <c r="CV638" s="13"/>
      <c r="CW638" s="13"/>
      <c r="CX638" s="13"/>
      <c r="CY638" s="13"/>
      <c r="CZ638" s="13"/>
      <c r="DA638" s="13"/>
      <c r="DB638" s="13"/>
      <c r="DC638" s="13"/>
      <c r="DD638" s="13"/>
      <c r="DE638" s="13"/>
      <c r="DF638" s="13"/>
      <c r="DG638" s="13"/>
      <c r="DH638" s="13"/>
      <c r="DI638" s="13"/>
      <c r="DJ638" s="13"/>
      <c r="DK638" s="13"/>
      <c r="DL638" s="13"/>
      <c r="DM638" s="13"/>
      <c r="DN638" s="13"/>
      <c r="DO638" s="13"/>
      <c r="DP638" s="13"/>
      <c r="DQ638" s="13"/>
      <c r="DR638" s="13"/>
      <c r="DS638" s="13"/>
      <c r="DT638" s="13"/>
      <c r="DU638" s="13"/>
      <c r="DV638" s="13"/>
      <c r="DW638" s="13"/>
      <c r="DX638" s="13"/>
      <c r="DY638" s="13"/>
      <c r="DZ638" s="13"/>
      <c r="EA638" s="13"/>
      <c r="EB638" s="13"/>
      <c r="EC638" s="13"/>
      <c r="ED638" s="13"/>
      <c r="EE638" s="13"/>
      <c r="EF638" s="13"/>
      <c r="EG638" s="13"/>
      <c r="EH638" s="13"/>
      <c r="EI638" s="13"/>
      <c r="EJ638" s="13"/>
      <c r="EK638" s="13"/>
      <c r="EL638" s="13"/>
      <c r="EM638" s="13"/>
      <c r="EN638" s="13"/>
      <c r="EO638" s="13"/>
      <c r="EP638" s="13"/>
      <c r="EQ638" s="13"/>
      <c r="ER638" s="13"/>
      <c r="ES638" s="13"/>
      <c r="ET638" s="13"/>
      <c r="EU638" s="13"/>
      <c r="EV638" s="13"/>
      <c r="EW638" s="13"/>
      <c r="EX638" s="13"/>
      <c r="EY638" s="13"/>
      <c r="EZ638" s="13"/>
      <c r="FA638" s="13"/>
      <c r="FB638" s="13"/>
      <c r="FC638" s="13"/>
      <c r="FD638" s="13"/>
      <c r="FE638" s="13"/>
      <c r="FF638" s="13"/>
      <c r="FG638" s="13"/>
      <c r="FH638" s="13"/>
      <c r="FI638" s="13"/>
      <c r="FJ638" s="13"/>
      <c r="FK638" s="13"/>
      <c r="FL638" s="13"/>
      <c r="FM638" s="13"/>
      <c r="FN638" s="13"/>
      <c r="FO638" s="13"/>
      <c r="FP638" s="13"/>
      <c r="FQ638" s="13"/>
      <c r="FR638" s="13"/>
      <c r="FS638" s="13"/>
      <c r="FT638" s="13"/>
      <c r="FU638" s="13"/>
      <c r="FV638" s="13"/>
      <c r="FW638" s="13"/>
      <c r="FX638" s="13"/>
      <c r="FY638" s="13"/>
      <c r="FZ638" s="13"/>
      <c r="GA638" s="13"/>
      <c r="GB638" s="13"/>
      <c r="GC638" s="13"/>
      <c r="GD638" s="13"/>
      <c r="GE638" s="13"/>
      <c r="GF638" s="13"/>
      <c r="GG638" s="13"/>
      <c r="GH638" s="13"/>
      <c r="GI638" s="13"/>
      <c r="GJ638" s="13"/>
      <c r="GK638" s="13"/>
      <c r="GL638" s="13"/>
      <c r="GM638" s="13"/>
      <c r="GN638" s="13"/>
      <c r="GO638" s="13"/>
      <c r="GP638" s="13"/>
      <c r="GQ638" s="13"/>
      <c r="GR638" s="13"/>
      <c r="GS638" s="13"/>
      <c r="GT638" s="13"/>
      <c r="GU638" s="13"/>
      <c r="GV638" s="13"/>
      <c r="GW638" s="13"/>
      <c r="GX638" s="13"/>
      <c r="GY638" s="13"/>
      <c r="GZ638" s="13"/>
      <c r="HA638" s="13"/>
      <c r="HB638" s="13"/>
      <c r="HC638" s="13"/>
      <c r="HD638" s="13"/>
      <c r="HE638" s="13"/>
      <c r="HF638" s="13"/>
      <c r="HG638" s="13"/>
      <c r="HH638" s="13"/>
      <c r="HI638" s="13"/>
      <c r="HJ638" s="13"/>
      <c r="HK638" s="13"/>
      <c r="HL638" s="13"/>
      <c r="HM638" s="13"/>
      <c r="HN638" s="13"/>
      <c r="HO638" s="13"/>
      <c r="HP638" s="13"/>
      <c r="HQ638" s="13"/>
      <c r="HR638" s="13"/>
      <c r="HS638" s="13"/>
      <c r="HT638" s="13"/>
      <c r="HU638" s="13"/>
      <c r="HV638" s="13"/>
      <c r="HW638" s="13"/>
      <c r="HX638" s="13"/>
      <c r="HY638" s="13"/>
      <c r="HZ638" s="13"/>
      <c r="IA638" s="13"/>
      <c r="IB638" s="13"/>
      <c r="IC638" s="13"/>
      <c r="ID638" s="13"/>
      <c r="IE638" s="13"/>
      <c r="IF638" s="13"/>
      <c r="IG638" s="13"/>
      <c r="IH638" s="13"/>
      <c r="II638" s="13"/>
      <c r="IJ638" s="13"/>
      <c r="IK638" s="13"/>
      <c r="IL638" s="13"/>
      <c r="IM638" s="13"/>
      <c r="IN638" s="13"/>
      <c r="IO638" s="13"/>
      <c r="IP638" s="13"/>
      <c r="IQ638" s="13"/>
    </row>
    <row r="639" spans="1:251" ht="26.25">
      <c r="A639" s="93" t="s">
        <v>6037</v>
      </c>
      <c r="B639" s="4" t="s">
        <v>1952</v>
      </c>
      <c r="C639" s="1" t="s">
        <v>1945</v>
      </c>
      <c r="D639" s="1" t="s">
        <v>1946</v>
      </c>
      <c r="E639" s="6" t="s">
        <v>1947</v>
      </c>
      <c r="F639" s="1" t="s">
        <v>1979</v>
      </c>
      <c r="G639" s="1" t="s">
        <v>4302</v>
      </c>
      <c r="H639" s="37" t="s">
        <v>1948</v>
      </c>
      <c r="I639" s="1" t="s">
        <v>6834</v>
      </c>
      <c r="K639" s="219"/>
      <c r="L639" s="220"/>
      <c r="M639" s="22" t="s">
        <v>1949</v>
      </c>
      <c r="N639" s="204" t="s">
        <v>1942</v>
      </c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3"/>
      <c r="AV639" s="13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3"/>
      <c r="BH639" s="13"/>
      <c r="BI639" s="13"/>
      <c r="BJ639" s="13"/>
      <c r="BK639" s="13"/>
      <c r="BL639" s="13"/>
      <c r="BM639" s="13"/>
      <c r="BN639" s="13"/>
      <c r="BO639" s="13"/>
      <c r="BP639" s="13"/>
      <c r="BQ639" s="13"/>
      <c r="BR639" s="13"/>
      <c r="BS639" s="13"/>
      <c r="BT639" s="13"/>
      <c r="BU639" s="13"/>
      <c r="BV639" s="13"/>
      <c r="BW639" s="13"/>
      <c r="BX639" s="13"/>
      <c r="BY639" s="13"/>
      <c r="BZ639" s="13"/>
      <c r="CA639" s="13"/>
      <c r="CB639" s="13"/>
      <c r="CC639" s="13"/>
      <c r="CD639" s="13"/>
      <c r="CE639" s="13"/>
      <c r="CF639" s="13"/>
      <c r="CG639" s="13"/>
      <c r="CH639" s="13"/>
      <c r="CI639" s="13"/>
      <c r="CJ639" s="13"/>
      <c r="CK639" s="13"/>
      <c r="CL639" s="13"/>
      <c r="CM639" s="13"/>
      <c r="CN639" s="13"/>
      <c r="CO639" s="13"/>
      <c r="CP639" s="13"/>
      <c r="CQ639" s="13"/>
      <c r="CR639" s="13"/>
      <c r="CS639" s="13"/>
      <c r="CT639" s="13"/>
      <c r="CU639" s="13"/>
      <c r="CV639" s="13"/>
      <c r="CW639" s="13"/>
      <c r="CX639" s="13"/>
      <c r="CY639" s="13"/>
      <c r="CZ639" s="13"/>
      <c r="DA639" s="13"/>
      <c r="DB639" s="13"/>
      <c r="DC639" s="13"/>
      <c r="DD639" s="13"/>
      <c r="DE639" s="13"/>
      <c r="DF639" s="13"/>
      <c r="DG639" s="13"/>
      <c r="DH639" s="13"/>
      <c r="DI639" s="13"/>
      <c r="DJ639" s="13"/>
      <c r="DK639" s="13"/>
      <c r="DL639" s="13"/>
      <c r="DM639" s="13"/>
      <c r="DN639" s="13"/>
      <c r="DO639" s="13"/>
      <c r="DP639" s="13"/>
      <c r="DQ639" s="13"/>
      <c r="DR639" s="13"/>
      <c r="DS639" s="13"/>
      <c r="DT639" s="13"/>
      <c r="DU639" s="13"/>
      <c r="DV639" s="13"/>
      <c r="DW639" s="13"/>
      <c r="DX639" s="13"/>
      <c r="DY639" s="13"/>
      <c r="DZ639" s="13"/>
      <c r="EA639" s="13"/>
      <c r="EB639" s="13"/>
      <c r="EC639" s="13"/>
      <c r="ED639" s="13"/>
      <c r="EE639" s="13"/>
      <c r="EF639" s="13"/>
      <c r="EG639" s="13"/>
      <c r="EH639" s="13"/>
      <c r="EI639" s="13"/>
      <c r="EJ639" s="13"/>
      <c r="EK639" s="13"/>
      <c r="EL639" s="13"/>
      <c r="EM639" s="13"/>
      <c r="EN639" s="13"/>
      <c r="EO639" s="13"/>
      <c r="EP639" s="13"/>
      <c r="EQ639" s="13"/>
      <c r="ER639" s="13"/>
      <c r="ES639" s="13"/>
      <c r="ET639" s="13"/>
      <c r="EU639" s="13"/>
      <c r="EV639" s="13"/>
      <c r="EW639" s="13"/>
      <c r="EX639" s="13"/>
      <c r="EY639" s="13"/>
      <c r="EZ639" s="13"/>
      <c r="FA639" s="13"/>
      <c r="FB639" s="13"/>
      <c r="FC639" s="13"/>
      <c r="FD639" s="13"/>
      <c r="FE639" s="13"/>
      <c r="FF639" s="13"/>
      <c r="FG639" s="13"/>
      <c r="FH639" s="13"/>
      <c r="FI639" s="13"/>
      <c r="FJ639" s="13"/>
      <c r="FK639" s="13"/>
      <c r="FL639" s="13"/>
      <c r="FM639" s="13"/>
      <c r="FN639" s="13"/>
      <c r="FO639" s="13"/>
      <c r="FP639" s="13"/>
      <c r="FQ639" s="13"/>
      <c r="FR639" s="13"/>
      <c r="FS639" s="13"/>
      <c r="FT639" s="13"/>
      <c r="FU639" s="13"/>
      <c r="FV639" s="13"/>
      <c r="FW639" s="13"/>
      <c r="FX639" s="13"/>
      <c r="FY639" s="13"/>
      <c r="FZ639" s="13"/>
      <c r="GA639" s="13"/>
      <c r="GB639" s="13"/>
      <c r="GC639" s="13"/>
      <c r="GD639" s="13"/>
      <c r="GE639" s="13"/>
      <c r="GF639" s="13"/>
      <c r="GG639" s="13"/>
      <c r="GH639" s="13"/>
      <c r="GI639" s="13"/>
      <c r="GJ639" s="13"/>
      <c r="GK639" s="13"/>
      <c r="GL639" s="13"/>
      <c r="GM639" s="13"/>
      <c r="GN639" s="13"/>
      <c r="GO639" s="13"/>
      <c r="GP639" s="13"/>
      <c r="GQ639" s="13"/>
      <c r="GR639" s="13"/>
      <c r="GS639" s="13"/>
      <c r="GT639" s="13"/>
      <c r="GU639" s="13"/>
      <c r="GV639" s="13"/>
      <c r="GW639" s="13"/>
      <c r="GX639" s="13"/>
      <c r="GY639" s="13"/>
      <c r="GZ639" s="13"/>
      <c r="HA639" s="13"/>
      <c r="HB639" s="13"/>
      <c r="HC639" s="13"/>
      <c r="HD639" s="13"/>
      <c r="HE639" s="13"/>
      <c r="HF639" s="13"/>
      <c r="HG639" s="13"/>
      <c r="HH639" s="13"/>
      <c r="HI639" s="13"/>
      <c r="HJ639" s="13"/>
      <c r="HK639" s="13"/>
      <c r="HL639" s="13"/>
      <c r="HM639" s="13"/>
      <c r="HN639" s="13"/>
      <c r="HO639" s="13"/>
      <c r="HP639" s="13"/>
      <c r="HQ639" s="13"/>
      <c r="HR639" s="13"/>
      <c r="HS639" s="13"/>
      <c r="HT639" s="13"/>
      <c r="HU639" s="13"/>
      <c r="HV639" s="13"/>
      <c r="HW639" s="13"/>
      <c r="HX639" s="13"/>
      <c r="HY639" s="13"/>
      <c r="HZ639" s="13"/>
      <c r="IA639" s="13"/>
      <c r="IB639" s="13"/>
      <c r="IC639" s="13"/>
      <c r="ID639" s="13"/>
      <c r="IE639" s="13"/>
      <c r="IF639" s="13"/>
      <c r="IG639" s="13"/>
      <c r="IH639" s="13"/>
      <c r="II639" s="13"/>
      <c r="IJ639" s="13"/>
      <c r="IK639" s="13"/>
      <c r="IL639" s="13"/>
      <c r="IM639" s="13"/>
      <c r="IN639" s="13"/>
      <c r="IO639" s="13"/>
      <c r="IP639" s="13"/>
      <c r="IQ639" s="13"/>
    </row>
    <row r="640" spans="1:251" ht="26.25">
      <c r="A640" s="93" t="s">
        <v>6037</v>
      </c>
      <c r="B640" s="4" t="s">
        <v>1951</v>
      </c>
      <c r="C640" s="1" t="s">
        <v>1945</v>
      </c>
      <c r="D640" s="1" t="s">
        <v>1946</v>
      </c>
      <c r="E640" s="6" t="s">
        <v>1947</v>
      </c>
      <c r="F640" s="1" t="s">
        <v>1980</v>
      </c>
      <c r="G640" s="1" t="s">
        <v>4302</v>
      </c>
      <c r="H640" s="37" t="s">
        <v>1948</v>
      </c>
      <c r="I640" s="1" t="s">
        <v>6834</v>
      </c>
      <c r="K640" s="219"/>
      <c r="L640" s="220"/>
      <c r="M640" s="22" t="s">
        <v>1949</v>
      </c>
      <c r="N640" s="204" t="s">
        <v>1942</v>
      </c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3"/>
      <c r="AV640" s="13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3"/>
      <c r="BH640" s="13"/>
      <c r="BI640" s="13"/>
      <c r="BJ640" s="13"/>
      <c r="BK640" s="13"/>
      <c r="BL640" s="13"/>
      <c r="BM640" s="13"/>
      <c r="BN640" s="13"/>
      <c r="BO640" s="13"/>
      <c r="BP640" s="13"/>
      <c r="BQ640" s="13"/>
      <c r="BR640" s="13"/>
      <c r="BS640" s="13"/>
      <c r="BT640" s="13"/>
      <c r="BU640" s="13"/>
      <c r="BV640" s="13"/>
      <c r="BW640" s="13"/>
      <c r="BX640" s="13"/>
      <c r="BY640" s="13"/>
      <c r="BZ640" s="13"/>
      <c r="CA640" s="13"/>
      <c r="CB640" s="13"/>
      <c r="CC640" s="13"/>
      <c r="CD640" s="13"/>
      <c r="CE640" s="13"/>
      <c r="CF640" s="13"/>
      <c r="CG640" s="13"/>
      <c r="CH640" s="13"/>
      <c r="CI640" s="13"/>
      <c r="CJ640" s="13"/>
      <c r="CK640" s="13"/>
      <c r="CL640" s="13"/>
      <c r="CM640" s="13"/>
      <c r="CN640" s="13"/>
      <c r="CO640" s="13"/>
      <c r="CP640" s="13"/>
      <c r="CQ640" s="13"/>
      <c r="CR640" s="13"/>
      <c r="CS640" s="13"/>
      <c r="CT640" s="13"/>
      <c r="CU640" s="13"/>
      <c r="CV640" s="13"/>
      <c r="CW640" s="13"/>
      <c r="CX640" s="13"/>
      <c r="CY640" s="13"/>
      <c r="CZ640" s="13"/>
      <c r="DA640" s="13"/>
      <c r="DB640" s="13"/>
      <c r="DC640" s="13"/>
      <c r="DD640" s="13"/>
      <c r="DE640" s="13"/>
      <c r="DF640" s="13"/>
      <c r="DG640" s="13"/>
      <c r="DH640" s="13"/>
      <c r="DI640" s="13"/>
      <c r="DJ640" s="13"/>
      <c r="DK640" s="13"/>
      <c r="DL640" s="13"/>
      <c r="DM640" s="13"/>
      <c r="DN640" s="13"/>
      <c r="DO640" s="13"/>
      <c r="DP640" s="13"/>
      <c r="DQ640" s="13"/>
      <c r="DR640" s="13"/>
      <c r="DS640" s="13"/>
      <c r="DT640" s="13"/>
      <c r="DU640" s="13"/>
      <c r="DV640" s="13"/>
      <c r="DW640" s="13"/>
      <c r="DX640" s="13"/>
      <c r="DY640" s="13"/>
      <c r="DZ640" s="13"/>
      <c r="EA640" s="13"/>
      <c r="EB640" s="13"/>
      <c r="EC640" s="13"/>
      <c r="ED640" s="13"/>
      <c r="EE640" s="13"/>
      <c r="EF640" s="13"/>
      <c r="EG640" s="13"/>
      <c r="EH640" s="13"/>
      <c r="EI640" s="13"/>
      <c r="EJ640" s="13"/>
      <c r="EK640" s="13"/>
      <c r="EL640" s="13"/>
      <c r="EM640" s="13"/>
      <c r="EN640" s="13"/>
      <c r="EO640" s="13"/>
      <c r="EP640" s="13"/>
      <c r="EQ640" s="13"/>
      <c r="ER640" s="13"/>
      <c r="ES640" s="13"/>
      <c r="ET640" s="13"/>
      <c r="EU640" s="13"/>
      <c r="EV640" s="13"/>
      <c r="EW640" s="13"/>
      <c r="EX640" s="13"/>
      <c r="EY640" s="13"/>
      <c r="EZ640" s="13"/>
      <c r="FA640" s="13"/>
      <c r="FB640" s="13"/>
      <c r="FC640" s="13"/>
      <c r="FD640" s="13"/>
      <c r="FE640" s="13"/>
      <c r="FF640" s="13"/>
      <c r="FG640" s="13"/>
      <c r="FH640" s="13"/>
      <c r="FI640" s="13"/>
      <c r="FJ640" s="13"/>
      <c r="FK640" s="13"/>
      <c r="FL640" s="13"/>
      <c r="FM640" s="13"/>
      <c r="FN640" s="13"/>
      <c r="FO640" s="13"/>
      <c r="FP640" s="13"/>
      <c r="FQ640" s="13"/>
      <c r="FR640" s="13"/>
      <c r="FS640" s="13"/>
      <c r="FT640" s="13"/>
      <c r="FU640" s="13"/>
      <c r="FV640" s="13"/>
      <c r="FW640" s="13"/>
      <c r="FX640" s="13"/>
      <c r="FY640" s="13"/>
      <c r="FZ640" s="13"/>
      <c r="GA640" s="13"/>
      <c r="GB640" s="13"/>
      <c r="GC640" s="13"/>
      <c r="GD640" s="13"/>
      <c r="GE640" s="13"/>
      <c r="GF640" s="13"/>
      <c r="GG640" s="13"/>
      <c r="GH640" s="13"/>
      <c r="GI640" s="13"/>
      <c r="GJ640" s="13"/>
      <c r="GK640" s="13"/>
      <c r="GL640" s="13"/>
      <c r="GM640" s="13"/>
      <c r="GN640" s="13"/>
      <c r="GO640" s="13"/>
      <c r="GP640" s="13"/>
      <c r="GQ640" s="13"/>
      <c r="GR640" s="13"/>
      <c r="GS640" s="13"/>
      <c r="GT640" s="13"/>
      <c r="GU640" s="13"/>
      <c r="GV640" s="13"/>
      <c r="GW640" s="13"/>
      <c r="GX640" s="13"/>
      <c r="GY640" s="13"/>
      <c r="GZ640" s="13"/>
      <c r="HA640" s="13"/>
      <c r="HB640" s="13"/>
      <c r="HC640" s="13"/>
      <c r="HD640" s="13"/>
      <c r="HE640" s="13"/>
      <c r="HF640" s="13"/>
      <c r="HG640" s="13"/>
      <c r="HH640" s="13"/>
      <c r="HI640" s="13"/>
      <c r="HJ640" s="13"/>
      <c r="HK640" s="13"/>
      <c r="HL640" s="13"/>
      <c r="HM640" s="13"/>
      <c r="HN640" s="13"/>
      <c r="HO640" s="13"/>
      <c r="HP640" s="13"/>
      <c r="HQ640" s="13"/>
      <c r="HR640" s="13"/>
      <c r="HS640" s="13"/>
      <c r="HT640" s="13"/>
      <c r="HU640" s="13"/>
      <c r="HV640" s="13"/>
      <c r="HW640" s="13"/>
      <c r="HX640" s="13"/>
      <c r="HY640" s="13"/>
      <c r="HZ640" s="13"/>
      <c r="IA640" s="13"/>
      <c r="IB640" s="13"/>
      <c r="IC640" s="13"/>
      <c r="ID640" s="13"/>
      <c r="IE640" s="13"/>
      <c r="IF640" s="13"/>
      <c r="IG640" s="13"/>
      <c r="IH640" s="13"/>
      <c r="II640" s="13"/>
      <c r="IJ640" s="13"/>
      <c r="IK640" s="13"/>
      <c r="IL640" s="13"/>
      <c r="IM640" s="13"/>
      <c r="IN640" s="13"/>
      <c r="IO640" s="13"/>
      <c r="IP640" s="13"/>
      <c r="IQ640" s="13"/>
    </row>
    <row r="641" spans="1:251" ht="26.25">
      <c r="A641" s="93" t="s">
        <v>6037</v>
      </c>
      <c r="B641" s="4" t="s">
        <v>1950</v>
      </c>
      <c r="C641" s="1" t="s">
        <v>1945</v>
      </c>
      <c r="D641" s="1" t="s">
        <v>1946</v>
      </c>
      <c r="E641" s="6" t="s">
        <v>1947</v>
      </c>
      <c r="F641" s="1" t="s">
        <v>1981</v>
      </c>
      <c r="G641" s="1" t="s">
        <v>4302</v>
      </c>
      <c r="H641" s="37" t="s">
        <v>1948</v>
      </c>
      <c r="I641" s="1" t="s">
        <v>6834</v>
      </c>
      <c r="K641" s="219"/>
      <c r="L641" s="220"/>
      <c r="M641" s="22" t="s">
        <v>1949</v>
      </c>
      <c r="N641" s="204" t="s">
        <v>1942</v>
      </c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3"/>
      <c r="AV641" s="13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3"/>
      <c r="BH641" s="13"/>
      <c r="BI641" s="13"/>
      <c r="BJ641" s="13"/>
      <c r="BK641" s="13"/>
      <c r="BL641" s="13"/>
      <c r="BM641" s="13"/>
      <c r="BN641" s="13"/>
      <c r="BO641" s="13"/>
      <c r="BP641" s="13"/>
      <c r="BQ641" s="13"/>
      <c r="BR641" s="13"/>
      <c r="BS641" s="13"/>
      <c r="BT641" s="13"/>
      <c r="BU641" s="13"/>
      <c r="BV641" s="13"/>
      <c r="BW641" s="13"/>
      <c r="BX641" s="13"/>
      <c r="BY641" s="13"/>
      <c r="BZ641" s="13"/>
      <c r="CA641" s="13"/>
      <c r="CB641" s="13"/>
      <c r="CC641" s="13"/>
      <c r="CD641" s="13"/>
      <c r="CE641" s="13"/>
      <c r="CF641" s="13"/>
      <c r="CG641" s="13"/>
      <c r="CH641" s="13"/>
      <c r="CI641" s="13"/>
      <c r="CJ641" s="13"/>
      <c r="CK641" s="13"/>
      <c r="CL641" s="13"/>
      <c r="CM641" s="13"/>
      <c r="CN641" s="13"/>
      <c r="CO641" s="13"/>
      <c r="CP641" s="13"/>
      <c r="CQ641" s="13"/>
      <c r="CR641" s="13"/>
      <c r="CS641" s="13"/>
      <c r="CT641" s="13"/>
      <c r="CU641" s="13"/>
      <c r="CV641" s="13"/>
      <c r="CW641" s="13"/>
      <c r="CX641" s="13"/>
      <c r="CY641" s="13"/>
      <c r="CZ641" s="13"/>
      <c r="DA641" s="13"/>
      <c r="DB641" s="13"/>
      <c r="DC641" s="13"/>
      <c r="DD641" s="13"/>
      <c r="DE641" s="13"/>
      <c r="DF641" s="13"/>
      <c r="DG641" s="13"/>
      <c r="DH641" s="13"/>
      <c r="DI641" s="13"/>
      <c r="DJ641" s="13"/>
      <c r="DK641" s="13"/>
      <c r="DL641" s="13"/>
      <c r="DM641" s="13"/>
      <c r="DN641" s="13"/>
      <c r="DO641" s="13"/>
      <c r="DP641" s="13"/>
      <c r="DQ641" s="13"/>
      <c r="DR641" s="13"/>
      <c r="DS641" s="13"/>
      <c r="DT641" s="13"/>
      <c r="DU641" s="13"/>
      <c r="DV641" s="13"/>
      <c r="DW641" s="13"/>
      <c r="DX641" s="13"/>
      <c r="DY641" s="13"/>
      <c r="DZ641" s="13"/>
      <c r="EA641" s="13"/>
      <c r="EB641" s="13"/>
      <c r="EC641" s="13"/>
      <c r="ED641" s="13"/>
      <c r="EE641" s="13"/>
      <c r="EF641" s="13"/>
      <c r="EG641" s="13"/>
      <c r="EH641" s="13"/>
      <c r="EI641" s="13"/>
      <c r="EJ641" s="13"/>
      <c r="EK641" s="13"/>
      <c r="EL641" s="13"/>
      <c r="EM641" s="13"/>
      <c r="EN641" s="13"/>
      <c r="EO641" s="13"/>
      <c r="EP641" s="13"/>
      <c r="EQ641" s="13"/>
      <c r="ER641" s="13"/>
      <c r="ES641" s="13"/>
      <c r="ET641" s="13"/>
      <c r="EU641" s="13"/>
      <c r="EV641" s="13"/>
      <c r="EW641" s="13"/>
      <c r="EX641" s="13"/>
      <c r="EY641" s="13"/>
      <c r="EZ641" s="13"/>
      <c r="FA641" s="13"/>
      <c r="FB641" s="13"/>
      <c r="FC641" s="13"/>
      <c r="FD641" s="13"/>
      <c r="FE641" s="13"/>
      <c r="FF641" s="13"/>
      <c r="FG641" s="13"/>
      <c r="FH641" s="13"/>
      <c r="FI641" s="13"/>
      <c r="FJ641" s="13"/>
      <c r="FK641" s="13"/>
      <c r="FL641" s="13"/>
      <c r="FM641" s="13"/>
      <c r="FN641" s="13"/>
      <c r="FO641" s="13"/>
      <c r="FP641" s="13"/>
      <c r="FQ641" s="13"/>
      <c r="FR641" s="13"/>
      <c r="FS641" s="13"/>
      <c r="FT641" s="13"/>
      <c r="FU641" s="13"/>
      <c r="FV641" s="13"/>
      <c r="FW641" s="13"/>
      <c r="FX641" s="13"/>
      <c r="FY641" s="13"/>
      <c r="FZ641" s="13"/>
      <c r="GA641" s="13"/>
      <c r="GB641" s="13"/>
      <c r="GC641" s="13"/>
      <c r="GD641" s="13"/>
      <c r="GE641" s="13"/>
      <c r="GF641" s="13"/>
      <c r="GG641" s="13"/>
      <c r="GH641" s="13"/>
      <c r="GI641" s="13"/>
      <c r="GJ641" s="13"/>
      <c r="GK641" s="13"/>
      <c r="GL641" s="13"/>
      <c r="GM641" s="13"/>
      <c r="GN641" s="13"/>
      <c r="GO641" s="13"/>
      <c r="GP641" s="13"/>
      <c r="GQ641" s="13"/>
      <c r="GR641" s="13"/>
      <c r="GS641" s="13"/>
      <c r="GT641" s="13"/>
      <c r="GU641" s="13"/>
      <c r="GV641" s="13"/>
      <c r="GW641" s="13"/>
      <c r="GX641" s="13"/>
      <c r="GY641" s="13"/>
      <c r="GZ641" s="13"/>
      <c r="HA641" s="13"/>
      <c r="HB641" s="13"/>
      <c r="HC641" s="13"/>
      <c r="HD641" s="13"/>
      <c r="HE641" s="13"/>
      <c r="HF641" s="13"/>
      <c r="HG641" s="13"/>
      <c r="HH641" s="13"/>
      <c r="HI641" s="13"/>
      <c r="HJ641" s="13"/>
      <c r="HK641" s="13"/>
      <c r="HL641" s="13"/>
      <c r="HM641" s="13"/>
      <c r="HN641" s="13"/>
      <c r="HO641" s="13"/>
      <c r="HP641" s="13"/>
      <c r="HQ641" s="13"/>
      <c r="HR641" s="13"/>
      <c r="HS641" s="13"/>
      <c r="HT641" s="13"/>
      <c r="HU641" s="13"/>
      <c r="HV641" s="13"/>
      <c r="HW641" s="13"/>
      <c r="HX641" s="13"/>
      <c r="HY641" s="13"/>
      <c r="HZ641" s="13"/>
      <c r="IA641" s="13"/>
      <c r="IB641" s="13"/>
      <c r="IC641" s="13"/>
      <c r="ID641" s="13"/>
      <c r="IE641" s="13"/>
      <c r="IF641" s="13"/>
      <c r="IG641" s="13"/>
      <c r="IH641" s="13"/>
      <c r="II641" s="13"/>
      <c r="IJ641" s="13"/>
      <c r="IK641" s="13"/>
      <c r="IL641" s="13"/>
      <c r="IM641" s="13"/>
      <c r="IN641" s="13"/>
      <c r="IO641" s="13"/>
      <c r="IP641" s="13"/>
      <c r="IQ641" s="13"/>
    </row>
    <row r="642" spans="1:251" ht="26.25">
      <c r="A642" s="93" t="s">
        <v>6037</v>
      </c>
      <c r="B642" s="4" t="s">
        <v>1944</v>
      </c>
      <c r="C642" s="1" t="s">
        <v>1945</v>
      </c>
      <c r="D642" s="1" t="s">
        <v>1946</v>
      </c>
      <c r="E642" s="6" t="s">
        <v>1947</v>
      </c>
      <c r="F642" s="1" t="s">
        <v>1982</v>
      </c>
      <c r="G642" s="1" t="s">
        <v>4302</v>
      </c>
      <c r="H642" s="37" t="s">
        <v>1948</v>
      </c>
      <c r="I642" s="1" t="s">
        <v>6834</v>
      </c>
      <c r="K642" s="219"/>
      <c r="L642" s="220"/>
      <c r="M642" s="22" t="s">
        <v>1949</v>
      </c>
      <c r="N642" s="204" t="s">
        <v>1942</v>
      </c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3"/>
      <c r="AV642" s="13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3"/>
      <c r="BH642" s="13"/>
      <c r="BI642" s="13"/>
      <c r="BJ642" s="13"/>
      <c r="BK642" s="13"/>
      <c r="BL642" s="13"/>
      <c r="BM642" s="13"/>
      <c r="BN642" s="13"/>
      <c r="BO642" s="13"/>
      <c r="BP642" s="13"/>
      <c r="BQ642" s="13"/>
      <c r="BR642" s="13"/>
      <c r="BS642" s="13"/>
      <c r="BT642" s="13"/>
      <c r="BU642" s="13"/>
      <c r="BV642" s="13"/>
      <c r="BW642" s="13"/>
      <c r="BX642" s="13"/>
      <c r="BY642" s="13"/>
      <c r="BZ642" s="13"/>
      <c r="CA642" s="13"/>
      <c r="CB642" s="13"/>
      <c r="CC642" s="13"/>
      <c r="CD642" s="13"/>
      <c r="CE642" s="13"/>
      <c r="CF642" s="13"/>
      <c r="CG642" s="13"/>
      <c r="CH642" s="13"/>
      <c r="CI642" s="13"/>
      <c r="CJ642" s="13"/>
      <c r="CK642" s="13"/>
      <c r="CL642" s="13"/>
      <c r="CM642" s="13"/>
      <c r="CN642" s="13"/>
      <c r="CO642" s="13"/>
      <c r="CP642" s="13"/>
      <c r="CQ642" s="13"/>
      <c r="CR642" s="13"/>
      <c r="CS642" s="13"/>
      <c r="CT642" s="13"/>
      <c r="CU642" s="13"/>
      <c r="CV642" s="13"/>
      <c r="CW642" s="13"/>
      <c r="CX642" s="13"/>
      <c r="CY642" s="13"/>
      <c r="CZ642" s="13"/>
      <c r="DA642" s="13"/>
      <c r="DB642" s="13"/>
      <c r="DC642" s="13"/>
      <c r="DD642" s="13"/>
      <c r="DE642" s="13"/>
      <c r="DF642" s="13"/>
      <c r="DG642" s="13"/>
      <c r="DH642" s="13"/>
      <c r="DI642" s="13"/>
      <c r="DJ642" s="13"/>
      <c r="DK642" s="13"/>
      <c r="DL642" s="13"/>
      <c r="DM642" s="13"/>
      <c r="DN642" s="13"/>
      <c r="DO642" s="13"/>
      <c r="DP642" s="13"/>
      <c r="DQ642" s="13"/>
      <c r="DR642" s="13"/>
      <c r="DS642" s="13"/>
      <c r="DT642" s="13"/>
      <c r="DU642" s="13"/>
      <c r="DV642" s="13"/>
      <c r="DW642" s="13"/>
      <c r="DX642" s="13"/>
      <c r="DY642" s="13"/>
      <c r="DZ642" s="13"/>
      <c r="EA642" s="13"/>
      <c r="EB642" s="13"/>
      <c r="EC642" s="13"/>
      <c r="ED642" s="13"/>
      <c r="EE642" s="13"/>
      <c r="EF642" s="13"/>
      <c r="EG642" s="13"/>
      <c r="EH642" s="13"/>
      <c r="EI642" s="13"/>
      <c r="EJ642" s="13"/>
      <c r="EK642" s="13"/>
      <c r="EL642" s="13"/>
      <c r="EM642" s="13"/>
      <c r="EN642" s="13"/>
      <c r="EO642" s="13"/>
      <c r="EP642" s="13"/>
      <c r="EQ642" s="13"/>
      <c r="ER642" s="13"/>
      <c r="ES642" s="13"/>
      <c r="ET642" s="13"/>
      <c r="EU642" s="13"/>
      <c r="EV642" s="13"/>
      <c r="EW642" s="13"/>
      <c r="EX642" s="13"/>
      <c r="EY642" s="13"/>
      <c r="EZ642" s="13"/>
      <c r="FA642" s="13"/>
      <c r="FB642" s="13"/>
      <c r="FC642" s="13"/>
      <c r="FD642" s="13"/>
      <c r="FE642" s="13"/>
      <c r="FF642" s="13"/>
      <c r="FG642" s="13"/>
      <c r="FH642" s="13"/>
      <c r="FI642" s="13"/>
      <c r="FJ642" s="13"/>
      <c r="FK642" s="13"/>
      <c r="FL642" s="13"/>
      <c r="FM642" s="13"/>
      <c r="FN642" s="13"/>
      <c r="FO642" s="13"/>
      <c r="FP642" s="13"/>
      <c r="FQ642" s="13"/>
      <c r="FR642" s="13"/>
      <c r="FS642" s="13"/>
      <c r="FT642" s="13"/>
      <c r="FU642" s="13"/>
      <c r="FV642" s="13"/>
      <c r="FW642" s="13"/>
      <c r="FX642" s="13"/>
      <c r="FY642" s="13"/>
      <c r="FZ642" s="13"/>
      <c r="GA642" s="13"/>
      <c r="GB642" s="13"/>
      <c r="GC642" s="13"/>
      <c r="GD642" s="13"/>
      <c r="GE642" s="13"/>
      <c r="GF642" s="13"/>
      <c r="GG642" s="13"/>
      <c r="GH642" s="13"/>
      <c r="GI642" s="13"/>
      <c r="GJ642" s="13"/>
      <c r="GK642" s="13"/>
      <c r="GL642" s="13"/>
      <c r="GM642" s="13"/>
      <c r="GN642" s="13"/>
      <c r="GO642" s="13"/>
      <c r="GP642" s="13"/>
      <c r="GQ642" s="13"/>
      <c r="GR642" s="13"/>
      <c r="GS642" s="13"/>
      <c r="GT642" s="13"/>
      <c r="GU642" s="13"/>
      <c r="GV642" s="13"/>
      <c r="GW642" s="13"/>
      <c r="GX642" s="13"/>
      <c r="GY642" s="13"/>
      <c r="GZ642" s="13"/>
      <c r="HA642" s="13"/>
      <c r="HB642" s="13"/>
      <c r="HC642" s="13"/>
      <c r="HD642" s="13"/>
      <c r="HE642" s="13"/>
      <c r="HF642" s="13"/>
      <c r="HG642" s="13"/>
      <c r="HH642" s="13"/>
      <c r="HI642" s="13"/>
      <c r="HJ642" s="13"/>
      <c r="HK642" s="13"/>
      <c r="HL642" s="13"/>
      <c r="HM642" s="13"/>
      <c r="HN642" s="13"/>
      <c r="HO642" s="13"/>
      <c r="HP642" s="13"/>
      <c r="HQ642" s="13"/>
      <c r="HR642" s="13"/>
      <c r="HS642" s="13"/>
      <c r="HT642" s="13"/>
      <c r="HU642" s="13"/>
      <c r="HV642" s="13"/>
      <c r="HW642" s="13"/>
      <c r="HX642" s="13"/>
      <c r="HY642" s="13"/>
      <c r="HZ642" s="13"/>
      <c r="IA642" s="13"/>
      <c r="IB642" s="13"/>
      <c r="IC642" s="13"/>
      <c r="ID642" s="13"/>
      <c r="IE642" s="13"/>
      <c r="IF642" s="13"/>
      <c r="IG642" s="13"/>
      <c r="IH642" s="13"/>
      <c r="II642" s="13"/>
      <c r="IJ642" s="13"/>
      <c r="IK642" s="13"/>
      <c r="IL642" s="13"/>
      <c r="IM642" s="13"/>
      <c r="IN642" s="13"/>
      <c r="IO642" s="13"/>
      <c r="IP642" s="13"/>
    </row>
    <row r="643" spans="1:251" ht="26.25">
      <c r="A643" s="93" t="s">
        <v>6037</v>
      </c>
      <c r="B643" s="4" t="s">
        <v>2172</v>
      </c>
      <c r="C643" s="6" t="s">
        <v>7352</v>
      </c>
      <c r="D643" s="6" t="s">
        <v>7353</v>
      </c>
      <c r="E643" s="6" t="s">
        <v>7354</v>
      </c>
      <c r="F643" s="1" t="s">
        <v>7355</v>
      </c>
      <c r="G643" s="1" t="s">
        <v>7345</v>
      </c>
      <c r="H643" s="1" t="s">
        <v>7356</v>
      </c>
      <c r="I643" s="7"/>
      <c r="J643" s="55"/>
      <c r="K643" s="219"/>
      <c r="L643" s="220"/>
      <c r="M643" s="32" t="s">
        <v>5006</v>
      </c>
      <c r="N643" s="204" t="s">
        <v>2300</v>
      </c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3"/>
      <c r="AV643" s="13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3"/>
      <c r="BH643" s="13"/>
      <c r="BI643" s="13"/>
      <c r="BJ643" s="13"/>
      <c r="BK643" s="13"/>
      <c r="BL643" s="13"/>
      <c r="BM643" s="13"/>
      <c r="BN643" s="13"/>
      <c r="BO643" s="13"/>
      <c r="BP643" s="13"/>
      <c r="BQ643" s="13"/>
      <c r="BR643" s="13"/>
      <c r="BS643" s="13"/>
      <c r="BT643" s="13"/>
      <c r="BU643" s="13"/>
      <c r="BV643" s="13"/>
      <c r="BW643" s="13"/>
      <c r="BX643" s="13"/>
      <c r="BY643" s="13"/>
      <c r="BZ643" s="13"/>
      <c r="CA643" s="13"/>
      <c r="CB643" s="13"/>
      <c r="CC643" s="13"/>
      <c r="CD643" s="13"/>
      <c r="CE643" s="13"/>
      <c r="CF643" s="13"/>
      <c r="CG643" s="13"/>
      <c r="CH643" s="13"/>
      <c r="CI643" s="13"/>
      <c r="CJ643" s="13"/>
      <c r="CK643" s="13"/>
      <c r="CL643" s="13"/>
      <c r="CM643" s="13"/>
      <c r="CN643" s="13"/>
      <c r="CO643" s="13"/>
      <c r="CP643" s="13"/>
      <c r="CQ643" s="13"/>
      <c r="CR643" s="13"/>
      <c r="CS643" s="13"/>
      <c r="CT643" s="13"/>
      <c r="CU643" s="13"/>
      <c r="CV643" s="13"/>
      <c r="CW643" s="13"/>
      <c r="CX643" s="13"/>
      <c r="CY643" s="13"/>
      <c r="CZ643" s="13"/>
      <c r="DA643" s="13"/>
      <c r="DB643" s="13"/>
      <c r="DC643" s="13"/>
      <c r="DD643" s="13"/>
      <c r="DE643" s="13"/>
      <c r="DF643" s="13"/>
      <c r="DG643" s="13"/>
      <c r="DH643" s="13"/>
      <c r="DI643" s="13"/>
      <c r="DJ643" s="13"/>
      <c r="DK643" s="13"/>
      <c r="DL643" s="13"/>
      <c r="DM643" s="13"/>
      <c r="DN643" s="13"/>
      <c r="DO643" s="13"/>
      <c r="DP643" s="13"/>
      <c r="DQ643" s="13"/>
      <c r="DR643" s="13"/>
      <c r="DS643" s="13"/>
      <c r="DT643" s="13"/>
      <c r="DU643" s="13"/>
      <c r="DV643" s="13"/>
      <c r="DW643" s="13"/>
      <c r="DX643" s="13"/>
      <c r="DY643" s="13"/>
      <c r="DZ643" s="13"/>
      <c r="EA643" s="13"/>
      <c r="EB643" s="13"/>
      <c r="EC643" s="13"/>
      <c r="ED643" s="13"/>
      <c r="EE643" s="13"/>
      <c r="EF643" s="13"/>
      <c r="EG643" s="13"/>
      <c r="EH643" s="13"/>
      <c r="EI643" s="13"/>
      <c r="EJ643" s="13"/>
      <c r="EK643" s="13"/>
      <c r="EL643" s="13"/>
      <c r="EM643" s="13"/>
      <c r="EN643" s="13"/>
      <c r="EO643" s="13"/>
      <c r="EP643" s="13"/>
      <c r="EQ643" s="13"/>
      <c r="ER643" s="13"/>
      <c r="ES643" s="13"/>
      <c r="ET643" s="13"/>
      <c r="EU643" s="13"/>
      <c r="EV643" s="13"/>
      <c r="EW643" s="13"/>
      <c r="EX643" s="13"/>
      <c r="EY643" s="13"/>
      <c r="EZ643" s="13"/>
      <c r="FA643" s="13"/>
      <c r="FB643" s="13"/>
      <c r="FC643" s="13"/>
      <c r="FD643" s="13"/>
      <c r="FE643" s="13"/>
      <c r="FF643" s="13"/>
      <c r="FG643" s="13"/>
      <c r="FH643" s="13"/>
      <c r="FI643" s="13"/>
      <c r="FJ643" s="13"/>
      <c r="FK643" s="13"/>
      <c r="FL643" s="13"/>
      <c r="FM643" s="13"/>
      <c r="FN643" s="13"/>
      <c r="FO643" s="13"/>
      <c r="FP643" s="13"/>
      <c r="FQ643" s="13"/>
      <c r="FR643" s="13"/>
      <c r="FS643" s="13"/>
      <c r="FT643" s="13"/>
      <c r="FU643" s="13"/>
      <c r="FV643" s="13"/>
      <c r="FW643" s="13"/>
      <c r="FX643" s="13"/>
      <c r="FY643" s="13"/>
      <c r="FZ643" s="13"/>
      <c r="GA643" s="13"/>
      <c r="GB643" s="13"/>
      <c r="GC643" s="13"/>
      <c r="GD643" s="13"/>
      <c r="GE643" s="13"/>
      <c r="GF643" s="13"/>
      <c r="GG643" s="13"/>
      <c r="GH643" s="13"/>
      <c r="GI643" s="13"/>
      <c r="GJ643" s="13"/>
      <c r="GK643" s="13"/>
      <c r="GL643" s="13"/>
      <c r="GM643" s="13"/>
      <c r="GN643" s="13"/>
      <c r="GO643" s="13"/>
      <c r="GP643" s="13"/>
      <c r="GQ643" s="13"/>
      <c r="GR643" s="13"/>
      <c r="GS643" s="13"/>
      <c r="GT643" s="13"/>
      <c r="GU643" s="13"/>
      <c r="GV643" s="13"/>
      <c r="GW643" s="13"/>
      <c r="GX643" s="13"/>
      <c r="GY643" s="13"/>
      <c r="GZ643" s="13"/>
      <c r="HA643" s="13"/>
      <c r="HB643" s="13"/>
      <c r="HC643" s="13"/>
      <c r="HD643" s="13"/>
      <c r="HE643" s="13"/>
      <c r="HF643" s="13"/>
      <c r="HG643" s="13"/>
      <c r="HH643" s="13"/>
      <c r="HI643" s="13"/>
      <c r="HJ643" s="13"/>
      <c r="HK643" s="13"/>
      <c r="HL643" s="13"/>
      <c r="HM643" s="13"/>
      <c r="HN643" s="13"/>
      <c r="HO643" s="13"/>
      <c r="HP643" s="13"/>
      <c r="HQ643" s="13"/>
      <c r="HR643" s="13"/>
      <c r="HS643" s="13"/>
      <c r="HT643" s="13"/>
      <c r="HU643" s="13"/>
      <c r="HV643" s="13"/>
      <c r="HW643" s="13"/>
      <c r="HX643" s="13"/>
      <c r="HY643" s="13"/>
      <c r="HZ643" s="13"/>
      <c r="IA643" s="13"/>
      <c r="IB643" s="13"/>
      <c r="IC643" s="13"/>
      <c r="ID643" s="13"/>
      <c r="IE643" s="13"/>
      <c r="IF643" s="13"/>
      <c r="IG643" s="13"/>
      <c r="IH643" s="13"/>
      <c r="II643" s="13"/>
      <c r="IJ643" s="13"/>
      <c r="IK643" s="13"/>
      <c r="IL643" s="13"/>
      <c r="IM643" s="13"/>
      <c r="IN643" s="13"/>
      <c r="IO643" s="13"/>
      <c r="IP643" s="13"/>
    </row>
    <row r="644" spans="1:251" ht="28.5">
      <c r="A644" s="93" t="s">
        <v>6037</v>
      </c>
      <c r="B644" s="4" t="s">
        <v>1057</v>
      </c>
      <c r="C644" s="6" t="s">
        <v>7352</v>
      </c>
      <c r="D644" s="1" t="s">
        <v>4092</v>
      </c>
      <c r="E644" s="1" t="s">
        <v>7599</v>
      </c>
      <c r="F644" s="1" t="s">
        <v>4093</v>
      </c>
      <c r="G644" s="1" t="s">
        <v>7345</v>
      </c>
      <c r="H644" s="1" t="s">
        <v>4094</v>
      </c>
      <c r="I644" s="7"/>
      <c r="K644" s="217"/>
      <c r="L644" s="218"/>
      <c r="M644" s="161"/>
      <c r="N644" s="15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3"/>
      <c r="AV644" s="13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3"/>
      <c r="BH644" s="13"/>
      <c r="BI644" s="13"/>
      <c r="BJ644" s="13"/>
      <c r="BK644" s="13"/>
      <c r="BL644" s="13"/>
      <c r="BM644" s="13"/>
      <c r="BN644" s="13"/>
      <c r="BO644" s="13"/>
      <c r="BP644" s="13"/>
      <c r="BQ644" s="13"/>
      <c r="BR644" s="13"/>
      <c r="BS644" s="13"/>
      <c r="BT644" s="13"/>
      <c r="BU644" s="13"/>
      <c r="BV644" s="13"/>
      <c r="BW644" s="13"/>
      <c r="BX644" s="13"/>
      <c r="BY644" s="13"/>
      <c r="BZ644" s="13"/>
      <c r="CA644" s="13"/>
      <c r="CB644" s="13"/>
      <c r="CC644" s="13"/>
      <c r="CD644" s="13"/>
      <c r="CE644" s="13"/>
      <c r="CF644" s="13"/>
      <c r="CG644" s="13"/>
      <c r="CH644" s="13"/>
      <c r="CI644" s="13"/>
      <c r="CJ644" s="13"/>
      <c r="CK644" s="13"/>
      <c r="CL644" s="13"/>
      <c r="CM644" s="13"/>
      <c r="CN644" s="13"/>
      <c r="CO644" s="13"/>
      <c r="CP644" s="13"/>
      <c r="CQ644" s="13"/>
      <c r="CR644" s="13"/>
      <c r="CS644" s="13"/>
      <c r="CT644" s="13"/>
      <c r="CU644" s="13"/>
      <c r="CV644" s="13"/>
      <c r="CW644" s="13"/>
      <c r="CX644" s="13"/>
      <c r="CY644" s="13"/>
      <c r="CZ644" s="13"/>
      <c r="DA644" s="13"/>
      <c r="DB644" s="13"/>
      <c r="DC644" s="13"/>
      <c r="DD644" s="13"/>
      <c r="DE644" s="13"/>
      <c r="DF644" s="13"/>
      <c r="DG644" s="13"/>
      <c r="DH644" s="13"/>
      <c r="DI644" s="13"/>
      <c r="DJ644" s="13"/>
      <c r="DK644" s="13"/>
      <c r="DL644" s="13"/>
      <c r="DM644" s="13"/>
      <c r="DN644" s="13"/>
      <c r="DO644" s="13"/>
      <c r="DP644" s="13"/>
      <c r="DQ644" s="13"/>
      <c r="DR644" s="13"/>
      <c r="DS644" s="13"/>
      <c r="DT644" s="13"/>
      <c r="DU644" s="13"/>
      <c r="DV644" s="13"/>
      <c r="DW644" s="13"/>
      <c r="DX644" s="13"/>
      <c r="DY644" s="13"/>
      <c r="DZ644" s="13"/>
      <c r="EA644" s="13"/>
      <c r="EB644" s="13"/>
      <c r="EC644" s="13"/>
      <c r="ED644" s="13"/>
      <c r="EE644" s="13"/>
      <c r="EF644" s="13"/>
      <c r="EG644" s="13"/>
      <c r="EH644" s="13"/>
      <c r="EI644" s="13"/>
      <c r="EJ644" s="13"/>
      <c r="EK644" s="13"/>
      <c r="EL644" s="13"/>
      <c r="EM644" s="13"/>
      <c r="EN644" s="13"/>
      <c r="EO644" s="13"/>
      <c r="EP644" s="13"/>
      <c r="EQ644" s="13"/>
      <c r="ER644" s="13"/>
      <c r="ES644" s="13"/>
      <c r="ET644" s="13"/>
      <c r="EU644" s="13"/>
      <c r="EV644" s="13"/>
      <c r="EW644" s="13"/>
      <c r="EX644" s="13"/>
      <c r="EY644" s="13"/>
      <c r="EZ644" s="13"/>
      <c r="FA644" s="13"/>
      <c r="FB644" s="13"/>
      <c r="FC644" s="13"/>
      <c r="FD644" s="13"/>
      <c r="FE644" s="13"/>
      <c r="FF644" s="13"/>
      <c r="FG644" s="13"/>
      <c r="FH644" s="13"/>
      <c r="FI644" s="13"/>
      <c r="FJ644" s="13"/>
      <c r="FK644" s="13"/>
      <c r="FL644" s="13"/>
      <c r="FM644" s="13"/>
      <c r="FN644" s="13"/>
      <c r="FO644" s="13"/>
      <c r="FP644" s="13"/>
      <c r="FQ644" s="13"/>
      <c r="FR644" s="13"/>
      <c r="FS644" s="13"/>
      <c r="FT644" s="13"/>
      <c r="FU644" s="13"/>
      <c r="FV644" s="13"/>
      <c r="FW644" s="13"/>
      <c r="FX644" s="13"/>
      <c r="FY644" s="13"/>
      <c r="FZ644" s="13"/>
      <c r="GA644" s="13"/>
      <c r="GB644" s="13"/>
      <c r="GC644" s="13"/>
      <c r="GD644" s="13"/>
      <c r="GE644" s="13"/>
      <c r="GF644" s="13"/>
      <c r="GG644" s="13"/>
      <c r="GH644" s="13"/>
      <c r="GI644" s="13"/>
      <c r="GJ644" s="13"/>
      <c r="GK644" s="13"/>
      <c r="GL644" s="13"/>
      <c r="GM644" s="13"/>
      <c r="GN644" s="13"/>
      <c r="GO644" s="13"/>
      <c r="GP644" s="13"/>
      <c r="GQ644" s="13"/>
      <c r="GR644" s="13"/>
      <c r="GS644" s="13"/>
      <c r="GT644" s="13"/>
      <c r="GU644" s="13"/>
      <c r="GV644" s="13"/>
      <c r="GW644" s="13"/>
      <c r="GX644" s="13"/>
      <c r="GY644" s="13"/>
      <c r="GZ644" s="13"/>
      <c r="HA644" s="13"/>
      <c r="HB644" s="13"/>
      <c r="HC644" s="13"/>
      <c r="HD644" s="13"/>
      <c r="HE644" s="13"/>
      <c r="HF644" s="13"/>
      <c r="HG644" s="13"/>
      <c r="HH644" s="13"/>
      <c r="HI644" s="13"/>
      <c r="HJ644" s="13"/>
      <c r="HK644" s="13"/>
      <c r="HL644" s="13"/>
      <c r="HM644" s="13"/>
      <c r="HN644" s="13"/>
      <c r="HO644" s="13"/>
      <c r="HP644" s="13"/>
      <c r="HQ644" s="13"/>
      <c r="HR644" s="13"/>
      <c r="HS644" s="13"/>
      <c r="HT644" s="13"/>
      <c r="HU644" s="13"/>
      <c r="HV644" s="13"/>
      <c r="HW644" s="13"/>
      <c r="HX644" s="13"/>
      <c r="HY644" s="13"/>
      <c r="HZ644" s="13"/>
      <c r="IA644" s="13"/>
      <c r="IB644" s="13"/>
      <c r="IC644" s="13"/>
      <c r="ID644" s="13"/>
      <c r="IE644" s="13"/>
      <c r="IF644" s="13"/>
      <c r="IG644" s="13"/>
      <c r="IH644" s="13"/>
      <c r="II644" s="13"/>
      <c r="IJ644" s="13"/>
      <c r="IK644" s="13"/>
      <c r="IL644" s="13"/>
      <c r="IM644" s="13"/>
      <c r="IN644" s="13"/>
      <c r="IO644" s="13"/>
      <c r="IP644" s="13"/>
    </row>
    <row r="645" spans="1:251" ht="26.25">
      <c r="A645" s="93" t="s">
        <v>6037</v>
      </c>
      <c r="B645" s="4" t="s">
        <v>2176</v>
      </c>
      <c r="C645" s="6" t="s">
        <v>3360</v>
      </c>
      <c r="D645" s="6" t="s">
        <v>3363</v>
      </c>
      <c r="E645" s="6" t="s">
        <v>3361</v>
      </c>
      <c r="F645" s="1" t="s">
        <v>3362</v>
      </c>
      <c r="G645" s="1" t="s">
        <v>7345</v>
      </c>
      <c r="H645" s="1" t="s">
        <v>4325</v>
      </c>
      <c r="I645" s="7" t="s">
        <v>6834</v>
      </c>
      <c r="K645" s="217"/>
      <c r="L645" s="218"/>
      <c r="M645" s="161"/>
      <c r="N645" s="15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3"/>
      <c r="BH645" s="13"/>
      <c r="BI645" s="13"/>
      <c r="BJ645" s="13"/>
      <c r="BK645" s="13"/>
      <c r="BL645" s="13"/>
      <c r="BM645" s="13"/>
      <c r="BN645" s="13"/>
      <c r="BO645" s="13"/>
      <c r="BP645" s="13"/>
      <c r="BQ645" s="13"/>
      <c r="BR645" s="13"/>
      <c r="BS645" s="13"/>
      <c r="BT645" s="13"/>
      <c r="BU645" s="13"/>
      <c r="BV645" s="13"/>
      <c r="BW645" s="13"/>
      <c r="BX645" s="13"/>
      <c r="BY645" s="13"/>
      <c r="BZ645" s="13"/>
      <c r="CA645" s="13"/>
      <c r="CB645" s="13"/>
      <c r="CC645" s="13"/>
      <c r="CD645" s="13"/>
      <c r="CE645" s="13"/>
      <c r="CF645" s="13"/>
      <c r="CG645" s="13"/>
      <c r="CH645" s="13"/>
      <c r="CI645" s="13"/>
      <c r="CJ645" s="13"/>
      <c r="CK645" s="13"/>
      <c r="CL645" s="13"/>
      <c r="CM645" s="13"/>
      <c r="CN645" s="13"/>
      <c r="CO645" s="13"/>
      <c r="CP645" s="13"/>
      <c r="CQ645" s="13"/>
      <c r="CR645" s="13"/>
      <c r="CS645" s="13"/>
      <c r="CT645" s="13"/>
      <c r="CU645" s="13"/>
      <c r="CV645" s="13"/>
      <c r="CW645" s="13"/>
      <c r="CX645" s="13"/>
      <c r="CY645" s="13"/>
      <c r="CZ645" s="13"/>
      <c r="DA645" s="13"/>
      <c r="DB645" s="13"/>
      <c r="DC645" s="13"/>
      <c r="DD645" s="13"/>
      <c r="DE645" s="13"/>
      <c r="DF645" s="13"/>
      <c r="DG645" s="13"/>
      <c r="DH645" s="13"/>
      <c r="DI645" s="13"/>
      <c r="DJ645" s="13"/>
      <c r="DK645" s="13"/>
      <c r="DL645" s="13"/>
      <c r="DM645" s="13"/>
      <c r="DN645" s="13"/>
      <c r="DO645" s="13"/>
      <c r="DP645" s="13"/>
      <c r="DQ645" s="13"/>
      <c r="DR645" s="13"/>
      <c r="DS645" s="13"/>
      <c r="DT645" s="13"/>
      <c r="DU645" s="13"/>
      <c r="DV645" s="13"/>
      <c r="DW645" s="13"/>
      <c r="DX645" s="13"/>
      <c r="DY645" s="13"/>
      <c r="DZ645" s="13"/>
      <c r="EA645" s="13"/>
      <c r="EB645" s="13"/>
      <c r="EC645" s="13"/>
      <c r="ED645" s="13"/>
      <c r="EE645" s="13"/>
      <c r="EF645" s="13"/>
      <c r="EG645" s="13"/>
      <c r="EH645" s="13"/>
      <c r="EI645" s="13"/>
      <c r="EJ645" s="13"/>
      <c r="EK645" s="13"/>
      <c r="EL645" s="13"/>
      <c r="EM645" s="13"/>
      <c r="EN645" s="13"/>
      <c r="EO645" s="13"/>
      <c r="EP645" s="13"/>
      <c r="EQ645" s="13"/>
      <c r="ER645" s="13"/>
      <c r="ES645" s="13"/>
      <c r="ET645" s="13"/>
      <c r="EU645" s="13"/>
      <c r="EV645" s="13"/>
      <c r="EW645" s="13"/>
      <c r="EX645" s="13"/>
      <c r="EY645" s="13"/>
      <c r="EZ645" s="13"/>
      <c r="FA645" s="13"/>
      <c r="FB645" s="13"/>
      <c r="FC645" s="13"/>
      <c r="FD645" s="13"/>
      <c r="FE645" s="13"/>
      <c r="FF645" s="13"/>
      <c r="FG645" s="13"/>
      <c r="FH645" s="13"/>
      <c r="FI645" s="13"/>
      <c r="FJ645" s="13"/>
      <c r="FK645" s="13"/>
      <c r="FL645" s="13"/>
      <c r="FM645" s="13"/>
      <c r="FN645" s="13"/>
      <c r="FO645" s="13"/>
      <c r="FP645" s="13"/>
      <c r="FQ645" s="13"/>
      <c r="FR645" s="13"/>
      <c r="FS645" s="13"/>
      <c r="FT645" s="13"/>
      <c r="FU645" s="13"/>
      <c r="FV645" s="13"/>
      <c r="FW645" s="13"/>
      <c r="FX645" s="13"/>
      <c r="FY645" s="13"/>
      <c r="FZ645" s="13"/>
      <c r="GA645" s="13"/>
      <c r="GB645" s="13"/>
      <c r="GC645" s="13"/>
      <c r="GD645" s="13"/>
      <c r="GE645" s="13"/>
      <c r="GF645" s="13"/>
      <c r="GG645" s="13"/>
      <c r="GH645" s="13"/>
      <c r="GI645" s="13"/>
      <c r="GJ645" s="13"/>
      <c r="GK645" s="13"/>
      <c r="GL645" s="13"/>
      <c r="GM645" s="13"/>
      <c r="GN645" s="13"/>
      <c r="GO645" s="13"/>
      <c r="GP645" s="13"/>
      <c r="GQ645" s="13"/>
      <c r="GR645" s="13"/>
      <c r="GS645" s="13"/>
      <c r="GT645" s="13"/>
      <c r="GU645" s="13"/>
      <c r="GV645" s="13"/>
      <c r="GW645" s="13"/>
      <c r="GX645" s="13"/>
      <c r="GY645" s="13"/>
      <c r="GZ645" s="13"/>
      <c r="HA645" s="13"/>
      <c r="HB645" s="13"/>
      <c r="HC645" s="13"/>
      <c r="HD645" s="13"/>
      <c r="HE645" s="13"/>
      <c r="HF645" s="13"/>
      <c r="HG645" s="13"/>
      <c r="HH645" s="13"/>
      <c r="HI645" s="13"/>
      <c r="HJ645" s="13"/>
      <c r="HK645" s="13"/>
      <c r="HL645" s="13"/>
      <c r="HM645" s="13"/>
      <c r="HN645" s="13"/>
      <c r="HO645" s="13"/>
      <c r="HP645" s="13"/>
      <c r="HQ645" s="13"/>
      <c r="HR645" s="13"/>
      <c r="HS645" s="13"/>
      <c r="HT645" s="13"/>
      <c r="HU645" s="13"/>
      <c r="HV645" s="13"/>
      <c r="HW645" s="13"/>
      <c r="HX645" s="13"/>
      <c r="HY645" s="13"/>
      <c r="HZ645" s="13"/>
      <c r="IA645" s="13"/>
      <c r="IB645" s="13"/>
      <c r="IC645" s="13"/>
      <c r="ID645" s="13"/>
      <c r="IE645" s="13"/>
      <c r="IF645" s="13"/>
      <c r="IG645" s="13"/>
      <c r="IH645" s="13"/>
      <c r="II645" s="13"/>
      <c r="IJ645" s="13"/>
      <c r="IK645" s="13"/>
      <c r="IL645" s="13"/>
      <c r="IM645" s="13"/>
      <c r="IN645" s="13"/>
      <c r="IO645" s="13"/>
      <c r="IP645" s="13"/>
    </row>
    <row r="646" spans="1:251" s="194" customFormat="1" ht="26.25">
      <c r="A646" s="93" t="s">
        <v>6037</v>
      </c>
      <c r="B646" s="4" t="s">
        <v>4849</v>
      </c>
      <c r="C646" s="6" t="s">
        <v>3132</v>
      </c>
      <c r="D646" s="6" t="s">
        <v>2071</v>
      </c>
      <c r="E646" s="6" t="s">
        <v>6889</v>
      </c>
      <c r="F646" s="1" t="s">
        <v>5046</v>
      </c>
      <c r="G646" s="1"/>
      <c r="H646" s="1" t="s">
        <v>4923</v>
      </c>
      <c r="I646" s="7" t="s">
        <v>6834</v>
      </c>
      <c r="J646" s="55"/>
      <c r="K646" s="219"/>
      <c r="L646" s="220"/>
      <c r="M646" s="32" t="s">
        <v>5006</v>
      </c>
      <c r="N646" s="204" t="s">
        <v>6607</v>
      </c>
      <c r="AG646" s="195"/>
      <c r="AH646" s="195"/>
      <c r="AI646" s="195"/>
      <c r="AJ646" s="195"/>
      <c r="AK646" s="195"/>
      <c r="AL646" s="195"/>
      <c r="AM646" s="195"/>
      <c r="AN646" s="195"/>
      <c r="AO646" s="195"/>
      <c r="AP646" s="195"/>
      <c r="AQ646" s="195"/>
      <c r="AR646" s="195"/>
      <c r="AS646" s="195"/>
      <c r="AT646" s="195"/>
      <c r="AU646" s="195"/>
      <c r="AV646" s="195"/>
      <c r="AW646" s="195"/>
      <c r="AX646" s="195"/>
      <c r="AY646" s="195"/>
      <c r="AZ646" s="195"/>
      <c r="BA646" s="195"/>
      <c r="BB646" s="195"/>
      <c r="BC646" s="195"/>
      <c r="BD646" s="195"/>
      <c r="BE646" s="195"/>
      <c r="BF646" s="195"/>
      <c r="BG646" s="195"/>
      <c r="BH646" s="195"/>
      <c r="BI646" s="195"/>
      <c r="BJ646" s="195"/>
      <c r="BK646" s="195"/>
      <c r="BL646" s="195"/>
      <c r="BM646" s="195"/>
      <c r="BN646" s="195"/>
      <c r="BO646" s="195"/>
      <c r="BP646" s="195"/>
      <c r="BQ646" s="195"/>
      <c r="BR646" s="195"/>
      <c r="BS646" s="195"/>
      <c r="BT646" s="195"/>
      <c r="BU646" s="195"/>
      <c r="BV646" s="195"/>
      <c r="BW646" s="195"/>
      <c r="BX646" s="195"/>
      <c r="BY646" s="195"/>
      <c r="BZ646" s="195"/>
      <c r="CA646" s="195"/>
      <c r="CB646" s="195"/>
      <c r="CC646" s="195"/>
      <c r="CD646" s="195"/>
      <c r="CE646" s="195"/>
      <c r="CF646" s="195"/>
      <c r="CG646" s="195"/>
      <c r="CH646" s="195"/>
      <c r="CI646" s="195"/>
      <c r="CJ646" s="195"/>
      <c r="CK646" s="195"/>
      <c r="CL646" s="195"/>
      <c r="CM646" s="195"/>
      <c r="CN646" s="195"/>
      <c r="CO646" s="195"/>
      <c r="CP646" s="195"/>
      <c r="CQ646" s="195"/>
      <c r="CR646" s="195"/>
      <c r="CS646" s="195"/>
      <c r="CT646" s="195"/>
      <c r="CU646" s="195"/>
      <c r="CV646" s="195"/>
      <c r="CW646" s="195"/>
      <c r="CX646" s="195"/>
      <c r="CY646" s="195"/>
      <c r="CZ646" s="195"/>
      <c r="DA646" s="195"/>
      <c r="DB646" s="195"/>
      <c r="DC646" s="195"/>
      <c r="DD646" s="195"/>
      <c r="DE646" s="195"/>
      <c r="DF646" s="195"/>
      <c r="DG646" s="195"/>
      <c r="DH646" s="195"/>
      <c r="DI646" s="195"/>
      <c r="DJ646" s="195"/>
      <c r="DK646" s="195"/>
      <c r="DL646" s="195"/>
      <c r="DM646" s="195"/>
      <c r="DN646" s="195"/>
      <c r="DO646" s="195"/>
      <c r="DP646" s="195"/>
      <c r="DQ646" s="195"/>
      <c r="DR646" s="195"/>
      <c r="DS646" s="195"/>
      <c r="DT646" s="195"/>
      <c r="DU646" s="195"/>
      <c r="DV646" s="195"/>
      <c r="DW646" s="195"/>
      <c r="DX646" s="195"/>
      <c r="DY646" s="195"/>
      <c r="DZ646" s="195"/>
      <c r="EA646" s="195"/>
      <c r="EB646" s="195"/>
      <c r="EC646" s="195"/>
      <c r="ED646" s="195"/>
      <c r="EE646" s="195"/>
      <c r="EF646" s="195"/>
      <c r="EG646" s="195"/>
      <c r="EH646" s="195"/>
      <c r="EI646" s="195"/>
      <c r="EJ646" s="195"/>
      <c r="EK646" s="195"/>
      <c r="EL646" s="195"/>
      <c r="EM646" s="195"/>
      <c r="EN646" s="195"/>
      <c r="EO646" s="195"/>
      <c r="EP646" s="195"/>
      <c r="EQ646" s="195"/>
      <c r="ER646" s="195"/>
      <c r="ES646" s="195"/>
      <c r="ET646" s="195"/>
      <c r="EU646" s="195"/>
      <c r="EV646" s="195"/>
      <c r="EW646" s="195"/>
      <c r="EX646" s="195"/>
      <c r="EY646" s="195"/>
      <c r="EZ646" s="195"/>
      <c r="FA646" s="195"/>
      <c r="FB646" s="195"/>
      <c r="FC646" s="195"/>
      <c r="FD646" s="195"/>
      <c r="FE646" s="195"/>
      <c r="FF646" s="195"/>
      <c r="FG646" s="195"/>
      <c r="FH646" s="195"/>
      <c r="FI646" s="195"/>
      <c r="FJ646" s="195"/>
      <c r="FK646" s="195"/>
      <c r="FL646" s="195"/>
      <c r="FM646" s="195"/>
      <c r="FN646" s="195"/>
      <c r="FO646" s="195"/>
      <c r="FP646" s="195"/>
      <c r="FQ646" s="195"/>
      <c r="FR646" s="195"/>
      <c r="FS646" s="195"/>
      <c r="FT646" s="195"/>
      <c r="FU646" s="195"/>
      <c r="FV646" s="195"/>
      <c r="FW646" s="195"/>
      <c r="FX646" s="195"/>
      <c r="FY646" s="195"/>
      <c r="FZ646" s="195"/>
      <c r="GA646" s="195"/>
      <c r="GB646" s="195"/>
      <c r="GC646" s="195"/>
      <c r="GD646" s="195"/>
      <c r="GE646" s="195"/>
      <c r="GF646" s="195"/>
      <c r="GG646" s="195"/>
      <c r="GH646" s="195"/>
      <c r="GI646" s="195"/>
      <c r="GJ646" s="195"/>
      <c r="GK646" s="195"/>
      <c r="GL646" s="195"/>
      <c r="GM646" s="195"/>
      <c r="GN646" s="195"/>
      <c r="GO646" s="195"/>
      <c r="GP646" s="195"/>
      <c r="GQ646" s="195"/>
      <c r="GR646" s="195"/>
      <c r="GS646" s="195"/>
      <c r="GT646" s="195"/>
      <c r="GU646" s="195"/>
      <c r="GV646" s="195"/>
      <c r="GW646" s="195"/>
      <c r="GX646" s="195"/>
      <c r="GY646" s="195"/>
      <c r="GZ646" s="195"/>
      <c r="HA646" s="195"/>
      <c r="HB646" s="195"/>
      <c r="HC646" s="195"/>
      <c r="HD646" s="195"/>
      <c r="HE646" s="195"/>
      <c r="HF646" s="195"/>
      <c r="HG646" s="195"/>
      <c r="HH646" s="195"/>
      <c r="HI646" s="195"/>
      <c r="HJ646" s="195"/>
      <c r="HK646" s="195"/>
      <c r="HL646" s="195"/>
      <c r="HM646" s="195"/>
      <c r="HN646" s="195"/>
      <c r="HO646" s="195"/>
      <c r="HP646" s="195"/>
      <c r="HQ646" s="195"/>
      <c r="HR646" s="195"/>
      <c r="HS646" s="195"/>
      <c r="HT646" s="195"/>
      <c r="HU646" s="195"/>
      <c r="HV646" s="195"/>
      <c r="HW646" s="195"/>
      <c r="HX646" s="195"/>
      <c r="HY646" s="195"/>
      <c r="HZ646" s="195"/>
      <c r="IA646" s="195"/>
      <c r="IB646" s="195"/>
      <c r="IC646" s="195"/>
      <c r="ID646" s="195"/>
      <c r="IE646" s="195"/>
      <c r="IF646" s="195"/>
      <c r="IG646" s="195"/>
      <c r="IH646" s="195"/>
      <c r="II646" s="195"/>
      <c r="IJ646" s="195"/>
      <c r="IK646" s="195"/>
      <c r="IL646" s="195"/>
      <c r="IM646" s="195"/>
      <c r="IN646" s="195"/>
      <c r="IO646" s="195"/>
      <c r="IP646" s="195"/>
      <c r="IQ646" s="195"/>
    </row>
    <row r="647" spans="1:251" s="194" customFormat="1" ht="26.25">
      <c r="A647" s="93" t="s">
        <v>6037</v>
      </c>
      <c r="B647" s="4" t="s">
        <v>5109</v>
      </c>
      <c r="C647" s="6" t="s">
        <v>4326</v>
      </c>
      <c r="D647" s="6" t="s">
        <v>1425</v>
      </c>
      <c r="E647" s="6" t="s">
        <v>1428</v>
      </c>
      <c r="F647" s="1" t="s">
        <v>1427</v>
      </c>
      <c r="G647" s="1" t="s">
        <v>7345</v>
      </c>
      <c r="H647" s="1" t="s">
        <v>1426</v>
      </c>
      <c r="I647" s="7"/>
      <c r="J647" s="55"/>
      <c r="K647" s="221"/>
      <c r="L647" s="222"/>
      <c r="M647" s="32" t="s">
        <v>5006</v>
      </c>
      <c r="N647" s="216" t="s">
        <v>4421</v>
      </c>
      <c r="AG647" s="195"/>
      <c r="AH647" s="195"/>
      <c r="AI647" s="195"/>
      <c r="AJ647" s="195"/>
      <c r="AK647" s="195"/>
      <c r="AL647" s="195"/>
      <c r="AM647" s="195"/>
      <c r="AN647" s="195"/>
      <c r="AO647" s="195"/>
      <c r="AP647" s="195"/>
      <c r="AQ647" s="195"/>
      <c r="AR647" s="195"/>
      <c r="AS647" s="195"/>
      <c r="AT647" s="195"/>
      <c r="AU647" s="195"/>
      <c r="AV647" s="195"/>
      <c r="AW647" s="195"/>
      <c r="AX647" s="195"/>
      <c r="AY647" s="195"/>
      <c r="AZ647" s="195"/>
      <c r="BA647" s="195"/>
      <c r="BB647" s="195"/>
      <c r="BC647" s="195"/>
      <c r="BD647" s="195"/>
      <c r="BE647" s="195"/>
      <c r="BF647" s="195"/>
      <c r="BG647" s="195"/>
      <c r="BH647" s="195"/>
      <c r="BI647" s="195"/>
      <c r="BJ647" s="195"/>
      <c r="BK647" s="195"/>
      <c r="BL647" s="195"/>
      <c r="BM647" s="195"/>
      <c r="BN647" s="195"/>
      <c r="BO647" s="195"/>
      <c r="BP647" s="195"/>
      <c r="BQ647" s="195"/>
      <c r="BR647" s="195"/>
      <c r="BS647" s="195"/>
      <c r="BT647" s="195"/>
      <c r="BU647" s="195"/>
      <c r="BV647" s="195"/>
      <c r="BW647" s="195"/>
      <c r="BX647" s="195"/>
      <c r="BY647" s="195"/>
      <c r="BZ647" s="195"/>
      <c r="CA647" s="195"/>
      <c r="CB647" s="195"/>
      <c r="CC647" s="195"/>
      <c r="CD647" s="195"/>
      <c r="CE647" s="195"/>
      <c r="CF647" s="195"/>
      <c r="CG647" s="195"/>
      <c r="CH647" s="195"/>
      <c r="CI647" s="195"/>
      <c r="CJ647" s="195"/>
      <c r="CK647" s="195"/>
      <c r="CL647" s="195"/>
      <c r="CM647" s="195"/>
      <c r="CN647" s="195"/>
      <c r="CO647" s="195"/>
      <c r="CP647" s="195"/>
      <c r="CQ647" s="195"/>
      <c r="CR647" s="195"/>
      <c r="CS647" s="195"/>
      <c r="CT647" s="195"/>
      <c r="CU647" s="195"/>
      <c r="CV647" s="195"/>
      <c r="CW647" s="195"/>
      <c r="CX647" s="195"/>
      <c r="CY647" s="195"/>
      <c r="CZ647" s="195"/>
      <c r="DA647" s="195"/>
      <c r="DB647" s="195"/>
      <c r="DC647" s="195"/>
      <c r="DD647" s="195"/>
      <c r="DE647" s="195"/>
      <c r="DF647" s="195"/>
      <c r="DG647" s="195"/>
      <c r="DH647" s="195"/>
      <c r="DI647" s="195"/>
      <c r="DJ647" s="195"/>
      <c r="DK647" s="195"/>
      <c r="DL647" s="195"/>
      <c r="DM647" s="195"/>
      <c r="DN647" s="195"/>
      <c r="DO647" s="195"/>
      <c r="DP647" s="195"/>
      <c r="DQ647" s="195"/>
      <c r="DR647" s="195"/>
      <c r="DS647" s="195"/>
      <c r="DT647" s="195"/>
      <c r="DU647" s="195"/>
      <c r="DV647" s="195"/>
      <c r="DW647" s="195"/>
      <c r="DX647" s="195"/>
      <c r="DY647" s="195"/>
      <c r="DZ647" s="195"/>
      <c r="EA647" s="195"/>
      <c r="EB647" s="195"/>
      <c r="EC647" s="195"/>
      <c r="ED647" s="195"/>
      <c r="EE647" s="195"/>
      <c r="EF647" s="195"/>
      <c r="EG647" s="195"/>
      <c r="EH647" s="195"/>
      <c r="EI647" s="195"/>
      <c r="EJ647" s="195"/>
      <c r="EK647" s="195"/>
      <c r="EL647" s="195"/>
      <c r="EM647" s="195"/>
      <c r="EN647" s="195"/>
      <c r="EO647" s="195"/>
      <c r="EP647" s="195"/>
      <c r="EQ647" s="195"/>
      <c r="ER647" s="195"/>
      <c r="ES647" s="195"/>
      <c r="ET647" s="195"/>
      <c r="EU647" s="195"/>
      <c r="EV647" s="195"/>
      <c r="EW647" s="195"/>
      <c r="EX647" s="195"/>
      <c r="EY647" s="195"/>
      <c r="EZ647" s="195"/>
      <c r="FA647" s="195"/>
      <c r="FB647" s="195"/>
      <c r="FC647" s="195"/>
      <c r="FD647" s="195"/>
      <c r="FE647" s="195"/>
      <c r="FF647" s="195"/>
      <c r="FG647" s="195"/>
      <c r="FH647" s="195"/>
      <c r="FI647" s="195"/>
      <c r="FJ647" s="195"/>
      <c r="FK647" s="195"/>
      <c r="FL647" s="195"/>
      <c r="FM647" s="195"/>
      <c r="FN647" s="195"/>
      <c r="FO647" s="195"/>
      <c r="FP647" s="195"/>
      <c r="FQ647" s="195"/>
      <c r="FR647" s="195"/>
      <c r="FS647" s="195"/>
      <c r="FT647" s="195"/>
      <c r="FU647" s="195"/>
      <c r="FV647" s="195"/>
      <c r="FW647" s="195"/>
      <c r="FX647" s="195"/>
      <c r="FY647" s="195"/>
      <c r="FZ647" s="195"/>
      <c r="GA647" s="195"/>
      <c r="GB647" s="195"/>
      <c r="GC647" s="195"/>
      <c r="GD647" s="195"/>
      <c r="GE647" s="195"/>
      <c r="GF647" s="195"/>
      <c r="GG647" s="195"/>
      <c r="GH647" s="195"/>
      <c r="GI647" s="195"/>
      <c r="GJ647" s="195"/>
      <c r="GK647" s="195"/>
      <c r="GL647" s="195"/>
      <c r="GM647" s="195"/>
      <c r="GN647" s="195"/>
      <c r="GO647" s="195"/>
      <c r="GP647" s="195"/>
      <c r="GQ647" s="195"/>
      <c r="GR647" s="195"/>
      <c r="GS647" s="195"/>
      <c r="GT647" s="195"/>
      <c r="GU647" s="195"/>
      <c r="GV647" s="195"/>
      <c r="GW647" s="195"/>
      <c r="GX647" s="195"/>
      <c r="GY647" s="195"/>
      <c r="GZ647" s="195"/>
      <c r="HA647" s="195"/>
      <c r="HB647" s="195"/>
      <c r="HC647" s="195"/>
      <c r="HD647" s="195"/>
      <c r="HE647" s="195"/>
      <c r="HF647" s="195"/>
      <c r="HG647" s="195"/>
      <c r="HH647" s="195"/>
      <c r="HI647" s="195"/>
      <c r="HJ647" s="195"/>
      <c r="HK647" s="195"/>
      <c r="HL647" s="195"/>
      <c r="HM647" s="195"/>
      <c r="HN647" s="195"/>
      <c r="HO647" s="195"/>
      <c r="HP647" s="195"/>
      <c r="HQ647" s="195"/>
      <c r="HR647" s="195"/>
      <c r="HS647" s="195"/>
      <c r="HT647" s="195"/>
      <c r="HU647" s="195"/>
      <c r="HV647" s="195"/>
      <c r="HW647" s="195"/>
      <c r="HX647" s="195"/>
      <c r="HY647" s="195"/>
      <c r="HZ647" s="195"/>
      <c r="IA647" s="195"/>
      <c r="IB647" s="195"/>
      <c r="IC647" s="195"/>
      <c r="ID647" s="195"/>
      <c r="IE647" s="195"/>
      <c r="IF647" s="195"/>
      <c r="IG647" s="195"/>
      <c r="IH647" s="195"/>
      <c r="II647" s="195"/>
      <c r="IJ647" s="195"/>
      <c r="IK647" s="195"/>
      <c r="IL647" s="195"/>
      <c r="IM647" s="195"/>
      <c r="IN647" s="195"/>
      <c r="IO647" s="195"/>
      <c r="IP647" s="195"/>
      <c r="IQ647" s="195"/>
    </row>
    <row r="648" spans="1:251" ht="26.25">
      <c r="A648" s="93" t="s">
        <v>6037</v>
      </c>
      <c r="B648" s="4" t="s">
        <v>342</v>
      </c>
      <c r="C648" s="6" t="s">
        <v>5259</v>
      </c>
      <c r="D648" s="6" t="s">
        <v>343</v>
      </c>
      <c r="E648" s="6" t="s">
        <v>7012</v>
      </c>
      <c r="F648" s="1" t="s">
        <v>4954</v>
      </c>
      <c r="G648" s="1" t="s">
        <v>7637</v>
      </c>
      <c r="H648" s="1" t="s">
        <v>344</v>
      </c>
      <c r="I648" s="7"/>
      <c r="J648" s="55"/>
      <c r="K648" s="221"/>
      <c r="L648" s="222"/>
      <c r="M648" s="32" t="s">
        <v>5006</v>
      </c>
      <c r="N648" s="216" t="s">
        <v>345</v>
      </c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3"/>
      <c r="AV648" s="13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3"/>
      <c r="BH648" s="13"/>
      <c r="BI648" s="13"/>
      <c r="BJ648" s="13"/>
      <c r="BK648" s="13"/>
      <c r="BL648" s="13"/>
      <c r="BM648" s="13"/>
      <c r="BN648" s="13"/>
      <c r="BO648" s="13"/>
      <c r="BP648" s="13"/>
      <c r="BQ648" s="13"/>
      <c r="BR648" s="13"/>
      <c r="BS648" s="13"/>
      <c r="BT648" s="13"/>
      <c r="BU648" s="13"/>
      <c r="BV648" s="13"/>
      <c r="BW648" s="13"/>
      <c r="BX648" s="13"/>
      <c r="BY648" s="13"/>
      <c r="BZ648" s="13"/>
      <c r="CA648" s="13"/>
      <c r="CB648" s="13"/>
      <c r="CC648" s="13"/>
      <c r="CD648" s="13"/>
      <c r="CE648" s="13"/>
      <c r="CF648" s="13"/>
      <c r="CG648" s="13"/>
      <c r="CH648" s="13"/>
      <c r="CI648" s="13"/>
      <c r="CJ648" s="13"/>
      <c r="CK648" s="13"/>
      <c r="CL648" s="13"/>
      <c r="CM648" s="13"/>
      <c r="CN648" s="13"/>
      <c r="CO648" s="13"/>
      <c r="CP648" s="13"/>
      <c r="CQ648" s="13"/>
      <c r="CR648" s="13"/>
      <c r="CS648" s="13"/>
      <c r="CT648" s="13"/>
      <c r="CU648" s="13"/>
      <c r="CV648" s="13"/>
      <c r="CW648" s="13"/>
      <c r="CX648" s="13"/>
      <c r="CY648" s="13"/>
      <c r="CZ648" s="13"/>
      <c r="DA648" s="13"/>
      <c r="DB648" s="13"/>
      <c r="DC648" s="13"/>
      <c r="DD648" s="13"/>
      <c r="DE648" s="13"/>
      <c r="DF648" s="13"/>
      <c r="DG648" s="13"/>
      <c r="DH648" s="13"/>
      <c r="DI648" s="13"/>
      <c r="DJ648" s="13"/>
      <c r="DK648" s="13"/>
      <c r="DL648" s="13"/>
      <c r="DM648" s="13"/>
      <c r="DN648" s="13"/>
      <c r="DO648" s="13"/>
      <c r="DP648" s="13"/>
      <c r="DQ648" s="13"/>
      <c r="DR648" s="13"/>
      <c r="DS648" s="13"/>
      <c r="DT648" s="13"/>
      <c r="DU648" s="13"/>
      <c r="DV648" s="13"/>
      <c r="DW648" s="13"/>
      <c r="DX648" s="13"/>
      <c r="DY648" s="13"/>
      <c r="DZ648" s="13"/>
      <c r="EA648" s="13"/>
      <c r="EB648" s="13"/>
      <c r="EC648" s="13"/>
      <c r="ED648" s="13"/>
      <c r="EE648" s="13"/>
      <c r="EF648" s="13"/>
      <c r="EG648" s="13"/>
      <c r="EH648" s="13"/>
      <c r="EI648" s="13"/>
      <c r="EJ648" s="13"/>
      <c r="EK648" s="13"/>
      <c r="EL648" s="13"/>
      <c r="EM648" s="13"/>
      <c r="EN648" s="13"/>
      <c r="EO648" s="13"/>
      <c r="EP648" s="13"/>
      <c r="EQ648" s="13"/>
      <c r="ER648" s="13"/>
      <c r="ES648" s="13"/>
      <c r="ET648" s="13"/>
      <c r="EU648" s="13"/>
      <c r="EV648" s="13"/>
      <c r="EW648" s="13"/>
      <c r="EX648" s="13"/>
      <c r="EY648" s="13"/>
      <c r="EZ648" s="13"/>
      <c r="FA648" s="13"/>
      <c r="FB648" s="13"/>
      <c r="FC648" s="13"/>
      <c r="FD648" s="13"/>
      <c r="FE648" s="13"/>
      <c r="FF648" s="13"/>
      <c r="FG648" s="13"/>
      <c r="FH648" s="13"/>
      <c r="FI648" s="13"/>
      <c r="FJ648" s="13"/>
      <c r="FK648" s="13"/>
      <c r="FL648" s="13"/>
      <c r="FM648" s="13"/>
      <c r="FN648" s="13"/>
      <c r="FO648" s="13"/>
      <c r="FP648" s="13"/>
      <c r="FQ648" s="13"/>
      <c r="FR648" s="13"/>
      <c r="FS648" s="13"/>
      <c r="FT648" s="13"/>
      <c r="FU648" s="13"/>
      <c r="FV648" s="13"/>
      <c r="FW648" s="13"/>
      <c r="FX648" s="13"/>
      <c r="FY648" s="13"/>
      <c r="FZ648" s="13"/>
      <c r="GA648" s="13"/>
      <c r="GB648" s="13"/>
      <c r="GC648" s="13"/>
      <c r="GD648" s="13"/>
      <c r="GE648" s="13"/>
      <c r="GF648" s="13"/>
      <c r="GG648" s="13"/>
      <c r="GH648" s="13"/>
      <c r="GI648" s="13"/>
      <c r="GJ648" s="13"/>
      <c r="GK648" s="13"/>
      <c r="GL648" s="13"/>
      <c r="GM648" s="13"/>
      <c r="GN648" s="13"/>
      <c r="GO648" s="13"/>
      <c r="GP648" s="13"/>
      <c r="GQ648" s="13"/>
      <c r="GR648" s="13"/>
      <c r="GS648" s="13"/>
      <c r="GT648" s="13"/>
      <c r="GU648" s="13"/>
      <c r="GV648" s="13"/>
      <c r="GW648" s="13"/>
      <c r="GX648" s="13"/>
      <c r="GY648" s="13"/>
      <c r="GZ648" s="13"/>
      <c r="HA648" s="13"/>
      <c r="HB648" s="13"/>
      <c r="HC648" s="13"/>
      <c r="HD648" s="13"/>
      <c r="HE648" s="13"/>
      <c r="HF648" s="13"/>
      <c r="HG648" s="13"/>
      <c r="HH648" s="13"/>
      <c r="HI648" s="13"/>
      <c r="HJ648" s="13"/>
      <c r="HK648" s="13"/>
      <c r="HL648" s="13"/>
      <c r="HM648" s="13"/>
      <c r="HN648" s="13"/>
      <c r="HO648" s="13"/>
      <c r="HP648" s="13"/>
      <c r="HQ648" s="13"/>
      <c r="HR648" s="13"/>
      <c r="HS648" s="13"/>
      <c r="HT648" s="13"/>
      <c r="HU648" s="13"/>
      <c r="HV648" s="13"/>
      <c r="HW648" s="13"/>
      <c r="HX648" s="13"/>
      <c r="HY648" s="13"/>
      <c r="HZ648" s="13"/>
      <c r="IA648" s="13"/>
      <c r="IB648" s="13"/>
      <c r="IC648" s="13"/>
      <c r="ID648" s="13"/>
      <c r="IE648" s="13"/>
      <c r="IF648" s="13"/>
      <c r="IG648" s="13"/>
      <c r="IH648" s="13"/>
      <c r="II648" s="13"/>
      <c r="IJ648" s="13"/>
      <c r="IK648" s="13"/>
      <c r="IL648" s="13"/>
      <c r="IM648" s="13"/>
      <c r="IN648" s="13"/>
      <c r="IO648" s="13"/>
      <c r="IP648" s="13"/>
    </row>
    <row r="649" spans="1:251" ht="26.25">
      <c r="A649" s="93" t="s">
        <v>6037</v>
      </c>
      <c r="B649" s="4" t="s">
        <v>2173</v>
      </c>
      <c r="C649" s="6" t="s">
        <v>7357</v>
      </c>
      <c r="D649" s="6" t="s">
        <v>4949</v>
      </c>
      <c r="E649" s="6" t="s">
        <v>4876</v>
      </c>
      <c r="F649" s="1" t="s">
        <v>4950</v>
      </c>
      <c r="G649" s="1" t="s">
        <v>4302</v>
      </c>
      <c r="H649" s="1" t="s">
        <v>4877</v>
      </c>
      <c r="I649" s="7"/>
      <c r="J649" s="55"/>
      <c r="K649" s="219"/>
      <c r="L649" s="220"/>
      <c r="M649" s="32" t="s">
        <v>5006</v>
      </c>
      <c r="N649" s="204" t="s">
        <v>5010</v>
      </c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3"/>
      <c r="AV649" s="13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3"/>
      <c r="BH649" s="13"/>
      <c r="BI649" s="13"/>
      <c r="BJ649" s="13"/>
      <c r="BK649" s="13"/>
      <c r="BL649" s="13"/>
      <c r="BM649" s="13"/>
      <c r="BN649" s="13"/>
      <c r="BO649" s="13"/>
      <c r="BP649" s="13"/>
      <c r="BQ649" s="13"/>
      <c r="BR649" s="13"/>
      <c r="BS649" s="13"/>
      <c r="BT649" s="13"/>
      <c r="BU649" s="13"/>
      <c r="BV649" s="13"/>
      <c r="BW649" s="13"/>
      <c r="BX649" s="13"/>
      <c r="BY649" s="13"/>
      <c r="BZ649" s="13"/>
      <c r="CA649" s="13"/>
      <c r="CB649" s="13"/>
      <c r="CC649" s="13"/>
      <c r="CD649" s="13"/>
      <c r="CE649" s="13"/>
      <c r="CF649" s="13"/>
      <c r="CG649" s="13"/>
      <c r="CH649" s="13"/>
      <c r="CI649" s="13"/>
      <c r="CJ649" s="13"/>
      <c r="CK649" s="13"/>
      <c r="CL649" s="13"/>
      <c r="CM649" s="13"/>
      <c r="CN649" s="13"/>
      <c r="CO649" s="13"/>
      <c r="CP649" s="13"/>
      <c r="CQ649" s="13"/>
      <c r="CR649" s="13"/>
      <c r="CS649" s="13"/>
      <c r="CT649" s="13"/>
      <c r="CU649" s="13"/>
      <c r="CV649" s="13"/>
      <c r="CW649" s="13"/>
      <c r="CX649" s="13"/>
      <c r="CY649" s="13"/>
      <c r="CZ649" s="13"/>
      <c r="DA649" s="13"/>
      <c r="DB649" s="13"/>
      <c r="DC649" s="13"/>
      <c r="DD649" s="13"/>
      <c r="DE649" s="13"/>
      <c r="DF649" s="13"/>
      <c r="DG649" s="13"/>
      <c r="DH649" s="13"/>
      <c r="DI649" s="13"/>
      <c r="DJ649" s="13"/>
      <c r="DK649" s="13"/>
      <c r="DL649" s="13"/>
      <c r="DM649" s="13"/>
      <c r="DN649" s="13"/>
      <c r="DO649" s="13"/>
      <c r="DP649" s="13"/>
      <c r="DQ649" s="13"/>
      <c r="DR649" s="13"/>
      <c r="DS649" s="13"/>
      <c r="DT649" s="13"/>
      <c r="DU649" s="13"/>
      <c r="DV649" s="13"/>
      <c r="DW649" s="13"/>
      <c r="DX649" s="13"/>
      <c r="DY649" s="13"/>
      <c r="DZ649" s="13"/>
      <c r="EA649" s="13"/>
      <c r="EB649" s="13"/>
      <c r="EC649" s="13"/>
      <c r="ED649" s="13"/>
      <c r="EE649" s="13"/>
      <c r="EF649" s="13"/>
      <c r="EG649" s="13"/>
      <c r="EH649" s="13"/>
      <c r="EI649" s="13"/>
      <c r="EJ649" s="13"/>
      <c r="EK649" s="13"/>
      <c r="EL649" s="13"/>
      <c r="EM649" s="13"/>
      <c r="EN649" s="13"/>
      <c r="EO649" s="13"/>
      <c r="EP649" s="13"/>
      <c r="EQ649" s="13"/>
      <c r="ER649" s="13"/>
      <c r="ES649" s="13"/>
      <c r="ET649" s="13"/>
      <c r="EU649" s="13"/>
      <c r="EV649" s="13"/>
      <c r="EW649" s="13"/>
      <c r="EX649" s="13"/>
      <c r="EY649" s="13"/>
      <c r="EZ649" s="13"/>
      <c r="FA649" s="13"/>
      <c r="FB649" s="13"/>
      <c r="FC649" s="13"/>
      <c r="FD649" s="13"/>
      <c r="FE649" s="13"/>
      <c r="FF649" s="13"/>
      <c r="FG649" s="13"/>
      <c r="FH649" s="13"/>
      <c r="FI649" s="13"/>
      <c r="FJ649" s="13"/>
      <c r="FK649" s="13"/>
      <c r="FL649" s="13"/>
      <c r="FM649" s="13"/>
      <c r="FN649" s="13"/>
      <c r="FO649" s="13"/>
      <c r="FP649" s="13"/>
      <c r="FQ649" s="13"/>
      <c r="FR649" s="13"/>
      <c r="FS649" s="13"/>
      <c r="FT649" s="13"/>
      <c r="FU649" s="13"/>
      <c r="FV649" s="13"/>
      <c r="FW649" s="13"/>
      <c r="FX649" s="13"/>
      <c r="FY649" s="13"/>
      <c r="FZ649" s="13"/>
      <c r="GA649" s="13"/>
      <c r="GB649" s="13"/>
      <c r="GC649" s="13"/>
      <c r="GD649" s="13"/>
      <c r="GE649" s="13"/>
      <c r="GF649" s="13"/>
      <c r="GG649" s="13"/>
      <c r="GH649" s="13"/>
      <c r="GI649" s="13"/>
      <c r="GJ649" s="13"/>
      <c r="GK649" s="13"/>
      <c r="GL649" s="13"/>
      <c r="GM649" s="13"/>
      <c r="GN649" s="13"/>
      <c r="GO649" s="13"/>
      <c r="GP649" s="13"/>
      <c r="GQ649" s="13"/>
      <c r="GR649" s="13"/>
      <c r="GS649" s="13"/>
      <c r="GT649" s="13"/>
      <c r="GU649" s="13"/>
      <c r="GV649" s="13"/>
      <c r="GW649" s="13"/>
      <c r="GX649" s="13"/>
      <c r="GY649" s="13"/>
      <c r="GZ649" s="13"/>
      <c r="HA649" s="13"/>
      <c r="HB649" s="13"/>
      <c r="HC649" s="13"/>
      <c r="HD649" s="13"/>
      <c r="HE649" s="13"/>
      <c r="HF649" s="13"/>
      <c r="HG649" s="13"/>
      <c r="HH649" s="13"/>
      <c r="HI649" s="13"/>
      <c r="HJ649" s="13"/>
      <c r="HK649" s="13"/>
      <c r="HL649" s="13"/>
      <c r="HM649" s="13"/>
      <c r="HN649" s="13"/>
      <c r="HO649" s="13"/>
      <c r="HP649" s="13"/>
      <c r="HQ649" s="13"/>
      <c r="HR649" s="13"/>
      <c r="HS649" s="13"/>
      <c r="HT649" s="13"/>
      <c r="HU649" s="13"/>
      <c r="HV649" s="13"/>
      <c r="HW649" s="13"/>
      <c r="HX649" s="13"/>
      <c r="HY649" s="13"/>
      <c r="HZ649" s="13"/>
      <c r="IA649" s="13"/>
      <c r="IB649" s="13"/>
      <c r="IC649" s="13"/>
      <c r="ID649" s="13"/>
      <c r="IE649" s="13"/>
      <c r="IF649" s="13"/>
      <c r="IG649" s="13"/>
      <c r="IH649" s="13"/>
      <c r="II649" s="13"/>
      <c r="IJ649" s="13"/>
      <c r="IK649" s="13"/>
      <c r="IL649" s="13"/>
      <c r="IM649" s="13"/>
      <c r="IN649" s="13"/>
      <c r="IO649" s="13"/>
      <c r="IP649" s="13"/>
    </row>
    <row r="650" spans="1:251" ht="26.25">
      <c r="A650" s="93" t="s">
        <v>6037</v>
      </c>
      <c r="B650" s="4" t="s">
        <v>5255</v>
      </c>
      <c r="C650" s="6" t="s">
        <v>558</v>
      </c>
      <c r="D650" s="6" t="s">
        <v>557</v>
      </c>
      <c r="E650" s="6" t="s">
        <v>1024</v>
      </c>
      <c r="F650" s="1" t="s">
        <v>5256</v>
      </c>
      <c r="G650" s="1" t="s">
        <v>4302</v>
      </c>
      <c r="H650" s="1" t="s">
        <v>5257</v>
      </c>
      <c r="I650" s="7"/>
      <c r="J650" s="55"/>
      <c r="K650" s="221"/>
      <c r="L650" s="222"/>
      <c r="M650" s="32" t="s">
        <v>5006</v>
      </c>
      <c r="N650" s="216" t="s">
        <v>5258</v>
      </c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3"/>
      <c r="AV650" s="13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3"/>
      <c r="BH650" s="13"/>
      <c r="BI650" s="13"/>
      <c r="BJ650" s="13"/>
      <c r="BK650" s="13"/>
      <c r="BL650" s="13"/>
      <c r="BM650" s="13"/>
      <c r="BN650" s="13"/>
      <c r="BO650" s="13"/>
      <c r="BP650" s="13"/>
      <c r="BQ650" s="13"/>
      <c r="BR650" s="13"/>
      <c r="BS650" s="13"/>
      <c r="BT650" s="13"/>
      <c r="BU650" s="13"/>
      <c r="BV650" s="13"/>
      <c r="BW650" s="13"/>
      <c r="BX650" s="13"/>
      <c r="BY650" s="13"/>
      <c r="BZ650" s="13"/>
      <c r="CA650" s="13"/>
      <c r="CB650" s="13"/>
      <c r="CC650" s="13"/>
      <c r="CD650" s="13"/>
      <c r="CE650" s="13"/>
      <c r="CF650" s="13"/>
      <c r="CG650" s="13"/>
      <c r="CH650" s="13"/>
      <c r="CI650" s="13"/>
      <c r="CJ650" s="13"/>
      <c r="CK650" s="13"/>
      <c r="CL650" s="13"/>
      <c r="CM650" s="13"/>
      <c r="CN650" s="13"/>
      <c r="CO650" s="13"/>
      <c r="CP650" s="13"/>
      <c r="CQ650" s="13"/>
      <c r="CR650" s="13"/>
      <c r="CS650" s="13"/>
      <c r="CT650" s="13"/>
      <c r="CU650" s="13"/>
      <c r="CV650" s="13"/>
      <c r="CW650" s="13"/>
      <c r="CX650" s="13"/>
      <c r="CY650" s="13"/>
      <c r="CZ650" s="13"/>
      <c r="DA650" s="13"/>
      <c r="DB650" s="13"/>
      <c r="DC650" s="13"/>
      <c r="DD650" s="13"/>
      <c r="DE650" s="13"/>
      <c r="DF650" s="13"/>
      <c r="DG650" s="13"/>
      <c r="DH650" s="13"/>
      <c r="DI650" s="13"/>
      <c r="DJ650" s="13"/>
      <c r="DK650" s="13"/>
      <c r="DL650" s="13"/>
      <c r="DM650" s="13"/>
      <c r="DN650" s="13"/>
      <c r="DO650" s="13"/>
      <c r="DP650" s="13"/>
      <c r="DQ650" s="13"/>
      <c r="DR650" s="13"/>
      <c r="DS650" s="13"/>
      <c r="DT650" s="13"/>
      <c r="DU650" s="13"/>
      <c r="DV650" s="13"/>
      <c r="DW650" s="13"/>
      <c r="DX650" s="13"/>
      <c r="DY650" s="13"/>
      <c r="DZ650" s="13"/>
      <c r="EA650" s="13"/>
      <c r="EB650" s="13"/>
      <c r="EC650" s="13"/>
      <c r="ED650" s="13"/>
      <c r="EE650" s="13"/>
      <c r="EF650" s="13"/>
      <c r="EG650" s="13"/>
      <c r="EH650" s="13"/>
      <c r="EI650" s="13"/>
      <c r="EJ650" s="13"/>
      <c r="EK650" s="13"/>
      <c r="EL650" s="13"/>
      <c r="EM650" s="13"/>
      <c r="EN650" s="13"/>
      <c r="EO650" s="13"/>
      <c r="EP650" s="13"/>
      <c r="EQ650" s="13"/>
      <c r="ER650" s="13"/>
      <c r="ES650" s="13"/>
      <c r="ET650" s="13"/>
      <c r="EU650" s="13"/>
      <c r="EV650" s="13"/>
      <c r="EW650" s="13"/>
      <c r="EX650" s="13"/>
      <c r="EY650" s="13"/>
      <c r="EZ650" s="13"/>
      <c r="FA650" s="13"/>
      <c r="FB650" s="13"/>
      <c r="FC650" s="13"/>
      <c r="FD650" s="13"/>
      <c r="FE650" s="13"/>
      <c r="FF650" s="13"/>
      <c r="FG650" s="13"/>
      <c r="FH650" s="13"/>
      <c r="FI650" s="13"/>
      <c r="FJ650" s="13"/>
      <c r="FK650" s="13"/>
      <c r="FL650" s="13"/>
      <c r="FM650" s="13"/>
      <c r="FN650" s="13"/>
      <c r="FO650" s="13"/>
      <c r="FP650" s="13"/>
      <c r="FQ650" s="13"/>
      <c r="FR650" s="13"/>
      <c r="FS650" s="13"/>
      <c r="FT650" s="13"/>
      <c r="FU650" s="13"/>
      <c r="FV650" s="13"/>
      <c r="FW650" s="13"/>
      <c r="FX650" s="13"/>
      <c r="FY650" s="13"/>
      <c r="FZ650" s="13"/>
      <c r="GA650" s="13"/>
      <c r="GB650" s="13"/>
      <c r="GC650" s="13"/>
      <c r="GD650" s="13"/>
      <c r="GE650" s="13"/>
      <c r="GF650" s="13"/>
      <c r="GG650" s="13"/>
      <c r="GH650" s="13"/>
      <c r="GI650" s="13"/>
      <c r="GJ650" s="13"/>
      <c r="GK650" s="13"/>
      <c r="GL650" s="13"/>
      <c r="GM650" s="13"/>
      <c r="GN650" s="13"/>
      <c r="GO650" s="13"/>
      <c r="GP650" s="13"/>
      <c r="GQ650" s="13"/>
      <c r="GR650" s="13"/>
      <c r="GS650" s="13"/>
      <c r="GT650" s="13"/>
      <c r="GU650" s="13"/>
      <c r="GV650" s="13"/>
      <c r="GW650" s="13"/>
      <c r="GX650" s="13"/>
      <c r="GY650" s="13"/>
      <c r="GZ650" s="13"/>
      <c r="HA650" s="13"/>
      <c r="HB650" s="13"/>
      <c r="HC650" s="13"/>
      <c r="HD650" s="13"/>
      <c r="HE650" s="13"/>
      <c r="HF650" s="13"/>
      <c r="HG650" s="13"/>
      <c r="HH650" s="13"/>
      <c r="HI650" s="13"/>
      <c r="HJ650" s="13"/>
      <c r="HK650" s="13"/>
      <c r="HL650" s="13"/>
      <c r="HM650" s="13"/>
      <c r="HN650" s="13"/>
      <c r="HO650" s="13"/>
      <c r="HP650" s="13"/>
      <c r="HQ650" s="13"/>
      <c r="HR650" s="13"/>
      <c r="HS650" s="13"/>
      <c r="HT650" s="13"/>
      <c r="HU650" s="13"/>
      <c r="HV650" s="13"/>
      <c r="HW650" s="13"/>
      <c r="HX650" s="13"/>
      <c r="HY650" s="13"/>
      <c r="HZ650" s="13"/>
      <c r="IA650" s="13"/>
      <c r="IB650" s="13"/>
      <c r="IC650" s="13"/>
      <c r="ID650" s="13"/>
      <c r="IE650" s="13"/>
      <c r="IF650" s="13"/>
      <c r="IG650" s="13"/>
      <c r="IH650" s="13"/>
      <c r="II650" s="13"/>
      <c r="IJ650" s="13"/>
      <c r="IK650" s="13"/>
      <c r="IL650" s="13"/>
      <c r="IM650" s="13"/>
      <c r="IN650" s="13"/>
      <c r="IO650" s="13"/>
      <c r="IP650" s="13"/>
    </row>
    <row r="651" spans="1:251" ht="26.25">
      <c r="A651" s="93" t="s">
        <v>6037</v>
      </c>
      <c r="B651" s="4" t="s">
        <v>4850</v>
      </c>
      <c r="C651" s="6" t="s">
        <v>3580</v>
      </c>
      <c r="D651" s="6" t="s">
        <v>3837</v>
      </c>
      <c r="E651" s="6" t="s">
        <v>1870</v>
      </c>
      <c r="F651" s="1" t="s">
        <v>7606</v>
      </c>
      <c r="I651" s="7" t="s">
        <v>6834</v>
      </c>
      <c r="J651" s="55"/>
      <c r="K651" s="219"/>
      <c r="L651" s="220"/>
      <c r="M651" s="32" t="s">
        <v>5006</v>
      </c>
      <c r="N651" s="204" t="s">
        <v>2298</v>
      </c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3"/>
      <c r="BH651" s="13"/>
      <c r="BI651" s="13"/>
      <c r="BJ651" s="13"/>
      <c r="BK651" s="13"/>
      <c r="BL651" s="13"/>
      <c r="BM651" s="13"/>
      <c r="BN651" s="13"/>
      <c r="BO651" s="13"/>
      <c r="BP651" s="13"/>
      <c r="BQ651" s="13"/>
      <c r="BR651" s="13"/>
      <c r="BS651" s="13"/>
      <c r="BT651" s="13"/>
      <c r="BU651" s="13"/>
      <c r="BV651" s="13"/>
      <c r="BW651" s="13"/>
      <c r="BX651" s="13"/>
      <c r="BY651" s="13"/>
      <c r="BZ651" s="13"/>
      <c r="CA651" s="13"/>
      <c r="CB651" s="13"/>
      <c r="CC651" s="13"/>
      <c r="CD651" s="13"/>
      <c r="CE651" s="13"/>
      <c r="CF651" s="13"/>
      <c r="CG651" s="13"/>
      <c r="CH651" s="13"/>
      <c r="CI651" s="13"/>
      <c r="CJ651" s="13"/>
      <c r="CK651" s="13"/>
      <c r="CL651" s="13"/>
      <c r="CM651" s="13"/>
      <c r="CN651" s="13"/>
      <c r="CO651" s="13"/>
      <c r="CP651" s="13"/>
      <c r="CQ651" s="13"/>
      <c r="CR651" s="13"/>
      <c r="CS651" s="13"/>
      <c r="CT651" s="13"/>
      <c r="CU651" s="13"/>
      <c r="CV651" s="13"/>
      <c r="CW651" s="13"/>
      <c r="CX651" s="13"/>
      <c r="CY651" s="13"/>
      <c r="CZ651" s="13"/>
      <c r="DA651" s="13"/>
      <c r="DB651" s="13"/>
      <c r="DC651" s="13"/>
      <c r="DD651" s="13"/>
      <c r="DE651" s="13"/>
      <c r="DF651" s="13"/>
      <c r="DG651" s="13"/>
      <c r="DH651" s="13"/>
      <c r="DI651" s="13"/>
      <c r="DJ651" s="13"/>
      <c r="DK651" s="13"/>
      <c r="DL651" s="13"/>
      <c r="DM651" s="13"/>
      <c r="DN651" s="13"/>
      <c r="DO651" s="13"/>
      <c r="DP651" s="13"/>
      <c r="DQ651" s="13"/>
      <c r="DR651" s="13"/>
      <c r="DS651" s="13"/>
      <c r="DT651" s="13"/>
      <c r="DU651" s="13"/>
      <c r="DV651" s="13"/>
      <c r="DW651" s="13"/>
      <c r="DX651" s="13"/>
      <c r="DY651" s="13"/>
      <c r="DZ651" s="13"/>
      <c r="EA651" s="13"/>
      <c r="EB651" s="13"/>
      <c r="EC651" s="13"/>
      <c r="ED651" s="13"/>
      <c r="EE651" s="13"/>
      <c r="EF651" s="13"/>
      <c r="EG651" s="13"/>
      <c r="EH651" s="13"/>
      <c r="EI651" s="13"/>
      <c r="EJ651" s="13"/>
      <c r="EK651" s="13"/>
      <c r="EL651" s="13"/>
      <c r="EM651" s="13"/>
      <c r="EN651" s="13"/>
      <c r="EO651" s="13"/>
      <c r="EP651" s="13"/>
      <c r="EQ651" s="13"/>
      <c r="ER651" s="13"/>
      <c r="ES651" s="13"/>
      <c r="ET651" s="13"/>
      <c r="EU651" s="13"/>
      <c r="EV651" s="13"/>
      <c r="EW651" s="13"/>
      <c r="EX651" s="13"/>
      <c r="EY651" s="13"/>
      <c r="EZ651" s="13"/>
      <c r="FA651" s="13"/>
      <c r="FB651" s="13"/>
      <c r="FC651" s="13"/>
      <c r="FD651" s="13"/>
      <c r="FE651" s="13"/>
      <c r="FF651" s="13"/>
      <c r="FG651" s="13"/>
      <c r="FH651" s="13"/>
      <c r="FI651" s="13"/>
      <c r="FJ651" s="13"/>
      <c r="FK651" s="13"/>
      <c r="FL651" s="13"/>
      <c r="FM651" s="13"/>
      <c r="FN651" s="13"/>
      <c r="FO651" s="13"/>
      <c r="FP651" s="13"/>
      <c r="FQ651" s="13"/>
      <c r="FR651" s="13"/>
      <c r="FS651" s="13"/>
      <c r="FT651" s="13"/>
      <c r="FU651" s="13"/>
      <c r="FV651" s="13"/>
      <c r="FW651" s="13"/>
      <c r="FX651" s="13"/>
      <c r="FY651" s="13"/>
      <c r="FZ651" s="13"/>
      <c r="GA651" s="13"/>
      <c r="GB651" s="13"/>
      <c r="GC651" s="13"/>
      <c r="GD651" s="13"/>
      <c r="GE651" s="13"/>
      <c r="GF651" s="13"/>
      <c r="GG651" s="13"/>
      <c r="GH651" s="13"/>
      <c r="GI651" s="13"/>
      <c r="GJ651" s="13"/>
      <c r="GK651" s="13"/>
      <c r="GL651" s="13"/>
      <c r="GM651" s="13"/>
      <c r="GN651" s="13"/>
      <c r="GO651" s="13"/>
      <c r="GP651" s="13"/>
      <c r="GQ651" s="13"/>
      <c r="GR651" s="13"/>
      <c r="GS651" s="13"/>
      <c r="GT651" s="13"/>
      <c r="GU651" s="13"/>
      <c r="GV651" s="13"/>
      <c r="GW651" s="13"/>
      <c r="GX651" s="13"/>
      <c r="GY651" s="13"/>
      <c r="GZ651" s="13"/>
      <c r="HA651" s="13"/>
      <c r="HB651" s="13"/>
      <c r="HC651" s="13"/>
      <c r="HD651" s="13"/>
      <c r="HE651" s="13"/>
      <c r="HF651" s="13"/>
      <c r="HG651" s="13"/>
      <c r="HH651" s="13"/>
      <c r="HI651" s="13"/>
      <c r="HJ651" s="13"/>
      <c r="HK651" s="13"/>
      <c r="HL651" s="13"/>
      <c r="HM651" s="13"/>
      <c r="HN651" s="13"/>
      <c r="HO651" s="13"/>
      <c r="HP651" s="13"/>
      <c r="HQ651" s="13"/>
      <c r="HR651" s="13"/>
      <c r="HS651" s="13"/>
      <c r="HT651" s="13"/>
      <c r="HU651" s="13"/>
      <c r="HV651" s="13"/>
      <c r="HW651" s="13"/>
      <c r="HX651" s="13"/>
      <c r="HY651" s="13"/>
      <c r="HZ651" s="13"/>
      <c r="IA651" s="13"/>
      <c r="IB651" s="13"/>
      <c r="IC651" s="13"/>
      <c r="ID651" s="13"/>
      <c r="IE651" s="13"/>
      <c r="IF651" s="13"/>
      <c r="IG651" s="13"/>
      <c r="IH651" s="13"/>
      <c r="II651" s="13"/>
      <c r="IJ651" s="13"/>
      <c r="IK651" s="13"/>
      <c r="IL651" s="13"/>
      <c r="IM651" s="13"/>
      <c r="IN651" s="13"/>
      <c r="IO651" s="13"/>
      <c r="IP651" s="13"/>
    </row>
    <row r="652" spans="1:251" ht="26.25">
      <c r="A652" s="93" t="s">
        <v>6037</v>
      </c>
      <c r="B652" s="4" t="s">
        <v>2174</v>
      </c>
      <c r="C652" s="6" t="s">
        <v>4951</v>
      </c>
      <c r="D652" s="6" t="s">
        <v>4952</v>
      </c>
      <c r="E652" s="6" t="s">
        <v>4953</v>
      </c>
      <c r="F652" s="1" t="s">
        <v>4954</v>
      </c>
      <c r="G652" s="1" t="s">
        <v>7345</v>
      </c>
      <c r="H652" s="1" t="s">
        <v>4955</v>
      </c>
      <c r="I652" s="7"/>
      <c r="J652" s="55"/>
      <c r="K652" s="219"/>
      <c r="L652" s="220"/>
      <c r="M652" s="32" t="s">
        <v>5006</v>
      </c>
      <c r="N652" s="204" t="s">
        <v>5011</v>
      </c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3"/>
      <c r="AV652" s="13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3"/>
      <c r="BH652" s="13"/>
      <c r="BI652" s="13"/>
      <c r="BJ652" s="13"/>
      <c r="BK652" s="13"/>
      <c r="BL652" s="13"/>
      <c r="BM652" s="13"/>
      <c r="BN652" s="13"/>
      <c r="BO652" s="13"/>
      <c r="BP652" s="13"/>
      <c r="BQ652" s="13"/>
      <c r="BR652" s="13"/>
      <c r="BS652" s="13"/>
      <c r="BT652" s="13"/>
      <c r="BU652" s="13"/>
      <c r="BV652" s="13"/>
      <c r="BW652" s="13"/>
      <c r="BX652" s="13"/>
      <c r="BY652" s="13"/>
      <c r="BZ652" s="13"/>
      <c r="CA652" s="13"/>
      <c r="CB652" s="13"/>
      <c r="CC652" s="13"/>
      <c r="CD652" s="13"/>
      <c r="CE652" s="13"/>
      <c r="CF652" s="13"/>
      <c r="CG652" s="13"/>
      <c r="CH652" s="13"/>
      <c r="CI652" s="13"/>
      <c r="CJ652" s="13"/>
      <c r="CK652" s="13"/>
      <c r="CL652" s="13"/>
      <c r="CM652" s="13"/>
      <c r="CN652" s="13"/>
      <c r="CO652" s="13"/>
      <c r="CP652" s="13"/>
      <c r="CQ652" s="13"/>
      <c r="CR652" s="13"/>
      <c r="CS652" s="13"/>
      <c r="CT652" s="13"/>
      <c r="CU652" s="13"/>
      <c r="CV652" s="13"/>
      <c r="CW652" s="13"/>
      <c r="CX652" s="13"/>
      <c r="CY652" s="13"/>
      <c r="CZ652" s="13"/>
      <c r="DA652" s="13"/>
      <c r="DB652" s="13"/>
      <c r="DC652" s="13"/>
      <c r="DD652" s="13"/>
      <c r="DE652" s="13"/>
      <c r="DF652" s="13"/>
      <c r="DG652" s="13"/>
      <c r="DH652" s="13"/>
      <c r="DI652" s="13"/>
      <c r="DJ652" s="13"/>
      <c r="DK652" s="13"/>
      <c r="DL652" s="13"/>
      <c r="DM652" s="13"/>
      <c r="DN652" s="13"/>
      <c r="DO652" s="13"/>
      <c r="DP652" s="13"/>
      <c r="DQ652" s="13"/>
      <c r="DR652" s="13"/>
      <c r="DS652" s="13"/>
      <c r="DT652" s="13"/>
      <c r="DU652" s="13"/>
      <c r="DV652" s="13"/>
      <c r="DW652" s="13"/>
      <c r="DX652" s="13"/>
      <c r="DY652" s="13"/>
      <c r="DZ652" s="13"/>
      <c r="EA652" s="13"/>
      <c r="EB652" s="13"/>
      <c r="EC652" s="13"/>
      <c r="ED652" s="13"/>
      <c r="EE652" s="13"/>
      <c r="EF652" s="13"/>
      <c r="EG652" s="13"/>
      <c r="EH652" s="13"/>
      <c r="EI652" s="13"/>
      <c r="EJ652" s="13"/>
      <c r="EK652" s="13"/>
      <c r="EL652" s="13"/>
      <c r="EM652" s="13"/>
      <c r="EN652" s="13"/>
      <c r="EO652" s="13"/>
      <c r="EP652" s="13"/>
      <c r="EQ652" s="13"/>
      <c r="ER652" s="13"/>
      <c r="ES652" s="13"/>
      <c r="ET652" s="13"/>
      <c r="EU652" s="13"/>
      <c r="EV652" s="13"/>
      <c r="EW652" s="13"/>
      <c r="EX652" s="13"/>
      <c r="EY652" s="13"/>
      <c r="EZ652" s="13"/>
      <c r="FA652" s="13"/>
      <c r="FB652" s="13"/>
      <c r="FC652" s="13"/>
      <c r="FD652" s="13"/>
      <c r="FE652" s="13"/>
      <c r="FF652" s="13"/>
      <c r="FG652" s="13"/>
      <c r="FH652" s="13"/>
      <c r="FI652" s="13"/>
      <c r="FJ652" s="13"/>
      <c r="FK652" s="13"/>
      <c r="FL652" s="13"/>
      <c r="FM652" s="13"/>
      <c r="FN652" s="13"/>
      <c r="FO652" s="13"/>
      <c r="FP652" s="13"/>
      <c r="FQ652" s="13"/>
      <c r="FR652" s="13"/>
      <c r="FS652" s="13"/>
      <c r="FT652" s="13"/>
      <c r="FU652" s="13"/>
      <c r="FV652" s="13"/>
      <c r="FW652" s="13"/>
      <c r="FX652" s="13"/>
      <c r="FY652" s="13"/>
      <c r="FZ652" s="13"/>
      <c r="GA652" s="13"/>
      <c r="GB652" s="13"/>
      <c r="GC652" s="13"/>
      <c r="GD652" s="13"/>
      <c r="GE652" s="13"/>
      <c r="GF652" s="13"/>
      <c r="GG652" s="13"/>
      <c r="GH652" s="13"/>
      <c r="GI652" s="13"/>
      <c r="GJ652" s="13"/>
      <c r="GK652" s="13"/>
      <c r="GL652" s="13"/>
      <c r="GM652" s="13"/>
      <c r="GN652" s="13"/>
      <c r="GO652" s="13"/>
      <c r="GP652" s="13"/>
      <c r="GQ652" s="13"/>
      <c r="GR652" s="13"/>
      <c r="GS652" s="13"/>
      <c r="GT652" s="13"/>
      <c r="GU652" s="13"/>
      <c r="GV652" s="13"/>
      <c r="GW652" s="13"/>
      <c r="GX652" s="13"/>
      <c r="GY652" s="13"/>
      <c r="GZ652" s="13"/>
      <c r="HA652" s="13"/>
      <c r="HB652" s="13"/>
      <c r="HC652" s="13"/>
      <c r="HD652" s="13"/>
      <c r="HE652" s="13"/>
      <c r="HF652" s="13"/>
      <c r="HG652" s="13"/>
      <c r="HH652" s="13"/>
      <c r="HI652" s="13"/>
      <c r="HJ652" s="13"/>
      <c r="HK652" s="13"/>
      <c r="HL652" s="13"/>
      <c r="HM652" s="13"/>
      <c r="HN652" s="13"/>
      <c r="HO652" s="13"/>
      <c r="HP652" s="13"/>
      <c r="HQ652" s="13"/>
      <c r="HR652" s="13"/>
      <c r="HS652" s="13"/>
      <c r="HT652" s="13"/>
      <c r="HU652" s="13"/>
      <c r="HV652" s="13"/>
      <c r="HW652" s="13"/>
      <c r="HX652" s="13"/>
      <c r="HY652" s="13"/>
      <c r="HZ652" s="13"/>
      <c r="IA652" s="13"/>
      <c r="IB652" s="13"/>
      <c r="IC652" s="13"/>
      <c r="ID652" s="13"/>
      <c r="IE652" s="13"/>
      <c r="IF652" s="13"/>
      <c r="IG652" s="13"/>
      <c r="IH652" s="13"/>
      <c r="II652" s="13"/>
      <c r="IJ652" s="13"/>
      <c r="IK652" s="13"/>
      <c r="IL652" s="13"/>
      <c r="IM652" s="13"/>
      <c r="IN652" s="13"/>
      <c r="IO652" s="13"/>
      <c r="IP652" s="13"/>
    </row>
    <row r="653" spans="1:251" ht="26.25">
      <c r="A653" s="93" t="s">
        <v>6037</v>
      </c>
      <c r="B653" s="4" t="s">
        <v>2178</v>
      </c>
      <c r="C653" s="6" t="s">
        <v>1525</v>
      </c>
      <c r="D653" s="6" t="s">
        <v>1526</v>
      </c>
      <c r="E653" s="6" t="s">
        <v>1527</v>
      </c>
      <c r="F653" s="1" t="s">
        <v>1528</v>
      </c>
      <c r="G653" s="1" t="s">
        <v>4302</v>
      </c>
      <c r="H653" s="1" t="s">
        <v>1529</v>
      </c>
      <c r="I653" s="7" t="s">
        <v>6834</v>
      </c>
      <c r="J653" s="55"/>
      <c r="K653" s="217"/>
      <c r="L653" s="218"/>
      <c r="M653" s="32" t="s">
        <v>5006</v>
      </c>
      <c r="N653" s="305" t="s">
        <v>7965</v>
      </c>
    </row>
    <row r="654" spans="1:251" ht="68.25" customHeight="1">
      <c r="A654" s="324" t="s">
        <v>6037</v>
      </c>
      <c r="B654" s="4" t="s">
        <v>1252</v>
      </c>
      <c r="C654" s="71" t="s">
        <v>7425</v>
      </c>
      <c r="D654" s="71" t="s">
        <v>7426</v>
      </c>
      <c r="E654" t="s">
        <v>7427</v>
      </c>
      <c r="F654" t="s">
        <v>7428</v>
      </c>
      <c r="G654" t="s">
        <v>7345</v>
      </c>
      <c r="H654" t="s">
        <v>7429</v>
      </c>
      <c r="I654" t="s">
        <v>7430</v>
      </c>
      <c r="J654"/>
      <c r="K654" t="s">
        <v>5006</v>
      </c>
      <c r="L654" t="s">
        <v>7431</v>
      </c>
      <c r="M654" t="s">
        <v>5006</v>
      </c>
      <c r="N654" t="s">
        <v>7431</v>
      </c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13"/>
      <c r="BU654" s="13"/>
      <c r="BV654" s="13"/>
      <c r="BW654" s="13"/>
      <c r="BX654" s="13"/>
      <c r="BY654" s="13"/>
      <c r="BZ654" s="13"/>
      <c r="CA654" s="13"/>
      <c r="CB654" s="13"/>
      <c r="CC654" s="13"/>
      <c r="CD654" s="13"/>
      <c r="CE654" s="13"/>
      <c r="CF654" s="13"/>
      <c r="CG654" s="13"/>
      <c r="CH654" s="13"/>
      <c r="CI654" s="13"/>
      <c r="CJ654" s="13"/>
      <c r="CK654" s="13"/>
      <c r="CL654" s="13"/>
      <c r="CM654" s="13"/>
      <c r="CN654" s="13"/>
      <c r="CO654" s="13"/>
      <c r="CP654" s="13"/>
      <c r="CQ654" s="13"/>
      <c r="CR654" s="13"/>
      <c r="CS654" s="13"/>
      <c r="CT654" s="13"/>
      <c r="CU654" s="13"/>
      <c r="CV654" s="13"/>
      <c r="CW654" s="13"/>
      <c r="CX654" s="13"/>
      <c r="CY654" s="13"/>
      <c r="CZ654" s="13"/>
      <c r="DA654" s="13"/>
      <c r="DB654" s="13"/>
      <c r="DC654" s="13"/>
      <c r="DD654" s="13"/>
      <c r="DE654" s="13"/>
      <c r="DF654" s="13"/>
      <c r="DG654" s="13"/>
      <c r="DH654" s="13"/>
      <c r="DI654" s="13"/>
      <c r="DJ654" s="13"/>
      <c r="DK654" s="13"/>
      <c r="DL654" s="13"/>
      <c r="DM654" s="13"/>
      <c r="DN654" s="13"/>
      <c r="DO654" s="13"/>
      <c r="DP654" s="13"/>
      <c r="DQ654" s="13"/>
      <c r="DR654" s="13"/>
      <c r="DS654" s="13"/>
      <c r="DT654" s="13"/>
      <c r="DU654" s="13"/>
      <c r="DV654" s="13"/>
      <c r="DW654" s="13"/>
      <c r="DX654" s="13"/>
      <c r="DY654" s="13"/>
      <c r="DZ654" s="13"/>
      <c r="EA654" s="13"/>
      <c r="EB654" s="13"/>
      <c r="EC654" s="13"/>
      <c r="ED654" s="13"/>
      <c r="EE654" s="13"/>
      <c r="EF654" s="13"/>
      <c r="EG654" s="13"/>
      <c r="EH654" s="13"/>
      <c r="EI654" s="13"/>
      <c r="EJ654" s="13"/>
      <c r="EK654" s="13"/>
      <c r="EL654" s="13"/>
      <c r="EM654" s="13"/>
      <c r="EN654" s="13"/>
      <c r="EO654" s="13"/>
      <c r="EP654" s="13"/>
      <c r="EQ654" s="13"/>
      <c r="ER654" s="13"/>
      <c r="ES654" s="13"/>
      <c r="ET654" s="13"/>
      <c r="EU654" s="13"/>
      <c r="EV654" s="13"/>
      <c r="EW654" s="13"/>
      <c r="EX654" s="13"/>
      <c r="EY654" s="13"/>
      <c r="EZ654" s="13"/>
      <c r="FA654" s="13"/>
      <c r="FB654" s="13"/>
      <c r="FC654" s="13"/>
      <c r="FD654" s="13"/>
      <c r="FE654" s="13"/>
      <c r="FF654" s="13"/>
      <c r="FG654" s="13"/>
      <c r="FH654" s="13"/>
      <c r="FI654" s="13"/>
      <c r="FJ654" s="13"/>
      <c r="FK654" s="13"/>
      <c r="FL654" s="13"/>
      <c r="FM654" s="13"/>
      <c r="FN654" s="13"/>
      <c r="FO654" s="13"/>
      <c r="FP654" s="13"/>
      <c r="FQ654" s="13"/>
      <c r="FR654" s="13"/>
      <c r="FS654" s="13"/>
      <c r="FT654" s="13"/>
      <c r="FU654" s="13"/>
      <c r="FV654" s="13"/>
      <c r="FW654" s="13"/>
      <c r="FX654" s="13"/>
      <c r="FY654" s="13"/>
      <c r="FZ654" s="13"/>
      <c r="GA654" s="13"/>
      <c r="GB654" s="13"/>
      <c r="GC654" s="13"/>
      <c r="GD654" s="13"/>
      <c r="GE654" s="13"/>
      <c r="GF654" s="13"/>
      <c r="GG654" s="13"/>
      <c r="GH654" s="13"/>
      <c r="GI654" s="13"/>
      <c r="GJ654" s="13"/>
      <c r="GK654" s="13"/>
      <c r="GL654" s="13"/>
      <c r="GM654" s="13"/>
      <c r="GN654" s="13"/>
      <c r="GO654" s="13"/>
      <c r="GP654" s="13"/>
      <c r="GQ654" s="13"/>
      <c r="GR654" s="13"/>
      <c r="GS654" s="13"/>
      <c r="GT654" s="13"/>
      <c r="GU654" s="13"/>
      <c r="GV654" s="13"/>
      <c r="GW654" s="13"/>
      <c r="GX654" s="13"/>
      <c r="GY654" s="13"/>
      <c r="GZ654" s="13"/>
      <c r="HA654" s="13"/>
      <c r="HB654" s="13"/>
      <c r="HC654" s="13"/>
      <c r="HD654" s="13"/>
      <c r="HE654" s="13"/>
      <c r="HF654" s="13"/>
      <c r="HG654" s="13"/>
      <c r="HH654" s="13"/>
      <c r="HI654" s="13"/>
      <c r="HJ654" s="13"/>
      <c r="HK654" s="13"/>
      <c r="HL654" s="13"/>
      <c r="HM654" s="13"/>
      <c r="HN654" s="13"/>
      <c r="HO654" s="13"/>
      <c r="HP654" s="13"/>
      <c r="HQ654" s="13"/>
      <c r="HR654" s="13"/>
      <c r="HS654" s="13"/>
      <c r="HT654" s="13"/>
      <c r="HU654" s="13"/>
      <c r="HV654" s="13"/>
      <c r="HW654" s="13"/>
      <c r="HX654" s="13"/>
      <c r="HY654" s="13"/>
      <c r="HZ654" s="13"/>
      <c r="IA654" s="13"/>
      <c r="IB654" s="13"/>
      <c r="IC654" s="13"/>
      <c r="ID654" s="13"/>
      <c r="IE654" s="13"/>
      <c r="IF654" s="13"/>
      <c r="IG654" s="13"/>
      <c r="IH654" s="13"/>
      <c r="II654" s="13"/>
      <c r="IJ654" s="13"/>
      <c r="IK654" s="13"/>
      <c r="IL654" s="13"/>
      <c r="IM654" s="13"/>
      <c r="IN654" s="13"/>
      <c r="IO654" s="13"/>
      <c r="IP654" s="13"/>
    </row>
    <row r="655" spans="1:251" ht="64.5">
      <c r="A655" s="93" t="s">
        <v>6037</v>
      </c>
      <c r="B655" s="4" t="s">
        <v>4198</v>
      </c>
      <c r="C655" s="6" t="s">
        <v>3091</v>
      </c>
      <c r="D655" s="6" t="s">
        <v>1109</v>
      </c>
      <c r="E655" s="6" t="s">
        <v>7012</v>
      </c>
      <c r="F655" s="1" t="s">
        <v>7011</v>
      </c>
      <c r="G655" s="1" t="s">
        <v>7637</v>
      </c>
      <c r="H655" s="1" t="s">
        <v>7195</v>
      </c>
      <c r="I655" s="7"/>
      <c r="J655" s="55"/>
      <c r="K655" s="219"/>
      <c r="L655" s="220"/>
      <c r="M655" s="32" t="s">
        <v>5006</v>
      </c>
      <c r="N655" s="204" t="s">
        <v>5014</v>
      </c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3"/>
      <c r="BH655" s="13"/>
      <c r="BI655" s="13"/>
      <c r="BJ655" s="13"/>
      <c r="BK655" s="13"/>
      <c r="BL655" s="13"/>
      <c r="BM655" s="13"/>
      <c r="BN655" s="13"/>
      <c r="BO655" s="13"/>
      <c r="BP655" s="13"/>
      <c r="BQ655" s="13"/>
      <c r="BR655" s="13"/>
      <c r="BS655" s="13"/>
      <c r="BT655" s="13"/>
      <c r="BU655" s="13"/>
      <c r="BV655" s="13"/>
      <c r="BW655" s="13"/>
      <c r="BX655" s="13"/>
      <c r="BY655" s="13"/>
      <c r="BZ655" s="13"/>
      <c r="CA655" s="13"/>
      <c r="CB655" s="13"/>
      <c r="CC655" s="13"/>
      <c r="CD655" s="13"/>
      <c r="CE655" s="13"/>
      <c r="CF655" s="13"/>
      <c r="CG655" s="13"/>
      <c r="CH655" s="13"/>
      <c r="CI655" s="13"/>
      <c r="CJ655" s="13"/>
      <c r="CK655" s="13"/>
      <c r="CL655" s="13"/>
      <c r="CM655" s="13"/>
      <c r="CN655" s="13"/>
      <c r="CO655" s="13"/>
      <c r="CP655" s="13"/>
      <c r="CQ655" s="13"/>
      <c r="CR655" s="13"/>
      <c r="CS655" s="13"/>
      <c r="CT655" s="13"/>
      <c r="CU655" s="13"/>
      <c r="CV655" s="13"/>
      <c r="CW655" s="13"/>
      <c r="CX655" s="13"/>
      <c r="CY655" s="13"/>
      <c r="CZ655" s="13"/>
      <c r="DA655" s="13"/>
      <c r="DB655" s="13"/>
      <c r="DC655" s="13"/>
      <c r="DD655" s="13"/>
      <c r="DE655" s="13"/>
      <c r="DF655" s="13"/>
      <c r="DG655" s="13"/>
      <c r="DH655" s="13"/>
      <c r="DI655" s="13"/>
      <c r="DJ655" s="13"/>
      <c r="DK655" s="13"/>
      <c r="DL655" s="13"/>
      <c r="DM655" s="13"/>
      <c r="DN655" s="13"/>
      <c r="DO655" s="13"/>
      <c r="DP655" s="13"/>
      <c r="DQ655" s="13"/>
      <c r="DR655" s="13"/>
      <c r="DS655" s="13"/>
      <c r="DT655" s="13"/>
      <c r="DU655" s="13"/>
      <c r="DV655" s="13"/>
      <c r="DW655" s="13"/>
      <c r="DX655" s="13"/>
      <c r="DY655" s="13"/>
      <c r="DZ655" s="13"/>
      <c r="EA655" s="13"/>
      <c r="EB655" s="13"/>
      <c r="EC655" s="13"/>
      <c r="ED655" s="13"/>
      <c r="EE655" s="13"/>
      <c r="EF655" s="13"/>
      <c r="EG655" s="13"/>
      <c r="EH655" s="13"/>
      <c r="EI655" s="13"/>
      <c r="EJ655" s="13"/>
      <c r="EK655" s="13"/>
      <c r="EL655" s="13"/>
      <c r="EM655" s="13"/>
      <c r="EN655" s="13"/>
      <c r="EO655" s="13"/>
      <c r="EP655" s="13"/>
      <c r="EQ655" s="13"/>
      <c r="ER655" s="13"/>
      <c r="ES655" s="13"/>
      <c r="ET655" s="13"/>
      <c r="EU655" s="13"/>
      <c r="EV655" s="13"/>
      <c r="EW655" s="13"/>
      <c r="EX655" s="13"/>
      <c r="EY655" s="13"/>
      <c r="EZ655" s="13"/>
      <c r="FA655" s="13"/>
      <c r="FB655" s="13"/>
      <c r="FC655" s="13"/>
      <c r="FD655" s="13"/>
      <c r="FE655" s="13"/>
      <c r="FF655" s="13"/>
      <c r="FG655" s="13"/>
      <c r="FH655" s="13"/>
      <c r="FI655" s="13"/>
      <c r="FJ655" s="13"/>
      <c r="FK655" s="13"/>
      <c r="FL655" s="13"/>
      <c r="FM655" s="13"/>
      <c r="FN655" s="13"/>
      <c r="FO655" s="13"/>
      <c r="FP655" s="13"/>
      <c r="FQ655" s="13"/>
      <c r="FR655" s="13"/>
      <c r="FS655" s="13"/>
      <c r="FT655" s="13"/>
      <c r="FU655" s="13"/>
      <c r="FV655" s="13"/>
      <c r="FW655" s="13"/>
      <c r="FX655" s="13"/>
      <c r="FY655" s="13"/>
      <c r="FZ655" s="13"/>
      <c r="GA655" s="13"/>
      <c r="GB655" s="13"/>
      <c r="GC655" s="13"/>
      <c r="GD655" s="13"/>
      <c r="GE655" s="13"/>
      <c r="GF655" s="13"/>
      <c r="GG655" s="13"/>
      <c r="GH655" s="13"/>
      <c r="GI655" s="13"/>
      <c r="GJ655" s="13"/>
      <c r="GK655" s="13"/>
      <c r="GL655" s="13"/>
      <c r="GM655" s="13"/>
      <c r="GN655" s="13"/>
      <c r="GO655" s="13"/>
      <c r="GP655" s="13"/>
      <c r="GQ655" s="13"/>
      <c r="GR655" s="13"/>
      <c r="GS655" s="13"/>
      <c r="GT655" s="13"/>
      <c r="GU655" s="13"/>
      <c r="GV655" s="13"/>
      <c r="GW655" s="13"/>
      <c r="GX655" s="13"/>
      <c r="GY655" s="13"/>
      <c r="GZ655" s="13"/>
      <c r="HA655" s="13"/>
      <c r="HB655" s="13"/>
      <c r="HC655" s="13"/>
      <c r="HD655" s="13"/>
      <c r="HE655" s="13"/>
      <c r="HF655" s="13"/>
      <c r="HG655" s="13"/>
      <c r="HH655" s="13"/>
      <c r="HI655" s="13"/>
      <c r="HJ655" s="13"/>
      <c r="HK655" s="13"/>
      <c r="HL655" s="13"/>
      <c r="HM655" s="13"/>
      <c r="HN655" s="13"/>
      <c r="HO655" s="13"/>
      <c r="HP655" s="13"/>
      <c r="HQ655" s="13"/>
      <c r="HR655" s="13"/>
      <c r="HS655" s="13"/>
      <c r="HT655" s="13"/>
      <c r="HU655" s="13"/>
      <c r="HV655" s="13"/>
      <c r="HW655" s="13"/>
      <c r="HX655" s="13"/>
      <c r="HY655" s="13"/>
      <c r="HZ655" s="13"/>
      <c r="IA655" s="13"/>
      <c r="IB655" s="13"/>
      <c r="IC655" s="13"/>
      <c r="ID655" s="13"/>
      <c r="IE655" s="13"/>
      <c r="IF655" s="13"/>
      <c r="IG655" s="13"/>
      <c r="IH655" s="13"/>
      <c r="II655" s="13"/>
      <c r="IJ655" s="13"/>
      <c r="IK655" s="13"/>
      <c r="IL655" s="13"/>
      <c r="IM655" s="13"/>
      <c r="IN655" s="13"/>
      <c r="IO655" s="13"/>
      <c r="IP655" s="13"/>
      <c r="IQ655" s="13"/>
    </row>
    <row r="656" spans="1:251" ht="32.25" customHeight="1">
      <c r="A656" s="162" t="s">
        <v>6038</v>
      </c>
      <c r="B656" s="4" t="s">
        <v>5893</v>
      </c>
      <c r="C656" s="6" t="s">
        <v>5993</v>
      </c>
      <c r="D656" s="1" t="s">
        <v>5994</v>
      </c>
      <c r="E656" s="6" t="s">
        <v>5995</v>
      </c>
      <c r="F656" s="1" t="s">
        <v>3736</v>
      </c>
      <c r="G656" s="1" t="s">
        <v>6308</v>
      </c>
      <c r="H656" s="27" t="s">
        <v>5996</v>
      </c>
      <c r="I656" s="1" t="s">
        <v>6834</v>
      </c>
      <c r="K656" s="219"/>
      <c r="L656" s="220"/>
      <c r="M656" s="180"/>
      <c r="N656" s="204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13"/>
      <c r="BQ656" s="13"/>
      <c r="BR656" s="13"/>
      <c r="BS656" s="13"/>
      <c r="BT656" s="13"/>
      <c r="BU656" s="13"/>
      <c r="BV656" s="13"/>
      <c r="BW656" s="13"/>
      <c r="BX656" s="13"/>
      <c r="BY656" s="13"/>
      <c r="BZ656" s="13"/>
      <c r="CA656" s="13"/>
      <c r="CB656" s="13"/>
      <c r="CC656" s="13"/>
      <c r="CD656" s="13"/>
      <c r="CE656" s="13"/>
      <c r="CF656" s="13"/>
      <c r="CG656" s="13"/>
      <c r="CH656" s="13"/>
      <c r="CI656" s="13"/>
      <c r="CJ656" s="13"/>
      <c r="CK656" s="13"/>
      <c r="CL656" s="13"/>
      <c r="CM656" s="13"/>
      <c r="CN656" s="13"/>
      <c r="CO656" s="13"/>
      <c r="CP656" s="13"/>
      <c r="CQ656" s="13"/>
      <c r="CR656" s="13"/>
      <c r="CS656" s="13"/>
      <c r="CT656" s="13"/>
      <c r="CU656" s="13"/>
      <c r="CV656" s="13"/>
      <c r="CW656" s="13"/>
      <c r="CX656" s="13"/>
      <c r="CY656" s="13"/>
      <c r="CZ656" s="13"/>
      <c r="DA656" s="13"/>
      <c r="DB656" s="13"/>
      <c r="DC656" s="13"/>
      <c r="DD656" s="13"/>
      <c r="DE656" s="13"/>
      <c r="DF656" s="13"/>
      <c r="DG656" s="13"/>
      <c r="DH656" s="13"/>
      <c r="DI656" s="13"/>
      <c r="DJ656" s="13"/>
      <c r="DK656" s="13"/>
      <c r="DL656" s="13"/>
      <c r="DM656" s="13"/>
      <c r="DN656" s="13"/>
      <c r="DO656" s="13"/>
      <c r="DP656" s="13"/>
      <c r="DQ656" s="13"/>
      <c r="DR656" s="13"/>
      <c r="DS656" s="13"/>
      <c r="DT656" s="13"/>
      <c r="DU656" s="13"/>
      <c r="DV656" s="13"/>
      <c r="DW656" s="13"/>
      <c r="DX656" s="13"/>
      <c r="DY656" s="13"/>
      <c r="DZ656" s="13"/>
      <c r="EA656" s="13"/>
      <c r="EB656" s="13"/>
      <c r="EC656" s="13"/>
      <c r="ED656" s="13"/>
      <c r="EE656" s="13"/>
      <c r="EF656" s="13"/>
      <c r="EG656" s="13"/>
      <c r="EH656" s="13"/>
      <c r="EI656" s="13"/>
      <c r="EJ656" s="13"/>
      <c r="EK656" s="13"/>
      <c r="EL656" s="13"/>
      <c r="EM656" s="13"/>
      <c r="EN656" s="13"/>
      <c r="EO656" s="13"/>
      <c r="EP656" s="13"/>
      <c r="EQ656" s="13"/>
      <c r="ER656" s="13"/>
      <c r="ES656" s="13"/>
      <c r="ET656" s="13"/>
      <c r="EU656" s="13"/>
      <c r="EV656" s="13"/>
      <c r="EW656" s="13"/>
      <c r="EX656" s="13"/>
      <c r="EY656" s="13"/>
      <c r="EZ656" s="13"/>
      <c r="FA656" s="13"/>
      <c r="FB656" s="13"/>
      <c r="FC656" s="13"/>
      <c r="FD656" s="13"/>
      <c r="FE656" s="13"/>
      <c r="FF656" s="13"/>
      <c r="FG656" s="13"/>
      <c r="FH656" s="13"/>
      <c r="FI656" s="13"/>
      <c r="FJ656" s="13"/>
      <c r="FK656" s="13"/>
      <c r="FL656" s="13"/>
      <c r="FM656" s="13"/>
      <c r="FN656" s="13"/>
      <c r="FO656" s="13"/>
      <c r="FP656" s="13"/>
      <c r="FQ656" s="13"/>
      <c r="FR656" s="13"/>
      <c r="FS656" s="13"/>
      <c r="FT656" s="13"/>
      <c r="FU656" s="13"/>
      <c r="FV656" s="13"/>
      <c r="FW656" s="13"/>
      <c r="FX656" s="13"/>
      <c r="FY656" s="13"/>
      <c r="FZ656" s="13"/>
      <c r="GA656" s="13"/>
      <c r="GB656" s="13"/>
      <c r="GC656" s="13"/>
      <c r="GD656" s="13"/>
      <c r="GE656" s="13"/>
      <c r="GF656" s="13"/>
      <c r="GG656" s="13"/>
      <c r="GH656" s="13"/>
      <c r="GI656" s="13"/>
      <c r="GJ656" s="13"/>
      <c r="GK656" s="13"/>
      <c r="GL656" s="13"/>
      <c r="GM656" s="13"/>
      <c r="GN656" s="13"/>
      <c r="GO656" s="13"/>
      <c r="GP656" s="13"/>
      <c r="GQ656" s="13"/>
      <c r="GR656" s="13"/>
      <c r="GS656" s="13"/>
      <c r="GT656" s="13"/>
      <c r="GU656" s="13"/>
      <c r="GV656" s="13"/>
      <c r="GW656" s="13"/>
      <c r="GX656" s="13"/>
      <c r="GY656" s="13"/>
      <c r="GZ656" s="13"/>
      <c r="HA656" s="13"/>
      <c r="HB656" s="13"/>
      <c r="HC656" s="13"/>
      <c r="HD656" s="13"/>
      <c r="HE656" s="13"/>
      <c r="HF656" s="13"/>
      <c r="HG656" s="13"/>
      <c r="HH656" s="13"/>
      <c r="HI656" s="13"/>
      <c r="HJ656" s="13"/>
      <c r="HK656" s="13"/>
      <c r="HL656" s="13"/>
      <c r="HM656" s="13"/>
      <c r="HN656" s="13"/>
      <c r="HO656" s="13"/>
      <c r="HP656" s="13"/>
      <c r="HQ656" s="13"/>
      <c r="HR656" s="13"/>
      <c r="HS656" s="13"/>
      <c r="HT656" s="13"/>
      <c r="HU656" s="13"/>
      <c r="HV656" s="13"/>
      <c r="HW656" s="13"/>
      <c r="HX656" s="13"/>
      <c r="HY656" s="13"/>
      <c r="HZ656" s="13"/>
      <c r="IA656" s="13"/>
      <c r="IB656" s="13"/>
      <c r="IC656" s="13"/>
      <c r="ID656" s="13"/>
      <c r="IE656" s="13"/>
      <c r="IF656" s="13"/>
      <c r="IG656" s="13"/>
      <c r="IH656" s="13"/>
      <c r="II656" s="13"/>
      <c r="IJ656" s="13"/>
      <c r="IK656" s="13"/>
      <c r="IL656" s="13"/>
      <c r="IM656" s="13"/>
      <c r="IN656" s="13"/>
      <c r="IO656" s="13"/>
      <c r="IP656" s="13"/>
    </row>
    <row r="657" spans="1:251" ht="32.25" customHeight="1">
      <c r="A657" s="94" t="s">
        <v>6038</v>
      </c>
      <c r="B657" s="4" t="s">
        <v>4440</v>
      </c>
      <c r="C657" s="6" t="s">
        <v>5192</v>
      </c>
      <c r="D657" s="6" t="s">
        <v>1470</v>
      </c>
      <c r="E657" s="6" t="s">
        <v>3485</v>
      </c>
      <c r="F657" s="1" t="s">
        <v>3605</v>
      </c>
      <c r="G657" s="1" t="s">
        <v>7345</v>
      </c>
      <c r="H657" s="27" t="s">
        <v>3606</v>
      </c>
      <c r="I657" s="1" t="s">
        <v>6834</v>
      </c>
      <c r="K657" s="219"/>
      <c r="L657" s="220"/>
      <c r="M657" s="180" t="s">
        <v>5006</v>
      </c>
      <c r="N657" s="204" t="s">
        <v>6119</v>
      </c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  <c r="BL657" s="13"/>
      <c r="BM657" s="13"/>
      <c r="BN657" s="13"/>
      <c r="BO657" s="13"/>
      <c r="BP657" s="13"/>
      <c r="BQ657" s="13"/>
      <c r="BR657" s="13"/>
      <c r="BS657" s="13"/>
      <c r="BT657" s="13"/>
      <c r="BU657" s="13"/>
      <c r="BV657" s="13"/>
      <c r="BW657" s="13"/>
      <c r="BX657" s="13"/>
      <c r="BY657" s="13"/>
      <c r="BZ657" s="13"/>
      <c r="CA657" s="13"/>
      <c r="CB657" s="13"/>
      <c r="CC657" s="13"/>
      <c r="CD657" s="13"/>
      <c r="CE657" s="13"/>
      <c r="CF657" s="13"/>
      <c r="CG657" s="13"/>
      <c r="CH657" s="13"/>
      <c r="CI657" s="13"/>
      <c r="CJ657" s="13"/>
      <c r="CK657" s="13"/>
      <c r="CL657" s="13"/>
      <c r="CM657" s="13"/>
      <c r="CN657" s="13"/>
      <c r="CO657" s="13"/>
      <c r="CP657" s="13"/>
      <c r="CQ657" s="13"/>
      <c r="CR657" s="13"/>
      <c r="CS657" s="13"/>
      <c r="CT657" s="13"/>
      <c r="CU657" s="13"/>
      <c r="CV657" s="13"/>
      <c r="CW657" s="13"/>
      <c r="CX657" s="13"/>
      <c r="CY657" s="13"/>
      <c r="CZ657" s="13"/>
      <c r="DA657" s="13"/>
      <c r="DB657" s="13"/>
      <c r="DC657" s="13"/>
      <c r="DD657" s="13"/>
      <c r="DE657" s="13"/>
      <c r="DF657" s="13"/>
      <c r="DG657" s="13"/>
      <c r="DH657" s="13"/>
      <c r="DI657" s="13"/>
      <c r="DJ657" s="13"/>
      <c r="DK657" s="13"/>
      <c r="DL657" s="13"/>
      <c r="DM657" s="13"/>
      <c r="DN657" s="13"/>
      <c r="DO657" s="13"/>
      <c r="DP657" s="13"/>
      <c r="DQ657" s="13"/>
      <c r="DR657" s="13"/>
      <c r="DS657" s="13"/>
      <c r="DT657" s="13"/>
      <c r="DU657" s="13"/>
      <c r="DV657" s="13"/>
      <c r="DW657" s="13"/>
      <c r="DX657" s="13"/>
      <c r="DY657" s="13"/>
      <c r="DZ657" s="13"/>
      <c r="EA657" s="13"/>
      <c r="EB657" s="13"/>
      <c r="EC657" s="13"/>
      <c r="ED657" s="13"/>
      <c r="EE657" s="13"/>
      <c r="EF657" s="13"/>
      <c r="EG657" s="13"/>
      <c r="EH657" s="13"/>
      <c r="EI657" s="13"/>
      <c r="EJ657" s="13"/>
      <c r="EK657" s="13"/>
      <c r="EL657" s="13"/>
      <c r="EM657" s="13"/>
      <c r="EN657" s="13"/>
      <c r="EO657" s="13"/>
      <c r="EP657" s="13"/>
      <c r="EQ657" s="13"/>
      <c r="ER657" s="13"/>
      <c r="ES657" s="13"/>
      <c r="ET657" s="13"/>
      <c r="EU657" s="13"/>
      <c r="EV657" s="13"/>
      <c r="EW657" s="13"/>
      <c r="EX657" s="13"/>
      <c r="EY657" s="13"/>
      <c r="EZ657" s="13"/>
      <c r="FA657" s="13"/>
      <c r="FB657" s="13"/>
      <c r="FC657" s="13"/>
      <c r="FD657" s="13"/>
      <c r="FE657" s="13"/>
      <c r="FF657" s="13"/>
      <c r="FG657" s="13"/>
      <c r="FH657" s="13"/>
      <c r="FI657" s="13"/>
      <c r="FJ657" s="13"/>
      <c r="FK657" s="13"/>
      <c r="FL657" s="13"/>
      <c r="FM657" s="13"/>
      <c r="FN657" s="13"/>
      <c r="FO657" s="13"/>
      <c r="FP657" s="13"/>
      <c r="FQ657" s="13"/>
      <c r="FR657" s="13"/>
      <c r="FS657" s="13"/>
      <c r="FT657" s="13"/>
      <c r="FU657" s="13"/>
      <c r="FV657" s="13"/>
      <c r="FW657" s="13"/>
      <c r="FX657" s="13"/>
      <c r="FY657" s="13"/>
      <c r="FZ657" s="13"/>
      <c r="GA657" s="13"/>
      <c r="GB657" s="13"/>
      <c r="GC657" s="13"/>
      <c r="GD657" s="13"/>
      <c r="GE657" s="13"/>
      <c r="GF657" s="13"/>
      <c r="GG657" s="13"/>
      <c r="GH657" s="13"/>
      <c r="GI657" s="13"/>
      <c r="GJ657" s="13"/>
      <c r="GK657" s="13"/>
      <c r="GL657" s="13"/>
      <c r="GM657" s="13"/>
      <c r="GN657" s="13"/>
      <c r="GO657" s="13"/>
      <c r="GP657" s="13"/>
      <c r="GQ657" s="13"/>
      <c r="GR657" s="13"/>
      <c r="GS657" s="13"/>
      <c r="GT657" s="13"/>
      <c r="GU657" s="13"/>
      <c r="GV657" s="13"/>
      <c r="GW657" s="13"/>
      <c r="GX657" s="13"/>
      <c r="GY657" s="13"/>
      <c r="GZ657" s="13"/>
      <c r="HA657" s="13"/>
      <c r="HB657" s="13"/>
      <c r="HC657" s="13"/>
      <c r="HD657" s="13"/>
      <c r="HE657" s="13"/>
      <c r="HF657" s="13"/>
      <c r="HG657" s="13"/>
      <c r="HH657" s="13"/>
      <c r="HI657" s="13"/>
      <c r="HJ657" s="13"/>
      <c r="HK657" s="13"/>
      <c r="HL657" s="13"/>
      <c r="HM657" s="13"/>
      <c r="HN657" s="13"/>
      <c r="HO657" s="13"/>
      <c r="HP657" s="13"/>
      <c r="HQ657" s="13"/>
      <c r="HR657" s="13"/>
      <c r="HS657" s="13"/>
      <c r="HT657" s="13"/>
      <c r="HU657" s="13"/>
      <c r="HV657" s="13"/>
      <c r="HW657" s="13"/>
      <c r="HX657" s="13"/>
      <c r="HY657" s="13"/>
      <c r="HZ657" s="13"/>
      <c r="IA657" s="13"/>
      <c r="IB657" s="13"/>
      <c r="IC657" s="13"/>
      <c r="ID657" s="13"/>
      <c r="IE657" s="13"/>
      <c r="IF657" s="13"/>
      <c r="IG657" s="13"/>
      <c r="IH657" s="13"/>
      <c r="II657" s="13"/>
      <c r="IJ657" s="13"/>
      <c r="IK657" s="13"/>
      <c r="IL657" s="13"/>
      <c r="IM657" s="13"/>
      <c r="IN657" s="13"/>
      <c r="IO657" s="13"/>
      <c r="IP657" s="13"/>
    </row>
    <row r="658" spans="1:251" ht="29.25" customHeight="1">
      <c r="A658" s="162" t="s">
        <v>6038</v>
      </c>
      <c r="B658" s="4" t="s">
        <v>1895</v>
      </c>
      <c r="C658" s="6" t="s">
        <v>5993</v>
      </c>
      <c r="D658" s="1" t="s">
        <v>1899</v>
      </c>
      <c r="E658" s="6" t="s">
        <v>3789</v>
      </c>
      <c r="F658" s="1" t="s">
        <v>3790</v>
      </c>
      <c r="G658" s="1" t="s">
        <v>7634</v>
      </c>
      <c r="H658" s="27" t="s">
        <v>3791</v>
      </c>
      <c r="I658" s="1" t="s">
        <v>6834</v>
      </c>
      <c r="K658" s="219"/>
      <c r="L658" s="220"/>
      <c r="M658" s="180"/>
      <c r="N658" s="204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3"/>
      <c r="BH658" s="13"/>
      <c r="BI658" s="13"/>
      <c r="BJ658" s="13"/>
      <c r="BK658" s="13"/>
      <c r="BL658" s="13"/>
      <c r="BM658" s="13"/>
      <c r="BN658" s="13"/>
      <c r="BO658" s="13"/>
      <c r="BP658" s="13"/>
      <c r="BQ658" s="13"/>
      <c r="BR658" s="13"/>
      <c r="BS658" s="13"/>
      <c r="BT658" s="13"/>
      <c r="BU658" s="13"/>
      <c r="BV658" s="13"/>
      <c r="BW658" s="13"/>
      <c r="BX658" s="13"/>
      <c r="BY658" s="13"/>
      <c r="BZ658" s="13"/>
      <c r="CA658" s="13"/>
      <c r="CB658" s="13"/>
      <c r="CC658" s="13"/>
      <c r="CD658" s="13"/>
      <c r="CE658" s="13"/>
      <c r="CF658" s="13"/>
      <c r="CG658" s="13"/>
      <c r="CH658" s="13"/>
      <c r="CI658" s="13"/>
      <c r="CJ658" s="13"/>
      <c r="CK658" s="13"/>
      <c r="CL658" s="13"/>
      <c r="CM658" s="13"/>
      <c r="CN658" s="13"/>
      <c r="CO658" s="13"/>
      <c r="CP658" s="13"/>
      <c r="CQ658" s="13"/>
      <c r="CR658" s="13"/>
      <c r="CS658" s="13"/>
      <c r="CT658" s="13"/>
      <c r="CU658" s="13"/>
      <c r="CV658" s="13"/>
      <c r="CW658" s="13"/>
      <c r="CX658" s="13"/>
      <c r="CY658" s="13"/>
      <c r="CZ658" s="13"/>
      <c r="DA658" s="13"/>
      <c r="DB658" s="13"/>
      <c r="DC658" s="13"/>
      <c r="DD658" s="13"/>
      <c r="DE658" s="13"/>
      <c r="DF658" s="13"/>
      <c r="DG658" s="13"/>
      <c r="DH658" s="13"/>
      <c r="DI658" s="13"/>
      <c r="DJ658" s="13"/>
      <c r="DK658" s="13"/>
      <c r="DL658" s="13"/>
      <c r="DM658" s="13"/>
      <c r="DN658" s="13"/>
      <c r="DO658" s="13"/>
      <c r="DP658" s="13"/>
      <c r="DQ658" s="13"/>
      <c r="DR658" s="13"/>
      <c r="DS658" s="13"/>
      <c r="DT658" s="13"/>
      <c r="DU658" s="13"/>
      <c r="DV658" s="13"/>
      <c r="DW658" s="13"/>
      <c r="DX658" s="13"/>
      <c r="DY658" s="13"/>
      <c r="DZ658" s="13"/>
      <c r="EA658" s="13"/>
      <c r="EB658" s="13"/>
      <c r="EC658" s="13"/>
      <c r="ED658" s="13"/>
      <c r="EE658" s="13"/>
      <c r="EF658" s="13"/>
      <c r="EG658" s="13"/>
      <c r="EH658" s="13"/>
      <c r="EI658" s="13"/>
      <c r="EJ658" s="13"/>
      <c r="EK658" s="13"/>
      <c r="EL658" s="13"/>
      <c r="EM658" s="13"/>
      <c r="EN658" s="13"/>
      <c r="EO658" s="13"/>
      <c r="EP658" s="13"/>
      <c r="EQ658" s="13"/>
      <c r="ER658" s="13"/>
      <c r="ES658" s="13"/>
      <c r="ET658" s="13"/>
      <c r="EU658" s="13"/>
      <c r="EV658" s="13"/>
      <c r="EW658" s="13"/>
      <c r="EX658" s="13"/>
      <c r="EY658" s="13"/>
      <c r="EZ658" s="13"/>
      <c r="FA658" s="13"/>
      <c r="FB658" s="13"/>
      <c r="FC658" s="13"/>
      <c r="FD658" s="13"/>
      <c r="FE658" s="13"/>
      <c r="FF658" s="13"/>
      <c r="FG658" s="13"/>
      <c r="FH658" s="13"/>
      <c r="FI658" s="13"/>
      <c r="FJ658" s="13"/>
      <c r="FK658" s="13"/>
      <c r="FL658" s="13"/>
      <c r="FM658" s="13"/>
      <c r="FN658" s="13"/>
      <c r="FO658" s="13"/>
      <c r="FP658" s="13"/>
      <c r="FQ658" s="13"/>
      <c r="FR658" s="13"/>
      <c r="FS658" s="13"/>
      <c r="FT658" s="13"/>
      <c r="FU658" s="13"/>
      <c r="FV658" s="13"/>
      <c r="FW658" s="13"/>
      <c r="FX658" s="13"/>
      <c r="FY658" s="13"/>
      <c r="FZ658" s="13"/>
      <c r="GA658" s="13"/>
      <c r="GB658" s="13"/>
      <c r="GC658" s="13"/>
      <c r="GD658" s="13"/>
      <c r="GE658" s="13"/>
      <c r="GF658" s="13"/>
      <c r="GG658" s="13"/>
      <c r="GH658" s="13"/>
      <c r="GI658" s="13"/>
      <c r="GJ658" s="13"/>
      <c r="GK658" s="13"/>
      <c r="GL658" s="13"/>
      <c r="GM658" s="13"/>
      <c r="GN658" s="13"/>
      <c r="GO658" s="13"/>
      <c r="GP658" s="13"/>
      <c r="GQ658" s="13"/>
      <c r="GR658" s="13"/>
      <c r="GS658" s="13"/>
      <c r="GT658" s="13"/>
      <c r="GU658" s="13"/>
      <c r="GV658" s="13"/>
      <c r="GW658" s="13"/>
      <c r="GX658" s="13"/>
      <c r="GY658" s="13"/>
      <c r="GZ658" s="13"/>
      <c r="HA658" s="13"/>
      <c r="HB658" s="13"/>
      <c r="HC658" s="13"/>
      <c r="HD658" s="13"/>
      <c r="HE658" s="13"/>
      <c r="HF658" s="13"/>
      <c r="HG658" s="13"/>
      <c r="HH658" s="13"/>
      <c r="HI658" s="13"/>
      <c r="HJ658" s="13"/>
      <c r="HK658" s="13"/>
      <c r="HL658" s="13"/>
      <c r="HM658" s="13"/>
      <c r="HN658" s="13"/>
      <c r="HO658" s="13"/>
      <c r="HP658" s="13"/>
      <c r="HQ658" s="13"/>
      <c r="HR658" s="13"/>
      <c r="HS658" s="13"/>
      <c r="HT658" s="13"/>
      <c r="HU658" s="13"/>
      <c r="HV658" s="13"/>
      <c r="HW658" s="13"/>
      <c r="HX658" s="13"/>
      <c r="HY658" s="13"/>
      <c r="HZ658" s="13"/>
      <c r="IA658" s="13"/>
      <c r="IB658" s="13"/>
      <c r="IC658" s="13"/>
      <c r="ID658" s="13"/>
      <c r="IE658" s="13"/>
      <c r="IF658" s="13"/>
      <c r="IG658" s="13"/>
      <c r="IH658" s="13"/>
      <c r="II658" s="13"/>
      <c r="IJ658" s="13"/>
      <c r="IK658" s="13"/>
      <c r="IL658" s="13"/>
      <c r="IM658" s="13"/>
      <c r="IN658" s="13"/>
      <c r="IO658" s="13"/>
      <c r="IP658" s="13"/>
    </row>
    <row r="659" spans="1:251" ht="29.25" customHeight="1">
      <c r="A659" s="162" t="s">
        <v>6038</v>
      </c>
      <c r="B659" s="4" t="s">
        <v>658</v>
      </c>
      <c r="C659" s="6" t="s">
        <v>5192</v>
      </c>
      <c r="D659" s="6" t="s">
        <v>2405</v>
      </c>
      <c r="E659" s="6" t="s">
        <v>1121</v>
      </c>
      <c r="F659" s="1" t="s">
        <v>1122</v>
      </c>
      <c r="G659" s="1" t="s">
        <v>4302</v>
      </c>
      <c r="H659" s="1" t="s">
        <v>7189</v>
      </c>
      <c r="K659" s="217"/>
      <c r="L659" s="218"/>
      <c r="M659" s="181" t="s">
        <v>5006</v>
      </c>
      <c r="N659" s="23" t="s">
        <v>7095</v>
      </c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13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13"/>
      <c r="DI659" s="13"/>
      <c r="DJ659" s="13"/>
      <c r="DK659" s="13"/>
      <c r="DL659" s="13"/>
      <c r="DM659" s="13"/>
      <c r="DN659" s="13"/>
      <c r="DO659" s="13"/>
      <c r="DP659" s="13"/>
      <c r="DQ659" s="13"/>
      <c r="DR659" s="13"/>
      <c r="DS659" s="13"/>
      <c r="DT659" s="13"/>
      <c r="DU659" s="13"/>
      <c r="DV659" s="13"/>
      <c r="DW659" s="13"/>
      <c r="DX659" s="13"/>
      <c r="DY659" s="13"/>
      <c r="DZ659" s="13"/>
      <c r="EA659" s="13"/>
      <c r="EB659" s="13"/>
      <c r="EC659" s="13"/>
      <c r="ED659" s="13"/>
      <c r="EE659" s="13"/>
      <c r="EF659" s="13"/>
      <c r="EG659" s="13"/>
      <c r="EH659" s="13"/>
      <c r="EI659" s="13"/>
      <c r="EJ659" s="13"/>
      <c r="EK659" s="13"/>
      <c r="EL659" s="13"/>
      <c r="EM659" s="13"/>
      <c r="EN659" s="13"/>
      <c r="EO659" s="13"/>
      <c r="EP659" s="13"/>
      <c r="EQ659" s="13"/>
      <c r="ER659" s="13"/>
      <c r="ES659" s="13"/>
      <c r="ET659" s="13"/>
      <c r="EU659" s="13"/>
      <c r="EV659" s="13"/>
      <c r="EW659" s="13"/>
      <c r="EX659" s="13"/>
      <c r="EY659" s="13"/>
      <c r="EZ659" s="13"/>
      <c r="FA659" s="13"/>
      <c r="FB659" s="13"/>
      <c r="FC659" s="13"/>
      <c r="FD659" s="13"/>
      <c r="FE659" s="13"/>
      <c r="FF659" s="13"/>
      <c r="FG659" s="13"/>
      <c r="FH659" s="13"/>
      <c r="FI659" s="13"/>
      <c r="FJ659" s="13"/>
      <c r="FK659" s="13"/>
      <c r="FL659" s="13"/>
      <c r="FM659" s="13"/>
      <c r="FN659" s="13"/>
      <c r="FO659" s="13"/>
      <c r="FP659" s="13"/>
      <c r="FQ659" s="13"/>
      <c r="FR659" s="13"/>
      <c r="FS659" s="13"/>
      <c r="FT659" s="13"/>
      <c r="FU659" s="13"/>
      <c r="FV659" s="13"/>
      <c r="FW659" s="13"/>
      <c r="FX659" s="13"/>
      <c r="FY659" s="13"/>
      <c r="FZ659" s="13"/>
      <c r="GA659" s="13"/>
      <c r="GB659" s="13"/>
      <c r="GC659" s="13"/>
      <c r="GD659" s="13"/>
      <c r="GE659" s="13"/>
      <c r="GF659" s="13"/>
      <c r="GG659" s="13"/>
      <c r="GH659" s="13"/>
      <c r="GI659" s="13"/>
      <c r="GJ659" s="13"/>
      <c r="GK659" s="13"/>
      <c r="GL659" s="13"/>
      <c r="GM659" s="13"/>
      <c r="GN659" s="13"/>
      <c r="GO659" s="13"/>
      <c r="GP659" s="13"/>
      <c r="GQ659" s="13"/>
      <c r="GR659" s="13"/>
      <c r="GS659" s="13"/>
      <c r="GT659" s="13"/>
      <c r="GU659" s="13"/>
      <c r="GV659" s="13"/>
      <c r="GW659" s="13"/>
      <c r="GX659" s="13"/>
      <c r="GY659" s="13"/>
      <c r="GZ659" s="13"/>
      <c r="HA659" s="13"/>
      <c r="HB659" s="13"/>
      <c r="HC659" s="13"/>
      <c r="HD659" s="13"/>
      <c r="HE659" s="13"/>
      <c r="HF659" s="13"/>
      <c r="HG659" s="13"/>
      <c r="HH659" s="13"/>
      <c r="HI659" s="13"/>
      <c r="HJ659" s="13"/>
      <c r="HK659" s="13"/>
      <c r="HL659" s="13"/>
      <c r="HM659" s="13"/>
      <c r="HN659" s="13"/>
      <c r="HO659" s="13"/>
      <c r="HP659" s="13"/>
      <c r="HQ659" s="13"/>
      <c r="HR659" s="13"/>
      <c r="HS659" s="13"/>
      <c r="HT659" s="13"/>
      <c r="HU659" s="13"/>
      <c r="HV659" s="13"/>
      <c r="HW659" s="13"/>
      <c r="HX659" s="13"/>
      <c r="HY659" s="13"/>
      <c r="HZ659" s="13"/>
      <c r="IA659" s="13"/>
      <c r="IB659" s="13"/>
      <c r="IC659" s="13"/>
      <c r="ID659" s="13"/>
      <c r="IE659" s="13"/>
      <c r="IF659" s="13"/>
      <c r="IG659" s="13"/>
      <c r="IH659" s="13"/>
      <c r="II659" s="13"/>
      <c r="IJ659" s="13"/>
      <c r="IK659" s="13"/>
      <c r="IL659" s="13"/>
      <c r="IM659" s="13"/>
      <c r="IN659" s="13"/>
      <c r="IO659" s="13"/>
      <c r="IP659" s="13"/>
    </row>
    <row r="660" spans="1:251" ht="31.5" customHeight="1">
      <c r="A660" s="162" t="s">
        <v>6038</v>
      </c>
      <c r="B660" s="4" t="s">
        <v>659</v>
      </c>
      <c r="C660" s="6" t="s">
        <v>5192</v>
      </c>
      <c r="D660" s="6" t="s">
        <v>2405</v>
      </c>
      <c r="E660" s="6" t="s">
        <v>1121</v>
      </c>
      <c r="F660" s="1" t="s">
        <v>1123</v>
      </c>
      <c r="G660" s="1" t="s">
        <v>4302</v>
      </c>
      <c r="H660" s="1" t="s">
        <v>7189</v>
      </c>
      <c r="I660" s="7"/>
      <c r="K660" s="219"/>
      <c r="L660" s="220"/>
      <c r="M660" s="32" t="s">
        <v>5006</v>
      </c>
      <c r="N660" s="204" t="s">
        <v>7095</v>
      </c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3"/>
      <c r="AV660" s="13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3"/>
      <c r="BH660" s="13"/>
      <c r="BI660" s="13"/>
      <c r="BJ660" s="13"/>
      <c r="BK660" s="13"/>
      <c r="BL660" s="13"/>
      <c r="BM660" s="13"/>
      <c r="BN660" s="13"/>
      <c r="BO660" s="13"/>
      <c r="BP660" s="13"/>
      <c r="BQ660" s="13"/>
      <c r="BR660" s="13"/>
      <c r="BS660" s="13"/>
      <c r="BT660" s="13"/>
      <c r="BU660" s="13"/>
      <c r="BV660" s="13"/>
      <c r="BW660" s="13"/>
      <c r="BX660" s="13"/>
      <c r="BY660" s="13"/>
      <c r="BZ660" s="13"/>
      <c r="CA660" s="13"/>
      <c r="CB660" s="13"/>
      <c r="CC660" s="13"/>
      <c r="CD660" s="13"/>
      <c r="CE660" s="13"/>
      <c r="CF660" s="13"/>
      <c r="CG660" s="13"/>
      <c r="CH660" s="13"/>
      <c r="CI660" s="13"/>
      <c r="CJ660" s="13"/>
      <c r="CK660" s="13"/>
      <c r="CL660" s="13"/>
      <c r="CM660" s="13"/>
      <c r="CN660" s="13"/>
      <c r="CO660" s="13"/>
      <c r="CP660" s="13"/>
      <c r="CQ660" s="13"/>
      <c r="CR660" s="13"/>
      <c r="CS660" s="13"/>
      <c r="CT660" s="13"/>
      <c r="CU660" s="13"/>
      <c r="CV660" s="13"/>
      <c r="CW660" s="13"/>
      <c r="CX660" s="13"/>
      <c r="CY660" s="13"/>
      <c r="CZ660" s="13"/>
      <c r="DA660" s="13"/>
      <c r="DB660" s="13"/>
      <c r="DC660" s="13"/>
      <c r="DD660" s="13"/>
      <c r="DE660" s="13"/>
      <c r="DF660" s="13"/>
      <c r="DG660" s="13"/>
      <c r="DH660" s="13"/>
      <c r="DI660" s="13"/>
      <c r="DJ660" s="13"/>
      <c r="DK660" s="13"/>
      <c r="DL660" s="13"/>
      <c r="DM660" s="13"/>
      <c r="DN660" s="13"/>
      <c r="DO660" s="13"/>
      <c r="DP660" s="13"/>
      <c r="DQ660" s="13"/>
      <c r="DR660" s="13"/>
      <c r="DS660" s="13"/>
      <c r="DT660" s="13"/>
      <c r="DU660" s="13"/>
      <c r="DV660" s="13"/>
      <c r="DW660" s="13"/>
      <c r="DX660" s="13"/>
      <c r="DY660" s="13"/>
      <c r="DZ660" s="13"/>
      <c r="EA660" s="13"/>
      <c r="EB660" s="13"/>
      <c r="EC660" s="13"/>
      <c r="ED660" s="13"/>
      <c r="EE660" s="13"/>
      <c r="EF660" s="13"/>
      <c r="EG660" s="13"/>
      <c r="EH660" s="13"/>
      <c r="EI660" s="13"/>
      <c r="EJ660" s="13"/>
      <c r="EK660" s="13"/>
      <c r="EL660" s="13"/>
      <c r="EM660" s="13"/>
      <c r="EN660" s="13"/>
      <c r="EO660" s="13"/>
      <c r="EP660" s="13"/>
      <c r="EQ660" s="13"/>
      <c r="ER660" s="13"/>
      <c r="ES660" s="13"/>
      <c r="ET660" s="13"/>
      <c r="EU660" s="13"/>
      <c r="EV660" s="13"/>
      <c r="EW660" s="13"/>
      <c r="EX660" s="13"/>
      <c r="EY660" s="13"/>
      <c r="EZ660" s="13"/>
      <c r="FA660" s="13"/>
      <c r="FB660" s="13"/>
      <c r="FC660" s="13"/>
      <c r="FD660" s="13"/>
      <c r="FE660" s="13"/>
      <c r="FF660" s="13"/>
      <c r="FG660" s="13"/>
      <c r="FH660" s="13"/>
      <c r="FI660" s="13"/>
      <c r="FJ660" s="13"/>
      <c r="FK660" s="13"/>
      <c r="FL660" s="13"/>
      <c r="FM660" s="13"/>
      <c r="FN660" s="13"/>
      <c r="FO660" s="13"/>
      <c r="FP660" s="13"/>
      <c r="FQ660" s="13"/>
      <c r="FR660" s="13"/>
      <c r="FS660" s="13"/>
      <c r="FT660" s="13"/>
      <c r="FU660" s="13"/>
      <c r="FV660" s="13"/>
      <c r="FW660" s="13"/>
      <c r="FX660" s="13"/>
      <c r="FY660" s="13"/>
      <c r="FZ660" s="13"/>
      <c r="GA660" s="13"/>
      <c r="GB660" s="13"/>
      <c r="GC660" s="13"/>
      <c r="GD660" s="13"/>
      <c r="GE660" s="13"/>
      <c r="GF660" s="13"/>
      <c r="GG660" s="13"/>
      <c r="GH660" s="13"/>
      <c r="GI660" s="13"/>
      <c r="GJ660" s="13"/>
      <c r="GK660" s="13"/>
      <c r="GL660" s="13"/>
      <c r="GM660" s="13"/>
      <c r="GN660" s="13"/>
      <c r="GO660" s="13"/>
      <c r="GP660" s="13"/>
      <c r="GQ660" s="13"/>
      <c r="GR660" s="13"/>
      <c r="GS660" s="13"/>
      <c r="GT660" s="13"/>
      <c r="GU660" s="13"/>
      <c r="GV660" s="13"/>
      <c r="GW660" s="13"/>
      <c r="GX660" s="13"/>
      <c r="GY660" s="13"/>
      <c r="GZ660" s="13"/>
      <c r="HA660" s="13"/>
      <c r="HB660" s="13"/>
      <c r="HC660" s="13"/>
      <c r="HD660" s="13"/>
      <c r="HE660" s="13"/>
      <c r="HF660" s="13"/>
      <c r="HG660" s="13"/>
      <c r="HH660" s="13"/>
      <c r="HI660" s="13"/>
      <c r="HJ660" s="13"/>
      <c r="HK660" s="13"/>
      <c r="HL660" s="13"/>
      <c r="HM660" s="13"/>
      <c r="HN660" s="13"/>
      <c r="HO660" s="13"/>
      <c r="HP660" s="13"/>
      <c r="HQ660" s="13"/>
      <c r="HR660" s="13"/>
      <c r="HS660" s="13"/>
      <c r="HT660" s="13"/>
      <c r="HU660" s="13"/>
      <c r="HV660" s="13"/>
      <c r="HW660" s="13"/>
      <c r="HX660" s="13"/>
      <c r="HY660" s="13"/>
      <c r="HZ660" s="13"/>
      <c r="IA660" s="13"/>
      <c r="IB660" s="13"/>
      <c r="IC660" s="13"/>
      <c r="ID660" s="13"/>
      <c r="IE660" s="13"/>
      <c r="IF660" s="13"/>
      <c r="IG660" s="13"/>
      <c r="IH660" s="13"/>
      <c r="II660" s="13"/>
      <c r="IJ660" s="13"/>
      <c r="IK660" s="13"/>
      <c r="IL660" s="13"/>
      <c r="IM660" s="13"/>
      <c r="IN660" s="13"/>
      <c r="IO660" s="13"/>
      <c r="IP660" s="13"/>
    </row>
    <row r="661" spans="1:251" ht="26.25">
      <c r="A661" s="162" t="s">
        <v>6038</v>
      </c>
      <c r="B661" s="4" t="s">
        <v>5336</v>
      </c>
      <c r="C661" s="6" t="s">
        <v>5192</v>
      </c>
      <c r="D661" s="6" t="s">
        <v>4478</v>
      </c>
      <c r="E661" s="6" t="s">
        <v>2605</v>
      </c>
      <c r="F661" s="1" t="s">
        <v>4479</v>
      </c>
      <c r="G661" s="1" t="s">
        <v>7634</v>
      </c>
      <c r="H661" s="1" t="s">
        <v>4480</v>
      </c>
      <c r="I661" s="7" t="s">
        <v>6834</v>
      </c>
      <c r="K661" s="217"/>
      <c r="L661" s="218"/>
      <c r="M661" s="161"/>
      <c r="N661" s="15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3"/>
      <c r="AV661" s="13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3"/>
      <c r="BH661" s="13"/>
      <c r="BI661" s="13"/>
      <c r="BJ661" s="13"/>
      <c r="BK661" s="13"/>
      <c r="BL661" s="13"/>
      <c r="BM661" s="13"/>
      <c r="BN661" s="13"/>
      <c r="BO661" s="13"/>
      <c r="BP661" s="13"/>
      <c r="BQ661" s="13"/>
      <c r="BR661" s="13"/>
      <c r="BS661" s="13"/>
      <c r="BT661" s="13"/>
      <c r="BU661" s="13"/>
      <c r="BV661" s="13"/>
      <c r="BW661" s="13"/>
      <c r="BX661" s="13"/>
      <c r="BY661" s="13"/>
      <c r="BZ661" s="13"/>
      <c r="CA661" s="13"/>
      <c r="CB661" s="13"/>
      <c r="CC661" s="13"/>
      <c r="CD661" s="13"/>
      <c r="CE661" s="13"/>
      <c r="CF661" s="13"/>
      <c r="CG661" s="13"/>
      <c r="CH661" s="13"/>
      <c r="CI661" s="13"/>
      <c r="CJ661" s="13"/>
      <c r="CK661" s="13"/>
      <c r="CL661" s="13"/>
      <c r="CM661" s="13"/>
      <c r="CN661" s="13"/>
      <c r="CO661" s="13"/>
      <c r="CP661" s="13"/>
      <c r="CQ661" s="13"/>
      <c r="CR661" s="13"/>
      <c r="CS661" s="13"/>
      <c r="CT661" s="13"/>
      <c r="CU661" s="13"/>
      <c r="CV661" s="13"/>
      <c r="CW661" s="13"/>
      <c r="CX661" s="13"/>
      <c r="CY661" s="13"/>
      <c r="CZ661" s="13"/>
      <c r="DA661" s="13"/>
      <c r="DB661" s="13"/>
      <c r="DC661" s="13"/>
      <c r="DD661" s="13"/>
      <c r="DE661" s="13"/>
      <c r="DF661" s="13"/>
      <c r="DG661" s="13"/>
      <c r="DH661" s="13"/>
      <c r="DI661" s="13"/>
      <c r="DJ661" s="13"/>
      <c r="DK661" s="13"/>
      <c r="DL661" s="13"/>
      <c r="DM661" s="13"/>
      <c r="DN661" s="13"/>
      <c r="DO661" s="13"/>
      <c r="DP661" s="13"/>
      <c r="DQ661" s="13"/>
      <c r="DR661" s="13"/>
      <c r="DS661" s="13"/>
      <c r="DT661" s="13"/>
      <c r="DU661" s="13"/>
      <c r="DV661" s="13"/>
      <c r="DW661" s="13"/>
      <c r="DX661" s="13"/>
      <c r="DY661" s="13"/>
      <c r="DZ661" s="13"/>
      <c r="EA661" s="13"/>
      <c r="EB661" s="13"/>
      <c r="EC661" s="13"/>
      <c r="ED661" s="13"/>
      <c r="EE661" s="13"/>
      <c r="EF661" s="13"/>
      <c r="EG661" s="13"/>
      <c r="EH661" s="13"/>
      <c r="EI661" s="13"/>
      <c r="EJ661" s="13"/>
      <c r="EK661" s="13"/>
      <c r="EL661" s="13"/>
      <c r="EM661" s="13"/>
      <c r="EN661" s="13"/>
      <c r="EO661" s="13"/>
      <c r="EP661" s="13"/>
      <c r="EQ661" s="13"/>
      <c r="ER661" s="13"/>
      <c r="ES661" s="13"/>
      <c r="ET661" s="13"/>
      <c r="EU661" s="13"/>
      <c r="EV661" s="13"/>
      <c r="EW661" s="13"/>
      <c r="EX661" s="13"/>
      <c r="EY661" s="13"/>
      <c r="EZ661" s="13"/>
      <c r="FA661" s="13"/>
      <c r="FB661" s="13"/>
      <c r="FC661" s="13"/>
      <c r="FD661" s="13"/>
      <c r="FE661" s="13"/>
      <c r="FF661" s="13"/>
      <c r="FG661" s="13"/>
      <c r="FH661" s="13"/>
      <c r="FI661" s="13"/>
      <c r="FJ661" s="13"/>
      <c r="FK661" s="13"/>
      <c r="FL661" s="13"/>
      <c r="FM661" s="13"/>
      <c r="FN661" s="13"/>
      <c r="FO661" s="13"/>
      <c r="FP661" s="13"/>
      <c r="FQ661" s="13"/>
      <c r="FR661" s="13"/>
      <c r="FS661" s="13"/>
      <c r="FT661" s="13"/>
      <c r="FU661" s="13"/>
      <c r="FV661" s="13"/>
      <c r="FW661" s="13"/>
      <c r="FX661" s="13"/>
      <c r="FY661" s="13"/>
      <c r="FZ661" s="13"/>
      <c r="GA661" s="13"/>
      <c r="GB661" s="13"/>
      <c r="GC661" s="13"/>
      <c r="GD661" s="13"/>
      <c r="GE661" s="13"/>
      <c r="GF661" s="13"/>
      <c r="GG661" s="13"/>
      <c r="GH661" s="13"/>
      <c r="GI661" s="13"/>
      <c r="GJ661" s="13"/>
      <c r="GK661" s="13"/>
      <c r="GL661" s="13"/>
      <c r="GM661" s="13"/>
      <c r="GN661" s="13"/>
      <c r="GO661" s="13"/>
      <c r="GP661" s="13"/>
      <c r="GQ661" s="13"/>
      <c r="GR661" s="13"/>
      <c r="GS661" s="13"/>
      <c r="GT661" s="13"/>
      <c r="GU661" s="13"/>
      <c r="GV661" s="13"/>
      <c r="GW661" s="13"/>
      <c r="GX661" s="13"/>
      <c r="GY661" s="13"/>
      <c r="GZ661" s="13"/>
      <c r="HA661" s="13"/>
      <c r="HB661" s="13"/>
      <c r="HC661" s="13"/>
      <c r="HD661" s="13"/>
      <c r="HE661" s="13"/>
      <c r="HF661" s="13"/>
      <c r="HG661" s="13"/>
      <c r="HH661" s="13"/>
      <c r="HI661" s="13"/>
      <c r="HJ661" s="13"/>
      <c r="HK661" s="13"/>
      <c r="HL661" s="13"/>
      <c r="HM661" s="13"/>
      <c r="HN661" s="13"/>
      <c r="HO661" s="13"/>
      <c r="HP661" s="13"/>
      <c r="HQ661" s="13"/>
      <c r="HR661" s="13"/>
      <c r="HS661" s="13"/>
      <c r="HT661" s="13"/>
      <c r="HU661" s="13"/>
      <c r="HV661" s="13"/>
      <c r="HW661" s="13"/>
      <c r="HX661" s="13"/>
      <c r="HY661" s="13"/>
      <c r="HZ661" s="13"/>
      <c r="IA661" s="13"/>
      <c r="IB661" s="13"/>
      <c r="IC661" s="13"/>
      <c r="ID661" s="13"/>
      <c r="IE661" s="13"/>
      <c r="IF661" s="13"/>
      <c r="IG661" s="13"/>
      <c r="IH661" s="13"/>
      <c r="II661" s="13"/>
      <c r="IJ661" s="13"/>
      <c r="IK661" s="13"/>
      <c r="IL661" s="13"/>
      <c r="IM661" s="13"/>
      <c r="IN661" s="13"/>
      <c r="IO661" s="13"/>
      <c r="IP661" s="13"/>
      <c r="IQ661" s="13"/>
    </row>
    <row r="662" spans="1:251" ht="26.25">
      <c r="A662" s="162" t="s">
        <v>6038</v>
      </c>
      <c r="B662" s="4" t="s">
        <v>6958</v>
      </c>
      <c r="C662" s="6" t="s">
        <v>5993</v>
      </c>
      <c r="D662" s="1" t="s">
        <v>4096</v>
      </c>
      <c r="E662" s="6" t="s">
        <v>7599</v>
      </c>
      <c r="F662" s="1" t="s">
        <v>4097</v>
      </c>
      <c r="G662" s="1" t="s">
        <v>7345</v>
      </c>
      <c r="H662" s="27" t="s">
        <v>4327</v>
      </c>
      <c r="J662" s="367" t="s">
        <v>5035</v>
      </c>
      <c r="K662" s="219"/>
      <c r="L662" s="220"/>
      <c r="M662" s="180"/>
      <c r="N662" s="204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13"/>
      <c r="BS662" s="13"/>
      <c r="BT662" s="13"/>
      <c r="BU662" s="13"/>
      <c r="BV662" s="13"/>
      <c r="BW662" s="13"/>
      <c r="BX662" s="13"/>
      <c r="BY662" s="13"/>
      <c r="BZ662" s="13"/>
      <c r="CA662" s="13"/>
      <c r="CB662" s="13"/>
      <c r="CC662" s="13"/>
      <c r="CD662" s="13"/>
      <c r="CE662" s="13"/>
      <c r="CF662" s="13"/>
      <c r="CG662" s="13"/>
      <c r="CH662" s="13"/>
      <c r="CI662" s="13"/>
      <c r="CJ662" s="13"/>
      <c r="CK662" s="13"/>
      <c r="CL662" s="13"/>
      <c r="CM662" s="13"/>
      <c r="CN662" s="13"/>
      <c r="CO662" s="13"/>
      <c r="CP662" s="13"/>
      <c r="CQ662" s="13"/>
      <c r="CR662" s="13"/>
      <c r="CS662" s="13"/>
      <c r="CT662" s="13"/>
      <c r="CU662" s="13"/>
      <c r="CV662" s="13"/>
      <c r="CW662" s="13"/>
      <c r="CX662" s="13"/>
      <c r="CY662" s="13"/>
      <c r="CZ662" s="13"/>
      <c r="DA662" s="13"/>
      <c r="DB662" s="13"/>
      <c r="DC662" s="13"/>
      <c r="DD662" s="13"/>
      <c r="DE662" s="13"/>
      <c r="DF662" s="13"/>
      <c r="DG662" s="13"/>
      <c r="DH662" s="13"/>
      <c r="DI662" s="13"/>
      <c r="DJ662" s="13"/>
      <c r="DK662" s="13"/>
      <c r="DL662" s="13"/>
      <c r="DM662" s="13"/>
      <c r="DN662" s="13"/>
      <c r="DO662" s="13"/>
      <c r="DP662" s="13"/>
      <c r="DQ662" s="13"/>
      <c r="DR662" s="13"/>
      <c r="DS662" s="13"/>
      <c r="DT662" s="13"/>
      <c r="DU662" s="13"/>
      <c r="DV662" s="13"/>
      <c r="DW662" s="13"/>
      <c r="DX662" s="13"/>
      <c r="DY662" s="13"/>
      <c r="DZ662" s="13"/>
      <c r="EA662" s="13"/>
      <c r="EB662" s="13"/>
      <c r="EC662" s="13"/>
      <c r="ED662" s="13"/>
      <c r="EE662" s="13"/>
      <c r="EF662" s="13"/>
      <c r="EG662" s="13"/>
      <c r="EH662" s="13"/>
      <c r="EI662" s="13"/>
      <c r="EJ662" s="13"/>
      <c r="EK662" s="13"/>
      <c r="EL662" s="13"/>
      <c r="EM662" s="13"/>
      <c r="EN662" s="13"/>
      <c r="EO662" s="13"/>
      <c r="EP662" s="13"/>
      <c r="EQ662" s="13"/>
      <c r="ER662" s="13"/>
      <c r="ES662" s="13"/>
      <c r="ET662" s="13"/>
      <c r="EU662" s="13"/>
      <c r="EV662" s="13"/>
      <c r="EW662" s="13"/>
      <c r="EX662" s="13"/>
      <c r="EY662" s="13"/>
      <c r="EZ662" s="13"/>
      <c r="FA662" s="13"/>
      <c r="FB662" s="13"/>
      <c r="FC662" s="13"/>
      <c r="FD662" s="13"/>
      <c r="FE662" s="13"/>
      <c r="FF662" s="13"/>
      <c r="FG662" s="13"/>
      <c r="FH662" s="13"/>
      <c r="FI662" s="13"/>
      <c r="FJ662" s="13"/>
      <c r="FK662" s="13"/>
      <c r="FL662" s="13"/>
      <c r="FM662" s="13"/>
      <c r="FN662" s="13"/>
      <c r="FO662" s="13"/>
      <c r="FP662" s="13"/>
      <c r="FQ662" s="13"/>
      <c r="FR662" s="13"/>
      <c r="FS662" s="13"/>
      <c r="FT662" s="13"/>
      <c r="FU662" s="13"/>
      <c r="FV662" s="13"/>
      <c r="FW662" s="13"/>
      <c r="FX662" s="13"/>
      <c r="FY662" s="13"/>
      <c r="FZ662" s="13"/>
      <c r="GA662" s="13"/>
      <c r="GB662" s="13"/>
      <c r="GC662" s="13"/>
      <c r="GD662" s="13"/>
      <c r="GE662" s="13"/>
      <c r="GF662" s="13"/>
      <c r="GG662" s="13"/>
      <c r="GH662" s="13"/>
      <c r="GI662" s="13"/>
      <c r="GJ662" s="13"/>
      <c r="GK662" s="13"/>
      <c r="GL662" s="13"/>
      <c r="GM662" s="13"/>
      <c r="GN662" s="13"/>
      <c r="GO662" s="13"/>
      <c r="GP662" s="13"/>
      <c r="GQ662" s="13"/>
      <c r="GR662" s="13"/>
      <c r="GS662" s="13"/>
      <c r="GT662" s="13"/>
      <c r="GU662" s="13"/>
      <c r="GV662" s="13"/>
      <c r="GW662" s="13"/>
      <c r="GX662" s="13"/>
      <c r="GY662" s="13"/>
      <c r="GZ662" s="13"/>
      <c r="HA662" s="13"/>
      <c r="HB662" s="13"/>
      <c r="HC662" s="13"/>
      <c r="HD662" s="13"/>
      <c r="HE662" s="13"/>
      <c r="HF662" s="13"/>
      <c r="HG662" s="13"/>
      <c r="HH662" s="13"/>
      <c r="HI662" s="13"/>
      <c r="HJ662" s="13"/>
      <c r="HK662" s="13"/>
      <c r="HL662" s="13"/>
      <c r="HM662" s="13"/>
      <c r="HN662" s="13"/>
      <c r="HO662" s="13"/>
      <c r="HP662" s="13"/>
      <c r="HQ662" s="13"/>
      <c r="HR662" s="13"/>
      <c r="HS662" s="13"/>
      <c r="HT662" s="13"/>
      <c r="HU662" s="13"/>
      <c r="HV662" s="13"/>
      <c r="HW662" s="13"/>
      <c r="HX662" s="13"/>
      <c r="HY662" s="13"/>
      <c r="HZ662" s="13"/>
      <c r="IA662" s="13"/>
      <c r="IB662" s="13"/>
      <c r="IC662" s="13"/>
      <c r="ID662" s="13"/>
      <c r="IE662" s="13"/>
      <c r="IF662" s="13"/>
      <c r="IG662" s="13"/>
      <c r="IH662" s="13"/>
      <c r="II662" s="13"/>
      <c r="IJ662" s="13"/>
      <c r="IK662" s="13"/>
      <c r="IL662" s="13"/>
      <c r="IM662" s="13"/>
      <c r="IN662" s="13"/>
      <c r="IO662" s="13"/>
      <c r="IP662" s="13"/>
      <c r="IQ662" s="13"/>
    </row>
    <row r="663" spans="1:251" ht="26.25">
      <c r="A663" s="162" t="s">
        <v>6038</v>
      </c>
      <c r="B663" s="4" t="s">
        <v>6012</v>
      </c>
      <c r="C663" s="6" t="s">
        <v>5993</v>
      </c>
      <c r="D663" s="1" t="s">
        <v>6015</v>
      </c>
      <c r="E663" s="6" t="s">
        <v>6013</v>
      </c>
      <c r="F663" s="1" t="s">
        <v>6014</v>
      </c>
      <c r="G663" s="1" t="s">
        <v>6308</v>
      </c>
      <c r="H663" s="27"/>
      <c r="I663" s="1" t="s">
        <v>6834</v>
      </c>
      <c r="K663" s="219"/>
      <c r="L663" s="220"/>
      <c r="M663" s="180"/>
      <c r="N663" s="204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3"/>
      <c r="BH663" s="13"/>
      <c r="BI663" s="13"/>
      <c r="BJ663" s="13"/>
      <c r="BK663" s="13"/>
      <c r="BL663" s="13"/>
      <c r="BM663" s="13"/>
      <c r="BN663" s="13"/>
      <c r="BO663" s="13"/>
      <c r="BP663" s="13"/>
      <c r="BQ663" s="13"/>
      <c r="BR663" s="13"/>
      <c r="BS663" s="13"/>
      <c r="BT663" s="13"/>
      <c r="BU663" s="13"/>
      <c r="BV663" s="13"/>
      <c r="BW663" s="13"/>
      <c r="BX663" s="13"/>
      <c r="BY663" s="13"/>
      <c r="BZ663" s="13"/>
      <c r="CA663" s="13"/>
      <c r="CB663" s="13"/>
      <c r="CC663" s="13"/>
      <c r="CD663" s="13"/>
      <c r="CE663" s="13"/>
      <c r="CF663" s="13"/>
      <c r="CG663" s="13"/>
      <c r="CH663" s="13"/>
      <c r="CI663" s="13"/>
      <c r="CJ663" s="13"/>
      <c r="CK663" s="13"/>
      <c r="CL663" s="13"/>
      <c r="CM663" s="13"/>
      <c r="CN663" s="13"/>
      <c r="CO663" s="13"/>
      <c r="CP663" s="13"/>
      <c r="CQ663" s="13"/>
      <c r="CR663" s="13"/>
      <c r="CS663" s="13"/>
      <c r="CT663" s="13"/>
      <c r="CU663" s="13"/>
      <c r="CV663" s="13"/>
      <c r="CW663" s="13"/>
      <c r="CX663" s="13"/>
      <c r="CY663" s="13"/>
      <c r="CZ663" s="13"/>
      <c r="DA663" s="13"/>
      <c r="DB663" s="13"/>
      <c r="DC663" s="13"/>
      <c r="DD663" s="13"/>
      <c r="DE663" s="13"/>
      <c r="DF663" s="13"/>
      <c r="DG663" s="13"/>
      <c r="DH663" s="13"/>
      <c r="DI663" s="13"/>
      <c r="DJ663" s="13"/>
      <c r="DK663" s="13"/>
      <c r="DL663" s="13"/>
      <c r="DM663" s="13"/>
      <c r="DN663" s="13"/>
      <c r="DO663" s="13"/>
      <c r="DP663" s="13"/>
      <c r="DQ663" s="13"/>
      <c r="DR663" s="13"/>
      <c r="DS663" s="13"/>
      <c r="DT663" s="13"/>
      <c r="DU663" s="13"/>
      <c r="DV663" s="13"/>
      <c r="DW663" s="13"/>
      <c r="DX663" s="13"/>
      <c r="DY663" s="13"/>
      <c r="DZ663" s="13"/>
      <c r="EA663" s="13"/>
      <c r="EB663" s="13"/>
      <c r="EC663" s="13"/>
      <c r="ED663" s="13"/>
      <c r="EE663" s="13"/>
      <c r="EF663" s="13"/>
      <c r="EG663" s="13"/>
      <c r="EH663" s="13"/>
      <c r="EI663" s="13"/>
      <c r="EJ663" s="13"/>
      <c r="EK663" s="13"/>
      <c r="EL663" s="13"/>
      <c r="EM663" s="13"/>
      <c r="EN663" s="13"/>
      <c r="EO663" s="13"/>
      <c r="EP663" s="13"/>
      <c r="EQ663" s="13"/>
      <c r="ER663" s="13"/>
      <c r="ES663" s="13"/>
      <c r="ET663" s="13"/>
      <c r="EU663" s="13"/>
      <c r="EV663" s="13"/>
      <c r="EW663" s="13"/>
      <c r="EX663" s="13"/>
      <c r="EY663" s="13"/>
      <c r="EZ663" s="13"/>
      <c r="FA663" s="13"/>
      <c r="FB663" s="13"/>
      <c r="FC663" s="13"/>
      <c r="FD663" s="13"/>
      <c r="FE663" s="13"/>
      <c r="FF663" s="13"/>
      <c r="FG663" s="13"/>
      <c r="FH663" s="13"/>
      <c r="FI663" s="13"/>
      <c r="FJ663" s="13"/>
      <c r="FK663" s="13"/>
      <c r="FL663" s="13"/>
      <c r="FM663" s="13"/>
      <c r="FN663" s="13"/>
      <c r="FO663" s="13"/>
      <c r="FP663" s="13"/>
      <c r="FQ663" s="13"/>
      <c r="FR663" s="13"/>
      <c r="FS663" s="13"/>
      <c r="FT663" s="13"/>
      <c r="FU663" s="13"/>
      <c r="FV663" s="13"/>
      <c r="FW663" s="13"/>
      <c r="FX663" s="13"/>
      <c r="FY663" s="13"/>
      <c r="FZ663" s="13"/>
      <c r="GA663" s="13"/>
      <c r="GB663" s="13"/>
      <c r="GC663" s="13"/>
      <c r="GD663" s="13"/>
      <c r="GE663" s="13"/>
      <c r="GF663" s="13"/>
      <c r="GG663" s="13"/>
      <c r="GH663" s="13"/>
      <c r="GI663" s="13"/>
      <c r="GJ663" s="13"/>
      <c r="GK663" s="13"/>
      <c r="GL663" s="13"/>
      <c r="GM663" s="13"/>
      <c r="GN663" s="13"/>
      <c r="GO663" s="13"/>
      <c r="GP663" s="13"/>
      <c r="GQ663" s="13"/>
      <c r="GR663" s="13"/>
      <c r="GS663" s="13"/>
      <c r="GT663" s="13"/>
      <c r="GU663" s="13"/>
      <c r="GV663" s="13"/>
      <c r="GW663" s="13"/>
      <c r="GX663" s="13"/>
      <c r="GY663" s="13"/>
      <c r="GZ663" s="13"/>
      <c r="HA663" s="13"/>
      <c r="HB663" s="13"/>
      <c r="HC663" s="13"/>
      <c r="HD663" s="13"/>
      <c r="HE663" s="13"/>
      <c r="HF663" s="13"/>
      <c r="HG663" s="13"/>
      <c r="HH663" s="13"/>
      <c r="HI663" s="13"/>
      <c r="HJ663" s="13"/>
      <c r="HK663" s="13"/>
      <c r="HL663" s="13"/>
      <c r="HM663" s="13"/>
      <c r="HN663" s="13"/>
      <c r="HO663" s="13"/>
      <c r="HP663" s="13"/>
      <c r="HQ663" s="13"/>
      <c r="HR663" s="13"/>
      <c r="HS663" s="13"/>
      <c r="HT663" s="13"/>
      <c r="HU663" s="13"/>
      <c r="HV663" s="13"/>
      <c r="HW663" s="13"/>
      <c r="HX663" s="13"/>
      <c r="HY663" s="13"/>
      <c r="HZ663" s="13"/>
      <c r="IA663" s="13"/>
      <c r="IB663" s="13"/>
      <c r="IC663" s="13"/>
      <c r="ID663" s="13"/>
      <c r="IE663" s="13"/>
      <c r="IF663" s="13"/>
      <c r="IG663" s="13"/>
      <c r="IH663" s="13"/>
      <c r="II663" s="13"/>
      <c r="IJ663" s="13"/>
      <c r="IK663" s="13"/>
      <c r="IL663" s="13"/>
      <c r="IM663" s="13"/>
      <c r="IN663" s="13"/>
      <c r="IO663" s="13"/>
      <c r="IP663" s="13"/>
      <c r="IQ663" s="13"/>
    </row>
    <row r="664" spans="1:251" ht="26.25">
      <c r="A664" s="162" t="s">
        <v>6038</v>
      </c>
      <c r="B664" s="4" t="s">
        <v>5997</v>
      </c>
      <c r="C664" s="6" t="s">
        <v>5993</v>
      </c>
      <c r="D664" s="1" t="s">
        <v>3609</v>
      </c>
      <c r="E664" s="6" t="s">
        <v>5423</v>
      </c>
      <c r="F664" s="1" t="s">
        <v>6003</v>
      </c>
      <c r="G664" s="1" t="s">
        <v>7637</v>
      </c>
      <c r="H664" s="27" t="s">
        <v>2464</v>
      </c>
      <c r="K664" s="219"/>
      <c r="L664" s="220"/>
      <c r="M664" s="180"/>
      <c r="N664" s="204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3"/>
      <c r="BH664" s="13"/>
      <c r="BI664" s="13"/>
      <c r="BJ664" s="13"/>
      <c r="BK664" s="13"/>
      <c r="BL664" s="13"/>
      <c r="BM664" s="13"/>
      <c r="BN664" s="13"/>
      <c r="BO664" s="13"/>
      <c r="BP664" s="13"/>
      <c r="BQ664" s="13"/>
      <c r="BR664" s="13"/>
      <c r="BS664" s="13"/>
      <c r="BT664" s="13"/>
      <c r="BU664" s="13"/>
      <c r="BV664" s="13"/>
      <c r="BW664" s="13"/>
      <c r="BX664" s="13"/>
      <c r="BY664" s="13"/>
      <c r="BZ664" s="13"/>
      <c r="CA664" s="13"/>
      <c r="CB664" s="13"/>
      <c r="CC664" s="13"/>
      <c r="CD664" s="13"/>
      <c r="CE664" s="13"/>
      <c r="CF664" s="13"/>
      <c r="CG664" s="13"/>
      <c r="CH664" s="13"/>
      <c r="CI664" s="13"/>
      <c r="CJ664" s="13"/>
      <c r="CK664" s="13"/>
      <c r="CL664" s="13"/>
      <c r="CM664" s="13"/>
      <c r="CN664" s="13"/>
      <c r="CO664" s="13"/>
      <c r="CP664" s="13"/>
      <c r="CQ664" s="13"/>
      <c r="CR664" s="13"/>
      <c r="CS664" s="13"/>
      <c r="CT664" s="13"/>
      <c r="CU664" s="13"/>
      <c r="CV664" s="13"/>
      <c r="CW664" s="13"/>
      <c r="CX664" s="13"/>
      <c r="CY664" s="13"/>
      <c r="CZ664" s="13"/>
      <c r="DA664" s="13"/>
      <c r="DB664" s="13"/>
      <c r="DC664" s="13"/>
      <c r="DD664" s="13"/>
      <c r="DE664" s="13"/>
      <c r="DF664" s="13"/>
      <c r="DG664" s="13"/>
      <c r="DH664" s="13"/>
      <c r="DI664" s="13"/>
      <c r="DJ664" s="13"/>
      <c r="DK664" s="13"/>
      <c r="DL664" s="13"/>
      <c r="DM664" s="13"/>
      <c r="DN664" s="13"/>
      <c r="DO664" s="13"/>
      <c r="DP664" s="13"/>
      <c r="DQ664" s="13"/>
      <c r="DR664" s="13"/>
      <c r="DS664" s="13"/>
      <c r="DT664" s="13"/>
      <c r="DU664" s="13"/>
      <c r="DV664" s="13"/>
      <c r="DW664" s="13"/>
      <c r="DX664" s="13"/>
      <c r="DY664" s="13"/>
      <c r="DZ664" s="13"/>
      <c r="EA664" s="13"/>
      <c r="EB664" s="13"/>
      <c r="EC664" s="13"/>
      <c r="ED664" s="13"/>
      <c r="EE664" s="13"/>
      <c r="EF664" s="13"/>
      <c r="EG664" s="13"/>
      <c r="EH664" s="13"/>
      <c r="EI664" s="13"/>
      <c r="EJ664" s="13"/>
      <c r="EK664" s="13"/>
      <c r="EL664" s="13"/>
      <c r="EM664" s="13"/>
      <c r="EN664" s="13"/>
      <c r="EO664" s="13"/>
      <c r="EP664" s="13"/>
      <c r="EQ664" s="13"/>
      <c r="ER664" s="13"/>
      <c r="ES664" s="13"/>
      <c r="ET664" s="13"/>
      <c r="EU664" s="13"/>
      <c r="EV664" s="13"/>
      <c r="EW664" s="13"/>
      <c r="EX664" s="13"/>
      <c r="EY664" s="13"/>
      <c r="EZ664" s="13"/>
      <c r="FA664" s="13"/>
      <c r="FB664" s="13"/>
      <c r="FC664" s="13"/>
      <c r="FD664" s="13"/>
      <c r="FE664" s="13"/>
      <c r="FF664" s="13"/>
      <c r="FG664" s="13"/>
      <c r="FH664" s="13"/>
      <c r="FI664" s="13"/>
      <c r="FJ664" s="13"/>
      <c r="FK664" s="13"/>
      <c r="FL664" s="13"/>
      <c r="FM664" s="13"/>
      <c r="FN664" s="13"/>
      <c r="FO664" s="13"/>
      <c r="FP664" s="13"/>
      <c r="FQ664" s="13"/>
      <c r="FR664" s="13"/>
      <c r="FS664" s="13"/>
      <c r="FT664" s="13"/>
      <c r="FU664" s="13"/>
      <c r="FV664" s="13"/>
      <c r="FW664" s="13"/>
      <c r="FX664" s="13"/>
      <c r="FY664" s="13"/>
      <c r="FZ664" s="13"/>
      <c r="GA664" s="13"/>
      <c r="GB664" s="13"/>
      <c r="GC664" s="13"/>
      <c r="GD664" s="13"/>
      <c r="GE664" s="13"/>
      <c r="GF664" s="13"/>
      <c r="GG664" s="13"/>
      <c r="GH664" s="13"/>
      <c r="GI664" s="13"/>
      <c r="GJ664" s="13"/>
      <c r="GK664" s="13"/>
      <c r="GL664" s="13"/>
      <c r="GM664" s="13"/>
      <c r="GN664" s="13"/>
      <c r="GO664" s="13"/>
      <c r="GP664" s="13"/>
      <c r="GQ664" s="13"/>
      <c r="GR664" s="13"/>
      <c r="GS664" s="13"/>
      <c r="GT664" s="13"/>
      <c r="GU664" s="13"/>
      <c r="GV664" s="13"/>
      <c r="GW664" s="13"/>
      <c r="GX664" s="13"/>
      <c r="GY664" s="13"/>
      <c r="GZ664" s="13"/>
      <c r="HA664" s="13"/>
      <c r="HB664" s="13"/>
      <c r="HC664" s="13"/>
      <c r="HD664" s="13"/>
      <c r="HE664" s="13"/>
      <c r="HF664" s="13"/>
      <c r="HG664" s="13"/>
      <c r="HH664" s="13"/>
      <c r="HI664" s="13"/>
      <c r="HJ664" s="13"/>
      <c r="HK664" s="13"/>
      <c r="HL664" s="13"/>
      <c r="HM664" s="13"/>
      <c r="HN664" s="13"/>
      <c r="HO664" s="13"/>
      <c r="HP664" s="13"/>
      <c r="HQ664" s="13"/>
      <c r="HR664" s="13"/>
      <c r="HS664" s="13"/>
      <c r="HT664" s="13"/>
      <c r="HU664" s="13"/>
      <c r="HV664" s="13"/>
      <c r="HW664" s="13"/>
      <c r="HX664" s="13"/>
      <c r="HY664" s="13"/>
      <c r="HZ664" s="13"/>
      <c r="IA664" s="13"/>
      <c r="IB664" s="13"/>
      <c r="IC664" s="13"/>
      <c r="ID664" s="13"/>
      <c r="IE664" s="13"/>
      <c r="IF664" s="13"/>
      <c r="IG664" s="13"/>
      <c r="IH664" s="13"/>
      <c r="II664" s="13"/>
      <c r="IJ664" s="13"/>
      <c r="IK664" s="13"/>
      <c r="IL664" s="13"/>
      <c r="IM664" s="13"/>
      <c r="IN664" s="13"/>
      <c r="IO664" s="13"/>
      <c r="IP664" s="13"/>
      <c r="IQ664" s="13"/>
    </row>
    <row r="665" spans="1:251" ht="26.25">
      <c r="A665" s="162" t="s">
        <v>6038</v>
      </c>
      <c r="B665" s="4" t="s">
        <v>6002</v>
      </c>
      <c r="C665" s="6" t="s">
        <v>5993</v>
      </c>
      <c r="D665" s="1" t="s">
        <v>3609</v>
      </c>
      <c r="E665" s="6" t="s">
        <v>5423</v>
      </c>
      <c r="F665" s="1" t="s">
        <v>6004</v>
      </c>
      <c r="G665" s="1" t="s">
        <v>7637</v>
      </c>
      <c r="H665" s="27" t="s">
        <v>2464</v>
      </c>
      <c r="K665" s="219"/>
      <c r="L665" s="220"/>
      <c r="M665" s="180"/>
      <c r="N665" s="204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3"/>
      <c r="BH665" s="13"/>
      <c r="BI665" s="13"/>
      <c r="BJ665" s="13"/>
      <c r="BK665" s="13"/>
      <c r="BL665" s="13"/>
      <c r="BM665" s="13"/>
      <c r="BN665" s="13"/>
      <c r="BO665" s="13"/>
      <c r="BP665" s="13"/>
      <c r="BQ665" s="13"/>
      <c r="BR665" s="13"/>
      <c r="BS665" s="13"/>
      <c r="BT665" s="13"/>
      <c r="BU665" s="13"/>
      <c r="BV665" s="13"/>
      <c r="BW665" s="13"/>
      <c r="BX665" s="13"/>
      <c r="BY665" s="13"/>
      <c r="BZ665" s="13"/>
      <c r="CA665" s="13"/>
      <c r="CB665" s="13"/>
      <c r="CC665" s="13"/>
      <c r="CD665" s="13"/>
      <c r="CE665" s="13"/>
      <c r="CF665" s="13"/>
      <c r="CG665" s="13"/>
      <c r="CH665" s="13"/>
      <c r="CI665" s="13"/>
      <c r="CJ665" s="13"/>
      <c r="CK665" s="13"/>
      <c r="CL665" s="13"/>
      <c r="CM665" s="13"/>
      <c r="CN665" s="13"/>
      <c r="CO665" s="13"/>
      <c r="CP665" s="13"/>
      <c r="CQ665" s="13"/>
      <c r="CR665" s="13"/>
      <c r="CS665" s="13"/>
      <c r="CT665" s="13"/>
      <c r="CU665" s="13"/>
      <c r="CV665" s="13"/>
      <c r="CW665" s="13"/>
      <c r="CX665" s="13"/>
      <c r="CY665" s="13"/>
      <c r="CZ665" s="13"/>
      <c r="DA665" s="13"/>
      <c r="DB665" s="13"/>
      <c r="DC665" s="13"/>
      <c r="DD665" s="13"/>
      <c r="DE665" s="13"/>
      <c r="DF665" s="13"/>
      <c r="DG665" s="13"/>
      <c r="DH665" s="13"/>
      <c r="DI665" s="13"/>
      <c r="DJ665" s="13"/>
      <c r="DK665" s="13"/>
      <c r="DL665" s="13"/>
      <c r="DM665" s="13"/>
      <c r="DN665" s="13"/>
      <c r="DO665" s="13"/>
      <c r="DP665" s="13"/>
      <c r="DQ665" s="13"/>
      <c r="DR665" s="13"/>
      <c r="DS665" s="13"/>
      <c r="DT665" s="13"/>
      <c r="DU665" s="13"/>
      <c r="DV665" s="13"/>
      <c r="DW665" s="13"/>
      <c r="DX665" s="13"/>
      <c r="DY665" s="13"/>
      <c r="DZ665" s="13"/>
      <c r="EA665" s="13"/>
      <c r="EB665" s="13"/>
      <c r="EC665" s="13"/>
      <c r="ED665" s="13"/>
      <c r="EE665" s="13"/>
      <c r="EF665" s="13"/>
      <c r="EG665" s="13"/>
      <c r="EH665" s="13"/>
      <c r="EI665" s="13"/>
      <c r="EJ665" s="13"/>
      <c r="EK665" s="13"/>
      <c r="EL665" s="13"/>
      <c r="EM665" s="13"/>
      <c r="EN665" s="13"/>
      <c r="EO665" s="13"/>
      <c r="EP665" s="13"/>
      <c r="EQ665" s="13"/>
      <c r="ER665" s="13"/>
      <c r="ES665" s="13"/>
      <c r="ET665" s="13"/>
      <c r="EU665" s="13"/>
      <c r="EV665" s="13"/>
      <c r="EW665" s="13"/>
      <c r="EX665" s="13"/>
      <c r="EY665" s="13"/>
      <c r="EZ665" s="13"/>
      <c r="FA665" s="13"/>
      <c r="FB665" s="13"/>
      <c r="FC665" s="13"/>
      <c r="FD665" s="13"/>
      <c r="FE665" s="13"/>
      <c r="FF665" s="13"/>
      <c r="FG665" s="13"/>
      <c r="FH665" s="13"/>
      <c r="FI665" s="13"/>
      <c r="FJ665" s="13"/>
      <c r="FK665" s="13"/>
      <c r="FL665" s="13"/>
      <c r="FM665" s="13"/>
      <c r="FN665" s="13"/>
      <c r="FO665" s="13"/>
      <c r="FP665" s="13"/>
      <c r="FQ665" s="13"/>
      <c r="FR665" s="13"/>
      <c r="FS665" s="13"/>
      <c r="FT665" s="13"/>
      <c r="FU665" s="13"/>
      <c r="FV665" s="13"/>
      <c r="FW665" s="13"/>
      <c r="FX665" s="13"/>
      <c r="FY665" s="13"/>
      <c r="FZ665" s="13"/>
      <c r="GA665" s="13"/>
      <c r="GB665" s="13"/>
      <c r="GC665" s="13"/>
      <c r="GD665" s="13"/>
      <c r="GE665" s="13"/>
      <c r="GF665" s="13"/>
      <c r="GG665" s="13"/>
      <c r="GH665" s="13"/>
      <c r="GI665" s="13"/>
      <c r="GJ665" s="13"/>
      <c r="GK665" s="13"/>
      <c r="GL665" s="13"/>
      <c r="GM665" s="13"/>
      <c r="GN665" s="13"/>
      <c r="GO665" s="13"/>
      <c r="GP665" s="13"/>
      <c r="GQ665" s="13"/>
      <c r="GR665" s="13"/>
      <c r="GS665" s="13"/>
      <c r="GT665" s="13"/>
      <c r="GU665" s="13"/>
      <c r="GV665" s="13"/>
      <c r="GW665" s="13"/>
      <c r="GX665" s="13"/>
      <c r="GY665" s="13"/>
      <c r="GZ665" s="13"/>
      <c r="HA665" s="13"/>
      <c r="HB665" s="13"/>
      <c r="HC665" s="13"/>
      <c r="HD665" s="13"/>
      <c r="HE665" s="13"/>
      <c r="HF665" s="13"/>
      <c r="HG665" s="13"/>
      <c r="HH665" s="13"/>
      <c r="HI665" s="13"/>
      <c r="HJ665" s="13"/>
      <c r="HK665" s="13"/>
      <c r="HL665" s="13"/>
      <c r="HM665" s="13"/>
      <c r="HN665" s="13"/>
      <c r="HO665" s="13"/>
      <c r="HP665" s="13"/>
      <c r="HQ665" s="13"/>
      <c r="HR665" s="13"/>
      <c r="HS665" s="13"/>
      <c r="HT665" s="13"/>
      <c r="HU665" s="13"/>
      <c r="HV665" s="13"/>
      <c r="HW665" s="13"/>
      <c r="HX665" s="13"/>
      <c r="HY665" s="13"/>
      <c r="HZ665" s="13"/>
      <c r="IA665" s="13"/>
      <c r="IB665" s="13"/>
      <c r="IC665" s="13"/>
      <c r="ID665" s="13"/>
      <c r="IE665" s="13"/>
      <c r="IF665" s="13"/>
      <c r="IG665" s="13"/>
      <c r="IH665" s="13"/>
      <c r="II665" s="13"/>
      <c r="IJ665" s="13"/>
      <c r="IK665" s="13"/>
      <c r="IL665" s="13"/>
      <c r="IM665" s="13"/>
      <c r="IN665" s="13"/>
      <c r="IO665" s="13"/>
      <c r="IP665" s="13"/>
      <c r="IQ665" s="13"/>
    </row>
    <row r="666" spans="1:251" ht="31.5" customHeight="1">
      <c r="A666" s="162" t="s">
        <v>6038</v>
      </c>
      <c r="B666" s="4" t="s">
        <v>6005</v>
      </c>
      <c r="C666" s="6" t="s">
        <v>5993</v>
      </c>
      <c r="D666" s="1" t="s">
        <v>3609</v>
      </c>
      <c r="E666" s="6" t="s">
        <v>5423</v>
      </c>
      <c r="F666" s="1" t="s">
        <v>6006</v>
      </c>
      <c r="G666" s="1" t="s">
        <v>7637</v>
      </c>
      <c r="H666" s="27" t="s">
        <v>2464</v>
      </c>
      <c r="K666" s="219"/>
      <c r="L666" s="220"/>
      <c r="M666" s="180"/>
      <c r="N666" s="204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3"/>
      <c r="BH666" s="13"/>
      <c r="BI666" s="13"/>
      <c r="BJ666" s="13"/>
      <c r="BK666" s="13"/>
      <c r="BL666" s="13"/>
      <c r="BM666" s="13"/>
      <c r="BN666" s="13"/>
      <c r="BO666" s="13"/>
      <c r="BP666" s="13"/>
      <c r="BQ666" s="13"/>
      <c r="BR666" s="13"/>
      <c r="BS666" s="13"/>
      <c r="BT666" s="13"/>
      <c r="BU666" s="13"/>
      <c r="BV666" s="13"/>
      <c r="BW666" s="13"/>
      <c r="BX666" s="13"/>
      <c r="BY666" s="13"/>
      <c r="BZ666" s="13"/>
      <c r="CA666" s="13"/>
      <c r="CB666" s="13"/>
      <c r="CC666" s="13"/>
      <c r="CD666" s="13"/>
      <c r="CE666" s="13"/>
      <c r="CF666" s="13"/>
      <c r="CG666" s="13"/>
      <c r="CH666" s="13"/>
      <c r="CI666" s="13"/>
      <c r="CJ666" s="13"/>
      <c r="CK666" s="13"/>
      <c r="CL666" s="13"/>
      <c r="CM666" s="13"/>
      <c r="CN666" s="13"/>
      <c r="CO666" s="13"/>
      <c r="CP666" s="13"/>
      <c r="CQ666" s="13"/>
      <c r="CR666" s="13"/>
      <c r="CS666" s="13"/>
      <c r="CT666" s="13"/>
      <c r="CU666" s="13"/>
      <c r="CV666" s="13"/>
      <c r="CW666" s="13"/>
      <c r="CX666" s="13"/>
      <c r="CY666" s="13"/>
      <c r="CZ666" s="13"/>
      <c r="DA666" s="13"/>
      <c r="DB666" s="13"/>
      <c r="DC666" s="13"/>
      <c r="DD666" s="13"/>
      <c r="DE666" s="13"/>
      <c r="DF666" s="13"/>
      <c r="DG666" s="13"/>
      <c r="DH666" s="13"/>
      <c r="DI666" s="13"/>
      <c r="DJ666" s="13"/>
      <c r="DK666" s="13"/>
      <c r="DL666" s="13"/>
      <c r="DM666" s="13"/>
      <c r="DN666" s="13"/>
      <c r="DO666" s="13"/>
      <c r="DP666" s="13"/>
      <c r="DQ666" s="13"/>
      <c r="DR666" s="13"/>
      <c r="DS666" s="13"/>
      <c r="DT666" s="13"/>
      <c r="DU666" s="13"/>
      <c r="DV666" s="13"/>
      <c r="DW666" s="13"/>
      <c r="DX666" s="13"/>
      <c r="DY666" s="13"/>
      <c r="DZ666" s="13"/>
      <c r="EA666" s="13"/>
      <c r="EB666" s="13"/>
      <c r="EC666" s="13"/>
      <c r="ED666" s="13"/>
      <c r="EE666" s="13"/>
      <c r="EF666" s="13"/>
      <c r="EG666" s="13"/>
      <c r="EH666" s="13"/>
      <c r="EI666" s="13"/>
      <c r="EJ666" s="13"/>
      <c r="EK666" s="13"/>
      <c r="EL666" s="13"/>
      <c r="EM666" s="13"/>
      <c r="EN666" s="13"/>
      <c r="EO666" s="13"/>
      <c r="EP666" s="13"/>
      <c r="EQ666" s="13"/>
      <c r="ER666" s="13"/>
      <c r="ES666" s="13"/>
      <c r="ET666" s="13"/>
      <c r="EU666" s="13"/>
      <c r="EV666" s="13"/>
      <c r="EW666" s="13"/>
      <c r="EX666" s="13"/>
      <c r="EY666" s="13"/>
      <c r="EZ666" s="13"/>
      <c r="FA666" s="13"/>
      <c r="FB666" s="13"/>
      <c r="FC666" s="13"/>
      <c r="FD666" s="13"/>
      <c r="FE666" s="13"/>
      <c r="FF666" s="13"/>
      <c r="FG666" s="13"/>
      <c r="FH666" s="13"/>
      <c r="FI666" s="13"/>
      <c r="FJ666" s="13"/>
      <c r="FK666" s="13"/>
      <c r="FL666" s="13"/>
      <c r="FM666" s="13"/>
      <c r="FN666" s="13"/>
      <c r="FO666" s="13"/>
      <c r="FP666" s="13"/>
      <c r="FQ666" s="13"/>
      <c r="FR666" s="13"/>
      <c r="FS666" s="13"/>
      <c r="FT666" s="13"/>
      <c r="FU666" s="13"/>
      <c r="FV666" s="13"/>
      <c r="FW666" s="13"/>
      <c r="FX666" s="13"/>
      <c r="FY666" s="13"/>
      <c r="FZ666" s="13"/>
      <c r="GA666" s="13"/>
      <c r="GB666" s="13"/>
      <c r="GC666" s="13"/>
      <c r="GD666" s="13"/>
      <c r="GE666" s="13"/>
      <c r="GF666" s="13"/>
      <c r="GG666" s="13"/>
      <c r="GH666" s="13"/>
      <c r="GI666" s="13"/>
      <c r="GJ666" s="13"/>
      <c r="GK666" s="13"/>
      <c r="GL666" s="13"/>
      <c r="GM666" s="13"/>
      <c r="GN666" s="13"/>
      <c r="GO666" s="13"/>
      <c r="GP666" s="13"/>
      <c r="GQ666" s="13"/>
      <c r="GR666" s="13"/>
      <c r="GS666" s="13"/>
      <c r="GT666" s="13"/>
      <c r="GU666" s="13"/>
      <c r="GV666" s="13"/>
      <c r="GW666" s="13"/>
      <c r="GX666" s="13"/>
      <c r="GY666" s="13"/>
      <c r="GZ666" s="13"/>
      <c r="HA666" s="13"/>
      <c r="HB666" s="13"/>
      <c r="HC666" s="13"/>
      <c r="HD666" s="13"/>
      <c r="HE666" s="13"/>
      <c r="HF666" s="13"/>
      <c r="HG666" s="13"/>
      <c r="HH666" s="13"/>
      <c r="HI666" s="13"/>
      <c r="HJ666" s="13"/>
      <c r="HK666" s="13"/>
      <c r="HL666" s="13"/>
      <c r="HM666" s="13"/>
      <c r="HN666" s="13"/>
      <c r="HO666" s="13"/>
      <c r="HP666" s="13"/>
      <c r="HQ666" s="13"/>
      <c r="HR666" s="13"/>
      <c r="HS666" s="13"/>
      <c r="HT666" s="13"/>
      <c r="HU666" s="13"/>
      <c r="HV666" s="13"/>
      <c r="HW666" s="13"/>
      <c r="HX666" s="13"/>
      <c r="HY666" s="13"/>
      <c r="HZ666" s="13"/>
      <c r="IA666" s="13"/>
      <c r="IB666" s="13"/>
      <c r="IC666" s="13"/>
      <c r="ID666" s="13"/>
      <c r="IE666" s="13"/>
      <c r="IF666" s="13"/>
      <c r="IG666" s="13"/>
      <c r="IH666" s="13"/>
      <c r="II666" s="13"/>
      <c r="IJ666" s="13"/>
      <c r="IK666" s="13"/>
      <c r="IL666" s="13"/>
      <c r="IM666" s="13"/>
      <c r="IN666" s="13"/>
      <c r="IO666" s="13"/>
      <c r="IP666" s="13"/>
    </row>
    <row r="667" spans="1:251" ht="26.25">
      <c r="A667" s="94" t="s">
        <v>6038</v>
      </c>
      <c r="B667" s="4" t="s">
        <v>5356</v>
      </c>
      <c r="C667" s="6" t="s">
        <v>5192</v>
      </c>
      <c r="D667" s="6" t="s">
        <v>3609</v>
      </c>
      <c r="E667" s="6" t="s">
        <v>3610</v>
      </c>
      <c r="F667" s="1" t="s">
        <v>3611</v>
      </c>
      <c r="G667" s="1" t="s">
        <v>7345</v>
      </c>
      <c r="H667" s="27" t="s">
        <v>3612</v>
      </c>
      <c r="I667" s="7"/>
      <c r="K667" s="217"/>
      <c r="L667" s="218"/>
      <c r="M667" s="180" t="s">
        <v>5006</v>
      </c>
      <c r="N667" s="204" t="s">
        <v>5729</v>
      </c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3"/>
      <c r="AV667" s="13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3"/>
      <c r="BH667" s="13"/>
      <c r="BI667" s="13"/>
      <c r="BJ667" s="13"/>
      <c r="BK667" s="13"/>
      <c r="BL667" s="13"/>
      <c r="BM667" s="13"/>
      <c r="BN667" s="13"/>
      <c r="BO667" s="13"/>
      <c r="BP667" s="13"/>
      <c r="BQ667" s="13"/>
      <c r="BR667" s="13"/>
      <c r="BS667" s="13"/>
      <c r="BT667" s="13"/>
      <c r="BU667" s="13"/>
      <c r="BV667" s="13"/>
      <c r="BW667" s="13"/>
      <c r="BX667" s="13"/>
      <c r="BY667" s="13"/>
      <c r="BZ667" s="13"/>
      <c r="CA667" s="13"/>
      <c r="CB667" s="13"/>
      <c r="CC667" s="13"/>
      <c r="CD667" s="13"/>
      <c r="CE667" s="13"/>
      <c r="CF667" s="13"/>
      <c r="CG667" s="13"/>
      <c r="CH667" s="13"/>
      <c r="CI667" s="13"/>
      <c r="CJ667" s="13"/>
      <c r="CK667" s="13"/>
      <c r="CL667" s="13"/>
      <c r="CM667" s="13"/>
      <c r="CN667" s="13"/>
      <c r="CO667" s="13"/>
      <c r="CP667" s="13"/>
      <c r="CQ667" s="13"/>
      <c r="CR667" s="13"/>
      <c r="CS667" s="13"/>
      <c r="CT667" s="13"/>
      <c r="CU667" s="13"/>
      <c r="CV667" s="13"/>
      <c r="CW667" s="13"/>
      <c r="CX667" s="13"/>
      <c r="CY667" s="13"/>
      <c r="CZ667" s="13"/>
      <c r="DA667" s="13"/>
      <c r="DB667" s="13"/>
      <c r="DC667" s="13"/>
      <c r="DD667" s="13"/>
      <c r="DE667" s="13"/>
      <c r="DF667" s="13"/>
      <c r="DG667" s="13"/>
      <c r="DH667" s="13"/>
      <c r="DI667" s="13"/>
      <c r="DJ667" s="13"/>
      <c r="DK667" s="13"/>
      <c r="DL667" s="13"/>
      <c r="DM667" s="13"/>
      <c r="DN667" s="13"/>
      <c r="DO667" s="13"/>
      <c r="DP667" s="13"/>
      <c r="DQ667" s="13"/>
      <c r="DR667" s="13"/>
      <c r="DS667" s="13"/>
      <c r="DT667" s="13"/>
      <c r="DU667" s="13"/>
      <c r="DV667" s="13"/>
      <c r="DW667" s="13"/>
      <c r="DX667" s="13"/>
      <c r="DY667" s="13"/>
      <c r="DZ667" s="13"/>
      <c r="EA667" s="13"/>
      <c r="EB667" s="13"/>
      <c r="EC667" s="13"/>
      <c r="ED667" s="13"/>
      <c r="EE667" s="13"/>
      <c r="EF667" s="13"/>
      <c r="EG667" s="13"/>
      <c r="EH667" s="13"/>
      <c r="EI667" s="13"/>
      <c r="EJ667" s="13"/>
      <c r="EK667" s="13"/>
      <c r="EL667" s="13"/>
      <c r="EM667" s="13"/>
      <c r="EN667" s="13"/>
      <c r="EO667" s="13"/>
      <c r="EP667" s="13"/>
      <c r="EQ667" s="13"/>
      <c r="ER667" s="13"/>
      <c r="ES667" s="13"/>
      <c r="ET667" s="13"/>
      <c r="EU667" s="13"/>
      <c r="EV667" s="13"/>
      <c r="EW667" s="13"/>
      <c r="EX667" s="13"/>
      <c r="EY667" s="13"/>
      <c r="EZ667" s="13"/>
      <c r="FA667" s="13"/>
      <c r="FB667" s="13"/>
      <c r="FC667" s="13"/>
      <c r="FD667" s="13"/>
      <c r="FE667" s="13"/>
      <c r="FF667" s="13"/>
      <c r="FG667" s="13"/>
      <c r="FH667" s="13"/>
      <c r="FI667" s="13"/>
      <c r="FJ667" s="13"/>
      <c r="FK667" s="13"/>
      <c r="FL667" s="13"/>
      <c r="FM667" s="13"/>
      <c r="FN667" s="13"/>
      <c r="FO667" s="13"/>
      <c r="FP667" s="13"/>
      <c r="FQ667" s="13"/>
      <c r="FR667" s="13"/>
      <c r="FS667" s="13"/>
      <c r="FT667" s="13"/>
      <c r="FU667" s="13"/>
      <c r="FV667" s="13"/>
      <c r="FW667" s="13"/>
      <c r="FX667" s="13"/>
      <c r="FY667" s="13"/>
      <c r="FZ667" s="13"/>
      <c r="GA667" s="13"/>
      <c r="GB667" s="13"/>
      <c r="GC667" s="13"/>
      <c r="GD667" s="13"/>
      <c r="GE667" s="13"/>
      <c r="GF667" s="13"/>
      <c r="GG667" s="13"/>
      <c r="GH667" s="13"/>
      <c r="GI667" s="13"/>
      <c r="GJ667" s="13"/>
      <c r="GK667" s="13"/>
      <c r="GL667" s="13"/>
      <c r="GM667" s="13"/>
      <c r="GN667" s="13"/>
      <c r="GO667" s="13"/>
      <c r="GP667" s="13"/>
      <c r="GQ667" s="13"/>
      <c r="GR667" s="13"/>
      <c r="GS667" s="13"/>
      <c r="GT667" s="13"/>
      <c r="GU667" s="13"/>
      <c r="GV667" s="13"/>
      <c r="GW667" s="13"/>
      <c r="GX667" s="13"/>
      <c r="GY667" s="13"/>
      <c r="GZ667" s="13"/>
      <c r="HA667" s="13"/>
      <c r="HB667" s="13"/>
      <c r="HC667" s="13"/>
      <c r="HD667" s="13"/>
      <c r="HE667" s="13"/>
      <c r="HF667" s="13"/>
      <c r="HG667" s="13"/>
      <c r="HH667" s="13"/>
      <c r="HI667" s="13"/>
      <c r="HJ667" s="13"/>
      <c r="HK667" s="13"/>
      <c r="HL667" s="13"/>
      <c r="HM667" s="13"/>
      <c r="HN667" s="13"/>
      <c r="HO667" s="13"/>
      <c r="HP667" s="13"/>
      <c r="HQ667" s="13"/>
      <c r="HR667" s="13"/>
      <c r="HS667" s="13"/>
      <c r="HT667" s="13"/>
      <c r="HU667" s="13"/>
      <c r="HV667" s="13"/>
      <c r="HW667" s="13"/>
      <c r="HX667" s="13"/>
      <c r="HY667" s="13"/>
      <c r="HZ667" s="13"/>
      <c r="IA667" s="13"/>
      <c r="IB667" s="13"/>
      <c r="IC667" s="13"/>
      <c r="ID667" s="13"/>
      <c r="IE667" s="13"/>
      <c r="IF667" s="13"/>
      <c r="IG667" s="13"/>
      <c r="IH667" s="13"/>
      <c r="II667" s="13"/>
      <c r="IJ667" s="13"/>
      <c r="IK667" s="13"/>
      <c r="IL667" s="13"/>
      <c r="IM667" s="13"/>
      <c r="IN667" s="13"/>
      <c r="IO667" s="13"/>
      <c r="IP667" s="13"/>
      <c r="IQ667" s="13"/>
    </row>
    <row r="668" spans="1:251" ht="26.25">
      <c r="A668" s="162" t="s">
        <v>6038</v>
      </c>
      <c r="B668" s="4" t="s">
        <v>2954</v>
      </c>
      <c r="C668" s="6" t="s">
        <v>5993</v>
      </c>
      <c r="D668" s="1" t="s">
        <v>3609</v>
      </c>
      <c r="E668" s="6" t="s">
        <v>1659</v>
      </c>
      <c r="F668" s="1" t="s">
        <v>2955</v>
      </c>
      <c r="G668" s="1" t="s">
        <v>7345</v>
      </c>
      <c r="H668" s="27" t="s">
        <v>2956</v>
      </c>
      <c r="K668" s="219"/>
      <c r="L668" s="220"/>
      <c r="M668" s="180" t="s">
        <v>5006</v>
      </c>
      <c r="N668" s="204" t="s">
        <v>7787</v>
      </c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3"/>
      <c r="BH668" s="13"/>
      <c r="BI668" s="13"/>
      <c r="BJ668" s="13"/>
      <c r="BK668" s="13"/>
      <c r="BL668" s="13"/>
      <c r="BM668" s="13"/>
      <c r="BN668" s="13"/>
      <c r="BO668" s="13"/>
      <c r="BP668" s="13"/>
      <c r="BQ668" s="13"/>
      <c r="BR668" s="13"/>
      <c r="BS668" s="13"/>
      <c r="BT668" s="13"/>
      <c r="BU668" s="13"/>
      <c r="BV668" s="13"/>
      <c r="BW668" s="13"/>
      <c r="BX668" s="13"/>
      <c r="BY668" s="13"/>
      <c r="BZ668" s="13"/>
      <c r="CA668" s="13"/>
      <c r="CB668" s="13"/>
      <c r="CC668" s="13"/>
      <c r="CD668" s="13"/>
      <c r="CE668" s="13"/>
      <c r="CF668" s="13"/>
      <c r="CG668" s="13"/>
      <c r="CH668" s="13"/>
      <c r="CI668" s="13"/>
      <c r="CJ668" s="13"/>
      <c r="CK668" s="13"/>
      <c r="CL668" s="13"/>
      <c r="CM668" s="13"/>
      <c r="CN668" s="13"/>
      <c r="CO668" s="13"/>
      <c r="CP668" s="13"/>
      <c r="CQ668" s="13"/>
      <c r="CR668" s="13"/>
      <c r="CS668" s="13"/>
      <c r="CT668" s="13"/>
      <c r="CU668" s="13"/>
      <c r="CV668" s="13"/>
      <c r="CW668" s="13"/>
      <c r="CX668" s="13"/>
      <c r="CY668" s="13"/>
      <c r="CZ668" s="13"/>
      <c r="DA668" s="13"/>
      <c r="DB668" s="13"/>
      <c r="DC668" s="13"/>
      <c r="DD668" s="13"/>
      <c r="DE668" s="13"/>
      <c r="DF668" s="13"/>
      <c r="DG668" s="13"/>
      <c r="DH668" s="13"/>
      <c r="DI668" s="13"/>
      <c r="DJ668" s="13"/>
      <c r="DK668" s="13"/>
      <c r="DL668" s="13"/>
      <c r="DM668" s="13"/>
      <c r="DN668" s="13"/>
      <c r="DO668" s="13"/>
      <c r="DP668" s="13"/>
      <c r="DQ668" s="13"/>
      <c r="DR668" s="13"/>
      <c r="DS668" s="13"/>
      <c r="DT668" s="13"/>
      <c r="DU668" s="13"/>
      <c r="DV668" s="13"/>
      <c r="DW668" s="13"/>
      <c r="DX668" s="13"/>
      <c r="DY668" s="13"/>
      <c r="DZ668" s="13"/>
      <c r="EA668" s="13"/>
      <c r="EB668" s="13"/>
      <c r="EC668" s="13"/>
      <c r="ED668" s="13"/>
      <c r="EE668" s="13"/>
      <c r="EF668" s="13"/>
      <c r="EG668" s="13"/>
      <c r="EH668" s="13"/>
      <c r="EI668" s="13"/>
      <c r="EJ668" s="13"/>
      <c r="EK668" s="13"/>
      <c r="EL668" s="13"/>
      <c r="EM668" s="13"/>
      <c r="EN668" s="13"/>
      <c r="EO668" s="13"/>
      <c r="EP668" s="13"/>
      <c r="EQ668" s="13"/>
      <c r="ER668" s="13"/>
      <c r="ES668" s="13"/>
      <c r="ET668" s="13"/>
      <c r="EU668" s="13"/>
      <c r="EV668" s="13"/>
      <c r="EW668" s="13"/>
      <c r="EX668" s="13"/>
      <c r="EY668" s="13"/>
      <c r="EZ668" s="13"/>
      <c r="FA668" s="13"/>
      <c r="FB668" s="13"/>
      <c r="FC668" s="13"/>
      <c r="FD668" s="13"/>
      <c r="FE668" s="13"/>
      <c r="FF668" s="13"/>
      <c r="FG668" s="13"/>
      <c r="FH668" s="13"/>
      <c r="FI668" s="13"/>
      <c r="FJ668" s="13"/>
      <c r="FK668" s="13"/>
      <c r="FL668" s="13"/>
      <c r="FM668" s="13"/>
      <c r="FN668" s="13"/>
      <c r="FO668" s="13"/>
      <c r="FP668" s="13"/>
      <c r="FQ668" s="13"/>
      <c r="FR668" s="13"/>
      <c r="FS668" s="13"/>
      <c r="FT668" s="13"/>
      <c r="FU668" s="13"/>
      <c r="FV668" s="13"/>
      <c r="FW668" s="13"/>
      <c r="FX668" s="13"/>
      <c r="FY668" s="13"/>
      <c r="FZ668" s="13"/>
      <c r="GA668" s="13"/>
      <c r="GB668" s="13"/>
      <c r="GC668" s="13"/>
      <c r="GD668" s="13"/>
      <c r="GE668" s="13"/>
      <c r="GF668" s="13"/>
      <c r="GG668" s="13"/>
      <c r="GH668" s="13"/>
      <c r="GI668" s="13"/>
      <c r="GJ668" s="13"/>
      <c r="GK668" s="13"/>
      <c r="GL668" s="13"/>
      <c r="GM668" s="13"/>
      <c r="GN668" s="13"/>
      <c r="GO668" s="13"/>
      <c r="GP668" s="13"/>
      <c r="GQ668" s="13"/>
      <c r="GR668" s="13"/>
      <c r="GS668" s="13"/>
      <c r="GT668" s="13"/>
      <c r="GU668" s="13"/>
      <c r="GV668" s="13"/>
      <c r="GW668" s="13"/>
      <c r="GX668" s="13"/>
      <c r="GY668" s="13"/>
      <c r="GZ668" s="13"/>
      <c r="HA668" s="13"/>
      <c r="HB668" s="13"/>
      <c r="HC668" s="13"/>
      <c r="HD668" s="13"/>
      <c r="HE668" s="13"/>
      <c r="HF668" s="13"/>
      <c r="HG668" s="13"/>
      <c r="HH668" s="13"/>
      <c r="HI668" s="13"/>
      <c r="HJ668" s="13"/>
      <c r="HK668" s="13"/>
      <c r="HL668" s="13"/>
      <c r="HM668" s="13"/>
      <c r="HN668" s="13"/>
      <c r="HO668" s="13"/>
      <c r="HP668" s="13"/>
      <c r="HQ668" s="13"/>
      <c r="HR668" s="13"/>
      <c r="HS668" s="13"/>
      <c r="HT668" s="13"/>
      <c r="HU668" s="13"/>
      <c r="HV668" s="13"/>
      <c r="HW668" s="13"/>
      <c r="HX668" s="13"/>
      <c r="HY668" s="13"/>
      <c r="HZ668" s="13"/>
      <c r="IA668" s="13"/>
      <c r="IB668" s="13"/>
      <c r="IC668" s="13"/>
      <c r="ID668" s="13"/>
      <c r="IE668" s="13"/>
      <c r="IF668" s="13"/>
      <c r="IG668" s="13"/>
      <c r="IH668" s="13"/>
      <c r="II668" s="13"/>
      <c r="IJ668" s="13"/>
      <c r="IK668" s="13"/>
      <c r="IL668" s="13"/>
      <c r="IM668" s="13"/>
      <c r="IN668" s="13"/>
      <c r="IO668" s="13"/>
      <c r="IP668" s="13"/>
      <c r="IQ668" s="13"/>
    </row>
    <row r="669" spans="1:251" ht="30.75" customHeight="1">
      <c r="A669" s="162" t="s">
        <v>6038</v>
      </c>
      <c r="B669" s="355" t="s">
        <v>1561</v>
      </c>
      <c r="C669" s="362" t="s">
        <v>5192</v>
      </c>
      <c r="D669" s="348" t="s">
        <v>8053</v>
      </c>
      <c r="E669" s="348" t="s">
        <v>5064</v>
      </c>
      <c r="F669" s="316" t="s">
        <v>8054</v>
      </c>
      <c r="G669" s="257" t="s">
        <v>7634</v>
      </c>
      <c r="H669" s="348" t="s">
        <v>5927</v>
      </c>
      <c r="I669" s="7"/>
      <c r="J669"/>
      <c r="K669"/>
      <c r="L669"/>
      <c r="M669" t="s">
        <v>5006</v>
      </c>
      <c r="N669" s="342" t="s">
        <v>8055</v>
      </c>
    </row>
    <row r="670" spans="1:251" ht="26.25">
      <c r="A670" s="162" t="s">
        <v>6038</v>
      </c>
      <c r="B670" s="4" t="s">
        <v>2957</v>
      </c>
      <c r="C670" s="6" t="s">
        <v>5993</v>
      </c>
      <c r="D670" s="1" t="s">
        <v>3609</v>
      </c>
      <c r="E670" s="6" t="s">
        <v>2958</v>
      </c>
      <c r="F670" s="1" t="s">
        <v>2959</v>
      </c>
      <c r="G670" s="1" t="s">
        <v>7637</v>
      </c>
      <c r="H670" s="27" t="s">
        <v>2960</v>
      </c>
      <c r="J670" s="367" t="s">
        <v>5035</v>
      </c>
      <c r="K670" s="219"/>
      <c r="L670" s="220"/>
      <c r="M670" s="180"/>
      <c r="N670" s="204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3"/>
      <c r="AV670" s="13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3"/>
      <c r="BH670" s="13"/>
      <c r="BI670" s="13"/>
      <c r="BJ670" s="13"/>
      <c r="BK670" s="13"/>
      <c r="BL670" s="13"/>
      <c r="BM670" s="13"/>
      <c r="BN670" s="13"/>
      <c r="BO670" s="13"/>
      <c r="BP670" s="13"/>
      <c r="BQ670" s="13"/>
      <c r="BR670" s="13"/>
      <c r="BS670" s="13"/>
      <c r="BT670" s="13"/>
      <c r="BU670" s="13"/>
      <c r="BV670" s="13"/>
      <c r="BW670" s="13"/>
      <c r="BX670" s="13"/>
      <c r="BY670" s="13"/>
      <c r="BZ670" s="13"/>
      <c r="CA670" s="13"/>
      <c r="CB670" s="13"/>
      <c r="CC670" s="13"/>
      <c r="CD670" s="13"/>
      <c r="CE670" s="13"/>
      <c r="CF670" s="13"/>
      <c r="CG670" s="13"/>
      <c r="CH670" s="13"/>
      <c r="CI670" s="13"/>
      <c r="CJ670" s="13"/>
      <c r="CK670" s="13"/>
      <c r="CL670" s="13"/>
      <c r="CM670" s="13"/>
      <c r="CN670" s="13"/>
      <c r="CO670" s="13"/>
      <c r="CP670" s="13"/>
      <c r="CQ670" s="13"/>
      <c r="CR670" s="13"/>
      <c r="CS670" s="13"/>
      <c r="CT670" s="13"/>
      <c r="CU670" s="13"/>
      <c r="CV670" s="13"/>
      <c r="CW670" s="13"/>
      <c r="CX670" s="13"/>
      <c r="CY670" s="13"/>
      <c r="CZ670" s="13"/>
      <c r="DA670" s="13"/>
      <c r="DB670" s="13"/>
      <c r="DC670" s="13"/>
      <c r="DD670" s="13"/>
      <c r="DE670" s="13"/>
      <c r="DF670" s="13"/>
      <c r="DG670" s="13"/>
      <c r="DH670" s="13"/>
      <c r="DI670" s="13"/>
      <c r="DJ670" s="13"/>
      <c r="DK670" s="13"/>
      <c r="DL670" s="13"/>
      <c r="DM670" s="13"/>
      <c r="DN670" s="13"/>
      <c r="DO670" s="13"/>
      <c r="DP670" s="13"/>
      <c r="DQ670" s="13"/>
      <c r="DR670" s="13"/>
      <c r="DS670" s="13"/>
      <c r="DT670" s="13"/>
      <c r="DU670" s="13"/>
      <c r="DV670" s="13"/>
      <c r="DW670" s="13"/>
      <c r="DX670" s="13"/>
      <c r="DY670" s="13"/>
      <c r="DZ670" s="13"/>
      <c r="EA670" s="13"/>
      <c r="EB670" s="13"/>
      <c r="EC670" s="13"/>
      <c r="ED670" s="13"/>
      <c r="EE670" s="13"/>
      <c r="EF670" s="13"/>
      <c r="EG670" s="13"/>
      <c r="EH670" s="13"/>
      <c r="EI670" s="13"/>
      <c r="EJ670" s="13"/>
      <c r="EK670" s="13"/>
      <c r="EL670" s="13"/>
      <c r="EM670" s="13"/>
      <c r="EN670" s="13"/>
      <c r="EO670" s="13"/>
      <c r="EP670" s="13"/>
      <c r="EQ670" s="13"/>
      <c r="ER670" s="13"/>
      <c r="ES670" s="13"/>
      <c r="ET670" s="13"/>
      <c r="EU670" s="13"/>
      <c r="EV670" s="13"/>
      <c r="EW670" s="13"/>
      <c r="EX670" s="13"/>
      <c r="EY670" s="13"/>
      <c r="EZ670" s="13"/>
      <c r="FA670" s="13"/>
      <c r="FB670" s="13"/>
      <c r="FC670" s="13"/>
      <c r="FD670" s="13"/>
      <c r="FE670" s="13"/>
      <c r="FF670" s="13"/>
      <c r="FG670" s="13"/>
      <c r="FH670" s="13"/>
      <c r="FI670" s="13"/>
      <c r="FJ670" s="13"/>
      <c r="FK670" s="13"/>
      <c r="FL670" s="13"/>
      <c r="FM670" s="13"/>
      <c r="FN670" s="13"/>
      <c r="FO670" s="13"/>
      <c r="FP670" s="13"/>
      <c r="FQ670" s="13"/>
      <c r="FR670" s="13"/>
      <c r="FS670" s="13"/>
      <c r="FT670" s="13"/>
      <c r="FU670" s="13"/>
      <c r="FV670" s="13"/>
      <c r="FW670" s="13"/>
      <c r="FX670" s="13"/>
      <c r="FY670" s="13"/>
      <c r="FZ670" s="13"/>
      <c r="GA670" s="13"/>
      <c r="GB670" s="13"/>
      <c r="GC670" s="13"/>
      <c r="GD670" s="13"/>
      <c r="GE670" s="13"/>
      <c r="GF670" s="13"/>
      <c r="GG670" s="13"/>
      <c r="GH670" s="13"/>
      <c r="GI670" s="13"/>
      <c r="GJ670" s="13"/>
      <c r="GK670" s="13"/>
      <c r="GL670" s="13"/>
      <c r="GM670" s="13"/>
      <c r="GN670" s="13"/>
      <c r="GO670" s="13"/>
      <c r="GP670" s="13"/>
      <c r="GQ670" s="13"/>
      <c r="GR670" s="13"/>
      <c r="GS670" s="13"/>
      <c r="GT670" s="13"/>
      <c r="GU670" s="13"/>
      <c r="GV670" s="13"/>
      <c r="GW670" s="13"/>
      <c r="GX670" s="13"/>
      <c r="GY670" s="13"/>
      <c r="GZ670" s="13"/>
      <c r="HA670" s="13"/>
      <c r="HB670" s="13"/>
      <c r="HC670" s="13"/>
      <c r="HD670" s="13"/>
      <c r="HE670" s="13"/>
      <c r="HF670" s="13"/>
      <c r="HG670" s="13"/>
      <c r="HH670" s="13"/>
      <c r="HI670" s="13"/>
      <c r="HJ670" s="13"/>
      <c r="HK670" s="13"/>
      <c r="HL670" s="13"/>
      <c r="HM670" s="13"/>
      <c r="HN670" s="13"/>
      <c r="HO670" s="13"/>
      <c r="HP670" s="13"/>
      <c r="HQ670" s="13"/>
      <c r="HR670" s="13"/>
      <c r="HS670" s="13"/>
      <c r="HT670" s="13"/>
      <c r="HU670" s="13"/>
      <c r="HV670" s="13"/>
      <c r="HW670" s="13"/>
      <c r="HX670" s="13"/>
      <c r="HY670" s="13"/>
      <c r="HZ670" s="13"/>
      <c r="IA670" s="13"/>
      <c r="IB670" s="13"/>
      <c r="IC670" s="13"/>
      <c r="ID670" s="13"/>
      <c r="IE670" s="13"/>
      <c r="IF670" s="13"/>
      <c r="IG670" s="13"/>
      <c r="IH670" s="13"/>
      <c r="II670" s="13"/>
      <c r="IJ670" s="13"/>
      <c r="IK670" s="13"/>
      <c r="IL670" s="13"/>
      <c r="IM670" s="13"/>
      <c r="IN670" s="13"/>
      <c r="IO670" s="13"/>
      <c r="IP670" s="13"/>
      <c r="IQ670" s="13"/>
    </row>
    <row r="671" spans="1:251" ht="26.25">
      <c r="A671" s="162" t="s">
        <v>6038</v>
      </c>
      <c r="B671" s="4" t="s">
        <v>18</v>
      </c>
      <c r="C671" s="6" t="s">
        <v>5993</v>
      </c>
      <c r="D671" s="1" t="s">
        <v>6994</v>
      </c>
      <c r="E671" s="6" t="s">
        <v>5077</v>
      </c>
      <c r="F671" s="1" t="s">
        <v>4995</v>
      </c>
      <c r="G671" s="1" t="s">
        <v>4302</v>
      </c>
      <c r="H671" s="27" t="s">
        <v>19</v>
      </c>
      <c r="K671" s="219"/>
      <c r="L671" s="220"/>
      <c r="M671" s="180" t="s">
        <v>5006</v>
      </c>
      <c r="N671" s="204" t="s">
        <v>20</v>
      </c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3"/>
      <c r="AV671" s="13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3"/>
      <c r="BH671" s="13"/>
      <c r="BI671" s="13"/>
      <c r="BJ671" s="13"/>
      <c r="BK671" s="13"/>
      <c r="BL671" s="13"/>
      <c r="BM671" s="13"/>
      <c r="BN671" s="13"/>
      <c r="BO671" s="13"/>
      <c r="BP671" s="13"/>
      <c r="BQ671" s="13"/>
      <c r="BR671" s="13"/>
      <c r="BS671" s="13"/>
      <c r="BT671" s="13"/>
      <c r="BU671" s="13"/>
      <c r="BV671" s="13"/>
      <c r="BW671" s="13"/>
      <c r="BX671" s="13"/>
      <c r="BY671" s="13"/>
      <c r="BZ671" s="13"/>
      <c r="CA671" s="13"/>
      <c r="CB671" s="13"/>
      <c r="CC671" s="13"/>
      <c r="CD671" s="13"/>
      <c r="CE671" s="13"/>
      <c r="CF671" s="13"/>
      <c r="CG671" s="13"/>
      <c r="CH671" s="13"/>
      <c r="CI671" s="13"/>
      <c r="CJ671" s="13"/>
      <c r="CK671" s="13"/>
      <c r="CL671" s="13"/>
      <c r="CM671" s="13"/>
      <c r="CN671" s="13"/>
      <c r="CO671" s="13"/>
      <c r="CP671" s="13"/>
      <c r="CQ671" s="13"/>
      <c r="CR671" s="13"/>
      <c r="CS671" s="13"/>
      <c r="CT671" s="13"/>
      <c r="CU671" s="13"/>
      <c r="CV671" s="13"/>
      <c r="CW671" s="13"/>
      <c r="CX671" s="13"/>
      <c r="CY671" s="13"/>
      <c r="CZ671" s="13"/>
      <c r="DA671" s="13"/>
      <c r="DB671" s="13"/>
      <c r="DC671" s="13"/>
      <c r="DD671" s="13"/>
      <c r="DE671" s="13"/>
      <c r="DF671" s="13"/>
      <c r="DG671" s="13"/>
      <c r="DH671" s="13"/>
      <c r="DI671" s="13"/>
      <c r="DJ671" s="13"/>
      <c r="DK671" s="13"/>
      <c r="DL671" s="13"/>
      <c r="DM671" s="13"/>
      <c r="DN671" s="13"/>
      <c r="DO671" s="13"/>
      <c r="DP671" s="13"/>
      <c r="DQ671" s="13"/>
      <c r="DR671" s="13"/>
      <c r="DS671" s="13"/>
      <c r="DT671" s="13"/>
      <c r="DU671" s="13"/>
      <c r="DV671" s="13"/>
      <c r="DW671" s="13"/>
      <c r="DX671" s="13"/>
      <c r="DY671" s="13"/>
      <c r="DZ671" s="13"/>
      <c r="EA671" s="13"/>
      <c r="EB671" s="13"/>
      <c r="EC671" s="13"/>
      <c r="ED671" s="13"/>
      <c r="EE671" s="13"/>
      <c r="EF671" s="13"/>
      <c r="EG671" s="13"/>
      <c r="EH671" s="13"/>
      <c r="EI671" s="13"/>
      <c r="EJ671" s="13"/>
      <c r="EK671" s="13"/>
      <c r="EL671" s="13"/>
      <c r="EM671" s="13"/>
      <c r="EN671" s="13"/>
      <c r="EO671" s="13"/>
      <c r="EP671" s="13"/>
      <c r="EQ671" s="13"/>
      <c r="ER671" s="13"/>
      <c r="ES671" s="13"/>
      <c r="ET671" s="13"/>
      <c r="EU671" s="13"/>
      <c r="EV671" s="13"/>
      <c r="EW671" s="13"/>
      <c r="EX671" s="13"/>
      <c r="EY671" s="13"/>
      <c r="EZ671" s="13"/>
      <c r="FA671" s="13"/>
      <c r="FB671" s="13"/>
      <c r="FC671" s="13"/>
      <c r="FD671" s="13"/>
      <c r="FE671" s="13"/>
      <c r="FF671" s="13"/>
      <c r="FG671" s="13"/>
      <c r="FH671" s="13"/>
      <c r="FI671" s="13"/>
      <c r="FJ671" s="13"/>
      <c r="FK671" s="13"/>
      <c r="FL671" s="13"/>
      <c r="FM671" s="13"/>
      <c r="FN671" s="13"/>
      <c r="FO671" s="13"/>
      <c r="FP671" s="13"/>
      <c r="FQ671" s="13"/>
      <c r="FR671" s="13"/>
      <c r="FS671" s="13"/>
      <c r="FT671" s="13"/>
      <c r="FU671" s="13"/>
      <c r="FV671" s="13"/>
      <c r="FW671" s="13"/>
      <c r="FX671" s="13"/>
      <c r="FY671" s="13"/>
      <c r="FZ671" s="13"/>
      <c r="GA671" s="13"/>
      <c r="GB671" s="13"/>
      <c r="GC671" s="13"/>
      <c r="GD671" s="13"/>
      <c r="GE671" s="13"/>
      <c r="GF671" s="13"/>
      <c r="GG671" s="13"/>
      <c r="GH671" s="13"/>
      <c r="GI671" s="13"/>
      <c r="GJ671" s="13"/>
      <c r="GK671" s="13"/>
      <c r="GL671" s="13"/>
      <c r="GM671" s="13"/>
      <c r="GN671" s="13"/>
      <c r="GO671" s="13"/>
      <c r="GP671" s="13"/>
      <c r="GQ671" s="13"/>
      <c r="GR671" s="13"/>
      <c r="GS671" s="13"/>
      <c r="GT671" s="13"/>
      <c r="GU671" s="13"/>
      <c r="GV671" s="13"/>
      <c r="GW671" s="13"/>
      <c r="GX671" s="13"/>
      <c r="GY671" s="13"/>
      <c r="GZ671" s="13"/>
      <c r="HA671" s="13"/>
      <c r="HB671" s="13"/>
      <c r="HC671" s="13"/>
      <c r="HD671" s="13"/>
      <c r="HE671" s="13"/>
      <c r="HF671" s="13"/>
      <c r="HG671" s="13"/>
      <c r="HH671" s="13"/>
      <c r="HI671" s="13"/>
      <c r="HJ671" s="13"/>
      <c r="HK671" s="13"/>
      <c r="HL671" s="13"/>
      <c r="HM671" s="13"/>
      <c r="HN671" s="13"/>
      <c r="HO671" s="13"/>
      <c r="HP671" s="13"/>
      <c r="HQ671" s="13"/>
      <c r="HR671" s="13"/>
      <c r="HS671" s="13"/>
      <c r="HT671" s="13"/>
      <c r="HU671" s="13"/>
      <c r="HV671" s="13"/>
      <c r="HW671" s="13"/>
      <c r="HX671" s="13"/>
      <c r="HY671" s="13"/>
      <c r="HZ671" s="13"/>
      <c r="IA671" s="13"/>
      <c r="IB671" s="13"/>
      <c r="IC671" s="13"/>
      <c r="ID671" s="13"/>
      <c r="IE671" s="13"/>
      <c r="IF671" s="13"/>
      <c r="IG671" s="13"/>
      <c r="IH671" s="13"/>
      <c r="II671" s="13"/>
      <c r="IJ671" s="13"/>
      <c r="IK671" s="13"/>
      <c r="IL671" s="13"/>
      <c r="IM671" s="13"/>
      <c r="IN671" s="13"/>
      <c r="IO671" s="13"/>
      <c r="IP671" s="13"/>
      <c r="IQ671" s="13"/>
    </row>
    <row r="672" spans="1:251" ht="26.25">
      <c r="A672" s="162" t="s">
        <v>6038</v>
      </c>
      <c r="B672" s="4" t="s">
        <v>1894</v>
      </c>
      <c r="C672" s="6" t="s">
        <v>5993</v>
      </c>
      <c r="D672" s="1" t="s">
        <v>1896</v>
      </c>
      <c r="E672" s="6" t="s">
        <v>1897</v>
      </c>
      <c r="F672" s="1" t="s">
        <v>1898</v>
      </c>
      <c r="G672" s="1" t="s">
        <v>7634</v>
      </c>
      <c r="H672" s="27">
        <v>1620</v>
      </c>
      <c r="I672" s="1" t="s">
        <v>6834</v>
      </c>
      <c r="K672" s="219"/>
      <c r="L672" s="220"/>
      <c r="M672" s="180" t="s">
        <v>5006</v>
      </c>
      <c r="N672" s="204" t="s">
        <v>4758</v>
      </c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3"/>
      <c r="BH672" s="13"/>
      <c r="BI672" s="13"/>
      <c r="BJ672" s="13"/>
      <c r="BK672" s="13"/>
      <c r="BL672" s="13"/>
      <c r="BM672" s="13"/>
      <c r="BN672" s="13"/>
      <c r="BO672" s="13"/>
      <c r="BP672" s="13"/>
      <c r="BQ672" s="13"/>
      <c r="BR672" s="13"/>
      <c r="BS672" s="13"/>
      <c r="BT672" s="13"/>
      <c r="BU672" s="13"/>
      <c r="BV672" s="13"/>
      <c r="BW672" s="13"/>
      <c r="BX672" s="13"/>
      <c r="BY672" s="13"/>
      <c r="BZ672" s="13"/>
      <c r="CA672" s="13"/>
      <c r="CB672" s="13"/>
      <c r="CC672" s="13"/>
      <c r="CD672" s="13"/>
      <c r="CE672" s="13"/>
      <c r="CF672" s="13"/>
      <c r="CG672" s="13"/>
      <c r="CH672" s="13"/>
      <c r="CI672" s="13"/>
      <c r="CJ672" s="13"/>
      <c r="CK672" s="13"/>
      <c r="CL672" s="13"/>
      <c r="CM672" s="13"/>
      <c r="CN672" s="13"/>
      <c r="CO672" s="13"/>
      <c r="CP672" s="13"/>
      <c r="CQ672" s="13"/>
      <c r="CR672" s="13"/>
      <c r="CS672" s="13"/>
      <c r="CT672" s="13"/>
      <c r="CU672" s="13"/>
      <c r="CV672" s="13"/>
      <c r="CW672" s="13"/>
      <c r="CX672" s="13"/>
      <c r="CY672" s="13"/>
      <c r="CZ672" s="13"/>
      <c r="DA672" s="13"/>
      <c r="DB672" s="13"/>
      <c r="DC672" s="13"/>
      <c r="DD672" s="13"/>
      <c r="DE672" s="13"/>
      <c r="DF672" s="13"/>
      <c r="DG672" s="13"/>
      <c r="DH672" s="13"/>
      <c r="DI672" s="13"/>
      <c r="DJ672" s="13"/>
      <c r="DK672" s="13"/>
      <c r="DL672" s="13"/>
      <c r="DM672" s="13"/>
      <c r="DN672" s="13"/>
      <c r="DO672" s="13"/>
      <c r="DP672" s="13"/>
      <c r="DQ672" s="13"/>
      <c r="DR672" s="13"/>
      <c r="DS672" s="13"/>
      <c r="DT672" s="13"/>
      <c r="DU672" s="13"/>
      <c r="DV672" s="13"/>
      <c r="DW672" s="13"/>
      <c r="DX672" s="13"/>
      <c r="DY672" s="13"/>
      <c r="DZ672" s="13"/>
      <c r="EA672" s="13"/>
      <c r="EB672" s="13"/>
      <c r="EC672" s="13"/>
      <c r="ED672" s="13"/>
      <c r="EE672" s="13"/>
      <c r="EF672" s="13"/>
      <c r="EG672" s="13"/>
      <c r="EH672" s="13"/>
      <c r="EI672" s="13"/>
      <c r="EJ672" s="13"/>
      <c r="EK672" s="13"/>
      <c r="EL672" s="13"/>
      <c r="EM672" s="13"/>
      <c r="EN672" s="13"/>
      <c r="EO672" s="13"/>
      <c r="EP672" s="13"/>
      <c r="EQ672" s="13"/>
      <c r="ER672" s="13"/>
      <c r="ES672" s="13"/>
      <c r="ET672" s="13"/>
      <c r="EU672" s="13"/>
      <c r="EV672" s="13"/>
      <c r="EW672" s="13"/>
      <c r="EX672" s="13"/>
      <c r="EY672" s="13"/>
      <c r="EZ672" s="13"/>
      <c r="FA672" s="13"/>
      <c r="FB672" s="13"/>
      <c r="FC672" s="13"/>
      <c r="FD672" s="13"/>
      <c r="FE672" s="13"/>
      <c r="FF672" s="13"/>
      <c r="FG672" s="13"/>
      <c r="FH672" s="13"/>
      <c r="FI672" s="13"/>
      <c r="FJ672" s="13"/>
      <c r="FK672" s="13"/>
      <c r="FL672" s="13"/>
      <c r="FM672" s="13"/>
      <c r="FN672" s="13"/>
      <c r="FO672" s="13"/>
      <c r="FP672" s="13"/>
      <c r="FQ672" s="13"/>
      <c r="FR672" s="13"/>
      <c r="FS672" s="13"/>
      <c r="FT672" s="13"/>
      <c r="FU672" s="13"/>
      <c r="FV672" s="13"/>
      <c r="FW672" s="13"/>
      <c r="FX672" s="13"/>
      <c r="FY672" s="13"/>
      <c r="FZ672" s="13"/>
      <c r="GA672" s="13"/>
      <c r="GB672" s="13"/>
      <c r="GC672" s="13"/>
      <c r="GD672" s="13"/>
      <c r="GE672" s="13"/>
      <c r="GF672" s="13"/>
      <c r="GG672" s="13"/>
      <c r="GH672" s="13"/>
      <c r="GI672" s="13"/>
      <c r="GJ672" s="13"/>
      <c r="GK672" s="13"/>
      <c r="GL672" s="13"/>
      <c r="GM672" s="13"/>
      <c r="GN672" s="13"/>
      <c r="GO672" s="13"/>
      <c r="GP672" s="13"/>
      <c r="GQ672" s="13"/>
      <c r="GR672" s="13"/>
      <c r="GS672" s="13"/>
      <c r="GT672" s="13"/>
      <c r="GU672" s="13"/>
      <c r="GV672" s="13"/>
      <c r="GW672" s="13"/>
      <c r="GX672" s="13"/>
      <c r="GY672" s="13"/>
      <c r="GZ672" s="13"/>
      <c r="HA672" s="13"/>
      <c r="HB672" s="13"/>
      <c r="HC672" s="13"/>
      <c r="HD672" s="13"/>
      <c r="HE672" s="13"/>
      <c r="HF672" s="13"/>
      <c r="HG672" s="13"/>
      <c r="HH672" s="13"/>
      <c r="HI672" s="13"/>
      <c r="HJ672" s="13"/>
      <c r="HK672" s="13"/>
      <c r="HL672" s="13"/>
      <c r="HM672" s="13"/>
      <c r="HN672" s="13"/>
      <c r="HO672" s="13"/>
      <c r="HP672" s="13"/>
      <c r="HQ672" s="13"/>
      <c r="HR672" s="13"/>
      <c r="HS672" s="13"/>
      <c r="HT672" s="13"/>
      <c r="HU672" s="13"/>
      <c r="HV672" s="13"/>
      <c r="HW672" s="13"/>
      <c r="HX672" s="13"/>
      <c r="HY672" s="13"/>
      <c r="HZ672" s="13"/>
      <c r="IA672" s="13"/>
      <c r="IB672" s="13"/>
      <c r="IC672" s="13"/>
      <c r="ID672" s="13"/>
      <c r="IE672" s="13"/>
      <c r="IF672" s="13"/>
      <c r="IG672" s="13"/>
      <c r="IH672" s="13"/>
      <c r="II672" s="13"/>
      <c r="IJ672" s="13"/>
      <c r="IK672" s="13"/>
      <c r="IL672" s="13"/>
      <c r="IM672" s="13"/>
      <c r="IN672" s="13"/>
      <c r="IO672" s="13"/>
      <c r="IP672" s="13"/>
      <c r="IQ672" s="13"/>
    </row>
    <row r="673" spans="1:251" ht="26.25">
      <c r="A673" s="162" t="s">
        <v>6038</v>
      </c>
      <c r="B673" s="4" t="s">
        <v>12</v>
      </c>
      <c r="C673" s="6" t="s">
        <v>5993</v>
      </c>
      <c r="D673" s="1" t="s">
        <v>6994</v>
      </c>
      <c r="E673" s="6" t="s">
        <v>1331</v>
      </c>
      <c r="F673" s="1" t="s">
        <v>13</v>
      </c>
      <c r="G673" s="1" t="s">
        <v>7637</v>
      </c>
      <c r="H673" s="27" t="s">
        <v>6161</v>
      </c>
      <c r="K673" s="219"/>
      <c r="L673" s="220"/>
      <c r="M673" s="161" t="s">
        <v>5006</v>
      </c>
      <c r="N673" s="204" t="s">
        <v>5732</v>
      </c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3"/>
      <c r="BH673" s="13"/>
      <c r="BI673" s="13"/>
      <c r="BJ673" s="13"/>
      <c r="BK673" s="13"/>
      <c r="BL673" s="13"/>
      <c r="BM673" s="13"/>
      <c r="BN673" s="13"/>
      <c r="BO673" s="13"/>
      <c r="BP673" s="13"/>
      <c r="BQ673" s="13"/>
      <c r="BR673" s="13"/>
      <c r="BS673" s="13"/>
      <c r="BT673" s="13"/>
      <c r="BU673" s="13"/>
      <c r="BV673" s="13"/>
      <c r="BW673" s="13"/>
      <c r="BX673" s="13"/>
      <c r="BY673" s="13"/>
      <c r="BZ673" s="13"/>
      <c r="CA673" s="13"/>
      <c r="CB673" s="13"/>
      <c r="CC673" s="13"/>
      <c r="CD673" s="13"/>
      <c r="CE673" s="13"/>
      <c r="CF673" s="13"/>
      <c r="CG673" s="13"/>
      <c r="CH673" s="13"/>
      <c r="CI673" s="13"/>
      <c r="CJ673" s="13"/>
      <c r="CK673" s="13"/>
      <c r="CL673" s="13"/>
      <c r="CM673" s="13"/>
      <c r="CN673" s="13"/>
      <c r="CO673" s="13"/>
      <c r="CP673" s="13"/>
      <c r="CQ673" s="13"/>
      <c r="CR673" s="13"/>
      <c r="CS673" s="13"/>
      <c r="CT673" s="13"/>
      <c r="CU673" s="13"/>
      <c r="CV673" s="13"/>
      <c r="CW673" s="13"/>
      <c r="CX673" s="13"/>
      <c r="CY673" s="13"/>
      <c r="CZ673" s="13"/>
      <c r="DA673" s="13"/>
      <c r="DB673" s="13"/>
      <c r="DC673" s="13"/>
      <c r="DD673" s="13"/>
      <c r="DE673" s="13"/>
      <c r="DF673" s="13"/>
      <c r="DG673" s="13"/>
      <c r="DH673" s="13"/>
      <c r="DI673" s="13"/>
      <c r="DJ673" s="13"/>
      <c r="DK673" s="13"/>
      <c r="DL673" s="13"/>
      <c r="DM673" s="13"/>
      <c r="DN673" s="13"/>
      <c r="DO673" s="13"/>
      <c r="DP673" s="13"/>
      <c r="DQ673" s="13"/>
      <c r="DR673" s="13"/>
      <c r="DS673" s="13"/>
      <c r="DT673" s="13"/>
      <c r="DU673" s="13"/>
      <c r="DV673" s="13"/>
      <c r="DW673" s="13"/>
      <c r="DX673" s="13"/>
      <c r="DY673" s="13"/>
      <c r="DZ673" s="13"/>
      <c r="EA673" s="13"/>
      <c r="EB673" s="13"/>
      <c r="EC673" s="13"/>
      <c r="ED673" s="13"/>
      <c r="EE673" s="13"/>
      <c r="EF673" s="13"/>
      <c r="EG673" s="13"/>
      <c r="EH673" s="13"/>
      <c r="EI673" s="13"/>
      <c r="EJ673" s="13"/>
      <c r="EK673" s="13"/>
      <c r="EL673" s="13"/>
      <c r="EM673" s="13"/>
      <c r="EN673" s="13"/>
      <c r="EO673" s="13"/>
      <c r="EP673" s="13"/>
      <c r="EQ673" s="13"/>
      <c r="ER673" s="13"/>
      <c r="ES673" s="13"/>
      <c r="ET673" s="13"/>
      <c r="EU673" s="13"/>
      <c r="EV673" s="13"/>
      <c r="EW673" s="13"/>
      <c r="EX673" s="13"/>
      <c r="EY673" s="13"/>
      <c r="EZ673" s="13"/>
      <c r="FA673" s="13"/>
      <c r="FB673" s="13"/>
      <c r="FC673" s="13"/>
      <c r="FD673" s="13"/>
      <c r="FE673" s="13"/>
      <c r="FF673" s="13"/>
      <c r="FG673" s="13"/>
      <c r="FH673" s="13"/>
      <c r="FI673" s="13"/>
      <c r="FJ673" s="13"/>
      <c r="FK673" s="13"/>
      <c r="FL673" s="13"/>
      <c r="FM673" s="13"/>
      <c r="FN673" s="13"/>
      <c r="FO673" s="13"/>
      <c r="FP673" s="13"/>
      <c r="FQ673" s="13"/>
      <c r="FR673" s="13"/>
      <c r="FS673" s="13"/>
      <c r="FT673" s="13"/>
      <c r="FU673" s="13"/>
      <c r="FV673" s="13"/>
      <c r="FW673" s="13"/>
      <c r="FX673" s="13"/>
      <c r="FY673" s="13"/>
      <c r="FZ673" s="13"/>
      <c r="GA673" s="13"/>
      <c r="GB673" s="13"/>
      <c r="GC673" s="13"/>
      <c r="GD673" s="13"/>
      <c r="GE673" s="13"/>
      <c r="GF673" s="13"/>
      <c r="GG673" s="13"/>
      <c r="GH673" s="13"/>
      <c r="GI673" s="13"/>
      <c r="GJ673" s="13"/>
      <c r="GK673" s="13"/>
      <c r="GL673" s="13"/>
      <c r="GM673" s="13"/>
      <c r="GN673" s="13"/>
      <c r="GO673" s="13"/>
      <c r="GP673" s="13"/>
      <c r="GQ673" s="13"/>
      <c r="GR673" s="13"/>
      <c r="GS673" s="13"/>
      <c r="GT673" s="13"/>
      <c r="GU673" s="13"/>
      <c r="GV673" s="13"/>
      <c r="GW673" s="13"/>
      <c r="GX673" s="13"/>
      <c r="GY673" s="13"/>
      <c r="GZ673" s="13"/>
      <c r="HA673" s="13"/>
      <c r="HB673" s="13"/>
      <c r="HC673" s="13"/>
      <c r="HD673" s="13"/>
      <c r="HE673" s="13"/>
      <c r="HF673" s="13"/>
      <c r="HG673" s="13"/>
      <c r="HH673" s="13"/>
      <c r="HI673" s="13"/>
      <c r="HJ673" s="13"/>
      <c r="HK673" s="13"/>
      <c r="HL673" s="13"/>
      <c r="HM673" s="13"/>
      <c r="HN673" s="13"/>
      <c r="HO673" s="13"/>
      <c r="HP673" s="13"/>
      <c r="HQ673" s="13"/>
      <c r="HR673" s="13"/>
      <c r="HS673" s="13"/>
      <c r="HT673" s="13"/>
      <c r="HU673" s="13"/>
      <c r="HV673" s="13"/>
      <c r="HW673" s="13"/>
      <c r="HX673" s="13"/>
      <c r="HY673" s="13"/>
      <c r="HZ673" s="13"/>
      <c r="IA673" s="13"/>
      <c r="IB673" s="13"/>
      <c r="IC673" s="13"/>
      <c r="ID673" s="13"/>
      <c r="IE673" s="13"/>
      <c r="IF673" s="13"/>
      <c r="IG673" s="13"/>
      <c r="IH673" s="13"/>
      <c r="II673" s="13"/>
      <c r="IJ673" s="13"/>
      <c r="IK673" s="13"/>
      <c r="IL673" s="13"/>
      <c r="IM673" s="13"/>
      <c r="IN673" s="13"/>
      <c r="IO673" s="13"/>
      <c r="IP673" s="13"/>
      <c r="IQ673" s="13"/>
    </row>
    <row r="674" spans="1:251" ht="26.25">
      <c r="A674" s="162" t="s">
        <v>6038</v>
      </c>
      <c r="B674" s="4" t="s">
        <v>7125</v>
      </c>
      <c r="C674" s="6" t="s">
        <v>5993</v>
      </c>
      <c r="D674" s="1" t="s">
        <v>6994</v>
      </c>
      <c r="E674" s="6" t="s">
        <v>5064</v>
      </c>
      <c r="F674" s="1" t="s">
        <v>17</v>
      </c>
      <c r="G674" s="1" t="s">
        <v>7634</v>
      </c>
      <c r="H674" s="368" t="s">
        <v>5035</v>
      </c>
      <c r="K674" s="219"/>
      <c r="L674" s="220"/>
      <c r="M674" s="180"/>
      <c r="N674" s="204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3"/>
      <c r="BH674" s="13"/>
      <c r="BI674" s="13"/>
      <c r="BJ674" s="13"/>
      <c r="BK674" s="13"/>
      <c r="BL674" s="13"/>
      <c r="BM674" s="13"/>
      <c r="BN674" s="13"/>
      <c r="BO674" s="13"/>
      <c r="BP674" s="13"/>
      <c r="BQ674" s="13"/>
      <c r="BR674" s="13"/>
      <c r="BS674" s="13"/>
      <c r="BT674" s="13"/>
      <c r="BU674" s="13"/>
      <c r="BV674" s="13"/>
      <c r="BW674" s="13"/>
      <c r="BX674" s="13"/>
      <c r="BY674" s="13"/>
      <c r="BZ674" s="13"/>
      <c r="CA674" s="13"/>
      <c r="CB674" s="13"/>
      <c r="CC674" s="13"/>
      <c r="CD674" s="13"/>
      <c r="CE674" s="13"/>
      <c r="CF674" s="13"/>
      <c r="CG674" s="13"/>
      <c r="CH674" s="13"/>
      <c r="CI674" s="13"/>
      <c r="CJ674" s="13"/>
      <c r="CK674" s="13"/>
      <c r="CL674" s="13"/>
      <c r="CM674" s="13"/>
      <c r="CN674" s="13"/>
      <c r="CO674" s="13"/>
      <c r="CP674" s="13"/>
      <c r="CQ674" s="13"/>
      <c r="CR674" s="13"/>
      <c r="CS674" s="13"/>
      <c r="CT674" s="13"/>
      <c r="CU674" s="13"/>
      <c r="CV674" s="13"/>
      <c r="CW674" s="13"/>
      <c r="CX674" s="13"/>
      <c r="CY674" s="13"/>
      <c r="CZ674" s="13"/>
      <c r="DA674" s="13"/>
      <c r="DB674" s="13"/>
      <c r="DC674" s="13"/>
      <c r="DD674" s="13"/>
      <c r="DE674" s="13"/>
      <c r="DF674" s="13"/>
      <c r="DG674" s="13"/>
      <c r="DH674" s="13"/>
      <c r="DI674" s="13"/>
      <c r="DJ674" s="13"/>
      <c r="DK674" s="13"/>
      <c r="DL674" s="13"/>
      <c r="DM674" s="13"/>
      <c r="DN674" s="13"/>
      <c r="DO674" s="13"/>
      <c r="DP674" s="13"/>
      <c r="DQ674" s="13"/>
      <c r="DR674" s="13"/>
      <c r="DS674" s="13"/>
      <c r="DT674" s="13"/>
      <c r="DU674" s="13"/>
      <c r="DV674" s="13"/>
      <c r="DW674" s="13"/>
      <c r="DX674" s="13"/>
      <c r="DY674" s="13"/>
      <c r="DZ674" s="13"/>
      <c r="EA674" s="13"/>
      <c r="EB674" s="13"/>
      <c r="EC674" s="13"/>
      <c r="ED674" s="13"/>
      <c r="EE674" s="13"/>
      <c r="EF674" s="13"/>
      <c r="EG674" s="13"/>
      <c r="EH674" s="13"/>
      <c r="EI674" s="13"/>
      <c r="EJ674" s="13"/>
      <c r="EK674" s="13"/>
      <c r="EL674" s="13"/>
      <c r="EM674" s="13"/>
      <c r="EN674" s="13"/>
      <c r="EO674" s="13"/>
      <c r="EP674" s="13"/>
      <c r="EQ674" s="13"/>
      <c r="ER674" s="13"/>
      <c r="ES674" s="13"/>
      <c r="ET674" s="13"/>
      <c r="EU674" s="13"/>
      <c r="EV674" s="13"/>
      <c r="EW674" s="13"/>
      <c r="EX674" s="13"/>
      <c r="EY674" s="13"/>
      <c r="EZ674" s="13"/>
      <c r="FA674" s="13"/>
      <c r="FB674" s="13"/>
      <c r="FC674" s="13"/>
      <c r="FD674" s="13"/>
      <c r="FE674" s="13"/>
      <c r="FF674" s="13"/>
      <c r="FG674" s="13"/>
      <c r="FH674" s="13"/>
      <c r="FI674" s="13"/>
      <c r="FJ674" s="13"/>
      <c r="FK674" s="13"/>
      <c r="FL674" s="13"/>
      <c r="FM674" s="13"/>
      <c r="FN674" s="13"/>
      <c r="FO674" s="13"/>
      <c r="FP674" s="13"/>
      <c r="FQ674" s="13"/>
      <c r="FR674" s="13"/>
      <c r="FS674" s="13"/>
      <c r="FT674" s="13"/>
      <c r="FU674" s="13"/>
      <c r="FV674" s="13"/>
      <c r="FW674" s="13"/>
      <c r="FX674" s="13"/>
      <c r="FY674" s="13"/>
      <c r="FZ674" s="13"/>
      <c r="GA674" s="13"/>
      <c r="GB674" s="13"/>
      <c r="GC674" s="13"/>
      <c r="GD674" s="13"/>
      <c r="GE674" s="13"/>
      <c r="GF674" s="13"/>
      <c r="GG674" s="13"/>
      <c r="GH674" s="13"/>
      <c r="GI674" s="13"/>
      <c r="GJ674" s="13"/>
      <c r="GK674" s="13"/>
      <c r="GL674" s="13"/>
      <c r="GM674" s="13"/>
      <c r="GN674" s="13"/>
      <c r="GO674" s="13"/>
      <c r="GP674" s="13"/>
      <c r="GQ674" s="13"/>
      <c r="GR674" s="13"/>
      <c r="GS674" s="13"/>
      <c r="GT674" s="13"/>
      <c r="GU674" s="13"/>
      <c r="GV674" s="13"/>
      <c r="GW674" s="13"/>
      <c r="GX674" s="13"/>
      <c r="GY674" s="13"/>
      <c r="GZ674" s="13"/>
      <c r="HA674" s="13"/>
      <c r="HB674" s="13"/>
      <c r="HC674" s="13"/>
      <c r="HD674" s="13"/>
      <c r="HE674" s="13"/>
      <c r="HF674" s="13"/>
      <c r="HG674" s="13"/>
      <c r="HH674" s="13"/>
      <c r="HI674" s="13"/>
      <c r="HJ674" s="13"/>
      <c r="HK674" s="13"/>
      <c r="HL674" s="13"/>
      <c r="HM674" s="13"/>
      <c r="HN674" s="13"/>
      <c r="HO674" s="13"/>
      <c r="HP674" s="13"/>
      <c r="HQ674" s="13"/>
      <c r="HR674" s="13"/>
      <c r="HS674" s="13"/>
      <c r="HT674" s="13"/>
      <c r="HU674" s="13"/>
      <c r="HV674" s="13"/>
      <c r="HW674" s="13"/>
      <c r="HX674" s="13"/>
      <c r="HY674" s="13"/>
      <c r="HZ674" s="13"/>
      <c r="IA674" s="13"/>
      <c r="IB674" s="13"/>
      <c r="IC674" s="13"/>
      <c r="ID674" s="13"/>
      <c r="IE674" s="13"/>
      <c r="IF674" s="13"/>
      <c r="IG674" s="13"/>
      <c r="IH674" s="13"/>
      <c r="II674" s="13"/>
      <c r="IJ674" s="13"/>
      <c r="IK674" s="13"/>
      <c r="IL674" s="13"/>
      <c r="IM674" s="13"/>
      <c r="IN674" s="13"/>
      <c r="IO674" s="13"/>
      <c r="IP674" s="13"/>
      <c r="IQ674" s="13"/>
    </row>
    <row r="675" spans="1:251" ht="26.25">
      <c r="A675" s="162" t="s">
        <v>6038</v>
      </c>
      <c r="B675" s="4" t="s">
        <v>6995</v>
      </c>
      <c r="C675" s="6" t="s">
        <v>5993</v>
      </c>
      <c r="D675" s="1" t="s">
        <v>4627</v>
      </c>
      <c r="E675" s="6" t="s">
        <v>4628</v>
      </c>
      <c r="F675" s="1" t="s">
        <v>4629</v>
      </c>
      <c r="G675" s="1" t="s">
        <v>7637</v>
      </c>
      <c r="H675" s="27" t="s">
        <v>4630</v>
      </c>
      <c r="K675" s="219"/>
      <c r="L675" s="220"/>
      <c r="M675" s="180"/>
      <c r="N675" s="204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3"/>
      <c r="BH675" s="13"/>
      <c r="BI675" s="13"/>
      <c r="BJ675" s="13"/>
      <c r="BK675" s="13"/>
      <c r="BL675" s="13"/>
      <c r="BM675" s="13"/>
      <c r="BN675" s="13"/>
      <c r="BO675" s="13"/>
      <c r="BP675" s="13"/>
      <c r="BQ675" s="13"/>
      <c r="BR675" s="13"/>
      <c r="BS675" s="13"/>
      <c r="BT675" s="13"/>
      <c r="BU675" s="13"/>
      <c r="BV675" s="13"/>
      <c r="BW675" s="13"/>
      <c r="BX675" s="13"/>
      <c r="BY675" s="13"/>
      <c r="BZ675" s="13"/>
      <c r="CA675" s="13"/>
      <c r="CB675" s="13"/>
      <c r="CC675" s="13"/>
      <c r="CD675" s="13"/>
      <c r="CE675" s="13"/>
      <c r="CF675" s="13"/>
      <c r="CG675" s="13"/>
      <c r="CH675" s="13"/>
      <c r="CI675" s="13"/>
      <c r="CJ675" s="13"/>
      <c r="CK675" s="13"/>
      <c r="CL675" s="13"/>
      <c r="CM675" s="13"/>
      <c r="CN675" s="13"/>
      <c r="CO675" s="13"/>
      <c r="CP675" s="13"/>
      <c r="CQ675" s="13"/>
      <c r="CR675" s="13"/>
      <c r="CS675" s="13"/>
      <c r="CT675" s="13"/>
      <c r="CU675" s="13"/>
      <c r="CV675" s="13"/>
      <c r="CW675" s="13"/>
      <c r="CX675" s="13"/>
      <c r="CY675" s="13"/>
      <c r="CZ675" s="13"/>
      <c r="DA675" s="13"/>
      <c r="DB675" s="13"/>
      <c r="DC675" s="13"/>
      <c r="DD675" s="13"/>
      <c r="DE675" s="13"/>
      <c r="DF675" s="13"/>
      <c r="DG675" s="13"/>
      <c r="DH675" s="13"/>
      <c r="DI675" s="13"/>
      <c r="DJ675" s="13"/>
      <c r="DK675" s="13"/>
      <c r="DL675" s="13"/>
      <c r="DM675" s="13"/>
      <c r="DN675" s="13"/>
      <c r="DO675" s="13"/>
      <c r="DP675" s="13"/>
      <c r="DQ675" s="13"/>
      <c r="DR675" s="13"/>
      <c r="DS675" s="13"/>
      <c r="DT675" s="13"/>
      <c r="DU675" s="13"/>
      <c r="DV675" s="13"/>
      <c r="DW675" s="13"/>
      <c r="DX675" s="13"/>
      <c r="DY675" s="13"/>
      <c r="DZ675" s="13"/>
      <c r="EA675" s="13"/>
      <c r="EB675" s="13"/>
      <c r="EC675" s="13"/>
      <c r="ED675" s="13"/>
      <c r="EE675" s="13"/>
      <c r="EF675" s="13"/>
      <c r="EG675" s="13"/>
      <c r="EH675" s="13"/>
      <c r="EI675" s="13"/>
      <c r="EJ675" s="13"/>
      <c r="EK675" s="13"/>
      <c r="EL675" s="13"/>
      <c r="EM675" s="13"/>
      <c r="EN675" s="13"/>
      <c r="EO675" s="13"/>
      <c r="EP675" s="13"/>
      <c r="EQ675" s="13"/>
      <c r="ER675" s="13"/>
      <c r="ES675" s="13"/>
      <c r="ET675" s="13"/>
      <c r="EU675" s="13"/>
      <c r="EV675" s="13"/>
      <c r="EW675" s="13"/>
      <c r="EX675" s="13"/>
      <c r="EY675" s="13"/>
      <c r="EZ675" s="13"/>
      <c r="FA675" s="13"/>
      <c r="FB675" s="13"/>
      <c r="FC675" s="13"/>
      <c r="FD675" s="13"/>
      <c r="FE675" s="13"/>
      <c r="FF675" s="13"/>
      <c r="FG675" s="13"/>
      <c r="FH675" s="13"/>
      <c r="FI675" s="13"/>
      <c r="FJ675" s="13"/>
      <c r="FK675" s="13"/>
      <c r="FL675" s="13"/>
      <c r="FM675" s="13"/>
      <c r="FN675" s="13"/>
      <c r="FO675" s="13"/>
      <c r="FP675" s="13"/>
      <c r="FQ675" s="13"/>
      <c r="FR675" s="13"/>
      <c r="FS675" s="13"/>
      <c r="FT675" s="13"/>
      <c r="FU675" s="13"/>
      <c r="FV675" s="13"/>
      <c r="FW675" s="13"/>
      <c r="FX675" s="13"/>
      <c r="FY675" s="13"/>
      <c r="FZ675" s="13"/>
      <c r="GA675" s="13"/>
      <c r="GB675" s="13"/>
      <c r="GC675" s="13"/>
      <c r="GD675" s="13"/>
      <c r="GE675" s="13"/>
      <c r="GF675" s="13"/>
      <c r="GG675" s="13"/>
      <c r="GH675" s="13"/>
      <c r="GI675" s="13"/>
      <c r="GJ675" s="13"/>
      <c r="GK675" s="13"/>
      <c r="GL675" s="13"/>
      <c r="GM675" s="13"/>
      <c r="GN675" s="13"/>
      <c r="GO675" s="13"/>
      <c r="GP675" s="13"/>
      <c r="GQ675" s="13"/>
      <c r="GR675" s="13"/>
      <c r="GS675" s="13"/>
      <c r="GT675" s="13"/>
      <c r="GU675" s="13"/>
      <c r="GV675" s="13"/>
      <c r="GW675" s="13"/>
      <c r="GX675" s="13"/>
      <c r="GY675" s="13"/>
      <c r="GZ675" s="13"/>
      <c r="HA675" s="13"/>
      <c r="HB675" s="13"/>
      <c r="HC675" s="13"/>
      <c r="HD675" s="13"/>
      <c r="HE675" s="13"/>
      <c r="HF675" s="13"/>
      <c r="HG675" s="13"/>
      <c r="HH675" s="13"/>
      <c r="HI675" s="13"/>
      <c r="HJ675" s="13"/>
      <c r="HK675" s="13"/>
      <c r="HL675" s="13"/>
      <c r="HM675" s="13"/>
      <c r="HN675" s="13"/>
      <c r="HO675" s="13"/>
      <c r="HP675" s="13"/>
      <c r="HQ675" s="13"/>
      <c r="HR675" s="13"/>
      <c r="HS675" s="13"/>
      <c r="HT675" s="13"/>
      <c r="HU675" s="13"/>
      <c r="HV675" s="13"/>
      <c r="HW675" s="13"/>
      <c r="HX675" s="13"/>
      <c r="HY675" s="13"/>
      <c r="HZ675" s="13"/>
      <c r="IA675" s="13"/>
      <c r="IB675" s="13"/>
      <c r="IC675" s="13"/>
      <c r="ID675" s="13"/>
      <c r="IE675" s="13"/>
      <c r="IF675" s="13"/>
      <c r="IG675" s="13"/>
      <c r="IH675" s="13"/>
      <c r="II675" s="13"/>
      <c r="IJ675" s="13"/>
      <c r="IK675" s="13"/>
      <c r="IL675" s="13"/>
      <c r="IM675" s="13"/>
      <c r="IN675" s="13"/>
      <c r="IO675" s="13"/>
      <c r="IP675" s="13"/>
      <c r="IQ675" s="13"/>
    </row>
    <row r="676" spans="1:251" ht="32.25" customHeight="1">
      <c r="A676" s="94" t="s">
        <v>6038</v>
      </c>
      <c r="B676" s="4" t="s">
        <v>4441</v>
      </c>
      <c r="C676" s="6" t="s">
        <v>5192</v>
      </c>
      <c r="D676" s="6" t="s">
        <v>6207</v>
      </c>
      <c r="E676" s="6" t="s">
        <v>6306</v>
      </c>
      <c r="F676" s="1" t="s">
        <v>6307</v>
      </c>
      <c r="G676" s="1" t="s">
        <v>6308</v>
      </c>
      <c r="H676" s="27" t="s">
        <v>6309</v>
      </c>
      <c r="K676" s="219"/>
      <c r="L676" s="220"/>
      <c r="M676" s="180"/>
      <c r="N676" s="204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3"/>
      <c r="BH676" s="13"/>
      <c r="BI676" s="13"/>
      <c r="BJ676" s="13"/>
      <c r="BK676" s="13"/>
      <c r="BL676" s="13"/>
      <c r="BM676" s="13"/>
      <c r="BN676" s="13"/>
      <c r="BO676" s="13"/>
      <c r="BP676" s="13"/>
      <c r="BQ676" s="13"/>
      <c r="BR676" s="13"/>
      <c r="BS676" s="13"/>
      <c r="BT676" s="13"/>
      <c r="BU676" s="13"/>
      <c r="BV676" s="13"/>
      <c r="BW676" s="13"/>
      <c r="BX676" s="13"/>
      <c r="BY676" s="13"/>
      <c r="BZ676" s="13"/>
      <c r="CA676" s="13"/>
      <c r="CB676" s="13"/>
      <c r="CC676" s="13"/>
      <c r="CD676" s="13"/>
      <c r="CE676" s="13"/>
      <c r="CF676" s="13"/>
      <c r="CG676" s="13"/>
      <c r="CH676" s="13"/>
      <c r="CI676" s="13"/>
      <c r="CJ676" s="13"/>
      <c r="CK676" s="13"/>
      <c r="CL676" s="13"/>
      <c r="CM676" s="13"/>
      <c r="CN676" s="13"/>
      <c r="CO676" s="13"/>
      <c r="CP676" s="13"/>
      <c r="CQ676" s="13"/>
      <c r="CR676" s="13"/>
      <c r="CS676" s="13"/>
      <c r="CT676" s="13"/>
      <c r="CU676" s="13"/>
      <c r="CV676" s="13"/>
      <c r="CW676" s="13"/>
      <c r="CX676" s="13"/>
      <c r="CY676" s="13"/>
      <c r="CZ676" s="13"/>
      <c r="DA676" s="13"/>
      <c r="DB676" s="13"/>
      <c r="DC676" s="13"/>
      <c r="DD676" s="13"/>
      <c r="DE676" s="13"/>
      <c r="DF676" s="13"/>
      <c r="DG676" s="13"/>
      <c r="DH676" s="13"/>
      <c r="DI676" s="13"/>
      <c r="DJ676" s="13"/>
      <c r="DK676" s="13"/>
      <c r="DL676" s="13"/>
      <c r="DM676" s="13"/>
      <c r="DN676" s="13"/>
      <c r="DO676" s="13"/>
      <c r="DP676" s="13"/>
      <c r="DQ676" s="13"/>
      <c r="DR676" s="13"/>
      <c r="DS676" s="13"/>
      <c r="DT676" s="13"/>
      <c r="DU676" s="13"/>
      <c r="DV676" s="13"/>
      <c r="DW676" s="13"/>
      <c r="DX676" s="13"/>
      <c r="DY676" s="13"/>
      <c r="DZ676" s="13"/>
      <c r="EA676" s="13"/>
      <c r="EB676" s="13"/>
      <c r="EC676" s="13"/>
      <c r="ED676" s="13"/>
      <c r="EE676" s="13"/>
      <c r="EF676" s="13"/>
      <c r="EG676" s="13"/>
      <c r="EH676" s="13"/>
      <c r="EI676" s="13"/>
      <c r="EJ676" s="13"/>
      <c r="EK676" s="13"/>
      <c r="EL676" s="13"/>
      <c r="EM676" s="13"/>
      <c r="EN676" s="13"/>
      <c r="EO676" s="13"/>
      <c r="EP676" s="13"/>
      <c r="EQ676" s="13"/>
      <c r="ER676" s="13"/>
      <c r="ES676" s="13"/>
      <c r="ET676" s="13"/>
      <c r="EU676" s="13"/>
      <c r="EV676" s="13"/>
      <c r="EW676" s="13"/>
      <c r="EX676" s="13"/>
      <c r="EY676" s="13"/>
      <c r="EZ676" s="13"/>
      <c r="FA676" s="13"/>
      <c r="FB676" s="13"/>
      <c r="FC676" s="13"/>
      <c r="FD676" s="13"/>
      <c r="FE676" s="13"/>
      <c r="FF676" s="13"/>
      <c r="FG676" s="13"/>
      <c r="FH676" s="13"/>
      <c r="FI676" s="13"/>
      <c r="FJ676" s="13"/>
      <c r="FK676" s="13"/>
      <c r="FL676" s="13"/>
      <c r="FM676" s="13"/>
      <c r="FN676" s="13"/>
      <c r="FO676" s="13"/>
      <c r="FP676" s="13"/>
      <c r="FQ676" s="13"/>
      <c r="FR676" s="13"/>
      <c r="FS676" s="13"/>
      <c r="FT676" s="13"/>
      <c r="FU676" s="13"/>
      <c r="FV676" s="13"/>
      <c r="FW676" s="13"/>
      <c r="FX676" s="13"/>
      <c r="FY676" s="13"/>
      <c r="FZ676" s="13"/>
      <c r="GA676" s="13"/>
      <c r="GB676" s="13"/>
      <c r="GC676" s="13"/>
      <c r="GD676" s="13"/>
      <c r="GE676" s="13"/>
      <c r="GF676" s="13"/>
      <c r="GG676" s="13"/>
      <c r="GH676" s="13"/>
      <c r="GI676" s="13"/>
      <c r="GJ676" s="13"/>
      <c r="GK676" s="13"/>
      <c r="GL676" s="13"/>
      <c r="GM676" s="13"/>
      <c r="GN676" s="13"/>
      <c r="GO676" s="13"/>
      <c r="GP676" s="13"/>
      <c r="GQ676" s="13"/>
      <c r="GR676" s="13"/>
      <c r="GS676" s="13"/>
      <c r="GT676" s="13"/>
      <c r="GU676" s="13"/>
      <c r="GV676" s="13"/>
      <c r="GW676" s="13"/>
      <c r="GX676" s="13"/>
      <c r="GY676" s="13"/>
      <c r="GZ676" s="13"/>
      <c r="HA676" s="13"/>
      <c r="HB676" s="13"/>
      <c r="HC676" s="13"/>
      <c r="HD676" s="13"/>
      <c r="HE676" s="13"/>
      <c r="HF676" s="13"/>
      <c r="HG676" s="13"/>
      <c r="HH676" s="13"/>
      <c r="HI676" s="13"/>
      <c r="HJ676" s="13"/>
      <c r="HK676" s="13"/>
      <c r="HL676" s="13"/>
      <c r="HM676" s="13"/>
      <c r="HN676" s="13"/>
      <c r="HO676" s="13"/>
      <c r="HP676" s="13"/>
      <c r="HQ676" s="13"/>
      <c r="HR676" s="13"/>
      <c r="HS676" s="13"/>
      <c r="HT676" s="13"/>
      <c r="HU676" s="13"/>
      <c r="HV676" s="13"/>
      <c r="HW676" s="13"/>
      <c r="HX676" s="13"/>
      <c r="HY676" s="13"/>
      <c r="HZ676" s="13"/>
      <c r="IA676" s="13"/>
      <c r="IB676" s="13"/>
      <c r="IC676" s="13"/>
      <c r="ID676" s="13"/>
      <c r="IE676" s="13"/>
      <c r="IF676" s="13"/>
      <c r="IG676" s="13"/>
      <c r="IH676" s="13"/>
      <c r="II676" s="13"/>
      <c r="IJ676" s="13"/>
      <c r="IK676" s="13"/>
      <c r="IL676" s="13"/>
      <c r="IM676" s="13"/>
      <c r="IN676" s="13"/>
      <c r="IO676" s="13"/>
      <c r="IP676" s="13"/>
    </row>
    <row r="677" spans="1:251" ht="26.25">
      <c r="A677" s="162" t="s">
        <v>6038</v>
      </c>
      <c r="B677" s="4" t="s">
        <v>3298</v>
      </c>
      <c r="C677" s="6" t="s">
        <v>5192</v>
      </c>
      <c r="D677" s="6" t="s">
        <v>2121</v>
      </c>
      <c r="E677" s="6" t="s">
        <v>691</v>
      </c>
      <c r="F677" s="1" t="s">
        <v>2120</v>
      </c>
      <c r="G677" s="1" t="s">
        <v>7637</v>
      </c>
      <c r="H677" s="24" t="s">
        <v>2604</v>
      </c>
      <c r="I677" s="7"/>
      <c r="K677" s="217"/>
      <c r="L677" s="218"/>
      <c r="M677" s="161" t="s">
        <v>4500</v>
      </c>
      <c r="N677" s="15"/>
    </row>
    <row r="678" spans="1:251" ht="31.5" customHeight="1">
      <c r="A678" s="162" t="s">
        <v>6038</v>
      </c>
      <c r="B678" s="355" t="s">
        <v>1560</v>
      </c>
      <c r="C678" s="362" t="s">
        <v>5192</v>
      </c>
      <c r="D678" s="348" t="s">
        <v>7881</v>
      </c>
      <c r="E678" s="348" t="s">
        <v>7877</v>
      </c>
      <c r="F678" s="316" t="s">
        <v>7878</v>
      </c>
      <c r="G678" t="s">
        <v>4302</v>
      </c>
      <c r="H678" s="348" t="s">
        <v>7879</v>
      </c>
      <c r="I678" s="7"/>
      <c r="J678"/>
      <c r="K678"/>
      <c r="L678"/>
      <c r="M678" t="s">
        <v>5006</v>
      </c>
      <c r="N678" s="305" t="s">
        <v>7880</v>
      </c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3"/>
      <c r="BH678" s="13"/>
      <c r="BI678" s="13"/>
      <c r="BJ678" s="13"/>
      <c r="BK678" s="13"/>
      <c r="BL678" s="13"/>
      <c r="BM678" s="13"/>
      <c r="BN678" s="13"/>
      <c r="BO678" s="13"/>
      <c r="BP678" s="13"/>
      <c r="BQ678" s="13"/>
      <c r="BR678" s="13"/>
      <c r="BS678" s="13"/>
      <c r="BT678" s="13"/>
      <c r="BU678" s="13"/>
      <c r="BV678" s="13"/>
      <c r="BW678" s="13"/>
      <c r="BX678" s="13"/>
      <c r="BY678" s="13"/>
      <c r="BZ678" s="13"/>
      <c r="CA678" s="13"/>
      <c r="CB678" s="13"/>
      <c r="CC678" s="13"/>
      <c r="CD678" s="13"/>
      <c r="CE678" s="13"/>
      <c r="CF678" s="13"/>
      <c r="CG678" s="13"/>
      <c r="CH678" s="13"/>
      <c r="CI678" s="13"/>
      <c r="CJ678" s="13"/>
      <c r="CK678" s="13"/>
      <c r="CL678" s="13"/>
      <c r="CM678" s="13"/>
      <c r="CN678" s="13"/>
      <c r="CO678" s="13"/>
      <c r="CP678" s="13"/>
      <c r="CQ678" s="13"/>
      <c r="CR678" s="13"/>
      <c r="CS678" s="13"/>
      <c r="CT678" s="13"/>
      <c r="CU678" s="13"/>
      <c r="CV678" s="13"/>
      <c r="CW678" s="13"/>
      <c r="CX678" s="13"/>
      <c r="CY678" s="13"/>
      <c r="CZ678" s="13"/>
      <c r="DA678" s="13"/>
      <c r="DB678" s="13"/>
      <c r="DC678" s="13"/>
      <c r="DD678" s="13"/>
      <c r="DE678" s="13"/>
      <c r="DF678" s="13"/>
      <c r="DG678" s="13"/>
      <c r="DH678" s="13"/>
      <c r="DI678" s="13"/>
      <c r="DJ678" s="13"/>
      <c r="DK678" s="13"/>
      <c r="DL678" s="13"/>
      <c r="DM678" s="13"/>
      <c r="DN678" s="13"/>
      <c r="DO678" s="13"/>
      <c r="DP678" s="13"/>
      <c r="DQ678" s="13"/>
      <c r="DR678" s="13"/>
      <c r="DS678" s="13"/>
      <c r="DT678" s="13"/>
      <c r="DU678" s="13"/>
      <c r="DV678" s="13"/>
      <c r="DW678" s="13"/>
      <c r="DX678" s="13"/>
      <c r="DY678" s="13"/>
      <c r="DZ678" s="13"/>
      <c r="EA678" s="13"/>
      <c r="EB678" s="13"/>
      <c r="EC678" s="13"/>
      <c r="ED678" s="13"/>
      <c r="EE678" s="13"/>
      <c r="EF678" s="13"/>
      <c r="EG678" s="13"/>
      <c r="EH678" s="13"/>
      <c r="EI678" s="13"/>
      <c r="EJ678" s="13"/>
      <c r="EK678" s="13"/>
      <c r="EL678" s="13"/>
      <c r="EM678" s="13"/>
      <c r="EN678" s="13"/>
      <c r="EO678" s="13"/>
      <c r="EP678" s="13"/>
      <c r="EQ678" s="13"/>
      <c r="ER678" s="13"/>
      <c r="ES678" s="13"/>
      <c r="ET678" s="13"/>
      <c r="EU678" s="13"/>
      <c r="EV678" s="13"/>
      <c r="EW678" s="13"/>
      <c r="EX678" s="13"/>
      <c r="EY678" s="13"/>
      <c r="EZ678" s="13"/>
      <c r="FA678" s="13"/>
      <c r="FB678" s="13"/>
      <c r="FC678" s="13"/>
      <c r="FD678" s="13"/>
      <c r="FE678" s="13"/>
      <c r="FF678" s="13"/>
      <c r="FG678" s="13"/>
      <c r="FH678" s="13"/>
      <c r="FI678" s="13"/>
      <c r="FJ678" s="13"/>
      <c r="FK678" s="13"/>
      <c r="FL678" s="13"/>
      <c r="FM678" s="13"/>
      <c r="FN678" s="13"/>
      <c r="FO678" s="13"/>
      <c r="FP678" s="13"/>
      <c r="FQ678" s="13"/>
      <c r="FR678" s="13"/>
      <c r="FS678" s="13"/>
      <c r="FT678" s="13"/>
      <c r="FU678" s="13"/>
      <c r="FV678" s="13"/>
      <c r="FW678" s="13"/>
      <c r="FX678" s="13"/>
      <c r="FY678" s="13"/>
      <c r="FZ678" s="13"/>
      <c r="GA678" s="13"/>
      <c r="GB678" s="13"/>
      <c r="GC678" s="13"/>
      <c r="GD678" s="13"/>
      <c r="GE678" s="13"/>
      <c r="GF678" s="13"/>
      <c r="GG678" s="13"/>
      <c r="GH678" s="13"/>
      <c r="GI678" s="13"/>
      <c r="GJ678" s="13"/>
      <c r="GK678" s="13"/>
      <c r="GL678" s="13"/>
      <c r="GM678" s="13"/>
      <c r="GN678" s="13"/>
      <c r="GO678" s="13"/>
      <c r="GP678" s="13"/>
      <c r="GQ678" s="13"/>
      <c r="GR678" s="13"/>
      <c r="GS678" s="13"/>
      <c r="GT678" s="13"/>
      <c r="GU678" s="13"/>
      <c r="GV678" s="13"/>
      <c r="GW678" s="13"/>
      <c r="GX678" s="13"/>
      <c r="GY678" s="13"/>
      <c r="GZ678" s="13"/>
      <c r="HA678" s="13"/>
      <c r="HB678" s="13"/>
      <c r="HC678" s="13"/>
      <c r="HD678" s="13"/>
      <c r="HE678" s="13"/>
      <c r="HF678" s="13"/>
      <c r="HG678" s="13"/>
      <c r="HH678" s="13"/>
      <c r="HI678" s="13"/>
      <c r="HJ678" s="13"/>
      <c r="HK678" s="13"/>
      <c r="HL678" s="13"/>
      <c r="HM678" s="13"/>
      <c r="HN678" s="13"/>
      <c r="HO678" s="13"/>
      <c r="HP678" s="13"/>
      <c r="HQ678" s="13"/>
      <c r="HR678" s="13"/>
      <c r="HS678" s="13"/>
      <c r="HT678" s="13"/>
      <c r="HU678" s="13"/>
      <c r="HV678" s="13"/>
      <c r="HW678" s="13"/>
      <c r="HX678" s="13"/>
      <c r="HY678" s="13"/>
      <c r="HZ678" s="13"/>
      <c r="IA678" s="13"/>
      <c r="IB678" s="13"/>
      <c r="IC678" s="13"/>
      <c r="ID678" s="13"/>
      <c r="IE678" s="13"/>
      <c r="IF678" s="13"/>
      <c r="IG678" s="13"/>
      <c r="IH678" s="13"/>
      <c r="II678" s="13"/>
      <c r="IJ678" s="13"/>
      <c r="IK678" s="13"/>
      <c r="IL678" s="13"/>
      <c r="IM678" s="13"/>
      <c r="IN678" s="13"/>
      <c r="IO678" s="13"/>
      <c r="IP678" s="13"/>
    </row>
    <row r="679" spans="1:251" ht="31.5" customHeight="1">
      <c r="A679" s="162" t="s">
        <v>6038</v>
      </c>
      <c r="B679" s="4" t="s">
        <v>5353</v>
      </c>
      <c r="C679" s="6" t="s">
        <v>5192</v>
      </c>
      <c r="D679" s="1" t="s">
        <v>3445</v>
      </c>
      <c r="E679" s="6" t="s">
        <v>1660</v>
      </c>
      <c r="F679" s="1" t="s">
        <v>3736</v>
      </c>
      <c r="G679" s="1" t="s">
        <v>7345</v>
      </c>
      <c r="H679" s="27" t="s">
        <v>3423</v>
      </c>
      <c r="I679" s="7"/>
      <c r="K679" s="219"/>
      <c r="L679" s="220"/>
      <c r="M679" s="32" t="s">
        <v>5006</v>
      </c>
      <c r="N679" s="204" t="s">
        <v>7018</v>
      </c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3"/>
      <c r="AV679" s="13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3"/>
      <c r="BH679" s="13"/>
      <c r="BI679" s="13"/>
      <c r="BJ679" s="13"/>
      <c r="BK679" s="13"/>
      <c r="BL679" s="13"/>
      <c r="BM679" s="13"/>
      <c r="BN679" s="13"/>
      <c r="BO679" s="13"/>
      <c r="BP679" s="13"/>
      <c r="BQ679" s="13"/>
      <c r="BR679" s="13"/>
      <c r="BS679" s="13"/>
      <c r="BT679" s="13"/>
      <c r="BU679" s="13"/>
      <c r="BV679" s="13"/>
      <c r="BW679" s="13"/>
      <c r="BX679" s="13"/>
      <c r="BY679" s="13"/>
      <c r="BZ679" s="13"/>
      <c r="CA679" s="13"/>
      <c r="CB679" s="13"/>
      <c r="CC679" s="13"/>
      <c r="CD679" s="13"/>
      <c r="CE679" s="13"/>
      <c r="CF679" s="13"/>
      <c r="CG679" s="13"/>
      <c r="CH679" s="13"/>
      <c r="CI679" s="13"/>
      <c r="CJ679" s="13"/>
      <c r="CK679" s="13"/>
      <c r="CL679" s="13"/>
      <c r="CM679" s="13"/>
      <c r="CN679" s="13"/>
      <c r="CO679" s="13"/>
      <c r="CP679" s="13"/>
      <c r="CQ679" s="13"/>
      <c r="CR679" s="13"/>
      <c r="CS679" s="13"/>
      <c r="CT679" s="13"/>
      <c r="CU679" s="13"/>
      <c r="CV679" s="13"/>
      <c r="CW679" s="13"/>
      <c r="CX679" s="13"/>
      <c r="CY679" s="13"/>
      <c r="CZ679" s="13"/>
      <c r="DA679" s="13"/>
      <c r="DB679" s="13"/>
      <c r="DC679" s="13"/>
      <c r="DD679" s="13"/>
      <c r="DE679" s="13"/>
      <c r="DF679" s="13"/>
      <c r="DG679" s="13"/>
      <c r="DH679" s="13"/>
      <c r="DI679" s="13"/>
      <c r="DJ679" s="13"/>
      <c r="DK679" s="13"/>
      <c r="DL679" s="13"/>
      <c r="DM679" s="13"/>
      <c r="DN679" s="13"/>
      <c r="DO679" s="13"/>
      <c r="DP679" s="13"/>
      <c r="DQ679" s="13"/>
      <c r="DR679" s="13"/>
      <c r="DS679" s="13"/>
      <c r="DT679" s="13"/>
      <c r="DU679" s="13"/>
      <c r="DV679" s="13"/>
      <c r="DW679" s="13"/>
      <c r="DX679" s="13"/>
      <c r="DY679" s="13"/>
      <c r="DZ679" s="13"/>
      <c r="EA679" s="13"/>
      <c r="EB679" s="13"/>
      <c r="EC679" s="13"/>
      <c r="ED679" s="13"/>
      <c r="EE679" s="13"/>
      <c r="EF679" s="13"/>
      <c r="EG679" s="13"/>
      <c r="EH679" s="13"/>
      <c r="EI679" s="13"/>
      <c r="EJ679" s="13"/>
      <c r="EK679" s="13"/>
      <c r="EL679" s="13"/>
      <c r="EM679" s="13"/>
      <c r="EN679" s="13"/>
      <c r="EO679" s="13"/>
      <c r="EP679" s="13"/>
      <c r="EQ679" s="13"/>
      <c r="ER679" s="13"/>
      <c r="ES679" s="13"/>
      <c r="ET679" s="13"/>
      <c r="EU679" s="13"/>
      <c r="EV679" s="13"/>
      <c r="EW679" s="13"/>
      <c r="EX679" s="13"/>
      <c r="EY679" s="13"/>
      <c r="EZ679" s="13"/>
      <c r="FA679" s="13"/>
      <c r="FB679" s="13"/>
      <c r="FC679" s="13"/>
      <c r="FD679" s="13"/>
      <c r="FE679" s="13"/>
      <c r="FF679" s="13"/>
      <c r="FG679" s="13"/>
      <c r="FH679" s="13"/>
      <c r="FI679" s="13"/>
      <c r="FJ679" s="13"/>
      <c r="FK679" s="13"/>
      <c r="FL679" s="13"/>
      <c r="FM679" s="13"/>
      <c r="FN679" s="13"/>
      <c r="FO679" s="13"/>
      <c r="FP679" s="13"/>
      <c r="FQ679" s="13"/>
      <c r="FR679" s="13"/>
      <c r="FS679" s="13"/>
      <c r="FT679" s="13"/>
      <c r="FU679" s="13"/>
      <c r="FV679" s="13"/>
      <c r="FW679" s="13"/>
      <c r="FX679" s="13"/>
      <c r="FY679" s="13"/>
      <c r="FZ679" s="13"/>
      <c r="GA679" s="13"/>
      <c r="GB679" s="13"/>
      <c r="GC679" s="13"/>
      <c r="GD679" s="13"/>
      <c r="GE679" s="13"/>
      <c r="GF679" s="13"/>
      <c r="GG679" s="13"/>
      <c r="GH679" s="13"/>
      <c r="GI679" s="13"/>
      <c r="GJ679" s="13"/>
      <c r="GK679" s="13"/>
      <c r="GL679" s="13"/>
      <c r="GM679" s="13"/>
      <c r="GN679" s="13"/>
      <c r="GO679" s="13"/>
      <c r="GP679" s="13"/>
      <c r="GQ679" s="13"/>
      <c r="GR679" s="13"/>
      <c r="GS679" s="13"/>
      <c r="GT679" s="13"/>
      <c r="GU679" s="13"/>
      <c r="GV679" s="13"/>
      <c r="GW679" s="13"/>
      <c r="GX679" s="13"/>
      <c r="GY679" s="13"/>
      <c r="GZ679" s="13"/>
      <c r="HA679" s="13"/>
      <c r="HB679" s="13"/>
      <c r="HC679" s="13"/>
      <c r="HD679" s="13"/>
      <c r="HE679" s="13"/>
      <c r="HF679" s="13"/>
      <c r="HG679" s="13"/>
      <c r="HH679" s="13"/>
      <c r="HI679" s="13"/>
      <c r="HJ679" s="13"/>
      <c r="HK679" s="13"/>
      <c r="HL679" s="13"/>
      <c r="HM679" s="13"/>
      <c r="HN679" s="13"/>
      <c r="HO679" s="13"/>
      <c r="HP679" s="13"/>
      <c r="HQ679" s="13"/>
      <c r="HR679" s="13"/>
      <c r="HS679" s="13"/>
      <c r="HT679" s="13"/>
      <c r="HU679" s="13"/>
      <c r="HV679" s="13"/>
      <c r="HW679" s="13"/>
      <c r="HX679" s="13"/>
      <c r="HY679" s="13"/>
      <c r="HZ679" s="13"/>
      <c r="IA679" s="13"/>
      <c r="IB679" s="13"/>
      <c r="IC679" s="13"/>
      <c r="ID679" s="13"/>
      <c r="IE679" s="13"/>
      <c r="IF679" s="13"/>
      <c r="IG679" s="13"/>
      <c r="IH679" s="13"/>
      <c r="II679" s="13"/>
      <c r="IJ679" s="13"/>
      <c r="IK679" s="13"/>
      <c r="IL679" s="13"/>
      <c r="IM679" s="13"/>
      <c r="IN679" s="13"/>
      <c r="IO679" s="13"/>
      <c r="IP679" s="13"/>
    </row>
    <row r="680" spans="1:251" ht="31.5" customHeight="1">
      <c r="A680" s="94" t="s">
        <v>6038</v>
      </c>
      <c r="B680" s="4" t="s">
        <v>5357</v>
      </c>
      <c r="C680" s="6" t="s">
        <v>5192</v>
      </c>
      <c r="D680" s="6" t="s">
        <v>1200</v>
      </c>
      <c r="E680" s="6" t="s">
        <v>1198</v>
      </c>
      <c r="F680" s="1" t="s">
        <v>1199</v>
      </c>
      <c r="G680" s="1" t="s">
        <v>7634</v>
      </c>
      <c r="H680" s="27" t="s">
        <v>5926</v>
      </c>
      <c r="I680" s="7"/>
      <c r="K680" s="219"/>
      <c r="L680" s="220"/>
      <c r="M680" s="32"/>
      <c r="N680" s="204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3"/>
      <c r="BH680" s="13"/>
      <c r="BI680" s="13"/>
      <c r="BJ680" s="13"/>
      <c r="BK680" s="13"/>
      <c r="BL680" s="13"/>
      <c r="BM680" s="13"/>
      <c r="BN680" s="13"/>
      <c r="BO680" s="13"/>
      <c r="BP680" s="13"/>
      <c r="BQ680" s="13"/>
      <c r="BR680" s="13"/>
      <c r="BS680" s="13"/>
      <c r="BT680" s="13"/>
      <c r="BU680" s="13"/>
      <c r="BV680" s="13"/>
      <c r="BW680" s="13"/>
      <c r="BX680" s="13"/>
      <c r="BY680" s="13"/>
      <c r="BZ680" s="13"/>
      <c r="CA680" s="13"/>
      <c r="CB680" s="13"/>
      <c r="CC680" s="13"/>
      <c r="CD680" s="13"/>
      <c r="CE680" s="13"/>
      <c r="CF680" s="13"/>
      <c r="CG680" s="13"/>
      <c r="CH680" s="13"/>
      <c r="CI680" s="13"/>
      <c r="CJ680" s="13"/>
      <c r="CK680" s="13"/>
      <c r="CL680" s="13"/>
      <c r="CM680" s="13"/>
      <c r="CN680" s="13"/>
      <c r="CO680" s="13"/>
      <c r="CP680" s="13"/>
      <c r="CQ680" s="13"/>
      <c r="CR680" s="13"/>
      <c r="CS680" s="13"/>
      <c r="CT680" s="13"/>
      <c r="CU680" s="13"/>
      <c r="CV680" s="13"/>
      <c r="CW680" s="13"/>
      <c r="CX680" s="13"/>
      <c r="CY680" s="13"/>
      <c r="CZ680" s="13"/>
      <c r="DA680" s="13"/>
      <c r="DB680" s="13"/>
      <c r="DC680" s="13"/>
      <c r="DD680" s="13"/>
      <c r="DE680" s="13"/>
      <c r="DF680" s="13"/>
      <c r="DG680" s="13"/>
      <c r="DH680" s="13"/>
      <c r="DI680" s="13"/>
      <c r="DJ680" s="13"/>
      <c r="DK680" s="13"/>
      <c r="DL680" s="13"/>
      <c r="DM680" s="13"/>
      <c r="DN680" s="13"/>
      <c r="DO680" s="13"/>
      <c r="DP680" s="13"/>
      <c r="DQ680" s="13"/>
      <c r="DR680" s="13"/>
      <c r="DS680" s="13"/>
      <c r="DT680" s="13"/>
      <c r="DU680" s="13"/>
      <c r="DV680" s="13"/>
      <c r="DW680" s="13"/>
      <c r="DX680" s="13"/>
      <c r="DY680" s="13"/>
      <c r="DZ680" s="13"/>
      <c r="EA680" s="13"/>
      <c r="EB680" s="13"/>
      <c r="EC680" s="13"/>
      <c r="ED680" s="13"/>
      <c r="EE680" s="13"/>
      <c r="EF680" s="13"/>
      <c r="EG680" s="13"/>
      <c r="EH680" s="13"/>
      <c r="EI680" s="13"/>
      <c r="EJ680" s="13"/>
      <c r="EK680" s="13"/>
      <c r="EL680" s="13"/>
      <c r="EM680" s="13"/>
      <c r="EN680" s="13"/>
      <c r="EO680" s="13"/>
      <c r="EP680" s="13"/>
      <c r="EQ680" s="13"/>
      <c r="ER680" s="13"/>
      <c r="ES680" s="13"/>
      <c r="ET680" s="13"/>
      <c r="EU680" s="13"/>
      <c r="EV680" s="13"/>
      <c r="EW680" s="13"/>
      <c r="EX680" s="13"/>
      <c r="EY680" s="13"/>
      <c r="EZ680" s="13"/>
      <c r="FA680" s="13"/>
      <c r="FB680" s="13"/>
      <c r="FC680" s="13"/>
      <c r="FD680" s="13"/>
      <c r="FE680" s="13"/>
      <c r="FF680" s="13"/>
      <c r="FG680" s="13"/>
      <c r="FH680" s="13"/>
      <c r="FI680" s="13"/>
      <c r="FJ680" s="13"/>
      <c r="FK680" s="13"/>
      <c r="FL680" s="13"/>
      <c r="FM680" s="13"/>
      <c r="FN680" s="13"/>
      <c r="FO680" s="13"/>
      <c r="FP680" s="13"/>
      <c r="FQ680" s="13"/>
      <c r="FR680" s="13"/>
      <c r="FS680" s="13"/>
      <c r="FT680" s="13"/>
      <c r="FU680" s="13"/>
      <c r="FV680" s="13"/>
      <c r="FW680" s="13"/>
      <c r="FX680" s="13"/>
      <c r="FY680" s="13"/>
      <c r="FZ680" s="13"/>
      <c r="GA680" s="13"/>
      <c r="GB680" s="13"/>
      <c r="GC680" s="13"/>
      <c r="GD680" s="13"/>
      <c r="GE680" s="13"/>
      <c r="GF680" s="13"/>
      <c r="GG680" s="13"/>
      <c r="GH680" s="13"/>
      <c r="GI680" s="13"/>
      <c r="GJ680" s="13"/>
      <c r="GK680" s="13"/>
      <c r="GL680" s="13"/>
      <c r="GM680" s="13"/>
      <c r="GN680" s="13"/>
      <c r="GO680" s="13"/>
      <c r="GP680" s="13"/>
      <c r="GQ680" s="13"/>
      <c r="GR680" s="13"/>
      <c r="GS680" s="13"/>
      <c r="GT680" s="13"/>
      <c r="GU680" s="13"/>
      <c r="GV680" s="13"/>
      <c r="GW680" s="13"/>
      <c r="GX680" s="13"/>
      <c r="GY680" s="13"/>
      <c r="GZ680" s="13"/>
      <c r="HA680" s="13"/>
      <c r="HB680" s="13"/>
      <c r="HC680" s="13"/>
      <c r="HD680" s="13"/>
      <c r="HE680" s="13"/>
      <c r="HF680" s="13"/>
      <c r="HG680" s="13"/>
      <c r="HH680" s="13"/>
      <c r="HI680" s="13"/>
      <c r="HJ680" s="13"/>
      <c r="HK680" s="13"/>
      <c r="HL680" s="13"/>
      <c r="HM680" s="13"/>
      <c r="HN680" s="13"/>
      <c r="HO680" s="13"/>
      <c r="HP680" s="13"/>
      <c r="HQ680" s="13"/>
      <c r="HR680" s="13"/>
      <c r="HS680" s="13"/>
      <c r="HT680" s="13"/>
      <c r="HU680" s="13"/>
      <c r="HV680" s="13"/>
      <c r="HW680" s="13"/>
      <c r="HX680" s="13"/>
      <c r="HY680" s="13"/>
      <c r="HZ680" s="13"/>
      <c r="IA680" s="13"/>
      <c r="IB680" s="13"/>
      <c r="IC680" s="13"/>
      <c r="ID680" s="13"/>
      <c r="IE680" s="13"/>
      <c r="IF680" s="13"/>
      <c r="IG680" s="13"/>
      <c r="IH680" s="13"/>
      <c r="II680" s="13"/>
      <c r="IJ680" s="13"/>
      <c r="IK680" s="13"/>
      <c r="IL680" s="13"/>
      <c r="IM680" s="13"/>
      <c r="IN680" s="13"/>
      <c r="IO680" s="13"/>
      <c r="IP680" s="13"/>
    </row>
    <row r="681" spans="1:251" ht="26.25">
      <c r="A681" s="94" t="s">
        <v>6038</v>
      </c>
      <c r="B681" s="4" t="s">
        <v>5358</v>
      </c>
      <c r="C681" s="6" t="s">
        <v>5192</v>
      </c>
      <c r="D681" s="6" t="s">
        <v>1201</v>
      </c>
      <c r="E681" s="6" t="s">
        <v>1202</v>
      </c>
      <c r="F681" s="1" t="s">
        <v>1203</v>
      </c>
      <c r="G681" s="1" t="s">
        <v>7345</v>
      </c>
      <c r="H681" s="27" t="s">
        <v>1204</v>
      </c>
      <c r="K681" s="219"/>
      <c r="L681" s="220"/>
      <c r="M681" s="180" t="s">
        <v>5006</v>
      </c>
      <c r="N681" s="204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3"/>
      <c r="BH681" s="13"/>
      <c r="BI681" s="13"/>
      <c r="BJ681" s="13"/>
      <c r="BK681" s="13"/>
      <c r="BL681" s="13"/>
      <c r="BM681" s="13"/>
      <c r="BN681" s="13"/>
      <c r="BO681" s="13"/>
      <c r="BP681" s="13"/>
      <c r="BQ681" s="13"/>
      <c r="BR681" s="13"/>
      <c r="BS681" s="13"/>
      <c r="BT681" s="13"/>
      <c r="BU681" s="13"/>
      <c r="BV681" s="13"/>
      <c r="BW681" s="13"/>
      <c r="BX681" s="13"/>
      <c r="BY681" s="13"/>
      <c r="BZ681" s="13"/>
      <c r="CA681" s="13"/>
      <c r="CB681" s="13"/>
      <c r="CC681" s="13"/>
      <c r="CD681" s="13"/>
      <c r="CE681" s="13"/>
      <c r="CF681" s="13"/>
      <c r="CG681" s="13"/>
      <c r="CH681" s="13"/>
      <c r="CI681" s="13"/>
      <c r="CJ681" s="13"/>
      <c r="CK681" s="13"/>
      <c r="CL681" s="13"/>
      <c r="CM681" s="13"/>
      <c r="CN681" s="13"/>
      <c r="CO681" s="13"/>
      <c r="CP681" s="13"/>
      <c r="CQ681" s="13"/>
      <c r="CR681" s="13"/>
      <c r="CS681" s="13"/>
      <c r="CT681" s="13"/>
      <c r="CU681" s="13"/>
      <c r="CV681" s="13"/>
      <c r="CW681" s="13"/>
      <c r="CX681" s="13"/>
      <c r="CY681" s="13"/>
      <c r="CZ681" s="13"/>
      <c r="DA681" s="13"/>
      <c r="DB681" s="13"/>
      <c r="DC681" s="13"/>
      <c r="DD681" s="13"/>
      <c r="DE681" s="13"/>
      <c r="DF681" s="13"/>
      <c r="DG681" s="13"/>
      <c r="DH681" s="13"/>
      <c r="DI681" s="13"/>
      <c r="DJ681" s="13"/>
      <c r="DK681" s="13"/>
      <c r="DL681" s="13"/>
      <c r="DM681" s="13"/>
      <c r="DN681" s="13"/>
      <c r="DO681" s="13"/>
      <c r="DP681" s="13"/>
      <c r="DQ681" s="13"/>
      <c r="DR681" s="13"/>
      <c r="DS681" s="13"/>
      <c r="DT681" s="13"/>
      <c r="DU681" s="13"/>
      <c r="DV681" s="13"/>
      <c r="DW681" s="13"/>
      <c r="DX681" s="13"/>
      <c r="DY681" s="13"/>
      <c r="DZ681" s="13"/>
      <c r="EA681" s="13"/>
      <c r="EB681" s="13"/>
      <c r="EC681" s="13"/>
      <c r="ED681" s="13"/>
      <c r="EE681" s="13"/>
      <c r="EF681" s="13"/>
      <c r="EG681" s="13"/>
      <c r="EH681" s="13"/>
      <c r="EI681" s="13"/>
      <c r="EJ681" s="13"/>
      <c r="EK681" s="13"/>
      <c r="EL681" s="13"/>
      <c r="EM681" s="13"/>
      <c r="EN681" s="13"/>
      <c r="EO681" s="13"/>
      <c r="EP681" s="13"/>
      <c r="EQ681" s="13"/>
      <c r="ER681" s="13"/>
      <c r="ES681" s="13"/>
      <c r="ET681" s="13"/>
      <c r="EU681" s="13"/>
      <c r="EV681" s="13"/>
      <c r="EW681" s="13"/>
      <c r="EX681" s="13"/>
      <c r="EY681" s="13"/>
      <c r="EZ681" s="13"/>
      <c r="FA681" s="13"/>
      <c r="FB681" s="13"/>
      <c r="FC681" s="13"/>
      <c r="FD681" s="13"/>
      <c r="FE681" s="13"/>
      <c r="FF681" s="13"/>
      <c r="FG681" s="13"/>
      <c r="FH681" s="13"/>
      <c r="FI681" s="13"/>
      <c r="FJ681" s="13"/>
      <c r="FK681" s="13"/>
      <c r="FL681" s="13"/>
      <c r="FM681" s="13"/>
      <c r="FN681" s="13"/>
      <c r="FO681" s="13"/>
      <c r="FP681" s="13"/>
      <c r="FQ681" s="13"/>
      <c r="FR681" s="13"/>
      <c r="FS681" s="13"/>
      <c r="FT681" s="13"/>
      <c r="FU681" s="13"/>
      <c r="FV681" s="13"/>
      <c r="FW681" s="13"/>
      <c r="FX681" s="13"/>
      <c r="FY681" s="13"/>
      <c r="FZ681" s="13"/>
      <c r="GA681" s="13"/>
      <c r="GB681" s="13"/>
      <c r="GC681" s="13"/>
      <c r="GD681" s="13"/>
      <c r="GE681" s="13"/>
      <c r="GF681" s="13"/>
      <c r="GG681" s="13"/>
      <c r="GH681" s="13"/>
      <c r="GI681" s="13"/>
      <c r="GJ681" s="13"/>
      <c r="GK681" s="13"/>
      <c r="GL681" s="13"/>
      <c r="GM681" s="13"/>
      <c r="GN681" s="13"/>
      <c r="GO681" s="13"/>
      <c r="GP681" s="13"/>
      <c r="GQ681" s="13"/>
      <c r="GR681" s="13"/>
      <c r="GS681" s="13"/>
      <c r="GT681" s="13"/>
      <c r="GU681" s="13"/>
      <c r="GV681" s="13"/>
      <c r="GW681" s="13"/>
      <c r="GX681" s="13"/>
      <c r="GY681" s="13"/>
      <c r="GZ681" s="13"/>
      <c r="HA681" s="13"/>
      <c r="HB681" s="13"/>
      <c r="HC681" s="13"/>
      <c r="HD681" s="13"/>
      <c r="HE681" s="13"/>
      <c r="HF681" s="13"/>
      <c r="HG681" s="13"/>
      <c r="HH681" s="13"/>
      <c r="HI681" s="13"/>
      <c r="HJ681" s="13"/>
      <c r="HK681" s="13"/>
      <c r="HL681" s="13"/>
      <c r="HM681" s="13"/>
      <c r="HN681" s="13"/>
      <c r="HO681" s="13"/>
      <c r="HP681" s="13"/>
      <c r="HQ681" s="13"/>
      <c r="HR681" s="13"/>
      <c r="HS681" s="13"/>
      <c r="HT681" s="13"/>
      <c r="HU681" s="13"/>
      <c r="HV681" s="13"/>
      <c r="HW681" s="13"/>
      <c r="HX681" s="13"/>
      <c r="HY681" s="13"/>
      <c r="HZ681" s="13"/>
      <c r="IA681" s="13"/>
      <c r="IB681" s="13"/>
      <c r="IC681" s="13"/>
      <c r="ID681" s="13"/>
      <c r="IE681" s="13"/>
      <c r="IF681" s="13"/>
      <c r="IG681" s="13"/>
      <c r="IH681" s="13"/>
      <c r="II681" s="13"/>
      <c r="IJ681" s="13"/>
      <c r="IK681" s="13"/>
      <c r="IL681" s="13"/>
      <c r="IM681" s="13"/>
      <c r="IN681" s="13"/>
      <c r="IO681" s="13"/>
      <c r="IP681" s="13"/>
      <c r="IQ681" s="13"/>
    </row>
    <row r="682" spans="1:251" ht="26.25">
      <c r="A682" s="162" t="s">
        <v>6038</v>
      </c>
      <c r="B682" s="4" t="s">
        <v>4546</v>
      </c>
      <c r="C682" s="6" t="s">
        <v>1287</v>
      </c>
      <c r="D682" s="1" t="s">
        <v>4547</v>
      </c>
      <c r="E682" s="6" t="s">
        <v>6790</v>
      </c>
      <c r="F682" s="1" t="s">
        <v>4548</v>
      </c>
      <c r="G682" s="1" t="s">
        <v>7637</v>
      </c>
      <c r="H682" s="27" t="s">
        <v>4549</v>
      </c>
      <c r="K682" s="219"/>
      <c r="L682" s="220"/>
      <c r="M682" s="180"/>
      <c r="N682" s="204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3"/>
      <c r="AV682" s="13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3"/>
      <c r="BH682" s="13"/>
      <c r="BI682" s="13"/>
      <c r="BJ682" s="13"/>
      <c r="BK682" s="13"/>
      <c r="BL682" s="13"/>
      <c r="BM682" s="13"/>
      <c r="BN682" s="13"/>
      <c r="BO682" s="13"/>
      <c r="BP682" s="13"/>
      <c r="BQ682" s="13"/>
      <c r="BR682" s="13"/>
      <c r="BS682" s="13"/>
      <c r="BT682" s="13"/>
      <c r="BU682" s="13"/>
      <c r="BV682" s="13"/>
      <c r="BW682" s="13"/>
      <c r="BX682" s="13"/>
      <c r="BY682" s="13"/>
      <c r="BZ682" s="13"/>
      <c r="CA682" s="13"/>
      <c r="CB682" s="13"/>
      <c r="CC682" s="13"/>
      <c r="CD682" s="13"/>
      <c r="CE682" s="13"/>
      <c r="CF682" s="13"/>
      <c r="CG682" s="13"/>
      <c r="CH682" s="13"/>
      <c r="CI682" s="13"/>
      <c r="CJ682" s="13"/>
      <c r="CK682" s="13"/>
      <c r="CL682" s="13"/>
      <c r="CM682" s="13"/>
      <c r="CN682" s="13"/>
      <c r="CO682" s="13"/>
      <c r="CP682" s="13"/>
      <c r="CQ682" s="13"/>
      <c r="CR682" s="13"/>
      <c r="CS682" s="13"/>
      <c r="CT682" s="13"/>
      <c r="CU682" s="13"/>
      <c r="CV682" s="13"/>
      <c r="CW682" s="13"/>
      <c r="CX682" s="13"/>
      <c r="CY682" s="13"/>
      <c r="CZ682" s="13"/>
      <c r="DA682" s="13"/>
      <c r="DB682" s="13"/>
      <c r="DC682" s="13"/>
      <c r="DD682" s="13"/>
      <c r="DE682" s="13"/>
      <c r="DF682" s="13"/>
      <c r="DG682" s="13"/>
      <c r="DH682" s="13"/>
      <c r="DI682" s="13"/>
      <c r="DJ682" s="13"/>
      <c r="DK682" s="13"/>
      <c r="DL682" s="13"/>
      <c r="DM682" s="13"/>
      <c r="DN682" s="13"/>
      <c r="DO682" s="13"/>
      <c r="DP682" s="13"/>
      <c r="DQ682" s="13"/>
      <c r="DR682" s="13"/>
      <c r="DS682" s="13"/>
      <c r="DT682" s="13"/>
      <c r="DU682" s="13"/>
      <c r="DV682" s="13"/>
      <c r="DW682" s="13"/>
      <c r="DX682" s="13"/>
      <c r="DY682" s="13"/>
      <c r="DZ682" s="13"/>
      <c r="EA682" s="13"/>
      <c r="EB682" s="13"/>
      <c r="EC682" s="13"/>
      <c r="ED682" s="13"/>
      <c r="EE682" s="13"/>
      <c r="EF682" s="13"/>
      <c r="EG682" s="13"/>
      <c r="EH682" s="13"/>
      <c r="EI682" s="13"/>
      <c r="EJ682" s="13"/>
      <c r="EK682" s="13"/>
      <c r="EL682" s="13"/>
      <c r="EM682" s="13"/>
      <c r="EN682" s="13"/>
      <c r="EO682" s="13"/>
      <c r="EP682" s="13"/>
      <c r="EQ682" s="13"/>
      <c r="ER682" s="13"/>
      <c r="ES682" s="13"/>
      <c r="ET682" s="13"/>
      <c r="EU682" s="13"/>
      <c r="EV682" s="13"/>
      <c r="EW682" s="13"/>
      <c r="EX682" s="13"/>
      <c r="EY682" s="13"/>
      <c r="EZ682" s="13"/>
      <c r="FA682" s="13"/>
      <c r="FB682" s="13"/>
      <c r="FC682" s="13"/>
      <c r="FD682" s="13"/>
      <c r="FE682" s="13"/>
      <c r="FF682" s="13"/>
      <c r="FG682" s="13"/>
      <c r="FH682" s="13"/>
      <c r="FI682" s="13"/>
      <c r="FJ682" s="13"/>
      <c r="FK682" s="13"/>
      <c r="FL682" s="13"/>
      <c r="FM682" s="13"/>
      <c r="FN682" s="13"/>
      <c r="FO682" s="13"/>
      <c r="FP682" s="13"/>
      <c r="FQ682" s="13"/>
      <c r="FR682" s="13"/>
      <c r="FS682" s="13"/>
      <c r="FT682" s="13"/>
      <c r="FU682" s="13"/>
      <c r="FV682" s="13"/>
      <c r="FW682" s="13"/>
      <c r="FX682" s="13"/>
      <c r="FY682" s="13"/>
      <c r="FZ682" s="13"/>
      <c r="GA682" s="13"/>
      <c r="GB682" s="13"/>
      <c r="GC682" s="13"/>
      <c r="GD682" s="13"/>
      <c r="GE682" s="13"/>
      <c r="GF682" s="13"/>
      <c r="GG682" s="13"/>
      <c r="GH682" s="13"/>
      <c r="GI682" s="13"/>
      <c r="GJ682" s="13"/>
      <c r="GK682" s="13"/>
      <c r="GL682" s="13"/>
      <c r="GM682" s="13"/>
      <c r="GN682" s="13"/>
      <c r="GO682" s="13"/>
      <c r="GP682" s="13"/>
      <c r="GQ682" s="13"/>
      <c r="GR682" s="13"/>
      <c r="GS682" s="13"/>
      <c r="GT682" s="13"/>
      <c r="GU682" s="13"/>
      <c r="GV682" s="13"/>
      <c r="GW682" s="13"/>
      <c r="GX682" s="13"/>
      <c r="GY682" s="13"/>
      <c r="GZ682" s="13"/>
      <c r="HA682" s="13"/>
      <c r="HB682" s="13"/>
      <c r="HC682" s="13"/>
      <c r="HD682" s="13"/>
      <c r="HE682" s="13"/>
      <c r="HF682" s="13"/>
      <c r="HG682" s="13"/>
      <c r="HH682" s="13"/>
      <c r="HI682" s="13"/>
      <c r="HJ682" s="13"/>
      <c r="HK682" s="13"/>
      <c r="HL682" s="13"/>
      <c r="HM682" s="13"/>
      <c r="HN682" s="13"/>
      <c r="HO682" s="13"/>
      <c r="HP682" s="13"/>
      <c r="HQ682" s="13"/>
      <c r="HR682" s="13"/>
      <c r="HS682" s="13"/>
      <c r="HT682" s="13"/>
      <c r="HU682" s="13"/>
      <c r="HV682" s="13"/>
      <c r="HW682" s="13"/>
      <c r="HX682" s="13"/>
      <c r="HY682" s="13"/>
      <c r="HZ682" s="13"/>
      <c r="IA682" s="13"/>
      <c r="IB682" s="13"/>
      <c r="IC682" s="13"/>
      <c r="ID682" s="13"/>
      <c r="IE682" s="13"/>
      <c r="IF682" s="13"/>
      <c r="IG682" s="13"/>
      <c r="IH682" s="13"/>
      <c r="II682" s="13"/>
      <c r="IJ682" s="13"/>
      <c r="IK682" s="13"/>
      <c r="IL682" s="13"/>
      <c r="IM682" s="13"/>
      <c r="IN682" s="13"/>
      <c r="IO682" s="13"/>
      <c r="IP682" s="13"/>
      <c r="IQ682" s="13"/>
    </row>
    <row r="683" spans="1:251" ht="29.25" customHeight="1">
      <c r="A683" s="162" t="s">
        <v>6038</v>
      </c>
      <c r="B683" s="4" t="s">
        <v>4539</v>
      </c>
      <c r="C683" s="6" t="s">
        <v>1287</v>
      </c>
      <c r="D683" s="1" t="s">
        <v>7578</v>
      </c>
      <c r="E683" s="6" t="s">
        <v>154</v>
      </c>
      <c r="F683" s="1" t="s">
        <v>4540</v>
      </c>
      <c r="G683" s="1" t="s">
        <v>7635</v>
      </c>
      <c r="H683" s="27" t="s">
        <v>4541</v>
      </c>
      <c r="K683" s="219"/>
      <c r="L683" s="220"/>
      <c r="M683" s="180"/>
      <c r="N683" s="204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3"/>
      <c r="AV683" s="13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3"/>
      <c r="BH683" s="13"/>
      <c r="BI683" s="13"/>
      <c r="BJ683" s="13"/>
      <c r="BK683" s="13"/>
      <c r="BL683" s="13"/>
      <c r="BM683" s="13"/>
      <c r="BN683" s="13"/>
      <c r="BO683" s="13"/>
      <c r="BP683" s="13"/>
      <c r="BQ683" s="13"/>
      <c r="BR683" s="13"/>
      <c r="BS683" s="13"/>
      <c r="BT683" s="13"/>
      <c r="BU683" s="13"/>
      <c r="BV683" s="13"/>
      <c r="BW683" s="13"/>
      <c r="BX683" s="13"/>
      <c r="BY683" s="13"/>
      <c r="BZ683" s="13"/>
      <c r="CA683" s="13"/>
      <c r="CB683" s="13"/>
      <c r="CC683" s="13"/>
      <c r="CD683" s="13"/>
      <c r="CE683" s="13"/>
      <c r="CF683" s="13"/>
      <c r="CG683" s="13"/>
      <c r="CH683" s="13"/>
      <c r="CI683" s="13"/>
      <c r="CJ683" s="13"/>
      <c r="CK683" s="13"/>
      <c r="CL683" s="13"/>
      <c r="CM683" s="13"/>
      <c r="CN683" s="13"/>
      <c r="CO683" s="13"/>
      <c r="CP683" s="13"/>
      <c r="CQ683" s="13"/>
      <c r="CR683" s="13"/>
      <c r="CS683" s="13"/>
      <c r="CT683" s="13"/>
      <c r="CU683" s="13"/>
      <c r="CV683" s="13"/>
      <c r="CW683" s="13"/>
      <c r="CX683" s="13"/>
      <c r="CY683" s="13"/>
      <c r="CZ683" s="13"/>
      <c r="DA683" s="13"/>
      <c r="DB683" s="13"/>
      <c r="DC683" s="13"/>
      <c r="DD683" s="13"/>
      <c r="DE683" s="13"/>
      <c r="DF683" s="13"/>
      <c r="DG683" s="13"/>
      <c r="DH683" s="13"/>
      <c r="DI683" s="13"/>
      <c r="DJ683" s="13"/>
      <c r="DK683" s="13"/>
      <c r="DL683" s="13"/>
      <c r="DM683" s="13"/>
      <c r="DN683" s="13"/>
      <c r="DO683" s="13"/>
      <c r="DP683" s="13"/>
      <c r="DQ683" s="13"/>
      <c r="DR683" s="13"/>
      <c r="DS683" s="13"/>
      <c r="DT683" s="13"/>
      <c r="DU683" s="13"/>
      <c r="DV683" s="13"/>
      <c r="DW683" s="13"/>
      <c r="DX683" s="13"/>
      <c r="DY683" s="13"/>
      <c r="DZ683" s="13"/>
      <c r="EA683" s="13"/>
      <c r="EB683" s="13"/>
      <c r="EC683" s="13"/>
      <c r="ED683" s="13"/>
      <c r="EE683" s="13"/>
      <c r="EF683" s="13"/>
      <c r="EG683" s="13"/>
      <c r="EH683" s="13"/>
      <c r="EI683" s="13"/>
      <c r="EJ683" s="13"/>
      <c r="EK683" s="13"/>
      <c r="EL683" s="13"/>
      <c r="EM683" s="13"/>
      <c r="EN683" s="13"/>
      <c r="EO683" s="13"/>
      <c r="EP683" s="13"/>
      <c r="EQ683" s="13"/>
      <c r="ER683" s="13"/>
      <c r="ES683" s="13"/>
      <c r="ET683" s="13"/>
      <c r="EU683" s="13"/>
      <c r="EV683" s="13"/>
      <c r="EW683" s="13"/>
      <c r="EX683" s="13"/>
      <c r="EY683" s="13"/>
      <c r="EZ683" s="13"/>
      <c r="FA683" s="13"/>
      <c r="FB683" s="13"/>
      <c r="FC683" s="13"/>
      <c r="FD683" s="13"/>
      <c r="FE683" s="13"/>
      <c r="FF683" s="13"/>
      <c r="FG683" s="13"/>
      <c r="FH683" s="13"/>
      <c r="FI683" s="13"/>
      <c r="FJ683" s="13"/>
      <c r="FK683" s="13"/>
      <c r="FL683" s="13"/>
      <c r="FM683" s="13"/>
      <c r="FN683" s="13"/>
      <c r="FO683" s="13"/>
      <c r="FP683" s="13"/>
      <c r="FQ683" s="13"/>
      <c r="FR683" s="13"/>
      <c r="FS683" s="13"/>
      <c r="FT683" s="13"/>
      <c r="FU683" s="13"/>
      <c r="FV683" s="13"/>
      <c r="FW683" s="13"/>
      <c r="FX683" s="13"/>
      <c r="FY683" s="13"/>
      <c r="FZ683" s="13"/>
      <c r="GA683" s="13"/>
      <c r="GB683" s="13"/>
      <c r="GC683" s="13"/>
      <c r="GD683" s="13"/>
      <c r="GE683" s="13"/>
      <c r="GF683" s="13"/>
      <c r="GG683" s="13"/>
      <c r="GH683" s="13"/>
      <c r="GI683" s="13"/>
      <c r="GJ683" s="13"/>
      <c r="GK683" s="13"/>
      <c r="GL683" s="13"/>
      <c r="GM683" s="13"/>
      <c r="GN683" s="13"/>
      <c r="GO683" s="13"/>
      <c r="GP683" s="13"/>
      <c r="GQ683" s="13"/>
      <c r="GR683" s="13"/>
      <c r="GS683" s="13"/>
      <c r="GT683" s="13"/>
      <c r="GU683" s="13"/>
      <c r="GV683" s="13"/>
      <c r="GW683" s="13"/>
      <c r="GX683" s="13"/>
      <c r="GY683" s="13"/>
      <c r="GZ683" s="13"/>
      <c r="HA683" s="13"/>
      <c r="HB683" s="13"/>
      <c r="HC683" s="13"/>
      <c r="HD683" s="13"/>
      <c r="HE683" s="13"/>
      <c r="HF683" s="13"/>
      <c r="HG683" s="13"/>
      <c r="HH683" s="13"/>
      <c r="HI683" s="13"/>
      <c r="HJ683" s="13"/>
      <c r="HK683" s="13"/>
      <c r="HL683" s="13"/>
      <c r="HM683" s="13"/>
      <c r="HN683" s="13"/>
      <c r="HO683" s="13"/>
      <c r="HP683" s="13"/>
      <c r="HQ683" s="13"/>
      <c r="HR683" s="13"/>
      <c r="HS683" s="13"/>
      <c r="HT683" s="13"/>
      <c r="HU683" s="13"/>
      <c r="HV683" s="13"/>
      <c r="HW683" s="13"/>
      <c r="HX683" s="13"/>
      <c r="HY683" s="13"/>
      <c r="HZ683" s="13"/>
      <c r="IA683" s="13"/>
      <c r="IB683" s="13"/>
      <c r="IC683" s="13"/>
      <c r="ID683" s="13"/>
      <c r="IE683" s="13"/>
      <c r="IF683" s="13"/>
      <c r="IG683" s="13"/>
      <c r="IH683" s="13"/>
      <c r="II683" s="13"/>
      <c r="IJ683" s="13"/>
      <c r="IK683" s="13"/>
      <c r="IL683" s="13"/>
      <c r="IM683" s="13"/>
      <c r="IN683" s="13"/>
      <c r="IO683" s="13"/>
      <c r="IP683" s="13"/>
    </row>
    <row r="684" spans="1:251" ht="26.25">
      <c r="A684" s="162" t="s">
        <v>6038</v>
      </c>
      <c r="B684" s="4" t="s">
        <v>4662</v>
      </c>
      <c r="C684" s="6" t="s">
        <v>5191</v>
      </c>
      <c r="D684" s="6" t="s">
        <v>7572</v>
      </c>
      <c r="E684" s="6" t="s">
        <v>7599</v>
      </c>
      <c r="F684" s="1" t="s">
        <v>4561</v>
      </c>
      <c r="G684" s="1" t="s">
        <v>7634</v>
      </c>
      <c r="H684" s="24"/>
      <c r="I684" s="7"/>
      <c r="K684" s="217"/>
      <c r="L684" s="218"/>
      <c r="M684" s="161"/>
      <c r="N684" s="15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3"/>
      <c r="BH684" s="13"/>
      <c r="BI684" s="13"/>
      <c r="BJ684" s="13"/>
      <c r="BK684" s="13"/>
      <c r="BL684" s="13"/>
      <c r="BM684" s="13"/>
      <c r="BN684" s="13"/>
      <c r="BO684" s="13"/>
      <c r="BP684" s="13"/>
      <c r="BQ684" s="13"/>
      <c r="BR684" s="13"/>
      <c r="BS684" s="13"/>
      <c r="BT684" s="13"/>
      <c r="BU684" s="13"/>
      <c r="BV684" s="13"/>
      <c r="BW684" s="13"/>
      <c r="BX684" s="13"/>
      <c r="BY684" s="13"/>
      <c r="BZ684" s="13"/>
      <c r="CA684" s="13"/>
      <c r="CB684" s="13"/>
      <c r="CC684" s="13"/>
      <c r="CD684" s="13"/>
      <c r="CE684" s="13"/>
      <c r="CF684" s="13"/>
      <c r="CG684" s="13"/>
      <c r="CH684" s="13"/>
      <c r="CI684" s="13"/>
      <c r="CJ684" s="13"/>
      <c r="CK684" s="13"/>
      <c r="CL684" s="13"/>
      <c r="CM684" s="13"/>
      <c r="CN684" s="13"/>
      <c r="CO684" s="13"/>
      <c r="CP684" s="13"/>
      <c r="CQ684" s="13"/>
      <c r="CR684" s="13"/>
      <c r="CS684" s="13"/>
      <c r="CT684" s="13"/>
      <c r="CU684" s="13"/>
      <c r="CV684" s="13"/>
      <c r="CW684" s="13"/>
      <c r="CX684" s="13"/>
      <c r="CY684" s="13"/>
      <c r="CZ684" s="13"/>
      <c r="DA684" s="13"/>
      <c r="DB684" s="13"/>
      <c r="DC684" s="13"/>
      <c r="DD684" s="13"/>
      <c r="DE684" s="13"/>
      <c r="DF684" s="13"/>
      <c r="DG684" s="13"/>
      <c r="DH684" s="13"/>
      <c r="DI684" s="13"/>
      <c r="DJ684" s="13"/>
      <c r="DK684" s="13"/>
      <c r="DL684" s="13"/>
      <c r="DM684" s="13"/>
      <c r="DN684" s="13"/>
      <c r="DO684" s="13"/>
      <c r="DP684" s="13"/>
      <c r="DQ684" s="13"/>
      <c r="DR684" s="13"/>
      <c r="DS684" s="13"/>
      <c r="DT684" s="13"/>
      <c r="DU684" s="13"/>
      <c r="DV684" s="13"/>
      <c r="DW684" s="13"/>
      <c r="DX684" s="13"/>
      <c r="DY684" s="13"/>
      <c r="DZ684" s="13"/>
      <c r="EA684" s="13"/>
      <c r="EB684" s="13"/>
      <c r="EC684" s="13"/>
      <c r="ED684" s="13"/>
      <c r="EE684" s="13"/>
      <c r="EF684" s="13"/>
      <c r="EG684" s="13"/>
      <c r="EH684" s="13"/>
      <c r="EI684" s="13"/>
      <c r="EJ684" s="13"/>
      <c r="EK684" s="13"/>
      <c r="EL684" s="13"/>
      <c r="EM684" s="13"/>
      <c r="EN684" s="13"/>
      <c r="EO684" s="13"/>
      <c r="EP684" s="13"/>
      <c r="EQ684" s="13"/>
      <c r="ER684" s="13"/>
      <c r="ES684" s="13"/>
      <c r="ET684" s="13"/>
      <c r="EU684" s="13"/>
      <c r="EV684" s="13"/>
      <c r="EW684" s="13"/>
      <c r="EX684" s="13"/>
      <c r="EY684" s="13"/>
      <c r="EZ684" s="13"/>
      <c r="FA684" s="13"/>
      <c r="FB684" s="13"/>
      <c r="FC684" s="13"/>
      <c r="FD684" s="13"/>
      <c r="FE684" s="13"/>
      <c r="FF684" s="13"/>
      <c r="FG684" s="13"/>
      <c r="FH684" s="13"/>
      <c r="FI684" s="13"/>
      <c r="FJ684" s="13"/>
      <c r="FK684" s="13"/>
      <c r="FL684" s="13"/>
      <c r="FM684" s="13"/>
      <c r="FN684" s="13"/>
      <c r="FO684" s="13"/>
      <c r="FP684" s="13"/>
      <c r="FQ684" s="13"/>
      <c r="FR684" s="13"/>
      <c r="FS684" s="13"/>
      <c r="FT684" s="13"/>
      <c r="FU684" s="13"/>
      <c r="FV684" s="13"/>
      <c r="FW684" s="13"/>
      <c r="FX684" s="13"/>
      <c r="FY684" s="13"/>
      <c r="FZ684" s="13"/>
      <c r="GA684" s="13"/>
      <c r="GB684" s="13"/>
      <c r="GC684" s="13"/>
      <c r="GD684" s="13"/>
      <c r="GE684" s="13"/>
      <c r="GF684" s="13"/>
      <c r="GG684" s="13"/>
      <c r="GH684" s="13"/>
      <c r="GI684" s="13"/>
      <c r="GJ684" s="13"/>
      <c r="GK684" s="13"/>
      <c r="GL684" s="13"/>
      <c r="GM684" s="13"/>
      <c r="GN684" s="13"/>
      <c r="GO684" s="13"/>
      <c r="GP684" s="13"/>
      <c r="GQ684" s="13"/>
      <c r="GR684" s="13"/>
      <c r="GS684" s="13"/>
      <c r="GT684" s="13"/>
      <c r="GU684" s="13"/>
      <c r="GV684" s="13"/>
      <c r="GW684" s="13"/>
      <c r="GX684" s="13"/>
      <c r="GY684" s="13"/>
      <c r="GZ684" s="13"/>
      <c r="HA684" s="13"/>
      <c r="HB684" s="13"/>
      <c r="HC684" s="13"/>
      <c r="HD684" s="13"/>
      <c r="HE684" s="13"/>
      <c r="HF684" s="13"/>
      <c r="HG684" s="13"/>
      <c r="HH684" s="13"/>
      <c r="HI684" s="13"/>
      <c r="HJ684" s="13"/>
      <c r="HK684" s="13"/>
      <c r="HL684" s="13"/>
      <c r="HM684" s="13"/>
      <c r="HN684" s="13"/>
      <c r="HO684" s="13"/>
      <c r="HP684" s="13"/>
      <c r="HQ684" s="13"/>
      <c r="HR684" s="13"/>
      <c r="HS684" s="13"/>
      <c r="HT684" s="13"/>
      <c r="HU684" s="13"/>
      <c r="HV684" s="13"/>
      <c r="HW684" s="13"/>
      <c r="HX684" s="13"/>
      <c r="HY684" s="13"/>
      <c r="HZ684" s="13"/>
      <c r="IA684" s="13"/>
      <c r="IB684" s="13"/>
      <c r="IC684" s="13"/>
      <c r="ID684" s="13"/>
      <c r="IE684" s="13"/>
      <c r="IF684" s="13"/>
      <c r="IG684" s="13"/>
      <c r="IH684" s="13"/>
      <c r="II684" s="13"/>
      <c r="IJ684" s="13"/>
      <c r="IK684" s="13"/>
      <c r="IL684" s="13"/>
      <c r="IM684" s="13"/>
      <c r="IN684" s="13"/>
      <c r="IO684" s="13"/>
      <c r="IP684" s="13"/>
      <c r="IQ684" s="13"/>
    </row>
    <row r="685" spans="1:251" ht="26.25">
      <c r="A685" s="162" t="s">
        <v>6038</v>
      </c>
      <c r="B685" s="4" t="s">
        <v>547</v>
      </c>
      <c r="C685" s="6" t="s">
        <v>1287</v>
      </c>
      <c r="D685" s="1" t="s">
        <v>2115</v>
      </c>
      <c r="E685" s="6" t="s">
        <v>4974</v>
      </c>
      <c r="F685" s="1" t="s">
        <v>4833</v>
      </c>
      <c r="G685" s="1" t="s">
        <v>7637</v>
      </c>
      <c r="H685" s="27" t="s">
        <v>4834</v>
      </c>
      <c r="K685" s="219"/>
      <c r="L685" s="220"/>
      <c r="M685" s="180"/>
      <c r="N685" s="204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3"/>
      <c r="AV685" s="13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3"/>
      <c r="BH685" s="13"/>
      <c r="BI685" s="13"/>
      <c r="BJ685" s="13"/>
      <c r="BK685" s="13"/>
      <c r="BL685" s="13"/>
      <c r="BM685" s="13"/>
      <c r="BN685" s="13"/>
      <c r="BO685" s="13"/>
      <c r="BP685" s="13"/>
      <c r="BQ685" s="13"/>
      <c r="BR685" s="13"/>
      <c r="BS685" s="13"/>
      <c r="BT685" s="13"/>
      <c r="BU685" s="13"/>
      <c r="BV685" s="13"/>
      <c r="BW685" s="13"/>
      <c r="BX685" s="13"/>
      <c r="BY685" s="13"/>
      <c r="BZ685" s="13"/>
      <c r="CA685" s="13"/>
      <c r="CB685" s="13"/>
      <c r="CC685" s="13"/>
      <c r="CD685" s="13"/>
      <c r="CE685" s="13"/>
      <c r="CF685" s="13"/>
      <c r="CG685" s="13"/>
      <c r="CH685" s="13"/>
      <c r="CI685" s="13"/>
      <c r="CJ685" s="13"/>
      <c r="CK685" s="13"/>
      <c r="CL685" s="13"/>
      <c r="CM685" s="13"/>
      <c r="CN685" s="13"/>
      <c r="CO685" s="13"/>
      <c r="CP685" s="13"/>
      <c r="CQ685" s="13"/>
      <c r="CR685" s="13"/>
      <c r="CS685" s="13"/>
      <c r="CT685" s="13"/>
      <c r="CU685" s="13"/>
      <c r="CV685" s="13"/>
      <c r="CW685" s="13"/>
      <c r="CX685" s="13"/>
      <c r="CY685" s="13"/>
      <c r="CZ685" s="13"/>
      <c r="DA685" s="13"/>
      <c r="DB685" s="13"/>
      <c r="DC685" s="13"/>
      <c r="DD685" s="13"/>
      <c r="DE685" s="13"/>
      <c r="DF685" s="13"/>
      <c r="DG685" s="13"/>
      <c r="DH685" s="13"/>
      <c r="DI685" s="13"/>
      <c r="DJ685" s="13"/>
      <c r="DK685" s="13"/>
      <c r="DL685" s="13"/>
      <c r="DM685" s="13"/>
      <c r="DN685" s="13"/>
      <c r="DO685" s="13"/>
      <c r="DP685" s="13"/>
      <c r="DQ685" s="13"/>
      <c r="DR685" s="13"/>
      <c r="DS685" s="13"/>
      <c r="DT685" s="13"/>
      <c r="DU685" s="13"/>
      <c r="DV685" s="13"/>
      <c r="DW685" s="13"/>
      <c r="DX685" s="13"/>
      <c r="DY685" s="13"/>
      <c r="DZ685" s="13"/>
      <c r="EA685" s="13"/>
      <c r="EB685" s="13"/>
      <c r="EC685" s="13"/>
      <c r="ED685" s="13"/>
      <c r="EE685" s="13"/>
      <c r="EF685" s="13"/>
      <c r="EG685" s="13"/>
      <c r="EH685" s="13"/>
      <c r="EI685" s="13"/>
      <c r="EJ685" s="13"/>
      <c r="EK685" s="13"/>
      <c r="EL685" s="13"/>
      <c r="EM685" s="13"/>
      <c r="EN685" s="13"/>
      <c r="EO685" s="13"/>
      <c r="EP685" s="13"/>
      <c r="EQ685" s="13"/>
      <c r="ER685" s="13"/>
      <c r="ES685" s="13"/>
      <c r="ET685" s="13"/>
      <c r="EU685" s="13"/>
      <c r="EV685" s="13"/>
      <c r="EW685" s="13"/>
      <c r="EX685" s="13"/>
      <c r="EY685" s="13"/>
      <c r="EZ685" s="13"/>
      <c r="FA685" s="13"/>
      <c r="FB685" s="13"/>
      <c r="FC685" s="13"/>
      <c r="FD685" s="13"/>
      <c r="FE685" s="13"/>
      <c r="FF685" s="13"/>
      <c r="FG685" s="13"/>
      <c r="FH685" s="13"/>
      <c r="FI685" s="13"/>
      <c r="FJ685" s="13"/>
      <c r="FK685" s="13"/>
      <c r="FL685" s="13"/>
      <c r="FM685" s="13"/>
      <c r="FN685" s="13"/>
      <c r="FO685" s="13"/>
      <c r="FP685" s="13"/>
      <c r="FQ685" s="13"/>
      <c r="FR685" s="13"/>
      <c r="FS685" s="13"/>
      <c r="FT685" s="13"/>
      <c r="FU685" s="13"/>
      <c r="FV685" s="13"/>
      <c r="FW685" s="13"/>
      <c r="FX685" s="13"/>
      <c r="FY685" s="13"/>
      <c r="FZ685" s="13"/>
      <c r="GA685" s="13"/>
      <c r="GB685" s="13"/>
      <c r="GC685" s="13"/>
      <c r="GD685" s="13"/>
      <c r="GE685" s="13"/>
      <c r="GF685" s="13"/>
      <c r="GG685" s="13"/>
      <c r="GH685" s="13"/>
      <c r="GI685" s="13"/>
      <c r="GJ685" s="13"/>
      <c r="GK685" s="13"/>
      <c r="GL685" s="13"/>
      <c r="GM685" s="13"/>
      <c r="GN685" s="13"/>
      <c r="GO685" s="13"/>
      <c r="GP685" s="13"/>
      <c r="GQ685" s="13"/>
      <c r="GR685" s="13"/>
      <c r="GS685" s="13"/>
      <c r="GT685" s="13"/>
      <c r="GU685" s="13"/>
      <c r="GV685" s="13"/>
      <c r="GW685" s="13"/>
      <c r="GX685" s="13"/>
      <c r="GY685" s="13"/>
      <c r="GZ685" s="13"/>
      <c r="HA685" s="13"/>
      <c r="HB685" s="13"/>
      <c r="HC685" s="13"/>
      <c r="HD685" s="13"/>
      <c r="HE685" s="13"/>
      <c r="HF685" s="13"/>
      <c r="HG685" s="13"/>
      <c r="HH685" s="13"/>
      <c r="HI685" s="13"/>
      <c r="HJ685" s="13"/>
      <c r="HK685" s="13"/>
      <c r="HL685" s="13"/>
      <c r="HM685" s="13"/>
      <c r="HN685" s="13"/>
      <c r="HO685" s="13"/>
      <c r="HP685" s="13"/>
      <c r="HQ685" s="13"/>
      <c r="HR685" s="13"/>
      <c r="HS685" s="13"/>
      <c r="HT685" s="13"/>
      <c r="HU685" s="13"/>
      <c r="HV685" s="13"/>
      <c r="HW685" s="13"/>
      <c r="HX685" s="13"/>
      <c r="HY685" s="13"/>
      <c r="HZ685" s="13"/>
      <c r="IA685" s="13"/>
      <c r="IB685" s="13"/>
      <c r="IC685" s="13"/>
      <c r="ID685" s="13"/>
      <c r="IE685" s="13"/>
      <c r="IF685" s="13"/>
      <c r="IG685" s="13"/>
      <c r="IH685" s="13"/>
      <c r="II685" s="13"/>
      <c r="IJ685" s="13"/>
      <c r="IK685" s="13"/>
      <c r="IL685" s="13"/>
      <c r="IM685" s="13"/>
      <c r="IN685" s="13"/>
      <c r="IO685" s="13"/>
      <c r="IP685" s="13"/>
      <c r="IQ685" s="13"/>
    </row>
    <row r="686" spans="1:251" ht="26.25">
      <c r="A686" s="162" t="s">
        <v>6038</v>
      </c>
      <c r="B686" s="4" t="s">
        <v>4533</v>
      </c>
      <c r="C686" s="6" t="s">
        <v>1287</v>
      </c>
      <c r="D686" s="1" t="s">
        <v>7578</v>
      </c>
      <c r="E686" s="6" t="s">
        <v>4534</v>
      </c>
      <c r="F686" s="1" t="s">
        <v>7631</v>
      </c>
      <c r="G686" s="1" t="s">
        <v>4302</v>
      </c>
      <c r="H686" s="27" t="s">
        <v>4535</v>
      </c>
      <c r="K686" s="219"/>
      <c r="L686" s="220"/>
      <c r="M686" s="180" t="s">
        <v>5006</v>
      </c>
      <c r="N686" s="204" t="s">
        <v>4377</v>
      </c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3"/>
      <c r="AV686" s="13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3"/>
      <c r="BH686" s="13"/>
      <c r="BI686" s="13"/>
      <c r="BJ686" s="13"/>
      <c r="BK686" s="13"/>
      <c r="BL686" s="13"/>
      <c r="BM686" s="13"/>
      <c r="BN686" s="13"/>
      <c r="BO686" s="13"/>
      <c r="BP686" s="13"/>
      <c r="BQ686" s="13"/>
      <c r="BR686" s="13"/>
      <c r="BS686" s="13"/>
      <c r="BT686" s="13"/>
      <c r="BU686" s="13"/>
      <c r="BV686" s="13"/>
      <c r="BW686" s="13"/>
      <c r="BX686" s="13"/>
      <c r="BY686" s="13"/>
      <c r="BZ686" s="13"/>
      <c r="CA686" s="13"/>
      <c r="CB686" s="13"/>
      <c r="CC686" s="13"/>
      <c r="CD686" s="13"/>
      <c r="CE686" s="13"/>
      <c r="CF686" s="13"/>
      <c r="CG686" s="13"/>
      <c r="CH686" s="13"/>
      <c r="CI686" s="13"/>
      <c r="CJ686" s="13"/>
      <c r="CK686" s="13"/>
      <c r="CL686" s="13"/>
      <c r="CM686" s="13"/>
      <c r="CN686" s="13"/>
      <c r="CO686" s="13"/>
      <c r="CP686" s="13"/>
      <c r="CQ686" s="13"/>
      <c r="CR686" s="13"/>
      <c r="CS686" s="13"/>
      <c r="CT686" s="13"/>
      <c r="CU686" s="13"/>
      <c r="CV686" s="13"/>
      <c r="CW686" s="13"/>
      <c r="CX686" s="13"/>
      <c r="CY686" s="13"/>
      <c r="CZ686" s="13"/>
      <c r="DA686" s="13"/>
      <c r="DB686" s="13"/>
      <c r="DC686" s="13"/>
      <c r="DD686" s="13"/>
      <c r="DE686" s="13"/>
      <c r="DF686" s="13"/>
      <c r="DG686" s="13"/>
      <c r="DH686" s="13"/>
      <c r="DI686" s="13"/>
      <c r="DJ686" s="13"/>
      <c r="DK686" s="13"/>
      <c r="DL686" s="13"/>
      <c r="DM686" s="13"/>
      <c r="DN686" s="13"/>
      <c r="DO686" s="13"/>
      <c r="DP686" s="13"/>
      <c r="DQ686" s="13"/>
      <c r="DR686" s="13"/>
      <c r="DS686" s="13"/>
      <c r="DT686" s="13"/>
      <c r="DU686" s="13"/>
      <c r="DV686" s="13"/>
      <c r="DW686" s="13"/>
      <c r="DX686" s="13"/>
      <c r="DY686" s="13"/>
      <c r="DZ686" s="13"/>
      <c r="EA686" s="13"/>
      <c r="EB686" s="13"/>
      <c r="EC686" s="13"/>
      <c r="ED686" s="13"/>
      <c r="EE686" s="13"/>
      <c r="EF686" s="13"/>
      <c r="EG686" s="13"/>
      <c r="EH686" s="13"/>
      <c r="EI686" s="13"/>
      <c r="EJ686" s="13"/>
      <c r="EK686" s="13"/>
      <c r="EL686" s="13"/>
      <c r="EM686" s="13"/>
      <c r="EN686" s="13"/>
      <c r="EO686" s="13"/>
      <c r="EP686" s="13"/>
      <c r="EQ686" s="13"/>
      <c r="ER686" s="13"/>
      <c r="ES686" s="13"/>
      <c r="ET686" s="13"/>
      <c r="EU686" s="13"/>
      <c r="EV686" s="13"/>
      <c r="EW686" s="13"/>
      <c r="EX686" s="13"/>
      <c r="EY686" s="13"/>
      <c r="EZ686" s="13"/>
      <c r="FA686" s="13"/>
      <c r="FB686" s="13"/>
      <c r="FC686" s="13"/>
      <c r="FD686" s="13"/>
      <c r="FE686" s="13"/>
      <c r="FF686" s="13"/>
      <c r="FG686" s="13"/>
      <c r="FH686" s="13"/>
      <c r="FI686" s="13"/>
      <c r="FJ686" s="13"/>
      <c r="FK686" s="13"/>
      <c r="FL686" s="13"/>
      <c r="FM686" s="13"/>
      <c r="FN686" s="13"/>
      <c r="FO686" s="13"/>
      <c r="FP686" s="13"/>
      <c r="FQ686" s="13"/>
      <c r="FR686" s="13"/>
      <c r="FS686" s="13"/>
      <c r="FT686" s="13"/>
      <c r="FU686" s="13"/>
      <c r="FV686" s="13"/>
      <c r="FW686" s="13"/>
      <c r="FX686" s="13"/>
      <c r="FY686" s="13"/>
      <c r="FZ686" s="13"/>
      <c r="GA686" s="13"/>
      <c r="GB686" s="13"/>
      <c r="GC686" s="13"/>
      <c r="GD686" s="13"/>
      <c r="GE686" s="13"/>
      <c r="GF686" s="13"/>
      <c r="GG686" s="13"/>
      <c r="GH686" s="13"/>
      <c r="GI686" s="13"/>
      <c r="GJ686" s="13"/>
      <c r="GK686" s="13"/>
      <c r="GL686" s="13"/>
      <c r="GM686" s="13"/>
      <c r="GN686" s="13"/>
      <c r="GO686" s="13"/>
      <c r="GP686" s="13"/>
      <c r="GQ686" s="13"/>
      <c r="GR686" s="13"/>
      <c r="GS686" s="13"/>
      <c r="GT686" s="13"/>
      <c r="GU686" s="13"/>
      <c r="GV686" s="13"/>
      <c r="GW686" s="13"/>
      <c r="GX686" s="13"/>
      <c r="GY686" s="13"/>
      <c r="GZ686" s="13"/>
      <c r="HA686" s="13"/>
      <c r="HB686" s="13"/>
      <c r="HC686" s="13"/>
      <c r="HD686" s="13"/>
      <c r="HE686" s="13"/>
      <c r="HF686" s="13"/>
      <c r="HG686" s="13"/>
      <c r="HH686" s="13"/>
      <c r="HI686" s="13"/>
      <c r="HJ686" s="13"/>
      <c r="HK686" s="13"/>
      <c r="HL686" s="13"/>
      <c r="HM686" s="13"/>
      <c r="HN686" s="13"/>
      <c r="HO686" s="13"/>
      <c r="HP686" s="13"/>
      <c r="HQ686" s="13"/>
      <c r="HR686" s="13"/>
      <c r="HS686" s="13"/>
      <c r="HT686" s="13"/>
      <c r="HU686" s="13"/>
      <c r="HV686" s="13"/>
      <c r="HW686" s="13"/>
      <c r="HX686" s="13"/>
      <c r="HY686" s="13"/>
      <c r="HZ686" s="13"/>
      <c r="IA686" s="13"/>
      <c r="IB686" s="13"/>
      <c r="IC686" s="13"/>
      <c r="ID686" s="13"/>
      <c r="IE686" s="13"/>
      <c r="IF686" s="13"/>
      <c r="IG686" s="13"/>
      <c r="IH686" s="13"/>
      <c r="II686" s="13"/>
      <c r="IJ686" s="13"/>
      <c r="IK686" s="13"/>
      <c r="IL686" s="13"/>
      <c r="IM686" s="13"/>
      <c r="IN686" s="13"/>
      <c r="IO686" s="13"/>
      <c r="IP686" s="13"/>
      <c r="IQ686" s="13"/>
    </row>
    <row r="687" spans="1:251" ht="32.25" customHeight="1">
      <c r="A687" s="162" t="s">
        <v>6038</v>
      </c>
      <c r="B687" s="4" t="s">
        <v>551</v>
      </c>
      <c r="C687" s="6" t="s">
        <v>1287</v>
      </c>
      <c r="D687" s="1" t="s">
        <v>2115</v>
      </c>
      <c r="E687" s="6" t="s">
        <v>548</v>
      </c>
      <c r="F687" s="1" t="s">
        <v>549</v>
      </c>
      <c r="G687" s="1" t="s">
        <v>7635</v>
      </c>
      <c r="H687" s="27" t="s">
        <v>550</v>
      </c>
      <c r="K687" s="219"/>
      <c r="L687" s="220"/>
      <c r="M687" s="180"/>
      <c r="N687" s="204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3"/>
      <c r="AV687" s="13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3"/>
      <c r="BH687" s="13"/>
      <c r="BI687" s="13"/>
      <c r="BJ687" s="13"/>
      <c r="BK687" s="13"/>
      <c r="BL687" s="13"/>
      <c r="BM687" s="13"/>
      <c r="BN687" s="13"/>
      <c r="BO687" s="13"/>
      <c r="BP687" s="13"/>
      <c r="BQ687" s="13"/>
      <c r="BR687" s="13"/>
      <c r="BS687" s="13"/>
      <c r="BT687" s="13"/>
      <c r="BU687" s="13"/>
      <c r="BV687" s="13"/>
      <c r="BW687" s="13"/>
      <c r="BX687" s="13"/>
      <c r="BY687" s="13"/>
      <c r="BZ687" s="13"/>
      <c r="CA687" s="13"/>
      <c r="CB687" s="13"/>
      <c r="CC687" s="13"/>
      <c r="CD687" s="13"/>
      <c r="CE687" s="13"/>
      <c r="CF687" s="13"/>
      <c r="CG687" s="13"/>
      <c r="CH687" s="13"/>
      <c r="CI687" s="13"/>
      <c r="CJ687" s="13"/>
      <c r="CK687" s="13"/>
      <c r="CL687" s="13"/>
      <c r="CM687" s="13"/>
      <c r="CN687" s="13"/>
      <c r="CO687" s="13"/>
      <c r="CP687" s="13"/>
      <c r="CQ687" s="13"/>
      <c r="CR687" s="13"/>
      <c r="CS687" s="13"/>
      <c r="CT687" s="13"/>
      <c r="CU687" s="13"/>
      <c r="CV687" s="13"/>
      <c r="CW687" s="13"/>
      <c r="CX687" s="13"/>
      <c r="CY687" s="13"/>
      <c r="CZ687" s="13"/>
      <c r="DA687" s="13"/>
      <c r="DB687" s="13"/>
      <c r="DC687" s="13"/>
      <c r="DD687" s="13"/>
      <c r="DE687" s="13"/>
      <c r="DF687" s="13"/>
      <c r="DG687" s="13"/>
      <c r="DH687" s="13"/>
      <c r="DI687" s="13"/>
      <c r="DJ687" s="13"/>
      <c r="DK687" s="13"/>
      <c r="DL687" s="13"/>
      <c r="DM687" s="13"/>
      <c r="DN687" s="13"/>
      <c r="DO687" s="13"/>
      <c r="DP687" s="13"/>
      <c r="DQ687" s="13"/>
      <c r="DR687" s="13"/>
      <c r="DS687" s="13"/>
      <c r="DT687" s="13"/>
      <c r="DU687" s="13"/>
      <c r="DV687" s="13"/>
      <c r="DW687" s="13"/>
      <c r="DX687" s="13"/>
      <c r="DY687" s="13"/>
      <c r="DZ687" s="13"/>
      <c r="EA687" s="13"/>
      <c r="EB687" s="13"/>
      <c r="EC687" s="13"/>
      <c r="ED687" s="13"/>
      <c r="EE687" s="13"/>
      <c r="EF687" s="13"/>
      <c r="EG687" s="13"/>
      <c r="EH687" s="13"/>
      <c r="EI687" s="13"/>
      <c r="EJ687" s="13"/>
      <c r="EK687" s="13"/>
      <c r="EL687" s="13"/>
      <c r="EM687" s="13"/>
      <c r="EN687" s="13"/>
      <c r="EO687" s="13"/>
      <c r="EP687" s="13"/>
      <c r="EQ687" s="13"/>
      <c r="ER687" s="13"/>
      <c r="ES687" s="13"/>
      <c r="ET687" s="13"/>
      <c r="EU687" s="13"/>
      <c r="EV687" s="13"/>
      <c r="EW687" s="13"/>
      <c r="EX687" s="13"/>
      <c r="EY687" s="13"/>
      <c r="EZ687" s="13"/>
      <c r="FA687" s="13"/>
      <c r="FB687" s="13"/>
      <c r="FC687" s="13"/>
      <c r="FD687" s="13"/>
      <c r="FE687" s="13"/>
      <c r="FF687" s="13"/>
      <c r="FG687" s="13"/>
      <c r="FH687" s="13"/>
      <c r="FI687" s="13"/>
      <c r="FJ687" s="13"/>
      <c r="FK687" s="13"/>
      <c r="FL687" s="13"/>
      <c r="FM687" s="13"/>
      <c r="FN687" s="13"/>
      <c r="FO687" s="13"/>
      <c r="FP687" s="13"/>
      <c r="FQ687" s="13"/>
      <c r="FR687" s="13"/>
      <c r="FS687" s="13"/>
      <c r="FT687" s="13"/>
      <c r="FU687" s="13"/>
      <c r="FV687" s="13"/>
      <c r="FW687" s="13"/>
      <c r="FX687" s="13"/>
      <c r="FY687" s="13"/>
      <c r="FZ687" s="13"/>
      <c r="GA687" s="13"/>
      <c r="GB687" s="13"/>
      <c r="GC687" s="13"/>
      <c r="GD687" s="13"/>
      <c r="GE687" s="13"/>
      <c r="GF687" s="13"/>
      <c r="GG687" s="13"/>
      <c r="GH687" s="13"/>
      <c r="GI687" s="13"/>
      <c r="GJ687" s="13"/>
      <c r="GK687" s="13"/>
      <c r="GL687" s="13"/>
      <c r="GM687" s="13"/>
      <c r="GN687" s="13"/>
      <c r="GO687" s="13"/>
      <c r="GP687" s="13"/>
      <c r="GQ687" s="13"/>
      <c r="GR687" s="13"/>
      <c r="GS687" s="13"/>
      <c r="GT687" s="13"/>
      <c r="GU687" s="13"/>
      <c r="GV687" s="13"/>
      <c r="GW687" s="13"/>
      <c r="GX687" s="13"/>
      <c r="GY687" s="13"/>
      <c r="GZ687" s="13"/>
      <c r="HA687" s="13"/>
      <c r="HB687" s="13"/>
      <c r="HC687" s="13"/>
      <c r="HD687" s="13"/>
      <c r="HE687" s="13"/>
      <c r="HF687" s="13"/>
      <c r="HG687" s="13"/>
      <c r="HH687" s="13"/>
      <c r="HI687" s="13"/>
      <c r="HJ687" s="13"/>
      <c r="HK687" s="13"/>
      <c r="HL687" s="13"/>
      <c r="HM687" s="13"/>
      <c r="HN687" s="13"/>
      <c r="HO687" s="13"/>
      <c r="HP687" s="13"/>
      <c r="HQ687" s="13"/>
      <c r="HR687" s="13"/>
      <c r="HS687" s="13"/>
      <c r="HT687" s="13"/>
      <c r="HU687" s="13"/>
      <c r="HV687" s="13"/>
      <c r="HW687" s="13"/>
      <c r="HX687" s="13"/>
      <c r="HY687" s="13"/>
      <c r="HZ687" s="13"/>
      <c r="IA687" s="13"/>
      <c r="IB687" s="13"/>
      <c r="IC687" s="13"/>
      <c r="ID687" s="13"/>
      <c r="IE687" s="13"/>
      <c r="IF687" s="13"/>
      <c r="IG687" s="13"/>
      <c r="IH687" s="13"/>
      <c r="II687" s="13"/>
      <c r="IJ687" s="13"/>
      <c r="IK687" s="13"/>
      <c r="IL687" s="13"/>
      <c r="IM687" s="13"/>
      <c r="IN687" s="13"/>
      <c r="IO687" s="13"/>
      <c r="IP687" s="13"/>
    </row>
    <row r="688" spans="1:251" ht="31.5" customHeight="1">
      <c r="A688" s="162" t="s">
        <v>6038</v>
      </c>
      <c r="B688" s="4" t="s">
        <v>5351</v>
      </c>
      <c r="C688" s="6" t="s">
        <v>5191</v>
      </c>
      <c r="D688" s="1" t="s">
        <v>7057</v>
      </c>
      <c r="E688" s="6" t="s">
        <v>999</v>
      </c>
      <c r="F688" s="1" t="s">
        <v>7058</v>
      </c>
      <c r="G688" s="1" t="s">
        <v>7634</v>
      </c>
      <c r="H688" s="27" t="s">
        <v>7059</v>
      </c>
      <c r="I688" s="1" t="s">
        <v>6834</v>
      </c>
      <c r="K688" s="217"/>
      <c r="L688" s="218"/>
      <c r="M688" s="161"/>
      <c r="N688" s="15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3"/>
      <c r="AV688" s="13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3"/>
      <c r="BH688" s="13"/>
      <c r="BI688" s="13"/>
      <c r="BJ688" s="13"/>
      <c r="BK688" s="13"/>
      <c r="BL688" s="13"/>
      <c r="BM688" s="13"/>
      <c r="BN688" s="13"/>
      <c r="BO688" s="13"/>
      <c r="BP688" s="13"/>
      <c r="BQ688" s="13"/>
      <c r="BR688" s="13"/>
      <c r="BS688" s="13"/>
      <c r="BT688" s="13"/>
      <c r="BU688" s="13"/>
      <c r="BV688" s="13"/>
      <c r="BW688" s="13"/>
      <c r="BX688" s="13"/>
      <c r="BY688" s="13"/>
      <c r="BZ688" s="13"/>
      <c r="CA688" s="13"/>
      <c r="CB688" s="13"/>
      <c r="CC688" s="13"/>
      <c r="CD688" s="13"/>
      <c r="CE688" s="13"/>
      <c r="CF688" s="13"/>
      <c r="CG688" s="13"/>
      <c r="CH688" s="13"/>
      <c r="CI688" s="13"/>
      <c r="CJ688" s="13"/>
      <c r="CK688" s="13"/>
      <c r="CL688" s="13"/>
      <c r="CM688" s="13"/>
      <c r="CN688" s="13"/>
      <c r="CO688" s="13"/>
      <c r="CP688" s="13"/>
      <c r="CQ688" s="13"/>
      <c r="CR688" s="13"/>
      <c r="CS688" s="13"/>
      <c r="CT688" s="13"/>
      <c r="CU688" s="13"/>
      <c r="CV688" s="13"/>
      <c r="CW688" s="13"/>
      <c r="CX688" s="13"/>
      <c r="CY688" s="13"/>
      <c r="CZ688" s="13"/>
      <c r="DA688" s="13"/>
      <c r="DB688" s="13"/>
      <c r="DC688" s="13"/>
      <c r="DD688" s="13"/>
      <c r="DE688" s="13"/>
      <c r="DF688" s="13"/>
      <c r="DG688" s="13"/>
      <c r="DH688" s="13"/>
      <c r="DI688" s="13"/>
      <c r="DJ688" s="13"/>
      <c r="DK688" s="13"/>
      <c r="DL688" s="13"/>
      <c r="DM688" s="13"/>
      <c r="DN688" s="13"/>
      <c r="DO688" s="13"/>
      <c r="DP688" s="13"/>
      <c r="DQ688" s="13"/>
      <c r="DR688" s="13"/>
      <c r="DS688" s="13"/>
      <c r="DT688" s="13"/>
      <c r="DU688" s="13"/>
      <c r="DV688" s="13"/>
      <c r="DW688" s="13"/>
      <c r="DX688" s="13"/>
      <c r="DY688" s="13"/>
      <c r="DZ688" s="13"/>
      <c r="EA688" s="13"/>
      <c r="EB688" s="13"/>
      <c r="EC688" s="13"/>
      <c r="ED688" s="13"/>
      <c r="EE688" s="13"/>
      <c r="EF688" s="13"/>
      <c r="EG688" s="13"/>
      <c r="EH688" s="13"/>
      <c r="EI688" s="13"/>
      <c r="EJ688" s="13"/>
      <c r="EK688" s="13"/>
      <c r="EL688" s="13"/>
      <c r="EM688" s="13"/>
      <c r="EN688" s="13"/>
      <c r="EO688" s="13"/>
      <c r="EP688" s="13"/>
      <c r="EQ688" s="13"/>
      <c r="ER688" s="13"/>
      <c r="ES688" s="13"/>
      <c r="ET688" s="13"/>
      <c r="EU688" s="13"/>
      <c r="EV688" s="13"/>
      <c r="EW688" s="13"/>
      <c r="EX688" s="13"/>
      <c r="EY688" s="13"/>
      <c r="EZ688" s="13"/>
      <c r="FA688" s="13"/>
      <c r="FB688" s="13"/>
      <c r="FC688" s="13"/>
      <c r="FD688" s="13"/>
      <c r="FE688" s="13"/>
      <c r="FF688" s="13"/>
      <c r="FG688" s="13"/>
      <c r="FH688" s="13"/>
      <c r="FI688" s="13"/>
      <c r="FJ688" s="13"/>
      <c r="FK688" s="13"/>
      <c r="FL688" s="13"/>
      <c r="FM688" s="13"/>
      <c r="FN688" s="13"/>
      <c r="FO688" s="13"/>
      <c r="FP688" s="13"/>
      <c r="FQ688" s="13"/>
      <c r="FR688" s="13"/>
      <c r="FS688" s="13"/>
      <c r="FT688" s="13"/>
      <c r="FU688" s="13"/>
      <c r="FV688" s="13"/>
      <c r="FW688" s="13"/>
      <c r="FX688" s="13"/>
      <c r="FY688" s="13"/>
      <c r="FZ688" s="13"/>
      <c r="GA688" s="13"/>
      <c r="GB688" s="13"/>
      <c r="GC688" s="13"/>
      <c r="GD688" s="13"/>
      <c r="GE688" s="13"/>
      <c r="GF688" s="13"/>
      <c r="GG688" s="13"/>
      <c r="GH688" s="13"/>
      <c r="GI688" s="13"/>
      <c r="GJ688" s="13"/>
      <c r="GK688" s="13"/>
      <c r="GL688" s="13"/>
      <c r="GM688" s="13"/>
      <c r="GN688" s="13"/>
      <c r="GO688" s="13"/>
      <c r="GP688" s="13"/>
      <c r="GQ688" s="13"/>
      <c r="GR688" s="13"/>
      <c r="GS688" s="13"/>
      <c r="GT688" s="13"/>
      <c r="GU688" s="13"/>
      <c r="GV688" s="13"/>
      <c r="GW688" s="13"/>
      <c r="GX688" s="13"/>
      <c r="GY688" s="13"/>
      <c r="GZ688" s="13"/>
      <c r="HA688" s="13"/>
      <c r="HB688" s="13"/>
      <c r="HC688" s="13"/>
      <c r="HD688" s="13"/>
      <c r="HE688" s="13"/>
      <c r="HF688" s="13"/>
      <c r="HG688" s="13"/>
      <c r="HH688" s="13"/>
      <c r="HI688" s="13"/>
      <c r="HJ688" s="13"/>
      <c r="HK688" s="13"/>
      <c r="HL688" s="13"/>
      <c r="HM688" s="13"/>
      <c r="HN688" s="13"/>
      <c r="HO688" s="13"/>
      <c r="HP688" s="13"/>
      <c r="HQ688" s="13"/>
      <c r="HR688" s="13"/>
      <c r="HS688" s="13"/>
      <c r="HT688" s="13"/>
      <c r="HU688" s="13"/>
      <c r="HV688" s="13"/>
      <c r="HW688" s="13"/>
      <c r="HX688" s="13"/>
      <c r="HY688" s="13"/>
      <c r="HZ688" s="13"/>
      <c r="IA688" s="13"/>
      <c r="IB688" s="13"/>
      <c r="IC688" s="13"/>
      <c r="ID688" s="13"/>
      <c r="IE688" s="13"/>
      <c r="IF688" s="13"/>
      <c r="IG688" s="13"/>
      <c r="IH688" s="13"/>
      <c r="II688" s="13"/>
      <c r="IJ688" s="13"/>
      <c r="IK688" s="13"/>
      <c r="IL688" s="13"/>
      <c r="IM688" s="13"/>
      <c r="IN688" s="13"/>
      <c r="IO688" s="13"/>
      <c r="IP688" s="13"/>
    </row>
    <row r="689" spans="1:251" ht="26.25">
      <c r="A689" s="162" t="s">
        <v>6038</v>
      </c>
      <c r="B689" s="4" t="s">
        <v>3623</v>
      </c>
      <c r="C689" s="6" t="s">
        <v>5191</v>
      </c>
      <c r="D689" s="6" t="s">
        <v>6536</v>
      </c>
      <c r="E689" s="6" t="s">
        <v>5423</v>
      </c>
      <c r="F689" s="1" t="s">
        <v>2617</v>
      </c>
      <c r="G689" s="1" t="s">
        <v>7637</v>
      </c>
      <c r="I689" s="7"/>
      <c r="K689" s="217"/>
      <c r="L689" s="218"/>
      <c r="M689" s="161" t="s">
        <v>5006</v>
      </c>
      <c r="N689" s="305" t="s">
        <v>7972</v>
      </c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N689" s="13"/>
      <c r="BO689" s="13"/>
      <c r="BP689" s="13"/>
      <c r="BQ689" s="13"/>
      <c r="BR689" s="13"/>
      <c r="BS689" s="13"/>
      <c r="BT689" s="13"/>
      <c r="BU689" s="13"/>
      <c r="BV689" s="13"/>
      <c r="BW689" s="13"/>
      <c r="BX689" s="13"/>
      <c r="BY689" s="13"/>
      <c r="BZ689" s="13"/>
      <c r="CA689" s="13"/>
      <c r="CB689" s="13"/>
      <c r="CC689" s="13"/>
      <c r="CD689" s="13"/>
      <c r="CE689" s="13"/>
      <c r="CF689" s="13"/>
      <c r="CG689" s="13"/>
      <c r="CH689" s="13"/>
      <c r="CI689" s="13"/>
      <c r="CJ689" s="13"/>
      <c r="CK689" s="13"/>
      <c r="CL689" s="13"/>
      <c r="CM689" s="13"/>
      <c r="CN689" s="13"/>
      <c r="CO689" s="13"/>
      <c r="CP689" s="13"/>
      <c r="CQ689" s="13"/>
      <c r="CR689" s="13"/>
      <c r="CS689" s="13"/>
      <c r="CT689" s="13"/>
      <c r="CU689" s="13"/>
      <c r="CV689" s="13"/>
      <c r="CW689" s="13"/>
      <c r="CX689" s="13"/>
      <c r="CY689" s="13"/>
      <c r="CZ689" s="13"/>
      <c r="DA689" s="13"/>
      <c r="DB689" s="13"/>
      <c r="DC689" s="13"/>
      <c r="DD689" s="13"/>
      <c r="DE689" s="13"/>
      <c r="DF689" s="13"/>
      <c r="DG689" s="13"/>
      <c r="DH689" s="13"/>
      <c r="DI689" s="13"/>
      <c r="DJ689" s="13"/>
      <c r="DK689" s="13"/>
      <c r="DL689" s="13"/>
      <c r="DM689" s="13"/>
      <c r="DN689" s="13"/>
      <c r="DO689" s="13"/>
      <c r="DP689" s="13"/>
      <c r="DQ689" s="13"/>
      <c r="DR689" s="13"/>
      <c r="DS689" s="13"/>
      <c r="DT689" s="13"/>
      <c r="DU689" s="13"/>
      <c r="DV689" s="13"/>
      <c r="DW689" s="13"/>
      <c r="DX689" s="13"/>
      <c r="DY689" s="13"/>
      <c r="DZ689" s="13"/>
      <c r="EA689" s="13"/>
      <c r="EB689" s="13"/>
      <c r="EC689" s="13"/>
      <c r="ED689" s="13"/>
      <c r="EE689" s="13"/>
      <c r="EF689" s="13"/>
      <c r="EG689" s="13"/>
      <c r="EH689" s="13"/>
      <c r="EI689" s="13"/>
      <c r="EJ689" s="13"/>
      <c r="EK689" s="13"/>
      <c r="EL689" s="13"/>
      <c r="EM689" s="13"/>
      <c r="EN689" s="13"/>
      <c r="EO689" s="13"/>
      <c r="EP689" s="13"/>
      <c r="EQ689" s="13"/>
      <c r="ER689" s="13"/>
      <c r="ES689" s="13"/>
      <c r="ET689" s="13"/>
      <c r="EU689" s="13"/>
      <c r="EV689" s="13"/>
      <c r="EW689" s="13"/>
      <c r="EX689" s="13"/>
      <c r="EY689" s="13"/>
      <c r="EZ689" s="13"/>
      <c r="FA689" s="13"/>
      <c r="FB689" s="13"/>
      <c r="FC689" s="13"/>
      <c r="FD689" s="13"/>
      <c r="FE689" s="13"/>
      <c r="FF689" s="13"/>
      <c r="FG689" s="13"/>
      <c r="FH689" s="13"/>
      <c r="FI689" s="13"/>
      <c r="FJ689" s="13"/>
      <c r="FK689" s="13"/>
      <c r="FL689" s="13"/>
      <c r="FM689" s="13"/>
      <c r="FN689" s="13"/>
      <c r="FO689" s="13"/>
      <c r="FP689" s="13"/>
      <c r="FQ689" s="13"/>
      <c r="FR689" s="13"/>
      <c r="FS689" s="13"/>
      <c r="FT689" s="13"/>
      <c r="FU689" s="13"/>
      <c r="FV689" s="13"/>
      <c r="FW689" s="13"/>
      <c r="FX689" s="13"/>
      <c r="FY689" s="13"/>
      <c r="FZ689" s="13"/>
      <c r="GA689" s="13"/>
      <c r="GB689" s="13"/>
      <c r="GC689" s="13"/>
      <c r="GD689" s="13"/>
      <c r="GE689" s="13"/>
      <c r="GF689" s="13"/>
      <c r="GG689" s="13"/>
      <c r="GH689" s="13"/>
      <c r="GI689" s="13"/>
      <c r="GJ689" s="13"/>
      <c r="GK689" s="13"/>
      <c r="GL689" s="13"/>
      <c r="GM689" s="13"/>
      <c r="GN689" s="13"/>
      <c r="GO689" s="13"/>
      <c r="GP689" s="13"/>
      <c r="GQ689" s="13"/>
      <c r="GR689" s="13"/>
      <c r="GS689" s="13"/>
      <c r="GT689" s="13"/>
      <c r="GU689" s="13"/>
      <c r="GV689" s="13"/>
      <c r="GW689" s="13"/>
      <c r="GX689" s="13"/>
      <c r="GY689" s="13"/>
      <c r="GZ689" s="13"/>
      <c r="HA689" s="13"/>
      <c r="HB689" s="13"/>
      <c r="HC689" s="13"/>
      <c r="HD689" s="13"/>
      <c r="HE689" s="13"/>
      <c r="HF689" s="13"/>
      <c r="HG689" s="13"/>
      <c r="HH689" s="13"/>
      <c r="HI689" s="13"/>
      <c r="HJ689" s="13"/>
      <c r="HK689" s="13"/>
      <c r="HL689" s="13"/>
      <c r="HM689" s="13"/>
      <c r="HN689" s="13"/>
      <c r="HO689" s="13"/>
      <c r="HP689" s="13"/>
      <c r="HQ689" s="13"/>
      <c r="HR689" s="13"/>
      <c r="HS689" s="13"/>
      <c r="HT689" s="13"/>
      <c r="HU689" s="13"/>
      <c r="HV689" s="13"/>
      <c r="HW689" s="13"/>
      <c r="HX689" s="13"/>
      <c r="HY689" s="13"/>
      <c r="HZ689" s="13"/>
      <c r="IA689" s="13"/>
      <c r="IB689" s="13"/>
      <c r="IC689" s="13"/>
      <c r="ID689" s="13"/>
      <c r="IE689" s="13"/>
      <c r="IF689" s="13"/>
      <c r="IG689" s="13"/>
      <c r="IH689" s="13"/>
      <c r="II689" s="13"/>
      <c r="IJ689" s="13"/>
      <c r="IK689" s="13"/>
      <c r="IL689" s="13"/>
      <c r="IM689" s="13"/>
      <c r="IN689" s="13"/>
      <c r="IO689" s="13"/>
      <c r="IP689" s="13"/>
      <c r="IQ689" s="13"/>
    </row>
    <row r="690" spans="1:251" ht="84" customHeight="1">
      <c r="A690" s="162" t="s">
        <v>6038</v>
      </c>
      <c r="B690" s="4" t="s">
        <v>7577</v>
      </c>
      <c r="C690" s="6" t="s">
        <v>1287</v>
      </c>
      <c r="D690" s="1" t="s">
        <v>7578</v>
      </c>
      <c r="E690" s="6" t="s">
        <v>5077</v>
      </c>
      <c r="F690" s="1" t="s">
        <v>7580</v>
      </c>
      <c r="G690" s="1" t="s">
        <v>4302</v>
      </c>
      <c r="H690" s="27" t="s">
        <v>7579</v>
      </c>
      <c r="K690" s="219"/>
      <c r="L690" s="220"/>
      <c r="M690" s="180"/>
      <c r="N690" s="204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  <c r="BI690" s="13"/>
      <c r="BJ690" s="13"/>
      <c r="BK690" s="13"/>
      <c r="BL690" s="13"/>
      <c r="BM690" s="13"/>
      <c r="BN690" s="13"/>
      <c r="BO690" s="13"/>
      <c r="BP690" s="13"/>
      <c r="BQ690" s="13"/>
      <c r="BR690" s="13"/>
      <c r="BS690" s="13"/>
      <c r="BT690" s="13"/>
      <c r="BU690" s="13"/>
      <c r="BV690" s="13"/>
      <c r="BW690" s="13"/>
      <c r="BX690" s="13"/>
      <c r="BY690" s="13"/>
      <c r="BZ690" s="13"/>
      <c r="CA690" s="13"/>
      <c r="CB690" s="13"/>
      <c r="CC690" s="13"/>
      <c r="CD690" s="13"/>
      <c r="CE690" s="13"/>
      <c r="CF690" s="13"/>
      <c r="CG690" s="13"/>
      <c r="CH690" s="13"/>
      <c r="CI690" s="13"/>
      <c r="CJ690" s="13"/>
      <c r="CK690" s="13"/>
      <c r="CL690" s="13"/>
      <c r="CM690" s="13"/>
      <c r="CN690" s="13"/>
      <c r="CO690" s="13"/>
      <c r="CP690" s="13"/>
      <c r="CQ690" s="13"/>
      <c r="CR690" s="13"/>
      <c r="CS690" s="13"/>
      <c r="CT690" s="13"/>
      <c r="CU690" s="13"/>
      <c r="CV690" s="13"/>
      <c r="CW690" s="13"/>
      <c r="CX690" s="13"/>
      <c r="CY690" s="13"/>
      <c r="CZ690" s="13"/>
      <c r="DA690" s="13"/>
      <c r="DB690" s="13"/>
      <c r="DC690" s="13"/>
      <c r="DD690" s="13"/>
      <c r="DE690" s="13"/>
      <c r="DF690" s="13"/>
      <c r="DG690" s="13"/>
      <c r="DH690" s="13"/>
      <c r="DI690" s="13"/>
      <c r="DJ690" s="13"/>
      <c r="DK690" s="13"/>
      <c r="DL690" s="13"/>
      <c r="DM690" s="13"/>
      <c r="DN690" s="13"/>
      <c r="DO690" s="13"/>
      <c r="DP690" s="13"/>
      <c r="DQ690" s="13"/>
      <c r="DR690" s="13"/>
      <c r="DS690" s="13"/>
      <c r="DT690" s="13"/>
      <c r="DU690" s="13"/>
      <c r="DV690" s="13"/>
      <c r="DW690" s="13"/>
      <c r="DX690" s="13"/>
      <c r="DY690" s="13"/>
      <c r="DZ690" s="13"/>
      <c r="EA690" s="13"/>
      <c r="EB690" s="13"/>
      <c r="EC690" s="13"/>
      <c r="ED690" s="13"/>
      <c r="EE690" s="13"/>
      <c r="EF690" s="13"/>
      <c r="EG690" s="13"/>
      <c r="EH690" s="13"/>
      <c r="EI690" s="13"/>
      <c r="EJ690" s="13"/>
      <c r="EK690" s="13"/>
      <c r="EL690" s="13"/>
      <c r="EM690" s="13"/>
      <c r="EN690" s="13"/>
      <c r="EO690" s="13"/>
      <c r="EP690" s="13"/>
      <c r="EQ690" s="13"/>
      <c r="ER690" s="13"/>
      <c r="ES690" s="13"/>
      <c r="ET690" s="13"/>
      <c r="EU690" s="13"/>
      <c r="EV690" s="13"/>
      <c r="EW690" s="13"/>
      <c r="EX690" s="13"/>
      <c r="EY690" s="13"/>
      <c r="EZ690" s="13"/>
      <c r="FA690" s="13"/>
      <c r="FB690" s="13"/>
      <c r="FC690" s="13"/>
      <c r="FD690" s="13"/>
      <c r="FE690" s="13"/>
      <c r="FF690" s="13"/>
      <c r="FG690" s="13"/>
      <c r="FH690" s="13"/>
      <c r="FI690" s="13"/>
      <c r="FJ690" s="13"/>
      <c r="FK690" s="13"/>
      <c r="FL690" s="13"/>
      <c r="FM690" s="13"/>
      <c r="FN690" s="13"/>
      <c r="FO690" s="13"/>
      <c r="FP690" s="13"/>
      <c r="FQ690" s="13"/>
      <c r="FR690" s="13"/>
      <c r="FS690" s="13"/>
      <c r="FT690" s="13"/>
      <c r="FU690" s="13"/>
      <c r="FV690" s="13"/>
      <c r="FW690" s="13"/>
      <c r="FX690" s="13"/>
      <c r="FY690" s="13"/>
      <c r="FZ690" s="13"/>
      <c r="GA690" s="13"/>
      <c r="GB690" s="13"/>
      <c r="GC690" s="13"/>
      <c r="GD690" s="13"/>
      <c r="GE690" s="13"/>
      <c r="GF690" s="13"/>
      <c r="GG690" s="13"/>
      <c r="GH690" s="13"/>
      <c r="GI690" s="13"/>
      <c r="GJ690" s="13"/>
      <c r="GK690" s="13"/>
      <c r="GL690" s="13"/>
      <c r="GM690" s="13"/>
      <c r="GN690" s="13"/>
      <c r="GO690" s="13"/>
      <c r="GP690" s="13"/>
      <c r="GQ690" s="13"/>
      <c r="GR690" s="13"/>
      <c r="GS690" s="13"/>
      <c r="GT690" s="13"/>
      <c r="GU690" s="13"/>
      <c r="GV690" s="13"/>
      <c r="GW690" s="13"/>
      <c r="GX690" s="13"/>
      <c r="GY690" s="13"/>
      <c r="GZ690" s="13"/>
      <c r="HA690" s="13"/>
      <c r="HB690" s="13"/>
      <c r="HC690" s="13"/>
      <c r="HD690" s="13"/>
      <c r="HE690" s="13"/>
      <c r="HF690" s="13"/>
      <c r="HG690" s="13"/>
      <c r="HH690" s="13"/>
      <c r="HI690" s="13"/>
      <c r="HJ690" s="13"/>
      <c r="HK690" s="13"/>
      <c r="HL690" s="13"/>
      <c r="HM690" s="13"/>
      <c r="HN690" s="13"/>
      <c r="HO690" s="13"/>
      <c r="HP690" s="13"/>
      <c r="HQ690" s="13"/>
      <c r="HR690" s="13"/>
      <c r="HS690" s="13"/>
      <c r="HT690" s="13"/>
      <c r="HU690" s="13"/>
      <c r="HV690" s="13"/>
      <c r="HW690" s="13"/>
      <c r="HX690" s="13"/>
      <c r="HY690" s="13"/>
      <c r="HZ690" s="13"/>
      <c r="IA690" s="13"/>
      <c r="IB690" s="13"/>
      <c r="IC690" s="13"/>
      <c r="ID690" s="13"/>
      <c r="IE690" s="13"/>
      <c r="IF690" s="13"/>
      <c r="IG690" s="13"/>
      <c r="IH690" s="13"/>
      <c r="II690" s="13"/>
      <c r="IJ690" s="13"/>
      <c r="IK690" s="13"/>
      <c r="IL690" s="13"/>
      <c r="IM690" s="13"/>
      <c r="IN690" s="13"/>
      <c r="IO690" s="13"/>
      <c r="IP690" s="13"/>
    </row>
    <row r="691" spans="1:251" ht="77.25">
      <c r="A691" s="94" t="s">
        <v>6038</v>
      </c>
      <c r="B691" s="64" t="s">
        <v>5354</v>
      </c>
      <c r="C691" s="6" t="s">
        <v>4862</v>
      </c>
      <c r="D691" s="1" t="s">
        <v>4863</v>
      </c>
      <c r="E691" s="6" t="s">
        <v>1659</v>
      </c>
      <c r="F691" s="1" t="s">
        <v>4864</v>
      </c>
      <c r="G691" s="1" t="s">
        <v>7345</v>
      </c>
      <c r="H691" s="27" t="s">
        <v>4865</v>
      </c>
      <c r="K691" s="219"/>
      <c r="L691" s="220"/>
      <c r="M691" s="1" t="s">
        <v>5006</v>
      </c>
      <c r="N691" s="204" t="s">
        <v>7019</v>
      </c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  <c r="BI691" s="13"/>
      <c r="BJ691" s="13"/>
      <c r="BK691" s="13"/>
      <c r="BL691" s="13"/>
      <c r="BM691" s="13"/>
      <c r="BN691" s="13"/>
      <c r="BO691" s="13"/>
      <c r="BP691" s="13"/>
      <c r="BQ691" s="13"/>
      <c r="BR691" s="13"/>
      <c r="BS691" s="13"/>
      <c r="BT691" s="13"/>
      <c r="BU691" s="13"/>
      <c r="BV691" s="13"/>
      <c r="BW691" s="13"/>
      <c r="BX691" s="13"/>
      <c r="BY691" s="13"/>
      <c r="BZ691" s="13"/>
      <c r="CA691" s="13"/>
      <c r="CB691" s="13"/>
      <c r="CC691" s="13"/>
      <c r="CD691" s="13"/>
      <c r="CE691" s="13"/>
      <c r="CF691" s="13"/>
      <c r="CG691" s="13"/>
      <c r="CH691" s="13"/>
      <c r="CI691" s="13"/>
      <c r="CJ691" s="13"/>
      <c r="CK691" s="13"/>
      <c r="CL691" s="13"/>
      <c r="CM691" s="13"/>
      <c r="CN691" s="13"/>
      <c r="CO691" s="13"/>
      <c r="CP691" s="13"/>
      <c r="CQ691" s="13"/>
      <c r="CR691" s="13"/>
      <c r="CS691" s="13"/>
      <c r="CT691" s="13"/>
      <c r="CU691" s="13"/>
      <c r="CV691" s="13"/>
      <c r="CW691" s="13"/>
      <c r="CX691" s="13"/>
      <c r="CY691" s="13"/>
      <c r="CZ691" s="13"/>
      <c r="DA691" s="13"/>
      <c r="DB691" s="13"/>
      <c r="DC691" s="13"/>
      <c r="DD691" s="13"/>
      <c r="DE691" s="13"/>
      <c r="DF691" s="13"/>
      <c r="DG691" s="13"/>
      <c r="DH691" s="13"/>
      <c r="DI691" s="13"/>
      <c r="DJ691" s="13"/>
      <c r="DK691" s="13"/>
      <c r="DL691" s="13"/>
      <c r="DM691" s="13"/>
      <c r="DN691" s="13"/>
      <c r="DO691" s="13"/>
      <c r="DP691" s="13"/>
      <c r="DQ691" s="13"/>
      <c r="DR691" s="13"/>
      <c r="DS691" s="13"/>
      <c r="DT691" s="13"/>
      <c r="DU691" s="13"/>
      <c r="DV691" s="13"/>
      <c r="DW691" s="13"/>
      <c r="DX691" s="13"/>
      <c r="DY691" s="13"/>
      <c r="DZ691" s="13"/>
      <c r="EA691" s="13"/>
      <c r="EB691" s="13"/>
      <c r="EC691" s="13"/>
      <c r="ED691" s="13"/>
      <c r="EE691" s="13"/>
      <c r="EF691" s="13"/>
      <c r="EG691" s="13"/>
      <c r="EH691" s="13"/>
      <c r="EI691" s="13"/>
      <c r="EJ691" s="13"/>
      <c r="EK691" s="13"/>
      <c r="EL691" s="13"/>
      <c r="EM691" s="13"/>
      <c r="EN691" s="13"/>
      <c r="EO691" s="13"/>
      <c r="EP691" s="13"/>
      <c r="EQ691" s="13"/>
      <c r="ER691" s="13"/>
      <c r="ES691" s="13"/>
      <c r="ET691" s="13"/>
      <c r="EU691" s="13"/>
      <c r="EV691" s="13"/>
      <c r="EW691" s="13"/>
      <c r="EX691" s="13"/>
      <c r="EY691" s="13"/>
      <c r="EZ691" s="13"/>
      <c r="FA691" s="13"/>
      <c r="FB691" s="13"/>
      <c r="FC691" s="13"/>
      <c r="FD691" s="13"/>
      <c r="FE691" s="13"/>
      <c r="FF691" s="13"/>
      <c r="FG691" s="13"/>
      <c r="FH691" s="13"/>
      <c r="FI691" s="13"/>
      <c r="FJ691" s="13"/>
      <c r="FK691" s="13"/>
      <c r="FL691" s="13"/>
      <c r="FM691" s="13"/>
      <c r="FN691" s="13"/>
      <c r="FO691" s="13"/>
      <c r="FP691" s="13"/>
      <c r="FQ691" s="13"/>
      <c r="FR691" s="13"/>
      <c r="FS691" s="13"/>
      <c r="FT691" s="13"/>
      <c r="FU691" s="13"/>
      <c r="FV691" s="13"/>
      <c r="FW691" s="13"/>
      <c r="FX691" s="13"/>
      <c r="FY691" s="13"/>
      <c r="FZ691" s="13"/>
      <c r="GA691" s="13"/>
      <c r="GB691" s="13"/>
      <c r="GC691" s="13"/>
      <c r="GD691" s="13"/>
      <c r="GE691" s="13"/>
      <c r="GF691" s="13"/>
      <c r="GG691" s="13"/>
      <c r="GH691" s="13"/>
      <c r="GI691" s="13"/>
      <c r="GJ691" s="13"/>
      <c r="GK691" s="13"/>
      <c r="GL691" s="13"/>
      <c r="GM691" s="13"/>
      <c r="GN691" s="13"/>
      <c r="GO691" s="13"/>
      <c r="GP691" s="13"/>
      <c r="GQ691" s="13"/>
      <c r="GR691" s="13"/>
      <c r="GS691" s="13"/>
      <c r="GT691" s="13"/>
      <c r="GU691" s="13"/>
      <c r="GV691" s="13"/>
      <c r="GW691" s="13"/>
      <c r="GX691" s="13"/>
      <c r="GY691" s="13"/>
      <c r="GZ691" s="13"/>
      <c r="HA691" s="13"/>
      <c r="HB691" s="13"/>
      <c r="HC691" s="13"/>
      <c r="HD691" s="13"/>
      <c r="HE691" s="13"/>
      <c r="HF691" s="13"/>
      <c r="HG691" s="13"/>
      <c r="HH691" s="13"/>
      <c r="HI691" s="13"/>
      <c r="HJ691" s="13"/>
      <c r="HK691" s="13"/>
      <c r="HL691" s="13"/>
      <c r="HM691" s="13"/>
      <c r="HN691" s="13"/>
      <c r="HO691" s="13"/>
      <c r="HP691" s="13"/>
      <c r="HQ691" s="13"/>
      <c r="HR691" s="13"/>
      <c r="HS691" s="13"/>
      <c r="HT691" s="13"/>
      <c r="HU691" s="13"/>
      <c r="HV691" s="13"/>
      <c r="HW691" s="13"/>
      <c r="HX691" s="13"/>
      <c r="HY691" s="13"/>
      <c r="HZ691" s="13"/>
      <c r="IA691" s="13"/>
      <c r="IB691" s="13"/>
      <c r="IC691" s="13"/>
      <c r="ID691" s="13"/>
      <c r="IE691" s="13"/>
      <c r="IF691" s="13"/>
      <c r="IG691" s="13"/>
      <c r="IH691" s="13"/>
      <c r="II691" s="13"/>
      <c r="IJ691" s="13"/>
      <c r="IK691" s="13"/>
      <c r="IL691" s="13"/>
      <c r="IM691" s="13"/>
      <c r="IN691" s="13"/>
      <c r="IO691" s="13"/>
      <c r="IP691" s="13"/>
      <c r="IQ691" s="13"/>
    </row>
    <row r="692" spans="1:251" ht="26.25">
      <c r="A692" s="162" t="s">
        <v>6038</v>
      </c>
      <c r="B692" s="4" t="s">
        <v>4835</v>
      </c>
      <c r="C692" s="6" t="s">
        <v>1287</v>
      </c>
      <c r="D692" s="1" t="s">
        <v>2115</v>
      </c>
      <c r="E692" s="6" t="s">
        <v>5064</v>
      </c>
      <c r="F692" s="1" t="s">
        <v>6365</v>
      </c>
      <c r="G692" s="1" t="s">
        <v>7634</v>
      </c>
      <c r="H692" s="27" t="s">
        <v>6366</v>
      </c>
      <c r="J692" s="367" t="s">
        <v>5035</v>
      </c>
      <c r="K692" s="219"/>
      <c r="L692" s="220"/>
      <c r="M692" s="180" t="s">
        <v>5006</v>
      </c>
      <c r="N692" s="204" t="s">
        <v>4832</v>
      </c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3"/>
      <c r="BH692" s="13"/>
      <c r="BI692" s="13"/>
      <c r="BJ692" s="13"/>
      <c r="BK692" s="13"/>
      <c r="BL692" s="13"/>
      <c r="BM692" s="13"/>
      <c r="BN692" s="13"/>
      <c r="BO692" s="13"/>
      <c r="BP692" s="13"/>
      <c r="BQ692" s="13"/>
      <c r="BR692" s="13"/>
      <c r="BS692" s="13"/>
      <c r="BT692" s="13"/>
      <c r="BU692" s="13"/>
      <c r="BV692" s="13"/>
      <c r="BW692" s="13"/>
      <c r="BX692" s="13"/>
      <c r="BY692" s="13"/>
      <c r="BZ692" s="13"/>
      <c r="CA692" s="13"/>
      <c r="CB692" s="13"/>
      <c r="CC692" s="13"/>
      <c r="CD692" s="13"/>
      <c r="CE692" s="13"/>
      <c r="CF692" s="13"/>
      <c r="CG692" s="13"/>
      <c r="CH692" s="13"/>
      <c r="CI692" s="13"/>
      <c r="CJ692" s="13"/>
      <c r="CK692" s="13"/>
      <c r="CL692" s="13"/>
      <c r="CM692" s="13"/>
      <c r="CN692" s="13"/>
      <c r="CO692" s="13"/>
      <c r="CP692" s="13"/>
      <c r="CQ692" s="13"/>
      <c r="CR692" s="13"/>
      <c r="CS692" s="13"/>
      <c r="CT692" s="13"/>
      <c r="CU692" s="13"/>
      <c r="CV692" s="13"/>
      <c r="CW692" s="13"/>
      <c r="CX692" s="13"/>
      <c r="CY692" s="13"/>
      <c r="CZ692" s="13"/>
      <c r="DA692" s="13"/>
      <c r="DB692" s="13"/>
      <c r="DC692" s="13"/>
      <c r="DD692" s="13"/>
      <c r="DE692" s="13"/>
      <c r="DF692" s="13"/>
      <c r="DG692" s="13"/>
      <c r="DH692" s="13"/>
      <c r="DI692" s="13"/>
      <c r="DJ692" s="13"/>
      <c r="DK692" s="13"/>
      <c r="DL692" s="13"/>
      <c r="DM692" s="13"/>
      <c r="DN692" s="13"/>
      <c r="DO692" s="13"/>
      <c r="DP692" s="13"/>
      <c r="DQ692" s="13"/>
      <c r="DR692" s="13"/>
      <c r="DS692" s="13"/>
      <c r="DT692" s="13"/>
      <c r="DU692" s="13"/>
      <c r="DV692" s="13"/>
      <c r="DW692" s="13"/>
      <c r="DX692" s="13"/>
      <c r="DY692" s="13"/>
      <c r="DZ692" s="13"/>
      <c r="EA692" s="13"/>
      <c r="EB692" s="13"/>
      <c r="EC692" s="13"/>
      <c r="ED692" s="13"/>
      <c r="EE692" s="13"/>
      <c r="EF692" s="13"/>
      <c r="EG692" s="13"/>
      <c r="EH692" s="13"/>
      <c r="EI692" s="13"/>
      <c r="EJ692" s="13"/>
      <c r="EK692" s="13"/>
      <c r="EL692" s="13"/>
      <c r="EM692" s="13"/>
      <c r="EN692" s="13"/>
      <c r="EO692" s="13"/>
      <c r="EP692" s="13"/>
      <c r="EQ692" s="13"/>
      <c r="ER692" s="13"/>
      <c r="ES692" s="13"/>
      <c r="ET692" s="13"/>
      <c r="EU692" s="13"/>
      <c r="EV692" s="13"/>
      <c r="EW692" s="13"/>
      <c r="EX692" s="13"/>
      <c r="EY692" s="13"/>
      <c r="EZ692" s="13"/>
      <c r="FA692" s="13"/>
      <c r="FB692" s="13"/>
      <c r="FC692" s="13"/>
      <c r="FD692" s="13"/>
      <c r="FE692" s="13"/>
      <c r="FF692" s="13"/>
      <c r="FG692" s="13"/>
      <c r="FH692" s="13"/>
      <c r="FI692" s="13"/>
      <c r="FJ692" s="13"/>
      <c r="FK692" s="13"/>
      <c r="FL692" s="13"/>
      <c r="FM692" s="13"/>
      <c r="FN692" s="13"/>
      <c r="FO692" s="13"/>
      <c r="FP692" s="13"/>
      <c r="FQ692" s="13"/>
      <c r="FR692" s="13"/>
      <c r="FS692" s="13"/>
      <c r="FT692" s="13"/>
      <c r="FU692" s="13"/>
      <c r="FV692" s="13"/>
      <c r="FW692" s="13"/>
      <c r="FX692" s="13"/>
      <c r="FY692" s="13"/>
      <c r="FZ692" s="13"/>
      <c r="GA692" s="13"/>
      <c r="GB692" s="13"/>
      <c r="GC692" s="13"/>
      <c r="GD692" s="13"/>
      <c r="GE692" s="13"/>
      <c r="GF692" s="13"/>
      <c r="GG692" s="13"/>
      <c r="GH692" s="13"/>
      <c r="GI692" s="13"/>
      <c r="GJ692" s="13"/>
      <c r="GK692" s="13"/>
      <c r="GL692" s="13"/>
      <c r="GM692" s="13"/>
      <c r="GN692" s="13"/>
      <c r="GO692" s="13"/>
      <c r="GP692" s="13"/>
      <c r="GQ692" s="13"/>
      <c r="GR692" s="13"/>
      <c r="GS692" s="13"/>
      <c r="GT692" s="13"/>
      <c r="GU692" s="13"/>
      <c r="GV692" s="13"/>
      <c r="GW692" s="13"/>
      <c r="GX692" s="13"/>
      <c r="GY692" s="13"/>
      <c r="GZ692" s="13"/>
      <c r="HA692" s="13"/>
      <c r="HB692" s="13"/>
      <c r="HC692" s="13"/>
      <c r="HD692" s="13"/>
      <c r="HE692" s="13"/>
      <c r="HF692" s="13"/>
      <c r="HG692" s="13"/>
      <c r="HH692" s="13"/>
      <c r="HI692" s="13"/>
      <c r="HJ692" s="13"/>
      <c r="HK692" s="13"/>
      <c r="HL692" s="13"/>
      <c r="HM692" s="13"/>
      <c r="HN692" s="13"/>
      <c r="HO692" s="13"/>
      <c r="HP692" s="13"/>
      <c r="HQ692" s="13"/>
      <c r="HR692" s="13"/>
      <c r="HS692" s="13"/>
      <c r="HT692" s="13"/>
      <c r="HU692" s="13"/>
      <c r="HV692" s="13"/>
      <c r="HW692" s="13"/>
      <c r="HX692" s="13"/>
      <c r="HY692" s="13"/>
      <c r="HZ692" s="13"/>
      <c r="IA692" s="13"/>
      <c r="IB692" s="13"/>
      <c r="IC692" s="13"/>
      <c r="ID692" s="13"/>
      <c r="IE692" s="13"/>
      <c r="IF692" s="13"/>
      <c r="IG692" s="13"/>
      <c r="IH692" s="13"/>
      <c r="II692" s="13"/>
      <c r="IJ692" s="13"/>
      <c r="IK692" s="13"/>
      <c r="IL692" s="13"/>
      <c r="IM692" s="13"/>
      <c r="IN692" s="13"/>
      <c r="IO692" s="13"/>
      <c r="IP692" s="13"/>
      <c r="IQ692" s="13"/>
    </row>
    <row r="693" spans="1:251" ht="26.25">
      <c r="A693" s="162" t="s">
        <v>6038</v>
      </c>
      <c r="B693" s="4" t="s">
        <v>1133</v>
      </c>
      <c r="C693" s="6" t="s">
        <v>1287</v>
      </c>
      <c r="D693" s="1" t="s">
        <v>2115</v>
      </c>
      <c r="E693" s="6" t="s">
        <v>4536</v>
      </c>
      <c r="F693" s="1" t="s">
        <v>4537</v>
      </c>
      <c r="G693" s="1" t="s">
        <v>7637</v>
      </c>
      <c r="H693" s="27" t="s">
        <v>4538</v>
      </c>
      <c r="I693" s="1" t="s">
        <v>6834</v>
      </c>
      <c r="K693" s="219"/>
      <c r="L693" s="220"/>
      <c r="M693" s="180"/>
      <c r="N693" s="204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3"/>
      <c r="BH693" s="13"/>
      <c r="BI693" s="13"/>
      <c r="BJ693" s="13"/>
      <c r="BK693" s="13"/>
      <c r="BL693" s="13"/>
      <c r="BM693" s="13"/>
      <c r="BN693" s="13"/>
      <c r="BO693" s="13"/>
      <c r="BP693" s="13"/>
      <c r="BQ693" s="13"/>
      <c r="BR693" s="13"/>
      <c r="BS693" s="13"/>
      <c r="BT693" s="13"/>
      <c r="BU693" s="13"/>
      <c r="BV693" s="13"/>
      <c r="BW693" s="13"/>
      <c r="BX693" s="13"/>
      <c r="BY693" s="13"/>
      <c r="BZ693" s="13"/>
      <c r="CA693" s="13"/>
      <c r="CB693" s="13"/>
      <c r="CC693" s="13"/>
      <c r="CD693" s="13"/>
      <c r="CE693" s="13"/>
      <c r="CF693" s="13"/>
      <c r="CG693" s="13"/>
      <c r="CH693" s="13"/>
      <c r="CI693" s="13"/>
      <c r="CJ693" s="13"/>
      <c r="CK693" s="13"/>
      <c r="CL693" s="13"/>
      <c r="CM693" s="13"/>
      <c r="CN693" s="13"/>
      <c r="CO693" s="13"/>
      <c r="CP693" s="13"/>
      <c r="CQ693" s="13"/>
      <c r="CR693" s="13"/>
      <c r="CS693" s="13"/>
      <c r="CT693" s="13"/>
      <c r="CU693" s="13"/>
      <c r="CV693" s="13"/>
      <c r="CW693" s="13"/>
      <c r="CX693" s="13"/>
      <c r="CY693" s="13"/>
      <c r="CZ693" s="13"/>
      <c r="DA693" s="13"/>
      <c r="DB693" s="13"/>
      <c r="DC693" s="13"/>
      <c r="DD693" s="13"/>
      <c r="DE693" s="13"/>
      <c r="DF693" s="13"/>
      <c r="DG693" s="13"/>
      <c r="DH693" s="13"/>
      <c r="DI693" s="13"/>
      <c r="DJ693" s="13"/>
      <c r="DK693" s="13"/>
      <c r="DL693" s="13"/>
      <c r="DM693" s="13"/>
      <c r="DN693" s="13"/>
      <c r="DO693" s="13"/>
      <c r="DP693" s="13"/>
      <c r="DQ693" s="13"/>
      <c r="DR693" s="13"/>
      <c r="DS693" s="13"/>
      <c r="DT693" s="13"/>
      <c r="DU693" s="13"/>
      <c r="DV693" s="13"/>
      <c r="DW693" s="13"/>
      <c r="DX693" s="13"/>
      <c r="DY693" s="13"/>
      <c r="DZ693" s="13"/>
      <c r="EA693" s="13"/>
      <c r="EB693" s="13"/>
      <c r="EC693" s="13"/>
      <c r="ED693" s="13"/>
      <c r="EE693" s="13"/>
      <c r="EF693" s="13"/>
      <c r="EG693" s="13"/>
      <c r="EH693" s="13"/>
      <c r="EI693" s="13"/>
      <c r="EJ693" s="13"/>
      <c r="EK693" s="13"/>
      <c r="EL693" s="13"/>
      <c r="EM693" s="13"/>
      <c r="EN693" s="13"/>
      <c r="EO693" s="13"/>
      <c r="EP693" s="13"/>
      <c r="EQ693" s="13"/>
      <c r="ER693" s="13"/>
      <c r="ES693" s="13"/>
      <c r="ET693" s="13"/>
      <c r="EU693" s="13"/>
      <c r="EV693" s="13"/>
      <c r="EW693" s="13"/>
      <c r="EX693" s="13"/>
      <c r="EY693" s="13"/>
      <c r="EZ693" s="13"/>
      <c r="FA693" s="13"/>
      <c r="FB693" s="13"/>
      <c r="FC693" s="13"/>
      <c r="FD693" s="13"/>
      <c r="FE693" s="13"/>
      <c r="FF693" s="13"/>
      <c r="FG693" s="13"/>
      <c r="FH693" s="13"/>
      <c r="FI693" s="13"/>
      <c r="FJ693" s="13"/>
      <c r="FK693" s="13"/>
      <c r="FL693" s="13"/>
      <c r="FM693" s="13"/>
      <c r="FN693" s="13"/>
      <c r="FO693" s="13"/>
      <c r="FP693" s="13"/>
      <c r="FQ693" s="13"/>
      <c r="FR693" s="13"/>
      <c r="FS693" s="13"/>
      <c r="FT693" s="13"/>
      <c r="FU693" s="13"/>
      <c r="FV693" s="13"/>
      <c r="FW693" s="13"/>
      <c r="FX693" s="13"/>
      <c r="FY693" s="13"/>
      <c r="FZ693" s="13"/>
      <c r="GA693" s="13"/>
      <c r="GB693" s="13"/>
      <c r="GC693" s="13"/>
      <c r="GD693" s="13"/>
      <c r="GE693" s="13"/>
      <c r="GF693" s="13"/>
      <c r="GG693" s="13"/>
      <c r="GH693" s="13"/>
      <c r="GI693" s="13"/>
      <c r="GJ693" s="13"/>
      <c r="GK693" s="13"/>
      <c r="GL693" s="13"/>
      <c r="GM693" s="13"/>
      <c r="GN693" s="13"/>
      <c r="GO693" s="13"/>
      <c r="GP693" s="13"/>
      <c r="GQ693" s="13"/>
      <c r="GR693" s="13"/>
      <c r="GS693" s="13"/>
      <c r="GT693" s="13"/>
      <c r="GU693" s="13"/>
      <c r="GV693" s="13"/>
      <c r="GW693" s="13"/>
      <c r="GX693" s="13"/>
      <c r="GY693" s="13"/>
      <c r="GZ693" s="13"/>
      <c r="HA693" s="13"/>
      <c r="HB693" s="13"/>
      <c r="HC693" s="13"/>
      <c r="HD693" s="13"/>
      <c r="HE693" s="13"/>
      <c r="HF693" s="13"/>
      <c r="HG693" s="13"/>
      <c r="HH693" s="13"/>
      <c r="HI693" s="13"/>
      <c r="HJ693" s="13"/>
      <c r="HK693" s="13"/>
      <c r="HL693" s="13"/>
      <c r="HM693" s="13"/>
      <c r="HN693" s="13"/>
      <c r="HO693" s="13"/>
      <c r="HP693" s="13"/>
      <c r="HQ693" s="13"/>
      <c r="HR693" s="13"/>
      <c r="HS693" s="13"/>
      <c r="HT693" s="13"/>
      <c r="HU693" s="13"/>
      <c r="HV693" s="13"/>
      <c r="HW693" s="13"/>
      <c r="HX693" s="13"/>
      <c r="HY693" s="13"/>
      <c r="HZ693" s="13"/>
      <c r="IA693" s="13"/>
      <c r="IB693" s="13"/>
      <c r="IC693" s="13"/>
      <c r="ID693" s="13"/>
      <c r="IE693" s="13"/>
      <c r="IF693" s="13"/>
      <c r="IG693" s="13"/>
      <c r="IH693" s="13"/>
      <c r="II693" s="13"/>
      <c r="IJ693" s="13"/>
      <c r="IK693" s="13"/>
      <c r="IL693" s="13"/>
      <c r="IM693" s="13"/>
      <c r="IN693" s="13"/>
      <c r="IO693" s="13"/>
      <c r="IP693" s="13"/>
      <c r="IQ693" s="13"/>
    </row>
    <row r="694" spans="1:251" ht="26.25">
      <c r="A694" s="162" t="s">
        <v>6038</v>
      </c>
      <c r="B694" s="4" t="s">
        <v>1313</v>
      </c>
      <c r="C694" s="6" t="s">
        <v>1287</v>
      </c>
      <c r="D694" s="1" t="s">
        <v>2115</v>
      </c>
      <c r="E694" s="6" t="s">
        <v>564</v>
      </c>
      <c r="F694" s="1" t="s">
        <v>1314</v>
      </c>
      <c r="G694" s="1" t="s">
        <v>7637</v>
      </c>
      <c r="H694" s="27" t="s">
        <v>1315</v>
      </c>
      <c r="I694" s="1" t="s">
        <v>6834</v>
      </c>
      <c r="K694" s="219"/>
      <c r="L694" s="220"/>
      <c r="M694" s="180" t="s">
        <v>5006</v>
      </c>
      <c r="N694" s="204" t="s">
        <v>3722</v>
      </c>
    </row>
    <row r="695" spans="1:251" ht="31.5" customHeight="1">
      <c r="A695" s="94" t="s">
        <v>6038</v>
      </c>
      <c r="B695" s="4" t="s">
        <v>7327</v>
      </c>
      <c r="C695" s="6" t="s">
        <v>5191</v>
      </c>
      <c r="D695" s="1" t="s">
        <v>5369</v>
      </c>
      <c r="E695" t="s">
        <v>7691</v>
      </c>
      <c r="F695" t="s">
        <v>7692</v>
      </c>
      <c r="G695" t="s">
        <v>7634</v>
      </c>
      <c r="H695" s="341" t="s">
        <v>7693</v>
      </c>
      <c r="I695"/>
      <c r="J695"/>
      <c r="K695"/>
      <c r="L695"/>
      <c r="M695"/>
      <c r="N695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3"/>
      <c r="AV695" s="13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3"/>
      <c r="BH695" s="13"/>
      <c r="BI695" s="13"/>
      <c r="BJ695" s="13"/>
      <c r="BK695" s="13"/>
      <c r="BL695" s="13"/>
      <c r="BM695" s="13"/>
      <c r="BN695" s="13"/>
      <c r="BO695" s="13"/>
      <c r="BP695" s="13"/>
      <c r="BQ695" s="13"/>
      <c r="BR695" s="13"/>
      <c r="BS695" s="13"/>
      <c r="BT695" s="13"/>
      <c r="BU695" s="13"/>
      <c r="BV695" s="13"/>
      <c r="BW695" s="13"/>
      <c r="BX695" s="13"/>
      <c r="BY695" s="13"/>
      <c r="BZ695" s="13"/>
      <c r="CA695" s="13"/>
      <c r="CB695" s="13"/>
      <c r="CC695" s="13"/>
      <c r="CD695" s="13"/>
      <c r="CE695" s="13"/>
      <c r="CF695" s="13"/>
      <c r="CG695" s="13"/>
      <c r="CH695" s="13"/>
      <c r="CI695" s="13"/>
      <c r="CJ695" s="13"/>
      <c r="CK695" s="13"/>
      <c r="CL695" s="13"/>
      <c r="CM695" s="13"/>
      <c r="CN695" s="13"/>
      <c r="CO695" s="13"/>
      <c r="CP695" s="13"/>
      <c r="CQ695" s="13"/>
      <c r="CR695" s="13"/>
      <c r="CS695" s="13"/>
      <c r="CT695" s="13"/>
      <c r="CU695" s="13"/>
      <c r="CV695" s="13"/>
      <c r="CW695" s="13"/>
      <c r="CX695" s="13"/>
      <c r="CY695" s="13"/>
      <c r="CZ695" s="13"/>
      <c r="DA695" s="13"/>
      <c r="DB695" s="13"/>
      <c r="DC695" s="13"/>
      <c r="DD695" s="13"/>
      <c r="DE695" s="13"/>
      <c r="DF695" s="13"/>
      <c r="DG695" s="13"/>
      <c r="DH695" s="13"/>
      <c r="DI695" s="13"/>
      <c r="DJ695" s="13"/>
      <c r="DK695" s="13"/>
      <c r="DL695" s="13"/>
      <c r="DM695" s="13"/>
      <c r="DN695" s="13"/>
      <c r="DO695" s="13"/>
      <c r="DP695" s="13"/>
      <c r="DQ695" s="13"/>
      <c r="DR695" s="13"/>
      <c r="DS695" s="13"/>
      <c r="DT695" s="13"/>
      <c r="DU695" s="13"/>
      <c r="DV695" s="13"/>
      <c r="DW695" s="13"/>
      <c r="DX695" s="13"/>
      <c r="DY695" s="13"/>
      <c r="DZ695" s="13"/>
      <c r="EA695" s="13"/>
      <c r="EB695" s="13"/>
      <c r="EC695" s="13"/>
      <c r="ED695" s="13"/>
      <c r="EE695" s="13"/>
      <c r="EF695" s="13"/>
      <c r="EG695" s="13"/>
      <c r="EH695" s="13"/>
      <c r="EI695" s="13"/>
      <c r="EJ695" s="13"/>
      <c r="EK695" s="13"/>
      <c r="EL695" s="13"/>
      <c r="EM695" s="13"/>
      <c r="EN695" s="13"/>
      <c r="EO695" s="13"/>
      <c r="EP695" s="13"/>
      <c r="EQ695" s="13"/>
      <c r="ER695" s="13"/>
      <c r="ES695" s="13"/>
      <c r="ET695" s="13"/>
      <c r="EU695" s="13"/>
      <c r="EV695" s="13"/>
      <c r="EW695" s="13"/>
      <c r="EX695" s="13"/>
      <c r="EY695" s="13"/>
      <c r="EZ695" s="13"/>
      <c r="FA695" s="13"/>
      <c r="FB695" s="13"/>
      <c r="FC695" s="13"/>
      <c r="FD695" s="13"/>
      <c r="FE695" s="13"/>
      <c r="FF695" s="13"/>
      <c r="FG695" s="13"/>
      <c r="FH695" s="13"/>
      <c r="FI695" s="13"/>
      <c r="FJ695" s="13"/>
      <c r="FK695" s="13"/>
      <c r="FL695" s="13"/>
      <c r="FM695" s="13"/>
      <c r="FN695" s="13"/>
      <c r="FO695" s="13"/>
      <c r="FP695" s="13"/>
      <c r="FQ695" s="13"/>
      <c r="FR695" s="13"/>
      <c r="FS695" s="13"/>
      <c r="FT695" s="13"/>
      <c r="FU695" s="13"/>
      <c r="FV695" s="13"/>
      <c r="FW695" s="13"/>
      <c r="FX695" s="13"/>
      <c r="FY695" s="13"/>
      <c r="FZ695" s="13"/>
      <c r="GA695" s="13"/>
      <c r="GB695" s="13"/>
      <c r="GC695" s="13"/>
      <c r="GD695" s="13"/>
      <c r="GE695" s="13"/>
      <c r="GF695" s="13"/>
      <c r="GG695" s="13"/>
      <c r="GH695" s="13"/>
      <c r="GI695" s="13"/>
      <c r="GJ695" s="13"/>
      <c r="GK695" s="13"/>
      <c r="GL695" s="13"/>
      <c r="GM695" s="13"/>
      <c r="GN695" s="13"/>
      <c r="GO695" s="13"/>
      <c r="GP695" s="13"/>
      <c r="GQ695" s="13"/>
      <c r="GR695" s="13"/>
      <c r="GS695" s="13"/>
      <c r="GT695" s="13"/>
      <c r="GU695" s="13"/>
      <c r="GV695" s="13"/>
      <c r="GW695" s="13"/>
      <c r="GX695" s="13"/>
      <c r="GY695" s="13"/>
      <c r="GZ695" s="13"/>
      <c r="HA695" s="13"/>
      <c r="HB695" s="13"/>
      <c r="HC695" s="13"/>
      <c r="HD695" s="13"/>
      <c r="HE695" s="13"/>
      <c r="HF695" s="13"/>
      <c r="HG695" s="13"/>
      <c r="HH695" s="13"/>
      <c r="HI695" s="13"/>
      <c r="HJ695" s="13"/>
      <c r="HK695" s="13"/>
      <c r="HL695" s="13"/>
      <c r="HM695" s="13"/>
      <c r="HN695" s="13"/>
      <c r="HO695" s="13"/>
      <c r="HP695" s="13"/>
      <c r="HQ695" s="13"/>
      <c r="HR695" s="13"/>
      <c r="HS695" s="13"/>
      <c r="HT695" s="13"/>
      <c r="HU695" s="13"/>
      <c r="HV695" s="13"/>
      <c r="HW695" s="13"/>
      <c r="HX695" s="13"/>
      <c r="HY695" s="13"/>
      <c r="HZ695" s="13"/>
      <c r="IA695" s="13"/>
      <c r="IB695" s="13"/>
      <c r="IC695" s="13"/>
      <c r="ID695" s="13"/>
      <c r="IE695" s="13"/>
      <c r="IF695" s="13"/>
      <c r="IG695" s="13"/>
      <c r="IH695" s="13"/>
      <c r="II695" s="13"/>
      <c r="IJ695" s="13"/>
      <c r="IK695" s="13"/>
      <c r="IL695" s="13"/>
      <c r="IM695" s="13"/>
      <c r="IN695" s="13"/>
      <c r="IO695" s="13"/>
      <c r="IP695" s="13"/>
    </row>
    <row r="696" spans="1:251" ht="27.75" customHeight="1">
      <c r="A696" s="162" t="s">
        <v>6038</v>
      </c>
      <c r="B696" s="4" t="s">
        <v>3626</v>
      </c>
      <c r="C696" s="6" t="s">
        <v>5191</v>
      </c>
      <c r="D696" s="1" t="s">
        <v>5369</v>
      </c>
      <c r="E696" s="22" t="s">
        <v>2398</v>
      </c>
      <c r="F696" s="22" t="s">
        <v>5304</v>
      </c>
      <c r="G696" s="30" t="s">
        <v>4302</v>
      </c>
      <c r="H696" s="1" t="s">
        <v>1075</v>
      </c>
      <c r="I696" s="7"/>
      <c r="J696" s="367" t="s">
        <v>5035</v>
      </c>
      <c r="K696" s="219"/>
      <c r="L696" s="220"/>
      <c r="M696" s="32" t="s">
        <v>5006</v>
      </c>
      <c r="N696" s="204" t="s">
        <v>7014</v>
      </c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3"/>
      <c r="AV696" s="13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3"/>
      <c r="BH696" s="13"/>
      <c r="BI696" s="13"/>
      <c r="BJ696" s="13"/>
      <c r="BK696" s="13"/>
      <c r="BL696" s="13"/>
      <c r="BM696" s="13"/>
      <c r="BN696" s="13"/>
      <c r="BO696" s="13"/>
      <c r="BP696" s="13"/>
      <c r="BQ696" s="13"/>
      <c r="BR696" s="13"/>
      <c r="BS696" s="13"/>
      <c r="BT696" s="13"/>
      <c r="BU696" s="13"/>
      <c r="BV696" s="13"/>
      <c r="BW696" s="13"/>
      <c r="BX696" s="13"/>
      <c r="BY696" s="13"/>
      <c r="BZ696" s="13"/>
      <c r="CA696" s="13"/>
      <c r="CB696" s="13"/>
      <c r="CC696" s="13"/>
      <c r="CD696" s="13"/>
      <c r="CE696" s="13"/>
      <c r="CF696" s="13"/>
      <c r="CG696" s="13"/>
      <c r="CH696" s="13"/>
      <c r="CI696" s="13"/>
      <c r="CJ696" s="13"/>
      <c r="CK696" s="13"/>
      <c r="CL696" s="13"/>
      <c r="CM696" s="13"/>
      <c r="CN696" s="13"/>
      <c r="CO696" s="13"/>
      <c r="CP696" s="13"/>
      <c r="CQ696" s="13"/>
      <c r="CR696" s="13"/>
      <c r="CS696" s="13"/>
      <c r="CT696" s="13"/>
      <c r="CU696" s="13"/>
      <c r="CV696" s="13"/>
      <c r="CW696" s="13"/>
      <c r="CX696" s="13"/>
      <c r="CY696" s="13"/>
      <c r="CZ696" s="13"/>
      <c r="DA696" s="13"/>
      <c r="DB696" s="13"/>
      <c r="DC696" s="13"/>
      <c r="DD696" s="13"/>
      <c r="DE696" s="13"/>
      <c r="DF696" s="13"/>
      <c r="DG696" s="13"/>
      <c r="DH696" s="13"/>
      <c r="DI696" s="13"/>
      <c r="DJ696" s="13"/>
      <c r="DK696" s="13"/>
      <c r="DL696" s="13"/>
      <c r="DM696" s="13"/>
      <c r="DN696" s="13"/>
      <c r="DO696" s="13"/>
      <c r="DP696" s="13"/>
      <c r="DQ696" s="13"/>
      <c r="DR696" s="13"/>
      <c r="DS696" s="13"/>
      <c r="DT696" s="13"/>
      <c r="DU696" s="13"/>
      <c r="DV696" s="13"/>
      <c r="DW696" s="13"/>
      <c r="DX696" s="13"/>
      <c r="DY696" s="13"/>
      <c r="DZ696" s="13"/>
      <c r="EA696" s="13"/>
      <c r="EB696" s="13"/>
      <c r="EC696" s="13"/>
      <c r="ED696" s="13"/>
      <c r="EE696" s="13"/>
      <c r="EF696" s="13"/>
      <c r="EG696" s="13"/>
      <c r="EH696" s="13"/>
      <c r="EI696" s="13"/>
      <c r="EJ696" s="13"/>
      <c r="EK696" s="13"/>
      <c r="EL696" s="13"/>
      <c r="EM696" s="13"/>
      <c r="EN696" s="13"/>
      <c r="EO696" s="13"/>
      <c r="EP696" s="13"/>
      <c r="EQ696" s="13"/>
      <c r="ER696" s="13"/>
      <c r="ES696" s="13"/>
      <c r="ET696" s="13"/>
      <c r="EU696" s="13"/>
      <c r="EV696" s="13"/>
      <c r="EW696" s="13"/>
      <c r="EX696" s="13"/>
      <c r="EY696" s="13"/>
      <c r="EZ696" s="13"/>
      <c r="FA696" s="13"/>
      <c r="FB696" s="13"/>
      <c r="FC696" s="13"/>
      <c r="FD696" s="13"/>
      <c r="FE696" s="13"/>
      <c r="FF696" s="13"/>
      <c r="FG696" s="13"/>
      <c r="FH696" s="13"/>
      <c r="FI696" s="13"/>
      <c r="FJ696" s="13"/>
      <c r="FK696" s="13"/>
      <c r="FL696" s="13"/>
      <c r="FM696" s="13"/>
      <c r="FN696" s="13"/>
      <c r="FO696" s="13"/>
      <c r="FP696" s="13"/>
      <c r="FQ696" s="13"/>
      <c r="FR696" s="13"/>
      <c r="FS696" s="13"/>
      <c r="FT696" s="13"/>
      <c r="FU696" s="13"/>
      <c r="FV696" s="13"/>
      <c r="FW696" s="13"/>
      <c r="FX696" s="13"/>
      <c r="FY696" s="13"/>
      <c r="FZ696" s="13"/>
      <c r="GA696" s="13"/>
      <c r="GB696" s="13"/>
      <c r="GC696" s="13"/>
      <c r="GD696" s="13"/>
      <c r="GE696" s="13"/>
      <c r="GF696" s="13"/>
      <c r="GG696" s="13"/>
      <c r="GH696" s="13"/>
      <c r="GI696" s="13"/>
      <c r="GJ696" s="13"/>
      <c r="GK696" s="13"/>
      <c r="GL696" s="13"/>
      <c r="GM696" s="13"/>
      <c r="GN696" s="13"/>
      <c r="GO696" s="13"/>
      <c r="GP696" s="13"/>
      <c r="GQ696" s="13"/>
      <c r="GR696" s="13"/>
      <c r="GS696" s="13"/>
      <c r="GT696" s="13"/>
      <c r="GU696" s="13"/>
      <c r="GV696" s="13"/>
      <c r="GW696" s="13"/>
      <c r="GX696" s="13"/>
      <c r="GY696" s="13"/>
      <c r="GZ696" s="13"/>
      <c r="HA696" s="13"/>
      <c r="HB696" s="13"/>
      <c r="HC696" s="13"/>
      <c r="HD696" s="13"/>
      <c r="HE696" s="13"/>
      <c r="HF696" s="13"/>
      <c r="HG696" s="13"/>
      <c r="HH696" s="13"/>
      <c r="HI696" s="13"/>
      <c r="HJ696" s="13"/>
      <c r="HK696" s="13"/>
      <c r="HL696" s="13"/>
      <c r="HM696" s="13"/>
      <c r="HN696" s="13"/>
      <c r="HO696" s="13"/>
      <c r="HP696" s="13"/>
      <c r="HQ696" s="13"/>
      <c r="HR696" s="13"/>
      <c r="HS696" s="13"/>
      <c r="HT696" s="13"/>
      <c r="HU696" s="13"/>
      <c r="HV696" s="13"/>
      <c r="HW696" s="13"/>
      <c r="HX696" s="13"/>
      <c r="HY696" s="13"/>
      <c r="HZ696" s="13"/>
      <c r="IA696" s="13"/>
      <c r="IB696" s="13"/>
      <c r="IC696" s="13"/>
      <c r="ID696" s="13"/>
      <c r="IE696" s="13"/>
      <c r="IF696" s="13"/>
      <c r="IG696" s="13"/>
      <c r="IH696" s="13"/>
      <c r="II696" s="13"/>
      <c r="IJ696" s="13"/>
      <c r="IK696" s="13"/>
      <c r="IL696" s="13"/>
      <c r="IM696" s="13"/>
      <c r="IN696" s="13"/>
      <c r="IO696" s="13"/>
      <c r="IP696" s="13"/>
    </row>
    <row r="697" spans="1:251" ht="26.25">
      <c r="A697" s="162" t="s">
        <v>6038</v>
      </c>
      <c r="B697" s="4" t="s">
        <v>3627</v>
      </c>
      <c r="C697" s="6" t="s">
        <v>5191</v>
      </c>
      <c r="D697" s="1" t="s">
        <v>5369</v>
      </c>
      <c r="E697" s="22" t="s">
        <v>5083</v>
      </c>
      <c r="F697" s="22" t="s">
        <v>1875</v>
      </c>
      <c r="G697" s="30" t="s">
        <v>7345</v>
      </c>
      <c r="H697" s="1" t="s">
        <v>1075</v>
      </c>
      <c r="I697" s="7"/>
      <c r="J697" s="367" t="s">
        <v>5035</v>
      </c>
      <c r="K697" s="219"/>
      <c r="L697" s="220"/>
      <c r="M697" s="32" t="s">
        <v>5006</v>
      </c>
      <c r="N697" s="204" t="s">
        <v>7015</v>
      </c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3"/>
      <c r="AV697" s="13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3"/>
      <c r="BH697" s="13"/>
      <c r="BI697" s="13"/>
      <c r="BJ697" s="13"/>
      <c r="BK697" s="13"/>
      <c r="BL697" s="13"/>
      <c r="BM697" s="13"/>
      <c r="BN697" s="13"/>
      <c r="BO697" s="13"/>
      <c r="BP697" s="13"/>
      <c r="BQ697" s="13"/>
      <c r="BR697" s="13"/>
      <c r="BS697" s="13"/>
      <c r="BT697" s="13"/>
      <c r="BU697" s="13"/>
      <c r="BV697" s="13"/>
      <c r="BW697" s="13"/>
      <c r="BX697" s="13"/>
      <c r="BY697" s="13"/>
      <c r="BZ697" s="13"/>
      <c r="CA697" s="13"/>
      <c r="CB697" s="13"/>
      <c r="CC697" s="13"/>
      <c r="CD697" s="13"/>
      <c r="CE697" s="13"/>
      <c r="CF697" s="13"/>
      <c r="CG697" s="13"/>
      <c r="CH697" s="13"/>
      <c r="CI697" s="13"/>
      <c r="CJ697" s="13"/>
      <c r="CK697" s="13"/>
      <c r="CL697" s="13"/>
      <c r="CM697" s="13"/>
      <c r="CN697" s="13"/>
      <c r="CO697" s="13"/>
      <c r="CP697" s="13"/>
      <c r="CQ697" s="13"/>
      <c r="CR697" s="13"/>
      <c r="CS697" s="13"/>
      <c r="CT697" s="13"/>
      <c r="CU697" s="13"/>
      <c r="CV697" s="13"/>
      <c r="CW697" s="13"/>
      <c r="CX697" s="13"/>
      <c r="CY697" s="13"/>
      <c r="CZ697" s="13"/>
      <c r="DA697" s="13"/>
      <c r="DB697" s="13"/>
      <c r="DC697" s="13"/>
      <c r="DD697" s="13"/>
      <c r="DE697" s="13"/>
      <c r="DF697" s="13"/>
      <c r="DG697" s="13"/>
      <c r="DH697" s="13"/>
      <c r="DI697" s="13"/>
      <c r="DJ697" s="13"/>
      <c r="DK697" s="13"/>
      <c r="DL697" s="13"/>
      <c r="DM697" s="13"/>
      <c r="DN697" s="13"/>
      <c r="DO697" s="13"/>
      <c r="DP697" s="13"/>
      <c r="DQ697" s="13"/>
      <c r="DR697" s="13"/>
      <c r="DS697" s="13"/>
      <c r="DT697" s="13"/>
      <c r="DU697" s="13"/>
      <c r="DV697" s="13"/>
      <c r="DW697" s="13"/>
      <c r="DX697" s="13"/>
      <c r="DY697" s="13"/>
      <c r="DZ697" s="13"/>
      <c r="EA697" s="13"/>
      <c r="EB697" s="13"/>
      <c r="EC697" s="13"/>
      <c r="ED697" s="13"/>
      <c r="EE697" s="13"/>
      <c r="EF697" s="13"/>
      <c r="EG697" s="13"/>
      <c r="EH697" s="13"/>
      <c r="EI697" s="13"/>
      <c r="EJ697" s="13"/>
      <c r="EK697" s="13"/>
      <c r="EL697" s="13"/>
      <c r="EM697" s="13"/>
      <c r="EN697" s="13"/>
      <c r="EO697" s="13"/>
      <c r="EP697" s="13"/>
      <c r="EQ697" s="13"/>
      <c r="ER697" s="13"/>
      <c r="ES697" s="13"/>
      <c r="ET697" s="13"/>
      <c r="EU697" s="13"/>
      <c r="EV697" s="13"/>
      <c r="EW697" s="13"/>
      <c r="EX697" s="13"/>
      <c r="EY697" s="13"/>
      <c r="EZ697" s="13"/>
      <c r="FA697" s="13"/>
      <c r="FB697" s="13"/>
      <c r="FC697" s="13"/>
      <c r="FD697" s="13"/>
      <c r="FE697" s="13"/>
      <c r="FF697" s="13"/>
      <c r="FG697" s="13"/>
      <c r="FH697" s="13"/>
      <c r="FI697" s="13"/>
      <c r="FJ697" s="13"/>
      <c r="FK697" s="13"/>
      <c r="FL697" s="13"/>
      <c r="FM697" s="13"/>
      <c r="FN697" s="13"/>
      <c r="FO697" s="13"/>
      <c r="FP697" s="13"/>
      <c r="FQ697" s="13"/>
      <c r="FR697" s="13"/>
      <c r="FS697" s="13"/>
      <c r="FT697" s="13"/>
      <c r="FU697" s="13"/>
      <c r="FV697" s="13"/>
      <c r="FW697" s="13"/>
      <c r="FX697" s="13"/>
      <c r="FY697" s="13"/>
      <c r="FZ697" s="13"/>
      <c r="GA697" s="13"/>
      <c r="GB697" s="13"/>
      <c r="GC697" s="13"/>
      <c r="GD697" s="13"/>
      <c r="GE697" s="13"/>
      <c r="GF697" s="13"/>
      <c r="GG697" s="13"/>
      <c r="GH697" s="13"/>
      <c r="GI697" s="13"/>
      <c r="GJ697" s="13"/>
      <c r="GK697" s="13"/>
      <c r="GL697" s="13"/>
      <c r="GM697" s="13"/>
      <c r="GN697" s="13"/>
      <c r="GO697" s="13"/>
      <c r="GP697" s="13"/>
      <c r="GQ697" s="13"/>
      <c r="GR697" s="13"/>
      <c r="GS697" s="13"/>
      <c r="GT697" s="13"/>
      <c r="GU697" s="13"/>
      <c r="GV697" s="13"/>
      <c r="GW697" s="13"/>
      <c r="GX697" s="13"/>
      <c r="GY697" s="13"/>
      <c r="GZ697" s="13"/>
      <c r="HA697" s="13"/>
      <c r="HB697" s="13"/>
      <c r="HC697" s="13"/>
      <c r="HD697" s="13"/>
      <c r="HE697" s="13"/>
      <c r="HF697" s="13"/>
      <c r="HG697" s="13"/>
      <c r="HH697" s="13"/>
      <c r="HI697" s="13"/>
      <c r="HJ697" s="13"/>
      <c r="HK697" s="13"/>
      <c r="HL697" s="13"/>
      <c r="HM697" s="13"/>
      <c r="HN697" s="13"/>
      <c r="HO697" s="13"/>
      <c r="HP697" s="13"/>
      <c r="HQ697" s="13"/>
      <c r="HR697" s="13"/>
      <c r="HS697" s="13"/>
      <c r="HT697" s="13"/>
      <c r="HU697" s="13"/>
      <c r="HV697" s="13"/>
      <c r="HW697" s="13"/>
      <c r="HX697" s="13"/>
      <c r="HY697" s="13"/>
      <c r="HZ697" s="13"/>
      <c r="IA697" s="13"/>
      <c r="IB697" s="13"/>
      <c r="IC697" s="13"/>
      <c r="ID697" s="13"/>
      <c r="IE697" s="13"/>
      <c r="IF697" s="13"/>
      <c r="IG697" s="13"/>
      <c r="IH697" s="13"/>
      <c r="II697" s="13"/>
      <c r="IJ697" s="13"/>
      <c r="IK697" s="13"/>
      <c r="IL697" s="13"/>
      <c r="IM697" s="13"/>
      <c r="IN697" s="13"/>
      <c r="IO697" s="13"/>
      <c r="IP697" s="13"/>
      <c r="IQ697" s="13"/>
    </row>
    <row r="698" spans="1:251" ht="26.25">
      <c r="A698" s="162" t="s">
        <v>6038</v>
      </c>
      <c r="B698" s="4" t="s">
        <v>4542</v>
      </c>
      <c r="C698" s="6" t="s">
        <v>1287</v>
      </c>
      <c r="D698" s="1" t="s">
        <v>2115</v>
      </c>
      <c r="E698" s="6" t="s">
        <v>4543</v>
      </c>
      <c r="F698" s="1" t="s">
        <v>7631</v>
      </c>
      <c r="G698" s="1" t="s">
        <v>7637</v>
      </c>
      <c r="H698" s="27" t="s">
        <v>4544</v>
      </c>
      <c r="K698" s="219"/>
      <c r="L698" s="220"/>
      <c r="M698" s="180" t="s">
        <v>5006</v>
      </c>
      <c r="N698" s="204" t="s">
        <v>4545</v>
      </c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3"/>
      <c r="AV698" s="13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3"/>
      <c r="BH698" s="13"/>
      <c r="BI698" s="13"/>
      <c r="BJ698" s="13"/>
      <c r="BK698" s="13"/>
      <c r="BL698" s="13"/>
      <c r="BM698" s="13"/>
      <c r="BN698" s="13"/>
      <c r="BO698" s="13"/>
      <c r="BP698" s="13"/>
      <c r="BQ698" s="13"/>
      <c r="BR698" s="13"/>
      <c r="BS698" s="13"/>
      <c r="BT698" s="13"/>
      <c r="BU698" s="13"/>
      <c r="BV698" s="13"/>
      <c r="BW698" s="13"/>
      <c r="BX698" s="13"/>
      <c r="BY698" s="13"/>
      <c r="BZ698" s="13"/>
      <c r="CA698" s="13"/>
      <c r="CB698" s="13"/>
      <c r="CC698" s="13"/>
      <c r="CD698" s="13"/>
      <c r="CE698" s="13"/>
      <c r="CF698" s="13"/>
      <c r="CG698" s="13"/>
      <c r="CH698" s="13"/>
      <c r="CI698" s="13"/>
      <c r="CJ698" s="13"/>
      <c r="CK698" s="13"/>
      <c r="CL698" s="13"/>
      <c r="CM698" s="13"/>
      <c r="CN698" s="13"/>
      <c r="CO698" s="13"/>
      <c r="CP698" s="13"/>
      <c r="CQ698" s="13"/>
      <c r="CR698" s="13"/>
      <c r="CS698" s="13"/>
      <c r="CT698" s="13"/>
      <c r="CU698" s="13"/>
      <c r="CV698" s="13"/>
      <c r="CW698" s="13"/>
      <c r="CX698" s="13"/>
      <c r="CY698" s="13"/>
      <c r="CZ698" s="13"/>
      <c r="DA698" s="13"/>
      <c r="DB698" s="13"/>
      <c r="DC698" s="13"/>
      <c r="DD698" s="13"/>
      <c r="DE698" s="13"/>
      <c r="DF698" s="13"/>
      <c r="DG698" s="13"/>
      <c r="DH698" s="13"/>
      <c r="DI698" s="13"/>
      <c r="DJ698" s="13"/>
      <c r="DK698" s="13"/>
      <c r="DL698" s="13"/>
      <c r="DM698" s="13"/>
      <c r="DN698" s="13"/>
      <c r="DO698" s="13"/>
      <c r="DP698" s="13"/>
      <c r="DQ698" s="13"/>
      <c r="DR698" s="13"/>
      <c r="DS698" s="13"/>
      <c r="DT698" s="13"/>
      <c r="DU698" s="13"/>
      <c r="DV698" s="13"/>
      <c r="DW698" s="13"/>
      <c r="DX698" s="13"/>
      <c r="DY698" s="13"/>
      <c r="DZ698" s="13"/>
      <c r="EA698" s="13"/>
      <c r="EB698" s="13"/>
      <c r="EC698" s="13"/>
      <c r="ED698" s="13"/>
      <c r="EE698" s="13"/>
      <c r="EF698" s="13"/>
      <c r="EG698" s="13"/>
      <c r="EH698" s="13"/>
      <c r="EI698" s="13"/>
      <c r="EJ698" s="13"/>
      <c r="EK698" s="13"/>
      <c r="EL698" s="13"/>
      <c r="EM698" s="13"/>
      <c r="EN698" s="13"/>
      <c r="EO698" s="13"/>
      <c r="EP698" s="13"/>
      <c r="EQ698" s="13"/>
      <c r="ER698" s="13"/>
      <c r="ES698" s="13"/>
      <c r="ET698" s="13"/>
      <c r="EU698" s="13"/>
      <c r="EV698" s="13"/>
      <c r="EW698" s="13"/>
      <c r="EX698" s="13"/>
      <c r="EY698" s="13"/>
      <c r="EZ698" s="13"/>
      <c r="FA698" s="13"/>
      <c r="FB698" s="13"/>
      <c r="FC698" s="13"/>
      <c r="FD698" s="13"/>
      <c r="FE698" s="13"/>
      <c r="FF698" s="13"/>
      <c r="FG698" s="13"/>
      <c r="FH698" s="13"/>
      <c r="FI698" s="13"/>
      <c r="FJ698" s="13"/>
      <c r="FK698" s="13"/>
      <c r="FL698" s="13"/>
      <c r="FM698" s="13"/>
      <c r="FN698" s="13"/>
      <c r="FO698" s="13"/>
      <c r="FP698" s="13"/>
      <c r="FQ698" s="13"/>
      <c r="FR698" s="13"/>
      <c r="FS698" s="13"/>
      <c r="FT698" s="13"/>
      <c r="FU698" s="13"/>
      <c r="FV698" s="13"/>
      <c r="FW698" s="13"/>
      <c r="FX698" s="13"/>
      <c r="FY698" s="13"/>
      <c r="FZ698" s="13"/>
      <c r="GA698" s="13"/>
      <c r="GB698" s="13"/>
      <c r="GC698" s="13"/>
      <c r="GD698" s="13"/>
      <c r="GE698" s="13"/>
      <c r="GF698" s="13"/>
      <c r="GG698" s="13"/>
      <c r="GH698" s="13"/>
      <c r="GI698" s="13"/>
      <c r="GJ698" s="13"/>
      <c r="GK698" s="13"/>
      <c r="GL698" s="13"/>
      <c r="GM698" s="13"/>
      <c r="GN698" s="13"/>
      <c r="GO698" s="13"/>
      <c r="GP698" s="13"/>
      <c r="GQ698" s="13"/>
      <c r="GR698" s="13"/>
      <c r="GS698" s="13"/>
      <c r="GT698" s="13"/>
      <c r="GU698" s="13"/>
      <c r="GV698" s="13"/>
      <c r="GW698" s="13"/>
      <c r="GX698" s="13"/>
      <c r="GY698" s="13"/>
      <c r="GZ698" s="13"/>
      <c r="HA698" s="13"/>
      <c r="HB698" s="13"/>
      <c r="HC698" s="13"/>
      <c r="HD698" s="13"/>
      <c r="HE698" s="13"/>
      <c r="HF698" s="13"/>
      <c r="HG698" s="13"/>
      <c r="HH698" s="13"/>
      <c r="HI698" s="13"/>
      <c r="HJ698" s="13"/>
      <c r="HK698" s="13"/>
      <c r="HL698" s="13"/>
      <c r="HM698" s="13"/>
      <c r="HN698" s="13"/>
      <c r="HO698" s="13"/>
      <c r="HP698" s="13"/>
      <c r="HQ698" s="13"/>
      <c r="HR698" s="13"/>
      <c r="HS698" s="13"/>
      <c r="HT698" s="13"/>
      <c r="HU698" s="13"/>
      <c r="HV698" s="13"/>
      <c r="HW698" s="13"/>
      <c r="HX698" s="13"/>
      <c r="HY698" s="13"/>
      <c r="HZ698" s="13"/>
      <c r="IA698" s="13"/>
      <c r="IB698" s="13"/>
      <c r="IC698" s="13"/>
      <c r="ID698" s="13"/>
      <c r="IE698" s="13"/>
      <c r="IF698" s="13"/>
      <c r="IG698" s="13"/>
      <c r="IH698" s="13"/>
      <c r="II698" s="13"/>
      <c r="IJ698" s="13"/>
      <c r="IK698" s="13"/>
      <c r="IL698" s="13"/>
      <c r="IM698" s="13"/>
      <c r="IN698" s="13"/>
      <c r="IO698" s="13"/>
      <c r="IP698" s="13"/>
      <c r="IQ698" s="13"/>
    </row>
    <row r="699" spans="1:251" ht="26.25">
      <c r="A699" s="162" t="s">
        <v>6038</v>
      </c>
      <c r="B699" s="4" t="s">
        <v>1301</v>
      </c>
      <c r="C699" s="6" t="s">
        <v>1287</v>
      </c>
      <c r="D699" s="1" t="s">
        <v>2115</v>
      </c>
      <c r="E699" s="6" t="s">
        <v>2369</v>
      </c>
      <c r="F699" s="1" t="s">
        <v>1302</v>
      </c>
      <c r="G699" s="1" t="s">
        <v>7637</v>
      </c>
      <c r="H699" s="27" t="s">
        <v>1303</v>
      </c>
      <c r="K699" s="219"/>
      <c r="L699" s="220"/>
      <c r="M699" s="180"/>
      <c r="N699" s="204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3"/>
      <c r="AV699" s="13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3"/>
      <c r="BH699" s="13"/>
      <c r="BI699" s="13"/>
      <c r="BJ699" s="13"/>
      <c r="BK699" s="13"/>
      <c r="BL699" s="13"/>
      <c r="BM699" s="13"/>
      <c r="BN699" s="13"/>
      <c r="BO699" s="13"/>
      <c r="BP699" s="13"/>
      <c r="BQ699" s="13"/>
      <c r="BR699" s="13"/>
      <c r="BS699" s="13"/>
      <c r="BT699" s="13"/>
      <c r="BU699" s="13"/>
      <c r="BV699" s="13"/>
      <c r="BW699" s="13"/>
      <c r="BX699" s="13"/>
      <c r="BY699" s="13"/>
      <c r="BZ699" s="13"/>
      <c r="CA699" s="13"/>
      <c r="CB699" s="13"/>
      <c r="CC699" s="13"/>
      <c r="CD699" s="13"/>
      <c r="CE699" s="13"/>
      <c r="CF699" s="13"/>
      <c r="CG699" s="13"/>
      <c r="CH699" s="13"/>
      <c r="CI699" s="13"/>
      <c r="CJ699" s="13"/>
      <c r="CK699" s="13"/>
      <c r="CL699" s="13"/>
      <c r="CM699" s="13"/>
      <c r="CN699" s="13"/>
      <c r="CO699" s="13"/>
      <c r="CP699" s="13"/>
      <c r="CQ699" s="13"/>
      <c r="CR699" s="13"/>
      <c r="CS699" s="13"/>
      <c r="CT699" s="13"/>
      <c r="CU699" s="13"/>
      <c r="CV699" s="13"/>
      <c r="CW699" s="13"/>
      <c r="CX699" s="13"/>
      <c r="CY699" s="13"/>
      <c r="CZ699" s="13"/>
      <c r="DA699" s="13"/>
      <c r="DB699" s="13"/>
      <c r="DC699" s="13"/>
      <c r="DD699" s="13"/>
      <c r="DE699" s="13"/>
      <c r="DF699" s="13"/>
      <c r="DG699" s="13"/>
      <c r="DH699" s="13"/>
      <c r="DI699" s="13"/>
      <c r="DJ699" s="13"/>
      <c r="DK699" s="13"/>
      <c r="DL699" s="13"/>
      <c r="DM699" s="13"/>
      <c r="DN699" s="13"/>
      <c r="DO699" s="13"/>
      <c r="DP699" s="13"/>
      <c r="DQ699" s="13"/>
      <c r="DR699" s="13"/>
      <c r="DS699" s="13"/>
      <c r="DT699" s="13"/>
      <c r="DU699" s="13"/>
      <c r="DV699" s="13"/>
      <c r="DW699" s="13"/>
      <c r="DX699" s="13"/>
      <c r="DY699" s="13"/>
      <c r="DZ699" s="13"/>
      <c r="EA699" s="13"/>
      <c r="EB699" s="13"/>
      <c r="EC699" s="13"/>
      <c r="ED699" s="13"/>
      <c r="EE699" s="13"/>
      <c r="EF699" s="13"/>
      <c r="EG699" s="13"/>
      <c r="EH699" s="13"/>
      <c r="EI699" s="13"/>
      <c r="EJ699" s="13"/>
      <c r="EK699" s="13"/>
      <c r="EL699" s="13"/>
      <c r="EM699" s="13"/>
      <c r="EN699" s="13"/>
      <c r="EO699" s="13"/>
      <c r="EP699" s="13"/>
      <c r="EQ699" s="13"/>
      <c r="ER699" s="13"/>
      <c r="ES699" s="13"/>
      <c r="ET699" s="13"/>
      <c r="EU699" s="13"/>
      <c r="EV699" s="13"/>
      <c r="EW699" s="13"/>
      <c r="EX699" s="13"/>
      <c r="EY699" s="13"/>
      <c r="EZ699" s="13"/>
      <c r="FA699" s="13"/>
      <c r="FB699" s="13"/>
      <c r="FC699" s="13"/>
      <c r="FD699" s="13"/>
      <c r="FE699" s="13"/>
      <c r="FF699" s="13"/>
      <c r="FG699" s="13"/>
      <c r="FH699" s="13"/>
      <c r="FI699" s="13"/>
      <c r="FJ699" s="13"/>
      <c r="FK699" s="13"/>
      <c r="FL699" s="13"/>
      <c r="FM699" s="13"/>
      <c r="FN699" s="13"/>
      <c r="FO699" s="13"/>
      <c r="FP699" s="13"/>
      <c r="FQ699" s="13"/>
      <c r="FR699" s="13"/>
      <c r="FS699" s="13"/>
      <c r="FT699" s="13"/>
      <c r="FU699" s="13"/>
      <c r="FV699" s="13"/>
      <c r="FW699" s="13"/>
      <c r="FX699" s="13"/>
      <c r="FY699" s="13"/>
      <c r="FZ699" s="13"/>
      <c r="GA699" s="13"/>
      <c r="GB699" s="13"/>
      <c r="GC699" s="13"/>
      <c r="GD699" s="13"/>
      <c r="GE699" s="13"/>
      <c r="GF699" s="13"/>
      <c r="GG699" s="13"/>
      <c r="GH699" s="13"/>
      <c r="GI699" s="13"/>
      <c r="GJ699" s="13"/>
      <c r="GK699" s="13"/>
      <c r="GL699" s="13"/>
      <c r="GM699" s="13"/>
      <c r="GN699" s="13"/>
      <c r="GO699" s="13"/>
      <c r="GP699" s="13"/>
      <c r="GQ699" s="13"/>
      <c r="GR699" s="13"/>
      <c r="GS699" s="13"/>
      <c r="GT699" s="13"/>
      <c r="GU699" s="13"/>
      <c r="GV699" s="13"/>
      <c r="GW699" s="13"/>
      <c r="GX699" s="13"/>
      <c r="GY699" s="13"/>
      <c r="GZ699" s="13"/>
      <c r="HA699" s="13"/>
      <c r="HB699" s="13"/>
      <c r="HC699" s="13"/>
      <c r="HD699" s="13"/>
      <c r="HE699" s="13"/>
      <c r="HF699" s="13"/>
      <c r="HG699" s="13"/>
      <c r="HH699" s="13"/>
      <c r="HI699" s="13"/>
      <c r="HJ699" s="13"/>
      <c r="HK699" s="13"/>
      <c r="HL699" s="13"/>
      <c r="HM699" s="13"/>
      <c r="HN699" s="13"/>
      <c r="HO699" s="13"/>
      <c r="HP699" s="13"/>
      <c r="HQ699" s="13"/>
      <c r="HR699" s="13"/>
      <c r="HS699" s="13"/>
      <c r="HT699" s="13"/>
      <c r="HU699" s="13"/>
      <c r="HV699" s="13"/>
      <c r="HW699" s="13"/>
      <c r="HX699" s="13"/>
      <c r="HY699" s="13"/>
      <c r="HZ699" s="13"/>
      <c r="IA699" s="13"/>
      <c r="IB699" s="13"/>
      <c r="IC699" s="13"/>
      <c r="ID699" s="13"/>
      <c r="IE699" s="13"/>
      <c r="IF699" s="13"/>
      <c r="IG699" s="13"/>
      <c r="IH699" s="13"/>
      <c r="II699" s="13"/>
      <c r="IJ699" s="13"/>
      <c r="IK699" s="13"/>
      <c r="IL699" s="13"/>
      <c r="IM699" s="13"/>
      <c r="IN699" s="13"/>
      <c r="IO699" s="13"/>
      <c r="IP699" s="13"/>
      <c r="IQ699" s="13"/>
    </row>
    <row r="700" spans="1:251" ht="27.75" customHeight="1">
      <c r="A700" s="162" t="s">
        <v>6038</v>
      </c>
      <c r="B700" s="4" t="s">
        <v>1292</v>
      </c>
      <c r="C700" s="6" t="s">
        <v>1287</v>
      </c>
      <c r="D700" s="1" t="s">
        <v>1293</v>
      </c>
      <c r="E700" s="6" t="s">
        <v>1294</v>
      </c>
      <c r="F700" s="1" t="s">
        <v>1295</v>
      </c>
      <c r="G700" s="1" t="s">
        <v>7637</v>
      </c>
      <c r="H700" s="27" t="s">
        <v>1296</v>
      </c>
      <c r="K700" s="219"/>
      <c r="L700" s="220"/>
      <c r="M700" s="180" t="s">
        <v>5006</v>
      </c>
      <c r="N700" s="204" t="s">
        <v>5760</v>
      </c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3"/>
      <c r="BH700" s="13"/>
      <c r="BI700" s="13"/>
      <c r="BJ700" s="13"/>
      <c r="BK700" s="13"/>
      <c r="BL700" s="13"/>
      <c r="BM700" s="13"/>
      <c r="BN700" s="13"/>
      <c r="BO700" s="13"/>
      <c r="BP700" s="13"/>
      <c r="BQ700" s="13"/>
      <c r="BR700" s="13"/>
      <c r="BS700" s="13"/>
      <c r="BT700" s="13"/>
      <c r="BU700" s="13"/>
      <c r="BV700" s="13"/>
      <c r="BW700" s="13"/>
      <c r="BX700" s="13"/>
      <c r="BY700" s="13"/>
      <c r="BZ700" s="13"/>
      <c r="CA700" s="13"/>
      <c r="CB700" s="13"/>
      <c r="CC700" s="13"/>
      <c r="CD700" s="13"/>
      <c r="CE700" s="13"/>
      <c r="CF700" s="13"/>
      <c r="CG700" s="13"/>
      <c r="CH700" s="13"/>
      <c r="CI700" s="13"/>
      <c r="CJ700" s="13"/>
      <c r="CK700" s="13"/>
      <c r="CL700" s="13"/>
      <c r="CM700" s="13"/>
      <c r="CN700" s="13"/>
      <c r="CO700" s="13"/>
      <c r="CP700" s="13"/>
      <c r="CQ700" s="13"/>
      <c r="CR700" s="13"/>
      <c r="CS700" s="13"/>
      <c r="CT700" s="13"/>
      <c r="CU700" s="13"/>
      <c r="CV700" s="13"/>
      <c r="CW700" s="13"/>
      <c r="CX700" s="13"/>
      <c r="CY700" s="13"/>
      <c r="CZ700" s="13"/>
      <c r="DA700" s="13"/>
      <c r="DB700" s="13"/>
      <c r="DC700" s="13"/>
      <c r="DD700" s="13"/>
      <c r="DE700" s="13"/>
      <c r="DF700" s="13"/>
      <c r="DG700" s="13"/>
      <c r="DH700" s="13"/>
      <c r="DI700" s="13"/>
      <c r="DJ700" s="13"/>
      <c r="DK700" s="13"/>
      <c r="DL700" s="13"/>
      <c r="DM700" s="13"/>
      <c r="DN700" s="13"/>
      <c r="DO700" s="13"/>
      <c r="DP700" s="13"/>
      <c r="DQ700" s="13"/>
      <c r="DR700" s="13"/>
      <c r="DS700" s="13"/>
      <c r="DT700" s="13"/>
      <c r="DU700" s="13"/>
      <c r="DV700" s="13"/>
      <c r="DW700" s="13"/>
      <c r="DX700" s="13"/>
      <c r="DY700" s="13"/>
      <c r="DZ700" s="13"/>
      <c r="EA700" s="13"/>
      <c r="EB700" s="13"/>
      <c r="EC700" s="13"/>
      <c r="ED700" s="13"/>
      <c r="EE700" s="13"/>
      <c r="EF700" s="13"/>
      <c r="EG700" s="13"/>
      <c r="EH700" s="13"/>
      <c r="EI700" s="13"/>
      <c r="EJ700" s="13"/>
      <c r="EK700" s="13"/>
      <c r="EL700" s="13"/>
      <c r="EM700" s="13"/>
      <c r="EN700" s="13"/>
      <c r="EO700" s="13"/>
      <c r="EP700" s="13"/>
      <c r="EQ700" s="13"/>
      <c r="ER700" s="13"/>
      <c r="ES700" s="13"/>
      <c r="ET700" s="13"/>
      <c r="EU700" s="13"/>
      <c r="EV700" s="13"/>
      <c r="EW700" s="13"/>
      <c r="EX700" s="13"/>
      <c r="EY700" s="13"/>
      <c r="EZ700" s="13"/>
      <c r="FA700" s="13"/>
      <c r="FB700" s="13"/>
      <c r="FC700" s="13"/>
      <c r="FD700" s="13"/>
      <c r="FE700" s="13"/>
      <c r="FF700" s="13"/>
      <c r="FG700" s="13"/>
      <c r="FH700" s="13"/>
      <c r="FI700" s="13"/>
      <c r="FJ700" s="13"/>
      <c r="FK700" s="13"/>
      <c r="FL700" s="13"/>
      <c r="FM700" s="13"/>
      <c r="FN700" s="13"/>
      <c r="FO700" s="13"/>
      <c r="FP700" s="13"/>
      <c r="FQ700" s="13"/>
      <c r="FR700" s="13"/>
      <c r="FS700" s="13"/>
      <c r="FT700" s="13"/>
      <c r="FU700" s="13"/>
      <c r="FV700" s="13"/>
      <c r="FW700" s="13"/>
      <c r="FX700" s="13"/>
      <c r="FY700" s="13"/>
      <c r="FZ700" s="13"/>
      <c r="GA700" s="13"/>
      <c r="GB700" s="13"/>
      <c r="GC700" s="13"/>
      <c r="GD700" s="13"/>
      <c r="GE700" s="13"/>
      <c r="GF700" s="13"/>
      <c r="GG700" s="13"/>
      <c r="GH700" s="13"/>
      <c r="GI700" s="13"/>
      <c r="GJ700" s="13"/>
      <c r="GK700" s="13"/>
      <c r="GL700" s="13"/>
      <c r="GM700" s="13"/>
      <c r="GN700" s="13"/>
      <c r="GO700" s="13"/>
      <c r="GP700" s="13"/>
      <c r="GQ700" s="13"/>
      <c r="GR700" s="13"/>
      <c r="GS700" s="13"/>
      <c r="GT700" s="13"/>
      <c r="GU700" s="13"/>
      <c r="GV700" s="13"/>
      <c r="GW700" s="13"/>
      <c r="GX700" s="13"/>
      <c r="GY700" s="13"/>
      <c r="GZ700" s="13"/>
      <c r="HA700" s="13"/>
      <c r="HB700" s="13"/>
      <c r="HC700" s="13"/>
      <c r="HD700" s="13"/>
      <c r="HE700" s="13"/>
      <c r="HF700" s="13"/>
      <c r="HG700" s="13"/>
      <c r="HH700" s="13"/>
      <c r="HI700" s="13"/>
      <c r="HJ700" s="13"/>
      <c r="HK700" s="13"/>
      <c r="HL700" s="13"/>
      <c r="HM700" s="13"/>
      <c r="HN700" s="13"/>
      <c r="HO700" s="13"/>
      <c r="HP700" s="13"/>
      <c r="HQ700" s="13"/>
      <c r="HR700" s="13"/>
      <c r="HS700" s="13"/>
      <c r="HT700" s="13"/>
      <c r="HU700" s="13"/>
      <c r="HV700" s="13"/>
      <c r="HW700" s="13"/>
      <c r="HX700" s="13"/>
      <c r="HY700" s="13"/>
      <c r="HZ700" s="13"/>
      <c r="IA700" s="13"/>
      <c r="IB700" s="13"/>
      <c r="IC700" s="13"/>
      <c r="ID700" s="13"/>
      <c r="IE700" s="13"/>
      <c r="IF700" s="13"/>
      <c r="IG700" s="13"/>
      <c r="IH700" s="13"/>
      <c r="II700" s="13"/>
      <c r="IJ700" s="13"/>
      <c r="IK700" s="13"/>
      <c r="IL700" s="13"/>
      <c r="IM700" s="13"/>
      <c r="IN700" s="13"/>
      <c r="IO700" s="13"/>
      <c r="IP700" s="13"/>
    </row>
    <row r="701" spans="1:251" ht="29.25" customHeight="1">
      <c r="A701" s="162" t="s">
        <v>6038</v>
      </c>
      <c r="B701" s="4" t="s">
        <v>3625</v>
      </c>
      <c r="C701" s="6" t="s">
        <v>5191</v>
      </c>
      <c r="D701" s="1" t="s">
        <v>5369</v>
      </c>
      <c r="E701" s="37" t="s">
        <v>2425</v>
      </c>
      <c r="F701" s="1" t="s">
        <v>4481</v>
      </c>
      <c r="G701" s="1" t="s">
        <v>4302</v>
      </c>
      <c r="H701" s="1" t="s">
        <v>4482</v>
      </c>
      <c r="I701" s="7" t="s">
        <v>6834</v>
      </c>
      <c r="K701" s="217"/>
      <c r="L701" s="218"/>
      <c r="M701" s="161"/>
      <c r="N701" s="15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3"/>
      <c r="BH701" s="13"/>
      <c r="BI701" s="13"/>
      <c r="BJ701" s="13"/>
      <c r="BK701" s="13"/>
      <c r="BL701" s="13"/>
      <c r="BM701" s="13"/>
      <c r="BN701" s="13"/>
      <c r="BO701" s="13"/>
      <c r="BP701" s="13"/>
      <c r="BQ701" s="13"/>
      <c r="BR701" s="13"/>
      <c r="BS701" s="13"/>
      <c r="BT701" s="13"/>
      <c r="BU701" s="13"/>
      <c r="BV701" s="13"/>
      <c r="BW701" s="13"/>
      <c r="BX701" s="13"/>
      <c r="BY701" s="13"/>
      <c r="BZ701" s="13"/>
      <c r="CA701" s="13"/>
      <c r="CB701" s="13"/>
      <c r="CC701" s="13"/>
      <c r="CD701" s="13"/>
      <c r="CE701" s="13"/>
      <c r="CF701" s="13"/>
      <c r="CG701" s="13"/>
      <c r="CH701" s="13"/>
      <c r="CI701" s="13"/>
      <c r="CJ701" s="13"/>
      <c r="CK701" s="13"/>
      <c r="CL701" s="13"/>
      <c r="CM701" s="13"/>
      <c r="CN701" s="13"/>
      <c r="CO701" s="13"/>
      <c r="CP701" s="13"/>
      <c r="CQ701" s="13"/>
      <c r="CR701" s="13"/>
      <c r="CS701" s="13"/>
      <c r="CT701" s="13"/>
      <c r="CU701" s="13"/>
      <c r="CV701" s="13"/>
      <c r="CW701" s="13"/>
      <c r="CX701" s="13"/>
      <c r="CY701" s="13"/>
      <c r="CZ701" s="13"/>
      <c r="DA701" s="13"/>
      <c r="DB701" s="13"/>
      <c r="DC701" s="13"/>
      <c r="DD701" s="13"/>
      <c r="DE701" s="13"/>
      <c r="DF701" s="13"/>
      <c r="DG701" s="13"/>
      <c r="DH701" s="13"/>
      <c r="DI701" s="13"/>
      <c r="DJ701" s="13"/>
      <c r="DK701" s="13"/>
      <c r="DL701" s="13"/>
      <c r="DM701" s="13"/>
      <c r="DN701" s="13"/>
      <c r="DO701" s="13"/>
      <c r="DP701" s="13"/>
      <c r="DQ701" s="13"/>
      <c r="DR701" s="13"/>
      <c r="DS701" s="13"/>
      <c r="DT701" s="13"/>
      <c r="DU701" s="13"/>
      <c r="DV701" s="13"/>
      <c r="DW701" s="13"/>
      <c r="DX701" s="13"/>
      <c r="DY701" s="13"/>
      <c r="DZ701" s="13"/>
      <c r="EA701" s="13"/>
      <c r="EB701" s="13"/>
      <c r="EC701" s="13"/>
      <c r="ED701" s="13"/>
      <c r="EE701" s="13"/>
      <c r="EF701" s="13"/>
      <c r="EG701" s="13"/>
      <c r="EH701" s="13"/>
      <c r="EI701" s="13"/>
      <c r="EJ701" s="13"/>
      <c r="EK701" s="13"/>
      <c r="EL701" s="13"/>
      <c r="EM701" s="13"/>
      <c r="EN701" s="13"/>
      <c r="EO701" s="13"/>
      <c r="EP701" s="13"/>
      <c r="EQ701" s="13"/>
      <c r="ER701" s="13"/>
      <c r="ES701" s="13"/>
      <c r="ET701" s="13"/>
      <c r="EU701" s="13"/>
      <c r="EV701" s="13"/>
      <c r="EW701" s="13"/>
      <c r="EX701" s="13"/>
      <c r="EY701" s="13"/>
      <c r="EZ701" s="13"/>
      <c r="FA701" s="13"/>
      <c r="FB701" s="13"/>
      <c r="FC701" s="13"/>
      <c r="FD701" s="13"/>
      <c r="FE701" s="13"/>
      <c r="FF701" s="13"/>
      <c r="FG701" s="13"/>
      <c r="FH701" s="13"/>
      <c r="FI701" s="13"/>
      <c r="FJ701" s="13"/>
      <c r="FK701" s="13"/>
      <c r="FL701" s="13"/>
      <c r="FM701" s="13"/>
      <c r="FN701" s="13"/>
      <c r="FO701" s="13"/>
      <c r="FP701" s="13"/>
      <c r="FQ701" s="13"/>
      <c r="FR701" s="13"/>
      <c r="FS701" s="13"/>
      <c r="FT701" s="13"/>
      <c r="FU701" s="13"/>
      <c r="FV701" s="13"/>
      <c r="FW701" s="13"/>
      <c r="FX701" s="13"/>
      <c r="FY701" s="13"/>
      <c r="FZ701" s="13"/>
      <c r="GA701" s="13"/>
      <c r="GB701" s="13"/>
      <c r="GC701" s="13"/>
      <c r="GD701" s="13"/>
      <c r="GE701" s="13"/>
      <c r="GF701" s="13"/>
      <c r="GG701" s="13"/>
      <c r="GH701" s="13"/>
      <c r="GI701" s="13"/>
      <c r="GJ701" s="13"/>
      <c r="GK701" s="13"/>
      <c r="GL701" s="13"/>
      <c r="GM701" s="13"/>
      <c r="GN701" s="13"/>
      <c r="GO701" s="13"/>
      <c r="GP701" s="13"/>
      <c r="GQ701" s="13"/>
      <c r="GR701" s="13"/>
      <c r="GS701" s="13"/>
      <c r="GT701" s="13"/>
      <c r="GU701" s="13"/>
      <c r="GV701" s="13"/>
      <c r="GW701" s="13"/>
      <c r="GX701" s="13"/>
      <c r="GY701" s="13"/>
      <c r="GZ701" s="13"/>
      <c r="HA701" s="13"/>
      <c r="HB701" s="13"/>
      <c r="HC701" s="13"/>
      <c r="HD701" s="13"/>
      <c r="HE701" s="13"/>
      <c r="HF701" s="13"/>
      <c r="HG701" s="13"/>
      <c r="HH701" s="13"/>
      <c r="HI701" s="13"/>
      <c r="HJ701" s="13"/>
      <c r="HK701" s="13"/>
      <c r="HL701" s="13"/>
      <c r="HM701" s="13"/>
      <c r="HN701" s="13"/>
      <c r="HO701" s="13"/>
      <c r="HP701" s="13"/>
      <c r="HQ701" s="13"/>
      <c r="HR701" s="13"/>
      <c r="HS701" s="13"/>
      <c r="HT701" s="13"/>
      <c r="HU701" s="13"/>
      <c r="HV701" s="13"/>
      <c r="HW701" s="13"/>
      <c r="HX701" s="13"/>
      <c r="HY701" s="13"/>
      <c r="HZ701" s="13"/>
      <c r="IA701" s="13"/>
      <c r="IB701" s="13"/>
      <c r="IC701" s="13"/>
      <c r="ID701" s="13"/>
      <c r="IE701" s="13"/>
      <c r="IF701" s="13"/>
      <c r="IG701" s="13"/>
      <c r="IH701" s="13"/>
      <c r="II701" s="13"/>
      <c r="IJ701" s="13"/>
      <c r="IK701" s="13"/>
      <c r="IL701" s="13"/>
      <c r="IM701" s="13"/>
      <c r="IN701" s="13"/>
      <c r="IO701" s="13"/>
      <c r="IP701" s="13"/>
    </row>
    <row r="702" spans="1:251" ht="26.25">
      <c r="A702" s="94" t="s">
        <v>6038</v>
      </c>
      <c r="B702" s="4" t="s">
        <v>3628</v>
      </c>
      <c r="C702" s="6" t="s">
        <v>5191</v>
      </c>
      <c r="D702" s="1" t="s">
        <v>2115</v>
      </c>
      <c r="E702" s="22" t="s">
        <v>2117</v>
      </c>
      <c r="F702" s="22" t="s">
        <v>2116</v>
      </c>
      <c r="G702" s="30" t="s">
        <v>3173</v>
      </c>
      <c r="H702" s="27" t="s">
        <v>5086</v>
      </c>
      <c r="I702" s="7" t="s">
        <v>2404</v>
      </c>
      <c r="K702" s="219"/>
      <c r="L702" s="220"/>
      <c r="M702" s="32" t="s">
        <v>5006</v>
      </c>
      <c r="N702" s="204" t="s">
        <v>7016</v>
      </c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3"/>
      <c r="AV702" s="13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3"/>
      <c r="BH702" s="13"/>
      <c r="BI702" s="13"/>
      <c r="BJ702" s="13"/>
      <c r="BK702" s="13"/>
      <c r="BL702" s="13"/>
      <c r="BM702" s="13"/>
      <c r="BN702" s="13"/>
      <c r="BO702" s="13"/>
      <c r="BP702" s="13"/>
      <c r="BQ702" s="13"/>
      <c r="BR702" s="13"/>
      <c r="BS702" s="13"/>
      <c r="BT702" s="13"/>
      <c r="BU702" s="13"/>
      <c r="BV702" s="13"/>
      <c r="BW702" s="13"/>
      <c r="BX702" s="13"/>
      <c r="BY702" s="13"/>
      <c r="BZ702" s="13"/>
      <c r="CA702" s="13"/>
      <c r="CB702" s="13"/>
      <c r="CC702" s="13"/>
      <c r="CD702" s="13"/>
      <c r="CE702" s="13"/>
      <c r="CF702" s="13"/>
      <c r="CG702" s="13"/>
      <c r="CH702" s="13"/>
      <c r="CI702" s="13"/>
      <c r="CJ702" s="13"/>
      <c r="CK702" s="13"/>
      <c r="CL702" s="13"/>
      <c r="CM702" s="13"/>
      <c r="CN702" s="13"/>
      <c r="CO702" s="13"/>
      <c r="CP702" s="13"/>
      <c r="CQ702" s="13"/>
      <c r="CR702" s="13"/>
      <c r="CS702" s="13"/>
      <c r="CT702" s="13"/>
      <c r="CU702" s="13"/>
      <c r="CV702" s="13"/>
      <c r="CW702" s="13"/>
      <c r="CX702" s="13"/>
      <c r="CY702" s="13"/>
      <c r="CZ702" s="13"/>
      <c r="DA702" s="13"/>
      <c r="DB702" s="13"/>
      <c r="DC702" s="13"/>
      <c r="DD702" s="13"/>
      <c r="DE702" s="13"/>
      <c r="DF702" s="13"/>
      <c r="DG702" s="13"/>
      <c r="DH702" s="13"/>
      <c r="DI702" s="13"/>
      <c r="DJ702" s="13"/>
      <c r="DK702" s="13"/>
      <c r="DL702" s="13"/>
      <c r="DM702" s="13"/>
      <c r="DN702" s="13"/>
      <c r="DO702" s="13"/>
      <c r="DP702" s="13"/>
      <c r="DQ702" s="13"/>
      <c r="DR702" s="13"/>
      <c r="DS702" s="13"/>
      <c r="DT702" s="13"/>
      <c r="DU702" s="13"/>
      <c r="DV702" s="13"/>
      <c r="DW702" s="13"/>
      <c r="DX702" s="13"/>
      <c r="DY702" s="13"/>
      <c r="DZ702" s="13"/>
      <c r="EA702" s="13"/>
      <c r="EB702" s="13"/>
      <c r="EC702" s="13"/>
      <c r="ED702" s="13"/>
      <c r="EE702" s="13"/>
      <c r="EF702" s="13"/>
      <c r="EG702" s="13"/>
      <c r="EH702" s="13"/>
      <c r="EI702" s="13"/>
      <c r="EJ702" s="13"/>
      <c r="EK702" s="13"/>
      <c r="EL702" s="13"/>
      <c r="EM702" s="13"/>
      <c r="EN702" s="13"/>
      <c r="EO702" s="13"/>
      <c r="EP702" s="13"/>
      <c r="EQ702" s="13"/>
      <c r="ER702" s="13"/>
      <c r="ES702" s="13"/>
      <c r="ET702" s="13"/>
      <c r="EU702" s="13"/>
      <c r="EV702" s="13"/>
      <c r="EW702" s="13"/>
      <c r="EX702" s="13"/>
      <c r="EY702" s="13"/>
      <c r="EZ702" s="13"/>
      <c r="FA702" s="13"/>
      <c r="FB702" s="13"/>
      <c r="FC702" s="13"/>
      <c r="FD702" s="13"/>
      <c r="FE702" s="13"/>
      <c r="FF702" s="13"/>
      <c r="FG702" s="13"/>
      <c r="FH702" s="13"/>
      <c r="FI702" s="13"/>
      <c r="FJ702" s="13"/>
      <c r="FK702" s="13"/>
      <c r="FL702" s="13"/>
      <c r="FM702" s="13"/>
      <c r="FN702" s="13"/>
      <c r="FO702" s="13"/>
      <c r="FP702" s="13"/>
      <c r="FQ702" s="13"/>
      <c r="FR702" s="13"/>
      <c r="FS702" s="13"/>
      <c r="FT702" s="13"/>
      <c r="FU702" s="13"/>
      <c r="FV702" s="13"/>
      <c r="FW702" s="13"/>
      <c r="FX702" s="13"/>
      <c r="FY702" s="13"/>
      <c r="FZ702" s="13"/>
      <c r="GA702" s="13"/>
      <c r="GB702" s="13"/>
      <c r="GC702" s="13"/>
      <c r="GD702" s="13"/>
      <c r="GE702" s="13"/>
      <c r="GF702" s="13"/>
      <c r="GG702" s="13"/>
      <c r="GH702" s="13"/>
      <c r="GI702" s="13"/>
      <c r="GJ702" s="13"/>
      <c r="GK702" s="13"/>
      <c r="GL702" s="13"/>
      <c r="GM702" s="13"/>
      <c r="GN702" s="13"/>
      <c r="GO702" s="13"/>
      <c r="GP702" s="13"/>
      <c r="GQ702" s="13"/>
      <c r="GR702" s="13"/>
      <c r="GS702" s="13"/>
      <c r="GT702" s="13"/>
      <c r="GU702" s="13"/>
      <c r="GV702" s="13"/>
      <c r="GW702" s="13"/>
      <c r="GX702" s="13"/>
      <c r="GY702" s="13"/>
      <c r="GZ702" s="13"/>
      <c r="HA702" s="13"/>
      <c r="HB702" s="13"/>
      <c r="HC702" s="13"/>
      <c r="HD702" s="13"/>
      <c r="HE702" s="13"/>
      <c r="HF702" s="13"/>
      <c r="HG702" s="13"/>
      <c r="HH702" s="13"/>
      <c r="HI702" s="13"/>
      <c r="HJ702" s="13"/>
      <c r="HK702" s="13"/>
      <c r="HL702" s="13"/>
      <c r="HM702" s="13"/>
      <c r="HN702" s="13"/>
      <c r="HO702" s="13"/>
      <c r="HP702" s="13"/>
      <c r="HQ702" s="13"/>
      <c r="HR702" s="13"/>
      <c r="HS702" s="13"/>
      <c r="HT702" s="13"/>
      <c r="HU702" s="13"/>
      <c r="HV702" s="13"/>
      <c r="HW702" s="13"/>
      <c r="HX702" s="13"/>
      <c r="HY702" s="13"/>
      <c r="HZ702" s="13"/>
      <c r="IA702" s="13"/>
      <c r="IB702" s="13"/>
      <c r="IC702" s="13"/>
      <c r="ID702" s="13"/>
      <c r="IE702" s="13"/>
      <c r="IF702" s="13"/>
      <c r="IG702" s="13"/>
      <c r="IH702" s="13"/>
      <c r="II702" s="13"/>
      <c r="IJ702" s="13"/>
      <c r="IK702" s="13"/>
      <c r="IL702" s="13"/>
      <c r="IM702" s="13"/>
      <c r="IN702" s="13"/>
      <c r="IO702" s="13"/>
      <c r="IP702" s="13"/>
      <c r="IQ702" s="13"/>
    </row>
    <row r="703" spans="1:251" ht="27.75" customHeight="1">
      <c r="A703" s="162" t="s">
        <v>6038</v>
      </c>
      <c r="B703" s="4" t="s">
        <v>1286</v>
      </c>
      <c r="C703" s="6" t="s">
        <v>1287</v>
      </c>
      <c r="D703" s="1" t="s">
        <v>1288</v>
      </c>
      <c r="E703" s="6" t="s">
        <v>1289</v>
      </c>
      <c r="F703" s="1" t="s">
        <v>1290</v>
      </c>
      <c r="G703" s="1" t="s">
        <v>7634</v>
      </c>
      <c r="H703" s="27" t="s">
        <v>1291</v>
      </c>
      <c r="I703" s="1" t="s">
        <v>6834</v>
      </c>
      <c r="K703" s="219"/>
      <c r="L703" s="220"/>
      <c r="M703" s="180"/>
      <c r="N703" s="204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3"/>
      <c r="AV703" s="13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3"/>
      <c r="BH703" s="13"/>
      <c r="BI703" s="13"/>
      <c r="BJ703" s="13"/>
      <c r="BK703" s="13"/>
      <c r="BL703" s="13"/>
      <c r="BM703" s="13"/>
      <c r="BN703" s="13"/>
      <c r="BO703" s="13"/>
      <c r="BP703" s="13"/>
      <c r="BQ703" s="13"/>
      <c r="BR703" s="13"/>
      <c r="BS703" s="13"/>
      <c r="BT703" s="13"/>
      <c r="BU703" s="13"/>
      <c r="BV703" s="13"/>
      <c r="BW703" s="13"/>
      <c r="BX703" s="13"/>
      <c r="BY703" s="13"/>
      <c r="BZ703" s="13"/>
      <c r="CA703" s="13"/>
      <c r="CB703" s="13"/>
      <c r="CC703" s="13"/>
      <c r="CD703" s="13"/>
      <c r="CE703" s="13"/>
      <c r="CF703" s="13"/>
      <c r="CG703" s="13"/>
      <c r="CH703" s="13"/>
      <c r="CI703" s="13"/>
      <c r="CJ703" s="13"/>
      <c r="CK703" s="13"/>
      <c r="CL703" s="13"/>
      <c r="CM703" s="13"/>
      <c r="CN703" s="13"/>
      <c r="CO703" s="13"/>
      <c r="CP703" s="13"/>
      <c r="CQ703" s="13"/>
      <c r="CR703" s="13"/>
      <c r="CS703" s="13"/>
      <c r="CT703" s="13"/>
      <c r="CU703" s="13"/>
      <c r="CV703" s="13"/>
      <c r="CW703" s="13"/>
      <c r="CX703" s="13"/>
      <c r="CY703" s="13"/>
      <c r="CZ703" s="13"/>
      <c r="DA703" s="13"/>
      <c r="DB703" s="13"/>
      <c r="DC703" s="13"/>
      <c r="DD703" s="13"/>
      <c r="DE703" s="13"/>
      <c r="DF703" s="13"/>
      <c r="DG703" s="13"/>
      <c r="DH703" s="13"/>
      <c r="DI703" s="13"/>
      <c r="DJ703" s="13"/>
      <c r="DK703" s="13"/>
      <c r="DL703" s="13"/>
      <c r="DM703" s="13"/>
      <c r="DN703" s="13"/>
      <c r="DO703" s="13"/>
      <c r="DP703" s="13"/>
      <c r="DQ703" s="13"/>
      <c r="DR703" s="13"/>
      <c r="DS703" s="13"/>
      <c r="DT703" s="13"/>
      <c r="DU703" s="13"/>
      <c r="DV703" s="13"/>
      <c r="DW703" s="13"/>
      <c r="DX703" s="13"/>
      <c r="DY703" s="13"/>
      <c r="DZ703" s="13"/>
      <c r="EA703" s="13"/>
      <c r="EB703" s="13"/>
      <c r="EC703" s="13"/>
      <c r="ED703" s="13"/>
      <c r="EE703" s="13"/>
      <c r="EF703" s="13"/>
      <c r="EG703" s="13"/>
      <c r="EH703" s="13"/>
      <c r="EI703" s="13"/>
      <c r="EJ703" s="13"/>
      <c r="EK703" s="13"/>
      <c r="EL703" s="13"/>
      <c r="EM703" s="13"/>
      <c r="EN703" s="13"/>
      <c r="EO703" s="13"/>
      <c r="EP703" s="13"/>
      <c r="EQ703" s="13"/>
      <c r="ER703" s="13"/>
      <c r="ES703" s="13"/>
      <c r="ET703" s="13"/>
      <c r="EU703" s="13"/>
      <c r="EV703" s="13"/>
      <c r="EW703" s="13"/>
      <c r="EX703" s="13"/>
      <c r="EY703" s="13"/>
      <c r="EZ703" s="13"/>
      <c r="FA703" s="13"/>
      <c r="FB703" s="13"/>
      <c r="FC703" s="13"/>
      <c r="FD703" s="13"/>
      <c r="FE703" s="13"/>
      <c r="FF703" s="13"/>
      <c r="FG703" s="13"/>
      <c r="FH703" s="13"/>
      <c r="FI703" s="13"/>
      <c r="FJ703" s="13"/>
      <c r="FK703" s="13"/>
      <c r="FL703" s="13"/>
      <c r="FM703" s="13"/>
      <c r="FN703" s="13"/>
      <c r="FO703" s="13"/>
      <c r="FP703" s="13"/>
      <c r="FQ703" s="13"/>
      <c r="FR703" s="13"/>
      <c r="FS703" s="13"/>
      <c r="FT703" s="13"/>
      <c r="FU703" s="13"/>
      <c r="FV703" s="13"/>
      <c r="FW703" s="13"/>
      <c r="FX703" s="13"/>
      <c r="FY703" s="13"/>
      <c r="FZ703" s="13"/>
      <c r="GA703" s="13"/>
      <c r="GB703" s="13"/>
      <c r="GC703" s="13"/>
      <c r="GD703" s="13"/>
      <c r="GE703" s="13"/>
      <c r="GF703" s="13"/>
      <c r="GG703" s="13"/>
      <c r="GH703" s="13"/>
      <c r="GI703" s="13"/>
      <c r="GJ703" s="13"/>
      <c r="GK703" s="13"/>
      <c r="GL703" s="13"/>
      <c r="GM703" s="13"/>
      <c r="GN703" s="13"/>
      <c r="GO703" s="13"/>
      <c r="GP703" s="13"/>
      <c r="GQ703" s="13"/>
      <c r="GR703" s="13"/>
      <c r="GS703" s="13"/>
      <c r="GT703" s="13"/>
      <c r="GU703" s="13"/>
      <c r="GV703" s="13"/>
      <c r="GW703" s="13"/>
      <c r="GX703" s="13"/>
      <c r="GY703" s="13"/>
      <c r="GZ703" s="13"/>
      <c r="HA703" s="13"/>
      <c r="HB703" s="13"/>
      <c r="HC703" s="13"/>
      <c r="HD703" s="13"/>
      <c r="HE703" s="13"/>
      <c r="HF703" s="13"/>
      <c r="HG703" s="13"/>
      <c r="HH703" s="13"/>
      <c r="HI703" s="13"/>
      <c r="HJ703" s="13"/>
      <c r="HK703" s="13"/>
      <c r="HL703" s="13"/>
      <c r="HM703" s="13"/>
      <c r="HN703" s="13"/>
      <c r="HO703" s="13"/>
      <c r="HP703" s="13"/>
      <c r="HQ703" s="13"/>
      <c r="HR703" s="13"/>
      <c r="HS703" s="13"/>
      <c r="HT703" s="13"/>
      <c r="HU703" s="13"/>
      <c r="HV703" s="13"/>
      <c r="HW703" s="13"/>
      <c r="HX703" s="13"/>
      <c r="HY703" s="13"/>
      <c r="HZ703" s="13"/>
      <c r="IA703" s="13"/>
      <c r="IB703" s="13"/>
      <c r="IC703" s="13"/>
      <c r="ID703" s="13"/>
      <c r="IE703" s="13"/>
      <c r="IF703" s="13"/>
      <c r="IG703" s="13"/>
      <c r="IH703" s="13"/>
      <c r="II703" s="13"/>
      <c r="IJ703" s="13"/>
      <c r="IK703" s="13"/>
      <c r="IL703" s="13"/>
      <c r="IM703" s="13"/>
      <c r="IN703" s="13"/>
      <c r="IO703" s="13"/>
      <c r="IP703" s="13"/>
    </row>
    <row r="704" spans="1:251" ht="26.25">
      <c r="A704" s="162" t="s">
        <v>6038</v>
      </c>
      <c r="B704" s="4" t="s">
        <v>5350</v>
      </c>
      <c r="C704" s="6" t="s">
        <v>5191</v>
      </c>
      <c r="D704" s="1" t="s">
        <v>5369</v>
      </c>
      <c r="E704" s="6" t="s">
        <v>5410</v>
      </c>
      <c r="F704" s="1" t="s">
        <v>1738</v>
      </c>
      <c r="G704" s="1" t="s">
        <v>4302</v>
      </c>
      <c r="H704" s="27" t="s">
        <v>6437</v>
      </c>
      <c r="I704" s="7"/>
      <c r="K704" s="217"/>
      <c r="L704" s="218"/>
      <c r="M704" s="181" t="s">
        <v>5706</v>
      </c>
      <c r="N704" s="23" t="s">
        <v>5542</v>
      </c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3"/>
      <c r="AV704" s="13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3"/>
      <c r="BH704" s="13"/>
      <c r="BI704" s="13"/>
      <c r="BJ704" s="13"/>
      <c r="BK704" s="13"/>
      <c r="BL704" s="13"/>
      <c r="BM704" s="13"/>
      <c r="BN704" s="13"/>
      <c r="BO704" s="13"/>
      <c r="BP704" s="13"/>
      <c r="BQ704" s="13"/>
      <c r="BR704" s="13"/>
      <c r="BS704" s="13"/>
      <c r="BT704" s="13"/>
      <c r="BU704" s="13"/>
      <c r="BV704" s="13"/>
      <c r="BW704" s="13"/>
      <c r="BX704" s="13"/>
      <c r="BY704" s="13"/>
      <c r="BZ704" s="13"/>
      <c r="CA704" s="13"/>
      <c r="CB704" s="13"/>
      <c r="CC704" s="13"/>
      <c r="CD704" s="13"/>
      <c r="CE704" s="13"/>
      <c r="CF704" s="13"/>
      <c r="CG704" s="13"/>
      <c r="CH704" s="13"/>
      <c r="CI704" s="13"/>
      <c r="CJ704" s="13"/>
      <c r="CK704" s="13"/>
      <c r="CL704" s="13"/>
      <c r="CM704" s="13"/>
      <c r="CN704" s="13"/>
      <c r="CO704" s="13"/>
      <c r="CP704" s="13"/>
      <c r="CQ704" s="13"/>
      <c r="CR704" s="13"/>
      <c r="CS704" s="13"/>
      <c r="CT704" s="13"/>
      <c r="CU704" s="13"/>
      <c r="CV704" s="13"/>
      <c r="CW704" s="13"/>
      <c r="CX704" s="13"/>
      <c r="CY704" s="13"/>
      <c r="CZ704" s="13"/>
      <c r="DA704" s="13"/>
      <c r="DB704" s="13"/>
      <c r="DC704" s="13"/>
      <c r="DD704" s="13"/>
      <c r="DE704" s="13"/>
      <c r="DF704" s="13"/>
      <c r="DG704" s="13"/>
      <c r="DH704" s="13"/>
      <c r="DI704" s="13"/>
      <c r="DJ704" s="13"/>
      <c r="DK704" s="13"/>
      <c r="DL704" s="13"/>
      <c r="DM704" s="13"/>
      <c r="DN704" s="13"/>
      <c r="DO704" s="13"/>
      <c r="DP704" s="13"/>
      <c r="DQ704" s="13"/>
      <c r="DR704" s="13"/>
      <c r="DS704" s="13"/>
      <c r="DT704" s="13"/>
      <c r="DU704" s="13"/>
      <c r="DV704" s="13"/>
      <c r="DW704" s="13"/>
      <c r="DX704" s="13"/>
      <c r="DY704" s="13"/>
      <c r="DZ704" s="13"/>
      <c r="EA704" s="13"/>
      <c r="EB704" s="13"/>
      <c r="EC704" s="13"/>
      <c r="ED704" s="13"/>
      <c r="EE704" s="13"/>
      <c r="EF704" s="13"/>
      <c r="EG704" s="13"/>
      <c r="EH704" s="13"/>
      <c r="EI704" s="13"/>
      <c r="EJ704" s="13"/>
      <c r="EK704" s="13"/>
      <c r="EL704" s="13"/>
      <c r="EM704" s="13"/>
      <c r="EN704" s="13"/>
      <c r="EO704" s="13"/>
      <c r="EP704" s="13"/>
      <c r="EQ704" s="13"/>
      <c r="ER704" s="13"/>
      <c r="ES704" s="13"/>
      <c r="ET704" s="13"/>
      <c r="EU704" s="13"/>
      <c r="EV704" s="13"/>
      <c r="EW704" s="13"/>
      <c r="EX704" s="13"/>
      <c r="EY704" s="13"/>
      <c r="EZ704" s="13"/>
      <c r="FA704" s="13"/>
      <c r="FB704" s="13"/>
      <c r="FC704" s="13"/>
      <c r="FD704" s="13"/>
      <c r="FE704" s="13"/>
      <c r="FF704" s="13"/>
      <c r="FG704" s="13"/>
      <c r="FH704" s="13"/>
      <c r="FI704" s="13"/>
      <c r="FJ704" s="13"/>
      <c r="FK704" s="13"/>
      <c r="FL704" s="13"/>
      <c r="FM704" s="13"/>
      <c r="FN704" s="13"/>
      <c r="FO704" s="13"/>
      <c r="FP704" s="13"/>
      <c r="FQ704" s="13"/>
      <c r="FR704" s="13"/>
      <c r="FS704" s="13"/>
      <c r="FT704" s="13"/>
      <c r="FU704" s="13"/>
      <c r="FV704" s="13"/>
      <c r="FW704" s="13"/>
      <c r="FX704" s="13"/>
      <c r="FY704" s="13"/>
      <c r="FZ704" s="13"/>
      <c r="GA704" s="13"/>
      <c r="GB704" s="13"/>
      <c r="GC704" s="13"/>
      <c r="GD704" s="13"/>
      <c r="GE704" s="13"/>
      <c r="GF704" s="13"/>
      <c r="GG704" s="13"/>
      <c r="GH704" s="13"/>
      <c r="GI704" s="13"/>
      <c r="GJ704" s="13"/>
      <c r="GK704" s="13"/>
      <c r="GL704" s="13"/>
      <c r="GM704" s="13"/>
      <c r="GN704" s="13"/>
      <c r="GO704" s="13"/>
      <c r="GP704" s="13"/>
      <c r="GQ704" s="13"/>
      <c r="GR704" s="13"/>
      <c r="GS704" s="13"/>
      <c r="GT704" s="13"/>
      <c r="GU704" s="13"/>
      <c r="GV704" s="13"/>
      <c r="GW704" s="13"/>
      <c r="GX704" s="13"/>
      <c r="GY704" s="13"/>
      <c r="GZ704" s="13"/>
      <c r="HA704" s="13"/>
      <c r="HB704" s="13"/>
      <c r="HC704" s="13"/>
      <c r="HD704" s="13"/>
      <c r="HE704" s="13"/>
      <c r="HF704" s="13"/>
      <c r="HG704" s="13"/>
      <c r="HH704" s="13"/>
      <c r="HI704" s="13"/>
      <c r="HJ704" s="13"/>
      <c r="HK704" s="13"/>
      <c r="HL704" s="13"/>
      <c r="HM704" s="13"/>
      <c r="HN704" s="13"/>
      <c r="HO704" s="13"/>
      <c r="HP704" s="13"/>
      <c r="HQ704" s="13"/>
      <c r="HR704" s="13"/>
      <c r="HS704" s="13"/>
      <c r="HT704" s="13"/>
      <c r="HU704" s="13"/>
      <c r="HV704" s="13"/>
      <c r="HW704" s="13"/>
      <c r="HX704" s="13"/>
      <c r="HY704" s="13"/>
      <c r="HZ704" s="13"/>
      <c r="IA704" s="13"/>
      <c r="IB704" s="13"/>
      <c r="IC704" s="13"/>
      <c r="ID704" s="13"/>
      <c r="IE704" s="13"/>
      <c r="IF704" s="13"/>
      <c r="IG704" s="13"/>
      <c r="IH704" s="13"/>
      <c r="II704" s="13"/>
      <c r="IJ704" s="13"/>
      <c r="IK704" s="13"/>
      <c r="IL704" s="13"/>
      <c r="IM704" s="13"/>
      <c r="IN704" s="13"/>
      <c r="IO704" s="13"/>
      <c r="IP704" s="13"/>
      <c r="IQ704" s="13"/>
    </row>
    <row r="705" spans="1:251" ht="33.75" customHeight="1">
      <c r="A705" s="162" t="s">
        <v>6038</v>
      </c>
      <c r="B705" s="4" t="s">
        <v>1307</v>
      </c>
      <c r="C705" s="6" t="s">
        <v>1287</v>
      </c>
      <c r="D705" s="1" t="s">
        <v>2115</v>
      </c>
      <c r="E705" s="6" t="s">
        <v>1304</v>
      </c>
      <c r="F705" s="1" t="s">
        <v>1305</v>
      </c>
      <c r="G705" s="1" t="s">
        <v>7634</v>
      </c>
      <c r="H705" s="27" t="s">
        <v>1306</v>
      </c>
      <c r="K705" s="219"/>
      <c r="L705" s="220"/>
      <c r="M705" s="180"/>
      <c r="N705" s="204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3"/>
      <c r="BH705" s="13"/>
      <c r="BI705" s="13"/>
      <c r="BJ705" s="13"/>
      <c r="BK705" s="13"/>
      <c r="BL705" s="13"/>
      <c r="BM705" s="13"/>
      <c r="BN705" s="13"/>
      <c r="BO705" s="13"/>
      <c r="BP705" s="13"/>
      <c r="BQ705" s="13"/>
      <c r="BR705" s="13"/>
      <c r="BS705" s="13"/>
      <c r="BT705" s="13"/>
      <c r="BU705" s="13"/>
      <c r="BV705" s="13"/>
      <c r="BW705" s="13"/>
      <c r="BX705" s="13"/>
      <c r="BY705" s="13"/>
      <c r="BZ705" s="13"/>
      <c r="CA705" s="13"/>
      <c r="CB705" s="13"/>
      <c r="CC705" s="13"/>
      <c r="CD705" s="13"/>
      <c r="CE705" s="13"/>
      <c r="CF705" s="13"/>
      <c r="CG705" s="13"/>
      <c r="CH705" s="13"/>
      <c r="CI705" s="13"/>
      <c r="CJ705" s="13"/>
      <c r="CK705" s="13"/>
      <c r="CL705" s="13"/>
      <c r="CM705" s="13"/>
      <c r="CN705" s="13"/>
      <c r="CO705" s="13"/>
      <c r="CP705" s="13"/>
      <c r="CQ705" s="13"/>
      <c r="CR705" s="13"/>
      <c r="CS705" s="13"/>
      <c r="CT705" s="13"/>
      <c r="CU705" s="13"/>
      <c r="CV705" s="13"/>
      <c r="CW705" s="13"/>
      <c r="CX705" s="13"/>
      <c r="CY705" s="13"/>
      <c r="CZ705" s="13"/>
      <c r="DA705" s="13"/>
      <c r="DB705" s="13"/>
      <c r="DC705" s="13"/>
      <c r="DD705" s="13"/>
      <c r="DE705" s="13"/>
      <c r="DF705" s="13"/>
      <c r="DG705" s="13"/>
      <c r="DH705" s="13"/>
      <c r="DI705" s="13"/>
      <c r="DJ705" s="13"/>
      <c r="DK705" s="13"/>
      <c r="DL705" s="13"/>
      <c r="DM705" s="13"/>
      <c r="DN705" s="13"/>
      <c r="DO705" s="13"/>
      <c r="DP705" s="13"/>
      <c r="DQ705" s="13"/>
      <c r="DR705" s="13"/>
      <c r="DS705" s="13"/>
      <c r="DT705" s="13"/>
      <c r="DU705" s="13"/>
      <c r="DV705" s="13"/>
      <c r="DW705" s="13"/>
      <c r="DX705" s="13"/>
      <c r="DY705" s="13"/>
      <c r="DZ705" s="13"/>
      <c r="EA705" s="13"/>
      <c r="EB705" s="13"/>
      <c r="EC705" s="13"/>
      <c r="ED705" s="13"/>
      <c r="EE705" s="13"/>
      <c r="EF705" s="13"/>
      <c r="EG705" s="13"/>
      <c r="EH705" s="13"/>
      <c r="EI705" s="13"/>
      <c r="EJ705" s="13"/>
      <c r="EK705" s="13"/>
      <c r="EL705" s="13"/>
      <c r="EM705" s="13"/>
      <c r="EN705" s="13"/>
      <c r="EO705" s="13"/>
      <c r="EP705" s="13"/>
      <c r="EQ705" s="13"/>
      <c r="ER705" s="13"/>
      <c r="ES705" s="13"/>
      <c r="ET705" s="13"/>
      <c r="EU705" s="13"/>
      <c r="EV705" s="13"/>
      <c r="EW705" s="13"/>
      <c r="EX705" s="13"/>
      <c r="EY705" s="13"/>
      <c r="EZ705" s="13"/>
      <c r="FA705" s="13"/>
      <c r="FB705" s="13"/>
      <c r="FC705" s="13"/>
      <c r="FD705" s="13"/>
      <c r="FE705" s="13"/>
      <c r="FF705" s="13"/>
      <c r="FG705" s="13"/>
      <c r="FH705" s="13"/>
      <c r="FI705" s="13"/>
      <c r="FJ705" s="13"/>
      <c r="FK705" s="13"/>
      <c r="FL705" s="13"/>
      <c r="FM705" s="13"/>
      <c r="FN705" s="13"/>
      <c r="FO705" s="13"/>
      <c r="FP705" s="13"/>
      <c r="FQ705" s="13"/>
      <c r="FR705" s="13"/>
      <c r="FS705" s="13"/>
      <c r="FT705" s="13"/>
      <c r="FU705" s="13"/>
      <c r="FV705" s="13"/>
      <c r="FW705" s="13"/>
      <c r="FX705" s="13"/>
      <c r="FY705" s="13"/>
      <c r="FZ705" s="13"/>
      <c r="GA705" s="13"/>
      <c r="GB705" s="13"/>
      <c r="GC705" s="13"/>
      <c r="GD705" s="13"/>
      <c r="GE705" s="13"/>
      <c r="GF705" s="13"/>
      <c r="GG705" s="13"/>
      <c r="GH705" s="13"/>
      <c r="GI705" s="13"/>
      <c r="GJ705" s="13"/>
      <c r="GK705" s="13"/>
      <c r="GL705" s="13"/>
      <c r="GM705" s="13"/>
      <c r="GN705" s="13"/>
      <c r="GO705" s="13"/>
      <c r="GP705" s="13"/>
      <c r="GQ705" s="13"/>
      <c r="GR705" s="13"/>
      <c r="GS705" s="13"/>
      <c r="GT705" s="13"/>
      <c r="GU705" s="13"/>
      <c r="GV705" s="13"/>
      <c r="GW705" s="13"/>
      <c r="GX705" s="13"/>
      <c r="GY705" s="13"/>
      <c r="GZ705" s="13"/>
      <c r="HA705" s="13"/>
      <c r="HB705" s="13"/>
      <c r="HC705" s="13"/>
      <c r="HD705" s="13"/>
      <c r="HE705" s="13"/>
      <c r="HF705" s="13"/>
      <c r="HG705" s="13"/>
      <c r="HH705" s="13"/>
      <c r="HI705" s="13"/>
      <c r="HJ705" s="13"/>
      <c r="HK705" s="13"/>
      <c r="HL705" s="13"/>
      <c r="HM705" s="13"/>
      <c r="HN705" s="13"/>
      <c r="HO705" s="13"/>
      <c r="HP705" s="13"/>
      <c r="HQ705" s="13"/>
      <c r="HR705" s="13"/>
      <c r="HS705" s="13"/>
      <c r="HT705" s="13"/>
      <c r="HU705" s="13"/>
      <c r="HV705" s="13"/>
      <c r="HW705" s="13"/>
      <c r="HX705" s="13"/>
      <c r="HY705" s="13"/>
      <c r="HZ705" s="13"/>
      <c r="IA705" s="13"/>
      <c r="IB705" s="13"/>
      <c r="IC705" s="13"/>
      <c r="ID705" s="13"/>
      <c r="IE705" s="13"/>
      <c r="IF705" s="13"/>
      <c r="IG705" s="13"/>
      <c r="IH705" s="13"/>
      <c r="II705" s="13"/>
      <c r="IJ705" s="13"/>
      <c r="IK705" s="13"/>
      <c r="IL705" s="13"/>
      <c r="IM705" s="13"/>
      <c r="IN705" s="13"/>
      <c r="IO705" s="13"/>
      <c r="IP705" s="13"/>
    </row>
    <row r="706" spans="1:251" ht="33.75" customHeight="1">
      <c r="A706" s="94" t="s">
        <v>6038</v>
      </c>
      <c r="B706" s="4" t="s">
        <v>662</v>
      </c>
      <c r="C706" s="6" t="s">
        <v>5191</v>
      </c>
      <c r="D706" s="6" t="s">
        <v>6536</v>
      </c>
      <c r="E706" s="6" t="s">
        <v>4809</v>
      </c>
      <c r="F706" s="1" t="s">
        <v>4810</v>
      </c>
      <c r="G706" s="1" t="s">
        <v>7345</v>
      </c>
      <c r="H706" s="24" t="s">
        <v>4811</v>
      </c>
      <c r="I706" s="7"/>
      <c r="K706" s="219"/>
      <c r="L706" s="220"/>
      <c r="M706" s="32" t="s">
        <v>5006</v>
      </c>
      <c r="N706" s="204" t="s">
        <v>7096</v>
      </c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3"/>
      <c r="BH706" s="13"/>
      <c r="BI706" s="13"/>
      <c r="BJ706" s="13"/>
      <c r="BK706" s="13"/>
      <c r="BL706" s="13"/>
      <c r="BM706" s="13"/>
      <c r="BN706" s="13"/>
      <c r="BO706" s="13"/>
      <c r="BP706" s="13"/>
      <c r="BQ706" s="13"/>
      <c r="BR706" s="13"/>
      <c r="BS706" s="13"/>
      <c r="BT706" s="13"/>
      <c r="BU706" s="13"/>
      <c r="BV706" s="13"/>
      <c r="BW706" s="13"/>
      <c r="BX706" s="13"/>
      <c r="BY706" s="13"/>
      <c r="BZ706" s="13"/>
      <c r="CA706" s="13"/>
      <c r="CB706" s="13"/>
      <c r="CC706" s="13"/>
      <c r="CD706" s="13"/>
      <c r="CE706" s="13"/>
      <c r="CF706" s="13"/>
      <c r="CG706" s="13"/>
      <c r="CH706" s="13"/>
      <c r="CI706" s="13"/>
      <c r="CJ706" s="13"/>
      <c r="CK706" s="13"/>
      <c r="CL706" s="13"/>
      <c r="CM706" s="13"/>
      <c r="CN706" s="13"/>
      <c r="CO706" s="13"/>
      <c r="CP706" s="13"/>
      <c r="CQ706" s="13"/>
      <c r="CR706" s="13"/>
      <c r="CS706" s="13"/>
      <c r="CT706" s="13"/>
      <c r="CU706" s="13"/>
      <c r="CV706" s="13"/>
      <c r="CW706" s="13"/>
      <c r="CX706" s="13"/>
      <c r="CY706" s="13"/>
      <c r="CZ706" s="13"/>
      <c r="DA706" s="13"/>
      <c r="DB706" s="13"/>
      <c r="DC706" s="13"/>
      <c r="DD706" s="13"/>
      <c r="DE706" s="13"/>
      <c r="DF706" s="13"/>
      <c r="DG706" s="13"/>
      <c r="DH706" s="13"/>
      <c r="DI706" s="13"/>
      <c r="DJ706" s="13"/>
      <c r="DK706" s="13"/>
      <c r="DL706" s="13"/>
      <c r="DM706" s="13"/>
      <c r="DN706" s="13"/>
      <c r="DO706" s="13"/>
      <c r="DP706" s="13"/>
      <c r="DQ706" s="13"/>
      <c r="DR706" s="13"/>
      <c r="DS706" s="13"/>
      <c r="DT706" s="13"/>
      <c r="DU706" s="13"/>
      <c r="DV706" s="13"/>
      <c r="DW706" s="13"/>
      <c r="DX706" s="13"/>
      <c r="DY706" s="13"/>
      <c r="DZ706" s="13"/>
      <c r="EA706" s="13"/>
      <c r="EB706" s="13"/>
      <c r="EC706" s="13"/>
      <c r="ED706" s="13"/>
      <c r="EE706" s="13"/>
      <c r="EF706" s="13"/>
      <c r="EG706" s="13"/>
      <c r="EH706" s="13"/>
      <c r="EI706" s="13"/>
      <c r="EJ706" s="13"/>
      <c r="EK706" s="13"/>
      <c r="EL706" s="13"/>
      <c r="EM706" s="13"/>
      <c r="EN706" s="13"/>
      <c r="EO706" s="13"/>
      <c r="EP706" s="13"/>
      <c r="EQ706" s="13"/>
      <c r="ER706" s="13"/>
      <c r="ES706" s="13"/>
      <c r="ET706" s="13"/>
      <c r="EU706" s="13"/>
      <c r="EV706" s="13"/>
      <c r="EW706" s="13"/>
      <c r="EX706" s="13"/>
      <c r="EY706" s="13"/>
      <c r="EZ706" s="13"/>
      <c r="FA706" s="13"/>
      <c r="FB706" s="13"/>
      <c r="FC706" s="13"/>
      <c r="FD706" s="13"/>
      <c r="FE706" s="13"/>
      <c r="FF706" s="13"/>
      <c r="FG706" s="13"/>
      <c r="FH706" s="13"/>
      <c r="FI706" s="13"/>
      <c r="FJ706" s="13"/>
      <c r="FK706" s="13"/>
      <c r="FL706" s="13"/>
      <c r="FM706" s="13"/>
      <c r="FN706" s="13"/>
      <c r="FO706" s="13"/>
      <c r="FP706" s="13"/>
      <c r="FQ706" s="13"/>
      <c r="FR706" s="13"/>
      <c r="FS706" s="13"/>
      <c r="FT706" s="13"/>
      <c r="FU706" s="13"/>
      <c r="FV706" s="13"/>
      <c r="FW706" s="13"/>
      <c r="FX706" s="13"/>
      <c r="FY706" s="13"/>
      <c r="FZ706" s="13"/>
      <c r="GA706" s="13"/>
      <c r="GB706" s="13"/>
      <c r="GC706" s="13"/>
      <c r="GD706" s="13"/>
      <c r="GE706" s="13"/>
      <c r="GF706" s="13"/>
      <c r="GG706" s="13"/>
      <c r="GH706" s="13"/>
      <c r="GI706" s="13"/>
      <c r="GJ706" s="13"/>
      <c r="GK706" s="13"/>
      <c r="GL706" s="13"/>
      <c r="GM706" s="13"/>
      <c r="GN706" s="13"/>
      <c r="GO706" s="13"/>
      <c r="GP706" s="13"/>
      <c r="GQ706" s="13"/>
      <c r="GR706" s="13"/>
      <c r="GS706" s="13"/>
      <c r="GT706" s="13"/>
      <c r="GU706" s="13"/>
      <c r="GV706" s="13"/>
      <c r="GW706" s="13"/>
      <c r="GX706" s="13"/>
      <c r="GY706" s="13"/>
      <c r="GZ706" s="13"/>
      <c r="HA706" s="13"/>
      <c r="HB706" s="13"/>
      <c r="HC706" s="13"/>
      <c r="HD706" s="13"/>
      <c r="HE706" s="13"/>
      <c r="HF706" s="13"/>
      <c r="HG706" s="13"/>
      <c r="HH706" s="13"/>
      <c r="HI706" s="13"/>
      <c r="HJ706" s="13"/>
      <c r="HK706" s="13"/>
      <c r="HL706" s="13"/>
      <c r="HM706" s="13"/>
      <c r="HN706" s="13"/>
      <c r="HO706" s="13"/>
      <c r="HP706" s="13"/>
      <c r="HQ706" s="13"/>
      <c r="HR706" s="13"/>
      <c r="HS706" s="13"/>
      <c r="HT706" s="13"/>
      <c r="HU706" s="13"/>
      <c r="HV706" s="13"/>
      <c r="HW706" s="13"/>
      <c r="HX706" s="13"/>
      <c r="HY706" s="13"/>
      <c r="HZ706" s="13"/>
      <c r="IA706" s="13"/>
      <c r="IB706" s="13"/>
      <c r="IC706" s="13"/>
      <c r="ID706" s="13"/>
      <c r="IE706" s="13"/>
      <c r="IF706" s="13"/>
      <c r="IG706" s="13"/>
      <c r="IH706" s="13"/>
      <c r="II706" s="13"/>
      <c r="IJ706" s="13"/>
      <c r="IK706" s="13"/>
      <c r="IL706" s="13"/>
      <c r="IM706" s="13"/>
      <c r="IN706" s="13"/>
      <c r="IO706" s="13"/>
      <c r="IP706" s="13"/>
    </row>
    <row r="707" spans="1:251" ht="31.5" customHeight="1">
      <c r="A707" s="162" t="s">
        <v>6038</v>
      </c>
      <c r="B707" s="4" t="s">
        <v>3629</v>
      </c>
      <c r="C707" s="6" t="s">
        <v>5191</v>
      </c>
      <c r="D707" s="1" t="s">
        <v>5370</v>
      </c>
      <c r="E707" s="37" t="s">
        <v>5599</v>
      </c>
      <c r="F707" s="1" t="s">
        <v>5600</v>
      </c>
      <c r="G707" s="1" t="s">
        <v>7636</v>
      </c>
      <c r="H707" s="1" t="s">
        <v>5601</v>
      </c>
      <c r="I707" s="7" t="s">
        <v>2404</v>
      </c>
      <c r="K707" s="217"/>
      <c r="L707" s="218"/>
      <c r="M707" s="161"/>
      <c r="N707" s="15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3"/>
      <c r="BH707" s="13"/>
      <c r="BI707" s="13"/>
      <c r="BJ707" s="13"/>
      <c r="BK707" s="13"/>
      <c r="BL707" s="13"/>
      <c r="BM707" s="13"/>
      <c r="BN707" s="13"/>
      <c r="BO707" s="13"/>
      <c r="BP707" s="13"/>
      <c r="BQ707" s="13"/>
      <c r="BR707" s="13"/>
      <c r="BS707" s="13"/>
      <c r="BT707" s="13"/>
      <c r="BU707" s="13"/>
      <c r="BV707" s="13"/>
      <c r="BW707" s="13"/>
      <c r="BX707" s="13"/>
      <c r="BY707" s="13"/>
      <c r="BZ707" s="13"/>
      <c r="CA707" s="13"/>
      <c r="CB707" s="13"/>
      <c r="CC707" s="13"/>
      <c r="CD707" s="13"/>
      <c r="CE707" s="13"/>
      <c r="CF707" s="13"/>
      <c r="CG707" s="13"/>
      <c r="CH707" s="13"/>
      <c r="CI707" s="13"/>
      <c r="CJ707" s="13"/>
      <c r="CK707" s="13"/>
      <c r="CL707" s="13"/>
      <c r="CM707" s="13"/>
      <c r="CN707" s="13"/>
      <c r="CO707" s="13"/>
      <c r="CP707" s="13"/>
      <c r="CQ707" s="13"/>
      <c r="CR707" s="13"/>
      <c r="CS707" s="13"/>
      <c r="CT707" s="13"/>
      <c r="CU707" s="13"/>
      <c r="CV707" s="13"/>
      <c r="CW707" s="13"/>
      <c r="CX707" s="13"/>
      <c r="CY707" s="13"/>
      <c r="CZ707" s="13"/>
      <c r="DA707" s="13"/>
      <c r="DB707" s="13"/>
      <c r="DC707" s="13"/>
      <c r="DD707" s="13"/>
      <c r="DE707" s="13"/>
      <c r="DF707" s="13"/>
      <c r="DG707" s="13"/>
      <c r="DH707" s="13"/>
      <c r="DI707" s="13"/>
      <c r="DJ707" s="13"/>
      <c r="DK707" s="13"/>
      <c r="DL707" s="13"/>
      <c r="DM707" s="13"/>
      <c r="DN707" s="13"/>
      <c r="DO707" s="13"/>
      <c r="DP707" s="13"/>
      <c r="DQ707" s="13"/>
      <c r="DR707" s="13"/>
      <c r="DS707" s="13"/>
      <c r="DT707" s="13"/>
      <c r="DU707" s="13"/>
      <c r="DV707" s="13"/>
      <c r="DW707" s="13"/>
      <c r="DX707" s="13"/>
      <c r="DY707" s="13"/>
      <c r="DZ707" s="13"/>
      <c r="EA707" s="13"/>
      <c r="EB707" s="13"/>
      <c r="EC707" s="13"/>
      <c r="ED707" s="13"/>
      <c r="EE707" s="13"/>
      <c r="EF707" s="13"/>
      <c r="EG707" s="13"/>
      <c r="EH707" s="13"/>
      <c r="EI707" s="13"/>
      <c r="EJ707" s="13"/>
      <c r="EK707" s="13"/>
      <c r="EL707" s="13"/>
      <c r="EM707" s="13"/>
      <c r="EN707" s="13"/>
      <c r="EO707" s="13"/>
      <c r="EP707" s="13"/>
      <c r="EQ707" s="13"/>
      <c r="ER707" s="13"/>
      <c r="ES707" s="13"/>
      <c r="ET707" s="13"/>
      <c r="EU707" s="13"/>
      <c r="EV707" s="13"/>
      <c r="EW707" s="13"/>
      <c r="EX707" s="13"/>
      <c r="EY707" s="13"/>
      <c r="EZ707" s="13"/>
      <c r="FA707" s="13"/>
      <c r="FB707" s="13"/>
      <c r="FC707" s="13"/>
      <c r="FD707" s="13"/>
      <c r="FE707" s="13"/>
      <c r="FF707" s="13"/>
      <c r="FG707" s="13"/>
      <c r="FH707" s="13"/>
      <c r="FI707" s="13"/>
      <c r="FJ707" s="13"/>
      <c r="FK707" s="13"/>
      <c r="FL707" s="13"/>
      <c r="FM707" s="13"/>
      <c r="FN707" s="13"/>
      <c r="FO707" s="13"/>
      <c r="FP707" s="13"/>
      <c r="FQ707" s="13"/>
      <c r="FR707" s="13"/>
      <c r="FS707" s="13"/>
      <c r="FT707" s="13"/>
      <c r="FU707" s="13"/>
      <c r="FV707" s="13"/>
      <c r="FW707" s="13"/>
      <c r="FX707" s="13"/>
      <c r="FY707" s="13"/>
      <c r="FZ707" s="13"/>
      <c r="GA707" s="13"/>
      <c r="GB707" s="13"/>
      <c r="GC707" s="13"/>
      <c r="GD707" s="13"/>
      <c r="GE707" s="13"/>
      <c r="GF707" s="13"/>
      <c r="GG707" s="13"/>
      <c r="GH707" s="13"/>
      <c r="GI707" s="13"/>
      <c r="GJ707" s="13"/>
      <c r="GK707" s="13"/>
      <c r="GL707" s="13"/>
      <c r="GM707" s="13"/>
      <c r="GN707" s="13"/>
      <c r="GO707" s="13"/>
      <c r="GP707" s="13"/>
      <c r="GQ707" s="13"/>
      <c r="GR707" s="13"/>
      <c r="GS707" s="13"/>
      <c r="GT707" s="13"/>
      <c r="GU707" s="13"/>
      <c r="GV707" s="13"/>
      <c r="GW707" s="13"/>
      <c r="GX707" s="13"/>
      <c r="GY707" s="13"/>
      <c r="GZ707" s="13"/>
      <c r="HA707" s="13"/>
      <c r="HB707" s="13"/>
      <c r="HC707" s="13"/>
      <c r="HD707" s="13"/>
      <c r="HE707" s="13"/>
      <c r="HF707" s="13"/>
      <c r="HG707" s="13"/>
      <c r="HH707" s="13"/>
      <c r="HI707" s="13"/>
      <c r="HJ707" s="13"/>
      <c r="HK707" s="13"/>
      <c r="HL707" s="13"/>
      <c r="HM707" s="13"/>
      <c r="HN707" s="13"/>
      <c r="HO707" s="13"/>
      <c r="HP707" s="13"/>
      <c r="HQ707" s="13"/>
      <c r="HR707" s="13"/>
      <c r="HS707" s="13"/>
      <c r="HT707" s="13"/>
      <c r="HU707" s="13"/>
      <c r="HV707" s="13"/>
      <c r="HW707" s="13"/>
      <c r="HX707" s="13"/>
      <c r="HY707" s="13"/>
      <c r="HZ707" s="13"/>
      <c r="IA707" s="13"/>
      <c r="IB707" s="13"/>
      <c r="IC707" s="13"/>
      <c r="ID707" s="13"/>
      <c r="IE707" s="13"/>
      <c r="IF707" s="13"/>
      <c r="IG707" s="13"/>
      <c r="IH707" s="13"/>
      <c r="II707" s="13"/>
      <c r="IJ707" s="13"/>
      <c r="IK707" s="13"/>
      <c r="IL707" s="13"/>
      <c r="IM707" s="13"/>
      <c r="IN707" s="13"/>
      <c r="IO707" s="13"/>
      <c r="IP707" s="13"/>
    </row>
    <row r="708" spans="1:251" ht="27.75" customHeight="1">
      <c r="A708" s="162" t="s">
        <v>6038</v>
      </c>
      <c r="B708" s="4" t="s">
        <v>660</v>
      </c>
      <c r="C708" s="6" t="s">
        <v>5191</v>
      </c>
      <c r="D708" s="1" t="s">
        <v>5370</v>
      </c>
      <c r="E708" s="22" t="s">
        <v>6935</v>
      </c>
      <c r="F708" s="22" t="s">
        <v>6946</v>
      </c>
      <c r="G708" s="15" t="s">
        <v>7636</v>
      </c>
      <c r="K708" s="217"/>
      <c r="L708" s="218"/>
      <c r="M708" s="161"/>
      <c r="N708" s="15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3"/>
      <c r="BH708" s="13"/>
      <c r="BI708" s="13"/>
      <c r="BJ708" s="13"/>
      <c r="BK708" s="13"/>
      <c r="BL708" s="13"/>
      <c r="BM708" s="13"/>
      <c r="BN708" s="13"/>
      <c r="BO708" s="13"/>
      <c r="BP708" s="13"/>
      <c r="BQ708" s="13"/>
      <c r="BR708" s="13"/>
      <c r="BS708" s="13"/>
      <c r="BT708" s="13"/>
      <c r="BU708" s="13"/>
      <c r="BV708" s="13"/>
      <c r="BW708" s="13"/>
      <c r="BX708" s="13"/>
      <c r="BY708" s="13"/>
      <c r="BZ708" s="13"/>
      <c r="CA708" s="13"/>
      <c r="CB708" s="13"/>
      <c r="CC708" s="13"/>
      <c r="CD708" s="13"/>
      <c r="CE708" s="13"/>
      <c r="CF708" s="13"/>
      <c r="CG708" s="13"/>
      <c r="CH708" s="13"/>
      <c r="CI708" s="13"/>
      <c r="CJ708" s="13"/>
      <c r="CK708" s="13"/>
      <c r="CL708" s="13"/>
      <c r="CM708" s="13"/>
      <c r="CN708" s="13"/>
      <c r="CO708" s="13"/>
      <c r="CP708" s="13"/>
      <c r="CQ708" s="13"/>
      <c r="CR708" s="13"/>
      <c r="CS708" s="13"/>
      <c r="CT708" s="13"/>
      <c r="CU708" s="13"/>
      <c r="CV708" s="13"/>
      <c r="CW708" s="13"/>
      <c r="CX708" s="13"/>
      <c r="CY708" s="13"/>
      <c r="CZ708" s="13"/>
      <c r="DA708" s="13"/>
      <c r="DB708" s="13"/>
      <c r="DC708" s="13"/>
      <c r="DD708" s="13"/>
      <c r="DE708" s="13"/>
      <c r="DF708" s="13"/>
      <c r="DG708" s="13"/>
      <c r="DH708" s="13"/>
      <c r="DI708" s="13"/>
      <c r="DJ708" s="13"/>
      <c r="DK708" s="13"/>
      <c r="DL708" s="13"/>
      <c r="DM708" s="13"/>
      <c r="DN708" s="13"/>
      <c r="DO708" s="13"/>
      <c r="DP708" s="13"/>
      <c r="DQ708" s="13"/>
      <c r="DR708" s="13"/>
      <c r="DS708" s="13"/>
      <c r="DT708" s="13"/>
      <c r="DU708" s="13"/>
      <c r="DV708" s="13"/>
      <c r="DW708" s="13"/>
      <c r="DX708" s="13"/>
      <c r="DY708" s="13"/>
      <c r="DZ708" s="13"/>
      <c r="EA708" s="13"/>
      <c r="EB708" s="13"/>
      <c r="EC708" s="13"/>
      <c r="ED708" s="13"/>
      <c r="EE708" s="13"/>
      <c r="EF708" s="13"/>
      <c r="EG708" s="13"/>
      <c r="EH708" s="13"/>
      <c r="EI708" s="13"/>
      <c r="EJ708" s="13"/>
      <c r="EK708" s="13"/>
      <c r="EL708" s="13"/>
      <c r="EM708" s="13"/>
      <c r="EN708" s="13"/>
      <c r="EO708" s="13"/>
      <c r="EP708" s="13"/>
      <c r="EQ708" s="13"/>
      <c r="ER708" s="13"/>
      <c r="ES708" s="13"/>
      <c r="ET708" s="13"/>
      <c r="EU708" s="13"/>
      <c r="EV708" s="13"/>
      <c r="EW708" s="13"/>
      <c r="EX708" s="13"/>
      <c r="EY708" s="13"/>
      <c r="EZ708" s="13"/>
      <c r="FA708" s="13"/>
      <c r="FB708" s="13"/>
      <c r="FC708" s="13"/>
      <c r="FD708" s="13"/>
      <c r="FE708" s="13"/>
      <c r="FF708" s="13"/>
      <c r="FG708" s="13"/>
      <c r="FH708" s="13"/>
      <c r="FI708" s="13"/>
      <c r="FJ708" s="13"/>
      <c r="FK708" s="13"/>
      <c r="FL708" s="13"/>
      <c r="FM708" s="13"/>
      <c r="FN708" s="13"/>
      <c r="FO708" s="13"/>
      <c r="FP708" s="13"/>
      <c r="FQ708" s="13"/>
      <c r="FR708" s="13"/>
      <c r="FS708" s="13"/>
      <c r="FT708" s="13"/>
      <c r="FU708" s="13"/>
      <c r="FV708" s="13"/>
      <c r="FW708" s="13"/>
      <c r="FX708" s="13"/>
      <c r="FY708" s="13"/>
      <c r="FZ708" s="13"/>
      <c r="GA708" s="13"/>
      <c r="GB708" s="13"/>
      <c r="GC708" s="13"/>
      <c r="GD708" s="13"/>
      <c r="GE708" s="13"/>
      <c r="GF708" s="13"/>
      <c r="GG708" s="13"/>
      <c r="GH708" s="13"/>
      <c r="GI708" s="13"/>
      <c r="GJ708" s="13"/>
      <c r="GK708" s="13"/>
      <c r="GL708" s="13"/>
      <c r="GM708" s="13"/>
      <c r="GN708" s="13"/>
      <c r="GO708" s="13"/>
      <c r="GP708" s="13"/>
      <c r="GQ708" s="13"/>
      <c r="GR708" s="13"/>
      <c r="GS708" s="13"/>
      <c r="GT708" s="13"/>
      <c r="GU708" s="13"/>
      <c r="GV708" s="13"/>
      <c r="GW708" s="13"/>
      <c r="GX708" s="13"/>
      <c r="GY708" s="13"/>
      <c r="GZ708" s="13"/>
      <c r="HA708" s="13"/>
      <c r="HB708" s="13"/>
      <c r="HC708" s="13"/>
      <c r="HD708" s="13"/>
      <c r="HE708" s="13"/>
      <c r="HF708" s="13"/>
      <c r="HG708" s="13"/>
      <c r="HH708" s="13"/>
      <c r="HI708" s="13"/>
      <c r="HJ708" s="13"/>
      <c r="HK708" s="13"/>
      <c r="HL708" s="13"/>
      <c r="HM708" s="13"/>
      <c r="HN708" s="13"/>
      <c r="HO708" s="13"/>
      <c r="HP708" s="13"/>
      <c r="HQ708" s="13"/>
      <c r="HR708" s="13"/>
      <c r="HS708" s="13"/>
      <c r="HT708" s="13"/>
      <c r="HU708" s="13"/>
      <c r="HV708" s="13"/>
      <c r="HW708" s="13"/>
      <c r="HX708" s="13"/>
      <c r="HY708" s="13"/>
      <c r="HZ708" s="13"/>
      <c r="IA708" s="13"/>
      <c r="IB708" s="13"/>
      <c r="IC708" s="13"/>
      <c r="ID708" s="13"/>
      <c r="IE708" s="13"/>
      <c r="IF708" s="13"/>
      <c r="IG708" s="13"/>
      <c r="IH708" s="13"/>
      <c r="II708" s="13"/>
      <c r="IJ708" s="13"/>
      <c r="IK708" s="13"/>
      <c r="IL708" s="13"/>
      <c r="IM708" s="13"/>
      <c r="IN708" s="13"/>
      <c r="IO708" s="13"/>
      <c r="IP708" s="13"/>
    </row>
    <row r="709" spans="1:251" ht="27" customHeight="1">
      <c r="A709" s="162" t="s">
        <v>6038</v>
      </c>
      <c r="B709" s="4" t="s">
        <v>5341</v>
      </c>
      <c r="C709" s="6" t="s">
        <v>5191</v>
      </c>
      <c r="D709" s="6" t="s">
        <v>2089</v>
      </c>
      <c r="E709" s="6" t="s">
        <v>5166</v>
      </c>
      <c r="F709" s="1" t="s">
        <v>7632</v>
      </c>
      <c r="G709" s="1" t="s">
        <v>7637</v>
      </c>
      <c r="H709" s="1" t="s">
        <v>5167</v>
      </c>
      <c r="K709" s="217"/>
      <c r="L709" s="218"/>
      <c r="M709" s="161"/>
      <c r="N709" s="15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3"/>
      <c r="AV709" s="13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3"/>
      <c r="BH709" s="13"/>
      <c r="BI709" s="13"/>
      <c r="BJ709" s="13"/>
      <c r="BK709" s="13"/>
      <c r="BL709" s="13"/>
      <c r="BM709" s="13"/>
      <c r="BN709" s="13"/>
      <c r="BO709" s="13"/>
      <c r="BP709" s="13"/>
      <c r="BQ709" s="13"/>
      <c r="BR709" s="13"/>
      <c r="BS709" s="13"/>
      <c r="BT709" s="13"/>
      <c r="BU709" s="13"/>
      <c r="BV709" s="13"/>
      <c r="BW709" s="13"/>
      <c r="BX709" s="13"/>
      <c r="BY709" s="13"/>
      <c r="BZ709" s="13"/>
      <c r="CA709" s="13"/>
      <c r="CB709" s="13"/>
      <c r="CC709" s="13"/>
      <c r="CD709" s="13"/>
      <c r="CE709" s="13"/>
      <c r="CF709" s="13"/>
      <c r="CG709" s="13"/>
      <c r="CH709" s="13"/>
      <c r="CI709" s="13"/>
      <c r="CJ709" s="13"/>
      <c r="CK709" s="13"/>
      <c r="CL709" s="13"/>
      <c r="CM709" s="13"/>
      <c r="CN709" s="13"/>
      <c r="CO709" s="13"/>
      <c r="CP709" s="13"/>
      <c r="CQ709" s="13"/>
      <c r="CR709" s="13"/>
      <c r="CS709" s="13"/>
      <c r="CT709" s="13"/>
      <c r="CU709" s="13"/>
      <c r="CV709" s="13"/>
      <c r="CW709" s="13"/>
      <c r="CX709" s="13"/>
      <c r="CY709" s="13"/>
      <c r="CZ709" s="13"/>
      <c r="DA709" s="13"/>
      <c r="DB709" s="13"/>
      <c r="DC709" s="13"/>
      <c r="DD709" s="13"/>
      <c r="DE709" s="13"/>
      <c r="DF709" s="13"/>
      <c r="DG709" s="13"/>
      <c r="DH709" s="13"/>
      <c r="DI709" s="13"/>
      <c r="DJ709" s="13"/>
      <c r="DK709" s="13"/>
      <c r="DL709" s="13"/>
      <c r="DM709" s="13"/>
      <c r="DN709" s="13"/>
      <c r="DO709" s="13"/>
      <c r="DP709" s="13"/>
      <c r="DQ709" s="13"/>
      <c r="DR709" s="13"/>
      <c r="DS709" s="13"/>
      <c r="DT709" s="13"/>
      <c r="DU709" s="13"/>
      <c r="DV709" s="13"/>
      <c r="DW709" s="13"/>
      <c r="DX709" s="13"/>
      <c r="DY709" s="13"/>
      <c r="DZ709" s="13"/>
      <c r="EA709" s="13"/>
      <c r="EB709" s="13"/>
      <c r="EC709" s="13"/>
      <c r="ED709" s="13"/>
      <c r="EE709" s="13"/>
      <c r="EF709" s="13"/>
      <c r="EG709" s="13"/>
      <c r="EH709" s="13"/>
      <c r="EI709" s="13"/>
      <c r="EJ709" s="13"/>
      <c r="EK709" s="13"/>
      <c r="EL709" s="13"/>
      <c r="EM709" s="13"/>
      <c r="EN709" s="13"/>
      <c r="EO709" s="13"/>
      <c r="EP709" s="13"/>
      <c r="EQ709" s="13"/>
      <c r="ER709" s="13"/>
      <c r="ES709" s="13"/>
      <c r="ET709" s="13"/>
      <c r="EU709" s="13"/>
      <c r="EV709" s="13"/>
      <c r="EW709" s="13"/>
      <c r="EX709" s="13"/>
      <c r="EY709" s="13"/>
      <c r="EZ709" s="13"/>
      <c r="FA709" s="13"/>
      <c r="FB709" s="13"/>
      <c r="FC709" s="13"/>
      <c r="FD709" s="13"/>
      <c r="FE709" s="13"/>
      <c r="FF709" s="13"/>
      <c r="FG709" s="13"/>
      <c r="FH709" s="13"/>
      <c r="FI709" s="13"/>
      <c r="FJ709" s="13"/>
      <c r="FK709" s="13"/>
      <c r="FL709" s="13"/>
      <c r="FM709" s="13"/>
      <c r="FN709" s="13"/>
      <c r="FO709" s="13"/>
      <c r="FP709" s="13"/>
      <c r="FQ709" s="13"/>
      <c r="FR709" s="13"/>
      <c r="FS709" s="13"/>
      <c r="FT709" s="13"/>
      <c r="FU709" s="13"/>
      <c r="FV709" s="13"/>
      <c r="FW709" s="13"/>
      <c r="FX709" s="13"/>
      <c r="FY709" s="13"/>
      <c r="FZ709" s="13"/>
      <c r="GA709" s="13"/>
      <c r="GB709" s="13"/>
      <c r="GC709" s="13"/>
      <c r="GD709" s="13"/>
      <c r="GE709" s="13"/>
      <c r="GF709" s="13"/>
      <c r="GG709" s="13"/>
      <c r="GH709" s="13"/>
      <c r="GI709" s="13"/>
      <c r="GJ709" s="13"/>
      <c r="GK709" s="13"/>
      <c r="GL709" s="13"/>
      <c r="GM709" s="13"/>
      <c r="GN709" s="13"/>
      <c r="GO709" s="13"/>
      <c r="GP709" s="13"/>
      <c r="GQ709" s="13"/>
      <c r="GR709" s="13"/>
      <c r="GS709" s="13"/>
      <c r="GT709" s="13"/>
      <c r="GU709" s="13"/>
      <c r="GV709" s="13"/>
      <c r="GW709" s="13"/>
      <c r="GX709" s="13"/>
      <c r="GY709" s="13"/>
      <c r="GZ709" s="13"/>
      <c r="HA709" s="13"/>
      <c r="HB709" s="13"/>
      <c r="HC709" s="13"/>
      <c r="HD709" s="13"/>
      <c r="HE709" s="13"/>
      <c r="HF709" s="13"/>
      <c r="HG709" s="13"/>
      <c r="HH709" s="13"/>
      <c r="HI709" s="13"/>
      <c r="HJ709" s="13"/>
      <c r="HK709" s="13"/>
      <c r="HL709" s="13"/>
      <c r="HM709" s="13"/>
      <c r="HN709" s="13"/>
      <c r="HO709" s="13"/>
      <c r="HP709" s="13"/>
      <c r="HQ709" s="13"/>
      <c r="HR709" s="13"/>
      <c r="HS709" s="13"/>
      <c r="HT709" s="13"/>
      <c r="HU709" s="13"/>
      <c r="HV709" s="13"/>
      <c r="HW709" s="13"/>
      <c r="HX709" s="13"/>
      <c r="HY709" s="13"/>
      <c r="HZ709" s="13"/>
      <c r="IA709" s="13"/>
      <c r="IB709" s="13"/>
      <c r="IC709" s="13"/>
      <c r="ID709" s="13"/>
      <c r="IE709" s="13"/>
      <c r="IF709" s="13"/>
      <c r="IG709" s="13"/>
      <c r="IH709" s="13"/>
      <c r="II709" s="13"/>
      <c r="IJ709" s="13"/>
      <c r="IK709" s="13"/>
      <c r="IL709" s="13"/>
      <c r="IM709" s="13"/>
      <c r="IN709" s="13"/>
      <c r="IO709" s="13"/>
      <c r="IP709" s="13"/>
    </row>
    <row r="710" spans="1:251" ht="27.75" customHeight="1">
      <c r="A710" s="162" t="s">
        <v>6038</v>
      </c>
      <c r="B710" s="4" t="s">
        <v>5347</v>
      </c>
      <c r="C710" s="6" t="s">
        <v>5191</v>
      </c>
      <c r="D710" s="1" t="s">
        <v>5370</v>
      </c>
      <c r="E710" s="6" t="s">
        <v>4404</v>
      </c>
      <c r="F710" s="1" t="s">
        <v>1386</v>
      </c>
      <c r="G710" s="1" t="s">
        <v>4302</v>
      </c>
      <c r="H710" s="27" t="s">
        <v>1387</v>
      </c>
      <c r="K710" s="217"/>
      <c r="L710" s="218"/>
      <c r="M710" s="161"/>
      <c r="N710" s="15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3"/>
      <c r="BH710" s="13"/>
      <c r="BI710" s="13"/>
      <c r="BJ710" s="13"/>
      <c r="BK710" s="13"/>
      <c r="BL710" s="13"/>
      <c r="BM710" s="13"/>
      <c r="BN710" s="13"/>
      <c r="BO710" s="13"/>
      <c r="BP710" s="13"/>
      <c r="BQ710" s="13"/>
      <c r="BR710" s="13"/>
      <c r="BS710" s="13"/>
      <c r="BT710" s="13"/>
      <c r="BU710" s="13"/>
      <c r="BV710" s="13"/>
      <c r="BW710" s="13"/>
      <c r="BX710" s="13"/>
      <c r="BY710" s="13"/>
      <c r="BZ710" s="13"/>
      <c r="CA710" s="13"/>
      <c r="CB710" s="13"/>
      <c r="CC710" s="13"/>
      <c r="CD710" s="13"/>
      <c r="CE710" s="13"/>
      <c r="CF710" s="13"/>
      <c r="CG710" s="13"/>
      <c r="CH710" s="13"/>
      <c r="CI710" s="13"/>
      <c r="CJ710" s="13"/>
      <c r="CK710" s="13"/>
      <c r="CL710" s="13"/>
      <c r="CM710" s="13"/>
      <c r="CN710" s="13"/>
      <c r="CO710" s="13"/>
      <c r="CP710" s="13"/>
      <c r="CQ710" s="13"/>
      <c r="CR710" s="13"/>
      <c r="CS710" s="13"/>
      <c r="CT710" s="13"/>
      <c r="CU710" s="13"/>
      <c r="CV710" s="13"/>
      <c r="CW710" s="13"/>
      <c r="CX710" s="13"/>
      <c r="CY710" s="13"/>
      <c r="CZ710" s="13"/>
      <c r="DA710" s="13"/>
      <c r="DB710" s="13"/>
      <c r="DC710" s="13"/>
      <c r="DD710" s="13"/>
      <c r="DE710" s="13"/>
      <c r="DF710" s="13"/>
      <c r="DG710" s="13"/>
      <c r="DH710" s="13"/>
      <c r="DI710" s="13"/>
      <c r="DJ710" s="13"/>
      <c r="DK710" s="13"/>
      <c r="DL710" s="13"/>
      <c r="DM710" s="13"/>
      <c r="DN710" s="13"/>
      <c r="DO710" s="13"/>
      <c r="DP710" s="13"/>
      <c r="DQ710" s="13"/>
      <c r="DR710" s="13"/>
      <c r="DS710" s="13"/>
      <c r="DT710" s="13"/>
      <c r="DU710" s="13"/>
      <c r="DV710" s="13"/>
      <c r="DW710" s="13"/>
      <c r="DX710" s="13"/>
      <c r="DY710" s="13"/>
      <c r="DZ710" s="13"/>
      <c r="EA710" s="13"/>
      <c r="EB710" s="13"/>
      <c r="EC710" s="13"/>
      <c r="ED710" s="13"/>
      <c r="EE710" s="13"/>
      <c r="EF710" s="13"/>
      <c r="EG710" s="13"/>
      <c r="EH710" s="13"/>
      <c r="EI710" s="13"/>
      <c r="EJ710" s="13"/>
      <c r="EK710" s="13"/>
      <c r="EL710" s="13"/>
      <c r="EM710" s="13"/>
      <c r="EN710" s="13"/>
      <c r="EO710" s="13"/>
      <c r="EP710" s="13"/>
      <c r="EQ710" s="13"/>
      <c r="ER710" s="13"/>
      <c r="ES710" s="13"/>
      <c r="ET710" s="13"/>
      <c r="EU710" s="13"/>
      <c r="EV710" s="13"/>
      <c r="EW710" s="13"/>
      <c r="EX710" s="13"/>
      <c r="EY710" s="13"/>
      <c r="EZ710" s="13"/>
      <c r="FA710" s="13"/>
      <c r="FB710" s="13"/>
      <c r="FC710" s="13"/>
      <c r="FD710" s="13"/>
      <c r="FE710" s="13"/>
      <c r="FF710" s="13"/>
      <c r="FG710" s="13"/>
      <c r="FH710" s="13"/>
      <c r="FI710" s="13"/>
      <c r="FJ710" s="13"/>
      <c r="FK710" s="13"/>
      <c r="FL710" s="13"/>
      <c r="FM710" s="13"/>
      <c r="FN710" s="13"/>
      <c r="FO710" s="13"/>
      <c r="FP710" s="13"/>
      <c r="FQ710" s="13"/>
      <c r="FR710" s="13"/>
      <c r="FS710" s="13"/>
      <c r="FT710" s="13"/>
      <c r="FU710" s="13"/>
      <c r="FV710" s="13"/>
      <c r="FW710" s="13"/>
      <c r="FX710" s="13"/>
      <c r="FY710" s="13"/>
      <c r="FZ710" s="13"/>
      <c r="GA710" s="13"/>
      <c r="GB710" s="13"/>
      <c r="GC710" s="13"/>
      <c r="GD710" s="13"/>
      <c r="GE710" s="13"/>
      <c r="GF710" s="13"/>
      <c r="GG710" s="13"/>
      <c r="GH710" s="13"/>
      <c r="GI710" s="13"/>
      <c r="GJ710" s="13"/>
      <c r="GK710" s="13"/>
      <c r="GL710" s="13"/>
      <c r="GM710" s="13"/>
      <c r="GN710" s="13"/>
      <c r="GO710" s="13"/>
      <c r="GP710" s="13"/>
      <c r="GQ710" s="13"/>
      <c r="GR710" s="13"/>
      <c r="GS710" s="13"/>
      <c r="GT710" s="13"/>
      <c r="GU710" s="13"/>
      <c r="GV710" s="13"/>
      <c r="GW710" s="13"/>
      <c r="GX710" s="13"/>
      <c r="GY710" s="13"/>
      <c r="GZ710" s="13"/>
      <c r="HA710" s="13"/>
      <c r="HB710" s="13"/>
      <c r="HC710" s="13"/>
      <c r="HD710" s="13"/>
      <c r="HE710" s="13"/>
      <c r="HF710" s="13"/>
      <c r="HG710" s="13"/>
      <c r="HH710" s="13"/>
      <c r="HI710" s="13"/>
      <c r="HJ710" s="13"/>
      <c r="HK710" s="13"/>
      <c r="HL710" s="13"/>
      <c r="HM710" s="13"/>
      <c r="HN710" s="13"/>
      <c r="HO710" s="13"/>
      <c r="HP710" s="13"/>
      <c r="HQ710" s="13"/>
      <c r="HR710" s="13"/>
      <c r="HS710" s="13"/>
      <c r="HT710" s="13"/>
      <c r="HU710" s="13"/>
      <c r="HV710" s="13"/>
      <c r="HW710" s="13"/>
      <c r="HX710" s="13"/>
      <c r="HY710" s="13"/>
      <c r="HZ710" s="13"/>
      <c r="IA710" s="13"/>
      <c r="IB710" s="13"/>
      <c r="IC710" s="13"/>
      <c r="ID710" s="13"/>
      <c r="IE710" s="13"/>
      <c r="IF710" s="13"/>
      <c r="IG710" s="13"/>
      <c r="IH710" s="13"/>
      <c r="II710" s="13"/>
      <c r="IJ710" s="13"/>
      <c r="IK710" s="13"/>
      <c r="IL710" s="13"/>
      <c r="IM710" s="13"/>
      <c r="IN710" s="13"/>
      <c r="IO710" s="13"/>
      <c r="IP710" s="13"/>
    </row>
    <row r="711" spans="1:251" ht="27.75" customHeight="1">
      <c r="A711" s="162" t="s">
        <v>6038</v>
      </c>
      <c r="B711" s="4" t="s">
        <v>661</v>
      </c>
      <c r="C711" s="6" t="s">
        <v>5191</v>
      </c>
      <c r="D711" s="6" t="s">
        <v>2089</v>
      </c>
      <c r="E711" s="6" t="s">
        <v>6903</v>
      </c>
      <c r="F711" s="1" t="s">
        <v>1390</v>
      </c>
      <c r="G711" s="1" t="s">
        <v>7634</v>
      </c>
      <c r="H711" s="1" t="s">
        <v>1391</v>
      </c>
      <c r="K711" s="217"/>
      <c r="L711" s="218"/>
      <c r="M711" s="161"/>
      <c r="N711" s="15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3"/>
      <c r="AV711" s="13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3"/>
      <c r="BH711" s="13"/>
      <c r="BI711" s="13"/>
      <c r="BJ711" s="13"/>
      <c r="BK711" s="13"/>
      <c r="BL711" s="13"/>
      <c r="BM711" s="13"/>
      <c r="BN711" s="13"/>
      <c r="BO711" s="13"/>
      <c r="BP711" s="13"/>
      <c r="BQ711" s="13"/>
      <c r="BR711" s="13"/>
      <c r="BS711" s="13"/>
      <c r="BT711" s="13"/>
      <c r="BU711" s="13"/>
      <c r="BV711" s="13"/>
      <c r="BW711" s="13"/>
      <c r="BX711" s="13"/>
      <c r="BY711" s="13"/>
      <c r="BZ711" s="13"/>
      <c r="CA711" s="13"/>
      <c r="CB711" s="13"/>
      <c r="CC711" s="13"/>
      <c r="CD711" s="13"/>
      <c r="CE711" s="13"/>
      <c r="CF711" s="13"/>
      <c r="CG711" s="13"/>
      <c r="CH711" s="13"/>
      <c r="CI711" s="13"/>
      <c r="CJ711" s="13"/>
      <c r="CK711" s="13"/>
      <c r="CL711" s="13"/>
      <c r="CM711" s="13"/>
      <c r="CN711" s="13"/>
      <c r="CO711" s="13"/>
      <c r="CP711" s="13"/>
      <c r="CQ711" s="13"/>
      <c r="CR711" s="13"/>
      <c r="CS711" s="13"/>
      <c r="CT711" s="13"/>
      <c r="CU711" s="13"/>
      <c r="CV711" s="13"/>
      <c r="CW711" s="13"/>
      <c r="CX711" s="13"/>
      <c r="CY711" s="13"/>
      <c r="CZ711" s="13"/>
      <c r="DA711" s="13"/>
      <c r="DB711" s="13"/>
      <c r="DC711" s="13"/>
      <c r="DD711" s="13"/>
      <c r="DE711" s="13"/>
      <c r="DF711" s="13"/>
      <c r="DG711" s="13"/>
      <c r="DH711" s="13"/>
      <c r="DI711" s="13"/>
      <c r="DJ711" s="13"/>
      <c r="DK711" s="13"/>
      <c r="DL711" s="13"/>
      <c r="DM711" s="13"/>
      <c r="DN711" s="13"/>
      <c r="DO711" s="13"/>
      <c r="DP711" s="13"/>
      <c r="DQ711" s="13"/>
      <c r="DR711" s="13"/>
      <c r="DS711" s="13"/>
      <c r="DT711" s="13"/>
      <c r="DU711" s="13"/>
      <c r="DV711" s="13"/>
      <c r="DW711" s="13"/>
      <c r="DX711" s="13"/>
      <c r="DY711" s="13"/>
      <c r="DZ711" s="13"/>
      <c r="EA711" s="13"/>
      <c r="EB711" s="13"/>
      <c r="EC711" s="13"/>
      <c r="ED711" s="13"/>
      <c r="EE711" s="13"/>
      <c r="EF711" s="13"/>
      <c r="EG711" s="13"/>
      <c r="EH711" s="13"/>
      <c r="EI711" s="13"/>
      <c r="EJ711" s="13"/>
      <c r="EK711" s="13"/>
      <c r="EL711" s="13"/>
      <c r="EM711" s="13"/>
      <c r="EN711" s="13"/>
      <c r="EO711" s="13"/>
      <c r="EP711" s="13"/>
      <c r="EQ711" s="13"/>
      <c r="ER711" s="13"/>
      <c r="ES711" s="13"/>
      <c r="ET711" s="13"/>
      <c r="EU711" s="13"/>
      <c r="EV711" s="13"/>
      <c r="EW711" s="13"/>
      <c r="EX711" s="13"/>
      <c r="EY711" s="13"/>
      <c r="EZ711" s="13"/>
      <c r="FA711" s="13"/>
      <c r="FB711" s="13"/>
      <c r="FC711" s="13"/>
      <c r="FD711" s="13"/>
      <c r="FE711" s="13"/>
      <c r="FF711" s="13"/>
      <c r="FG711" s="13"/>
      <c r="FH711" s="13"/>
      <c r="FI711" s="13"/>
      <c r="FJ711" s="13"/>
      <c r="FK711" s="13"/>
      <c r="FL711" s="13"/>
      <c r="FM711" s="13"/>
      <c r="FN711" s="13"/>
      <c r="FO711" s="13"/>
      <c r="FP711" s="13"/>
      <c r="FQ711" s="13"/>
      <c r="FR711" s="13"/>
      <c r="FS711" s="13"/>
      <c r="FT711" s="13"/>
      <c r="FU711" s="13"/>
      <c r="FV711" s="13"/>
      <c r="FW711" s="13"/>
      <c r="FX711" s="13"/>
      <c r="FY711" s="13"/>
      <c r="FZ711" s="13"/>
      <c r="GA711" s="13"/>
      <c r="GB711" s="13"/>
      <c r="GC711" s="13"/>
      <c r="GD711" s="13"/>
      <c r="GE711" s="13"/>
      <c r="GF711" s="13"/>
      <c r="GG711" s="13"/>
      <c r="GH711" s="13"/>
      <c r="GI711" s="13"/>
      <c r="GJ711" s="13"/>
      <c r="GK711" s="13"/>
      <c r="GL711" s="13"/>
      <c r="GM711" s="13"/>
      <c r="GN711" s="13"/>
      <c r="GO711" s="13"/>
      <c r="GP711" s="13"/>
      <c r="GQ711" s="13"/>
      <c r="GR711" s="13"/>
      <c r="GS711" s="13"/>
      <c r="GT711" s="13"/>
      <c r="GU711" s="13"/>
      <c r="GV711" s="13"/>
      <c r="GW711" s="13"/>
      <c r="GX711" s="13"/>
      <c r="GY711" s="13"/>
      <c r="GZ711" s="13"/>
      <c r="HA711" s="13"/>
      <c r="HB711" s="13"/>
      <c r="HC711" s="13"/>
      <c r="HD711" s="13"/>
      <c r="HE711" s="13"/>
      <c r="HF711" s="13"/>
      <c r="HG711" s="13"/>
      <c r="HH711" s="13"/>
      <c r="HI711" s="13"/>
      <c r="HJ711" s="13"/>
      <c r="HK711" s="13"/>
      <c r="HL711" s="13"/>
      <c r="HM711" s="13"/>
      <c r="HN711" s="13"/>
      <c r="HO711" s="13"/>
      <c r="HP711" s="13"/>
      <c r="HQ711" s="13"/>
      <c r="HR711" s="13"/>
      <c r="HS711" s="13"/>
      <c r="HT711" s="13"/>
      <c r="HU711" s="13"/>
      <c r="HV711" s="13"/>
      <c r="HW711" s="13"/>
      <c r="HX711" s="13"/>
      <c r="HY711" s="13"/>
      <c r="HZ711" s="13"/>
      <c r="IA711" s="13"/>
      <c r="IB711" s="13"/>
      <c r="IC711" s="13"/>
      <c r="ID711" s="13"/>
      <c r="IE711" s="13"/>
      <c r="IF711" s="13"/>
      <c r="IG711" s="13"/>
      <c r="IH711" s="13"/>
      <c r="II711" s="13"/>
      <c r="IJ711" s="13"/>
      <c r="IK711" s="13"/>
      <c r="IL711" s="13"/>
      <c r="IM711" s="13"/>
      <c r="IN711" s="13"/>
      <c r="IO711" s="13"/>
      <c r="IP711" s="13"/>
    </row>
    <row r="712" spans="1:251" ht="30" customHeight="1">
      <c r="A712" s="162" t="s">
        <v>6038</v>
      </c>
      <c r="B712" s="4" t="s">
        <v>5348</v>
      </c>
      <c r="C712" s="6" t="s">
        <v>5191</v>
      </c>
      <c r="D712" s="1" t="s">
        <v>5370</v>
      </c>
      <c r="E712" s="6" t="s">
        <v>1388</v>
      </c>
      <c r="F712" s="1" t="s">
        <v>1386</v>
      </c>
      <c r="G712" s="1" t="s">
        <v>4650</v>
      </c>
      <c r="H712" s="1" t="s">
        <v>1389</v>
      </c>
      <c r="K712" s="217"/>
      <c r="L712" s="218"/>
      <c r="M712" s="161"/>
      <c r="N712" s="15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3"/>
      <c r="AV712" s="13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3"/>
      <c r="BH712" s="13"/>
      <c r="BI712" s="13"/>
      <c r="BJ712" s="13"/>
      <c r="BK712" s="13"/>
      <c r="BL712" s="13"/>
      <c r="BM712" s="13"/>
      <c r="BN712" s="13"/>
      <c r="BO712" s="13"/>
      <c r="BP712" s="13"/>
      <c r="BQ712" s="13"/>
      <c r="BR712" s="13"/>
      <c r="BS712" s="13"/>
      <c r="BT712" s="13"/>
      <c r="BU712" s="13"/>
      <c r="BV712" s="13"/>
      <c r="BW712" s="13"/>
      <c r="BX712" s="13"/>
      <c r="BY712" s="13"/>
      <c r="BZ712" s="13"/>
      <c r="CA712" s="13"/>
      <c r="CB712" s="13"/>
      <c r="CC712" s="13"/>
      <c r="CD712" s="13"/>
      <c r="CE712" s="13"/>
      <c r="CF712" s="13"/>
      <c r="CG712" s="13"/>
      <c r="CH712" s="13"/>
      <c r="CI712" s="13"/>
      <c r="CJ712" s="13"/>
      <c r="CK712" s="13"/>
      <c r="CL712" s="13"/>
      <c r="CM712" s="13"/>
      <c r="CN712" s="13"/>
      <c r="CO712" s="13"/>
      <c r="CP712" s="13"/>
      <c r="CQ712" s="13"/>
      <c r="CR712" s="13"/>
      <c r="CS712" s="13"/>
      <c r="CT712" s="13"/>
      <c r="CU712" s="13"/>
      <c r="CV712" s="13"/>
      <c r="CW712" s="13"/>
      <c r="CX712" s="13"/>
      <c r="CY712" s="13"/>
      <c r="CZ712" s="13"/>
      <c r="DA712" s="13"/>
      <c r="DB712" s="13"/>
      <c r="DC712" s="13"/>
      <c r="DD712" s="13"/>
      <c r="DE712" s="13"/>
      <c r="DF712" s="13"/>
      <c r="DG712" s="13"/>
      <c r="DH712" s="13"/>
      <c r="DI712" s="13"/>
      <c r="DJ712" s="13"/>
      <c r="DK712" s="13"/>
      <c r="DL712" s="13"/>
      <c r="DM712" s="13"/>
      <c r="DN712" s="13"/>
      <c r="DO712" s="13"/>
      <c r="DP712" s="13"/>
      <c r="DQ712" s="13"/>
      <c r="DR712" s="13"/>
      <c r="DS712" s="13"/>
      <c r="DT712" s="13"/>
      <c r="DU712" s="13"/>
      <c r="DV712" s="13"/>
      <c r="DW712" s="13"/>
      <c r="DX712" s="13"/>
      <c r="DY712" s="13"/>
      <c r="DZ712" s="13"/>
      <c r="EA712" s="13"/>
      <c r="EB712" s="13"/>
      <c r="EC712" s="13"/>
      <c r="ED712" s="13"/>
      <c r="EE712" s="13"/>
      <c r="EF712" s="13"/>
      <c r="EG712" s="13"/>
      <c r="EH712" s="13"/>
      <c r="EI712" s="13"/>
      <c r="EJ712" s="13"/>
      <c r="EK712" s="13"/>
      <c r="EL712" s="13"/>
      <c r="EM712" s="13"/>
      <c r="EN712" s="13"/>
      <c r="EO712" s="13"/>
      <c r="EP712" s="13"/>
      <c r="EQ712" s="13"/>
      <c r="ER712" s="13"/>
      <c r="ES712" s="13"/>
      <c r="ET712" s="13"/>
      <c r="EU712" s="13"/>
      <c r="EV712" s="13"/>
      <c r="EW712" s="13"/>
      <c r="EX712" s="13"/>
      <c r="EY712" s="13"/>
      <c r="EZ712" s="13"/>
      <c r="FA712" s="13"/>
      <c r="FB712" s="13"/>
      <c r="FC712" s="13"/>
      <c r="FD712" s="13"/>
      <c r="FE712" s="13"/>
      <c r="FF712" s="13"/>
      <c r="FG712" s="13"/>
      <c r="FH712" s="13"/>
      <c r="FI712" s="13"/>
      <c r="FJ712" s="13"/>
      <c r="FK712" s="13"/>
      <c r="FL712" s="13"/>
      <c r="FM712" s="13"/>
      <c r="FN712" s="13"/>
      <c r="FO712" s="13"/>
      <c r="FP712" s="13"/>
      <c r="FQ712" s="13"/>
      <c r="FR712" s="13"/>
      <c r="FS712" s="13"/>
      <c r="FT712" s="13"/>
      <c r="FU712" s="13"/>
      <c r="FV712" s="13"/>
      <c r="FW712" s="13"/>
      <c r="FX712" s="13"/>
      <c r="FY712" s="13"/>
      <c r="FZ712" s="13"/>
      <c r="GA712" s="13"/>
      <c r="GB712" s="13"/>
      <c r="GC712" s="13"/>
      <c r="GD712" s="13"/>
      <c r="GE712" s="13"/>
      <c r="GF712" s="13"/>
      <c r="GG712" s="13"/>
      <c r="GH712" s="13"/>
      <c r="GI712" s="13"/>
      <c r="GJ712" s="13"/>
      <c r="GK712" s="13"/>
      <c r="GL712" s="13"/>
      <c r="GM712" s="13"/>
      <c r="GN712" s="13"/>
      <c r="GO712" s="13"/>
      <c r="GP712" s="13"/>
      <c r="GQ712" s="13"/>
      <c r="GR712" s="13"/>
      <c r="GS712" s="13"/>
      <c r="GT712" s="13"/>
      <c r="GU712" s="13"/>
      <c r="GV712" s="13"/>
      <c r="GW712" s="13"/>
      <c r="GX712" s="13"/>
      <c r="GY712" s="13"/>
      <c r="GZ712" s="13"/>
      <c r="HA712" s="13"/>
      <c r="HB712" s="13"/>
      <c r="HC712" s="13"/>
      <c r="HD712" s="13"/>
      <c r="HE712" s="13"/>
      <c r="HF712" s="13"/>
      <c r="HG712" s="13"/>
      <c r="HH712" s="13"/>
      <c r="HI712" s="13"/>
      <c r="HJ712" s="13"/>
      <c r="HK712" s="13"/>
      <c r="HL712" s="13"/>
      <c r="HM712" s="13"/>
      <c r="HN712" s="13"/>
      <c r="HO712" s="13"/>
      <c r="HP712" s="13"/>
      <c r="HQ712" s="13"/>
      <c r="HR712" s="13"/>
      <c r="HS712" s="13"/>
      <c r="HT712" s="13"/>
      <c r="HU712" s="13"/>
      <c r="HV712" s="13"/>
      <c r="HW712" s="13"/>
      <c r="HX712" s="13"/>
      <c r="HY712" s="13"/>
      <c r="HZ712" s="13"/>
      <c r="IA712" s="13"/>
      <c r="IB712" s="13"/>
      <c r="IC712" s="13"/>
      <c r="ID712" s="13"/>
      <c r="IE712" s="13"/>
      <c r="IF712" s="13"/>
      <c r="IG712" s="13"/>
      <c r="IH712" s="13"/>
      <c r="II712" s="13"/>
      <c r="IJ712" s="13"/>
      <c r="IK712" s="13"/>
      <c r="IL712" s="13"/>
      <c r="IM712" s="13"/>
      <c r="IN712" s="13"/>
      <c r="IO712" s="13"/>
      <c r="IP712" s="13"/>
    </row>
    <row r="713" spans="1:251" ht="26.25">
      <c r="A713" s="162" t="s">
        <v>6038</v>
      </c>
      <c r="B713" s="4" t="s">
        <v>5349</v>
      </c>
      <c r="C713" s="6" t="s">
        <v>5191</v>
      </c>
      <c r="D713" s="1" t="s">
        <v>5370</v>
      </c>
      <c r="E713" s="354" t="s">
        <v>7926</v>
      </c>
      <c r="F713" s="1" t="s">
        <v>1393</v>
      </c>
      <c r="G713" s="1" t="s">
        <v>7636</v>
      </c>
      <c r="H713" s="27" t="s">
        <v>1394</v>
      </c>
      <c r="K713" s="219"/>
      <c r="L713" s="220"/>
      <c r="M713" s="32" t="s">
        <v>5006</v>
      </c>
      <c r="N713" s="204" t="s">
        <v>7017</v>
      </c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3"/>
      <c r="BH713" s="13"/>
      <c r="BI713" s="13"/>
      <c r="BJ713" s="13"/>
      <c r="BK713" s="13"/>
      <c r="BL713" s="13"/>
      <c r="BM713" s="13"/>
      <c r="BN713" s="13"/>
      <c r="BO713" s="13"/>
      <c r="BP713" s="13"/>
      <c r="BQ713" s="13"/>
      <c r="BR713" s="13"/>
      <c r="BS713" s="13"/>
      <c r="BT713" s="13"/>
      <c r="BU713" s="13"/>
      <c r="BV713" s="13"/>
      <c r="BW713" s="13"/>
      <c r="BX713" s="13"/>
      <c r="BY713" s="13"/>
      <c r="BZ713" s="13"/>
      <c r="CA713" s="13"/>
      <c r="CB713" s="13"/>
      <c r="CC713" s="13"/>
      <c r="CD713" s="13"/>
      <c r="CE713" s="13"/>
      <c r="CF713" s="13"/>
      <c r="CG713" s="13"/>
      <c r="CH713" s="13"/>
      <c r="CI713" s="13"/>
      <c r="CJ713" s="13"/>
      <c r="CK713" s="13"/>
      <c r="CL713" s="13"/>
      <c r="CM713" s="13"/>
      <c r="CN713" s="13"/>
      <c r="CO713" s="13"/>
      <c r="CP713" s="13"/>
      <c r="CQ713" s="13"/>
      <c r="CR713" s="13"/>
      <c r="CS713" s="13"/>
      <c r="CT713" s="13"/>
      <c r="CU713" s="13"/>
      <c r="CV713" s="13"/>
      <c r="CW713" s="13"/>
      <c r="CX713" s="13"/>
      <c r="CY713" s="13"/>
      <c r="CZ713" s="13"/>
      <c r="DA713" s="13"/>
      <c r="DB713" s="13"/>
      <c r="DC713" s="13"/>
      <c r="DD713" s="13"/>
      <c r="DE713" s="13"/>
      <c r="DF713" s="13"/>
      <c r="DG713" s="13"/>
      <c r="DH713" s="13"/>
      <c r="DI713" s="13"/>
      <c r="DJ713" s="13"/>
      <c r="DK713" s="13"/>
      <c r="DL713" s="13"/>
      <c r="DM713" s="13"/>
      <c r="DN713" s="13"/>
      <c r="DO713" s="13"/>
      <c r="DP713" s="13"/>
      <c r="DQ713" s="13"/>
      <c r="DR713" s="13"/>
      <c r="DS713" s="13"/>
      <c r="DT713" s="13"/>
      <c r="DU713" s="13"/>
      <c r="DV713" s="13"/>
      <c r="DW713" s="13"/>
      <c r="DX713" s="13"/>
      <c r="DY713" s="13"/>
      <c r="DZ713" s="13"/>
      <c r="EA713" s="13"/>
      <c r="EB713" s="13"/>
      <c r="EC713" s="13"/>
      <c r="ED713" s="13"/>
      <c r="EE713" s="13"/>
      <c r="EF713" s="13"/>
      <c r="EG713" s="13"/>
      <c r="EH713" s="13"/>
      <c r="EI713" s="13"/>
      <c r="EJ713" s="13"/>
      <c r="EK713" s="13"/>
      <c r="EL713" s="13"/>
      <c r="EM713" s="13"/>
      <c r="EN713" s="13"/>
      <c r="EO713" s="13"/>
      <c r="EP713" s="13"/>
      <c r="EQ713" s="13"/>
      <c r="ER713" s="13"/>
      <c r="ES713" s="13"/>
      <c r="ET713" s="13"/>
      <c r="EU713" s="13"/>
      <c r="EV713" s="13"/>
      <c r="EW713" s="13"/>
      <c r="EX713" s="13"/>
      <c r="EY713" s="13"/>
      <c r="EZ713" s="13"/>
      <c r="FA713" s="13"/>
      <c r="FB713" s="13"/>
      <c r="FC713" s="13"/>
      <c r="FD713" s="13"/>
      <c r="FE713" s="13"/>
      <c r="FF713" s="13"/>
      <c r="FG713" s="13"/>
      <c r="FH713" s="13"/>
      <c r="FI713" s="13"/>
      <c r="FJ713" s="13"/>
      <c r="FK713" s="13"/>
      <c r="FL713" s="13"/>
      <c r="FM713" s="13"/>
      <c r="FN713" s="13"/>
      <c r="FO713" s="13"/>
      <c r="FP713" s="13"/>
      <c r="FQ713" s="13"/>
      <c r="FR713" s="13"/>
      <c r="FS713" s="13"/>
      <c r="FT713" s="13"/>
      <c r="FU713" s="13"/>
      <c r="FV713" s="13"/>
      <c r="FW713" s="13"/>
      <c r="FX713" s="13"/>
      <c r="FY713" s="13"/>
      <c r="FZ713" s="13"/>
      <c r="GA713" s="13"/>
      <c r="GB713" s="13"/>
      <c r="GC713" s="13"/>
      <c r="GD713" s="13"/>
      <c r="GE713" s="13"/>
      <c r="GF713" s="13"/>
      <c r="GG713" s="13"/>
      <c r="GH713" s="13"/>
      <c r="GI713" s="13"/>
      <c r="GJ713" s="13"/>
      <c r="GK713" s="13"/>
      <c r="GL713" s="13"/>
      <c r="GM713" s="13"/>
      <c r="GN713" s="13"/>
      <c r="GO713" s="13"/>
      <c r="GP713" s="13"/>
      <c r="GQ713" s="13"/>
      <c r="GR713" s="13"/>
      <c r="GS713" s="13"/>
      <c r="GT713" s="13"/>
      <c r="GU713" s="13"/>
      <c r="GV713" s="13"/>
      <c r="GW713" s="13"/>
      <c r="GX713" s="13"/>
      <c r="GY713" s="13"/>
      <c r="GZ713" s="13"/>
      <c r="HA713" s="13"/>
      <c r="HB713" s="13"/>
      <c r="HC713" s="13"/>
      <c r="HD713" s="13"/>
      <c r="HE713" s="13"/>
      <c r="HF713" s="13"/>
      <c r="HG713" s="13"/>
      <c r="HH713" s="13"/>
      <c r="HI713" s="13"/>
      <c r="HJ713" s="13"/>
      <c r="HK713" s="13"/>
      <c r="HL713" s="13"/>
      <c r="HM713" s="13"/>
      <c r="HN713" s="13"/>
      <c r="HO713" s="13"/>
      <c r="HP713" s="13"/>
      <c r="HQ713" s="13"/>
      <c r="HR713" s="13"/>
      <c r="HS713" s="13"/>
      <c r="HT713" s="13"/>
      <c r="HU713" s="13"/>
      <c r="HV713" s="13"/>
      <c r="HW713" s="13"/>
      <c r="HX713" s="13"/>
      <c r="HY713" s="13"/>
      <c r="HZ713" s="13"/>
      <c r="IA713" s="13"/>
      <c r="IB713" s="13"/>
      <c r="IC713" s="13"/>
      <c r="ID713" s="13"/>
      <c r="IE713" s="13"/>
      <c r="IF713" s="13"/>
      <c r="IG713" s="13"/>
      <c r="IH713" s="13"/>
      <c r="II713" s="13"/>
      <c r="IJ713" s="13"/>
      <c r="IK713" s="13"/>
      <c r="IL713" s="13"/>
      <c r="IM713" s="13"/>
      <c r="IN713" s="13"/>
      <c r="IO713" s="13"/>
      <c r="IP713" s="13"/>
    </row>
    <row r="714" spans="1:251" ht="26.25">
      <c r="A714" s="162" t="s">
        <v>6038</v>
      </c>
      <c r="B714" s="4" t="s">
        <v>7488</v>
      </c>
      <c r="C714" s="6" t="s">
        <v>5191</v>
      </c>
      <c r="D714" s="6" t="s">
        <v>2089</v>
      </c>
      <c r="E714" s="6" t="s">
        <v>5083</v>
      </c>
      <c r="F714" s="1" t="s">
        <v>3205</v>
      </c>
      <c r="G714" s="1" t="s">
        <v>7636</v>
      </c>
      <c r="H714" s="1" t="s">
        <v>5169</v>
      </c>
      <c r="I714" s="7"/>
      <c r="K714" s="219"/>
      <c r="L714" s="220"/>
      <c r="M714" s="32" t="s">
        <v>5006</v>
      </c>
      <c r="N714" s="204" t="s">
        <v>512</v>
      </c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3"/>
      <c r="AV714" s="13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3"/>
      <c r="BH714" s="13"/>
      <c r="BI714" s="13"/>
      <c r="BJ714" s="13"/>
      <c r="BK714" s="13"/>
      <c r="BL714" s="13"/>
      <c r="BM714" s="13"/>
      <c r="BN714" s="13"/>
      <c r="BO714" s="13"/>
      <c r="BP714" s="13"/>
      <c r="BQ714" s="13"/>
      <c r="BR714" s="13"/>
      <c r="BS714" s="13"/>
      <c r="BT714" s="13"/>
      <c r="BU714" s="13"/>
      <c r="BV714" s="13"/>
      <c r="BW714" s="13"/>
      <c r="BX714" s="13"/>
      <c r="BY714" s="13"/>
      <c r="BZ714" s="13"/>
      <c r="CA714" s="13"/>
      <c r="CB714" s="13"/>
      <c r="CC714" s="13"/>
      <c r="CD714" s="13"/>
      <c r="CE714" s="13"/>
      <c r="CF714" s="13"/>
      <c r="CG714" s="13"/>
      <c r="CH714" s="13"/>
      <c r="CI714" s="13"/>
      <c r="CJ714" s="13"/>
      <c r="CK714" s="13"/>
      <c r="CL714" s="13"/>
      <c r="CM714" s="13"/>
      <c r="CN714" s="13"/>
      <c r="CO714" s="13"/>
      <c r="CP714" s="13"/>
      <c r="CQ714" s="13"/>
      <c r="CR714" s="13"/>
      <c r="CS714" s="13"/>
      <c r="CT714" s="13"/>
      <c r="CU714" s="13"/>
      <c r="CV714" s="13"/>
      <c r="CW714" s="13"/>
      <c r="CX714" s="13"/>
      <c r="CY714" s="13"/>
      <c r="CZ714" s="13"/>
      <c r="DA714" s="13"/>
      <c r="DB714" s="13"/>
      <c r="DC714" s="13"/>
      <c r="DD714" s="13"/>
      <c r="DE714" s="13"/>
      <c r="DF714" s="13"/>
      <c r="DG714" s="13"/>
      <c r="DH714" s="13"/>
      <c r="DI714" s="13"/>
      <c r="DJ714" s="13"/>
      <c r="DK714" s="13"/>
      <c r="DL714" s="13"/>
      <c r="DM714" s="13"/>
      <c r="DN714" s="13"/>
      <c r="DO714" s="13"/>
      <c r="DP714" s="13"/>
      <c r="DQ714" s="13"/>
      <c r="DR714" s="13"/>
      <c r="DS714" s="13"/>
      <c r="DT714" s="13"/>
      <c r="DU714" s="13"/>
      <c r="DV714" s="13"/>
      <c r="DW714" s="13"/>
      <c r="DX714" s="13"/>
      <c r="DY714" s="13"/>
      <c r="DZ714" s="13"/>
      <c r="EA714" s="13"/>
      <c r="EB714" s="13"/>
      <c r="EC714" s="13"/>
      <c r="ED714" s="13"/>
      <c r="EE714" s="13"/>
      <c r="EF714" s="13"/>
      <c r="EG714" s="13"/>
      <c r="EH714" s="13"/>
      <c r="EI714" s="13"/>
      <c r="EJ714" s="13"/>
      <c r="EK714" s="13"/>
      <c r="EL714" s="13"/>
      <c r="EM714" s="13"/>
      <c r="EN714" s="13"/>
      <c r="EO714" s="13"/>
      <c r="EP714" s="13"/>
      <c r="EQ714" s="13"/>
      <c r="ER714" s="13"/>
      <c r="ES714" s="13"/>
      <c r="ET714" s="13"/>
      <c r="EU714" s="13"/>
      <c r="EV714" s="13"/>
      <c r="EW714" s="13"/>
      <c r="EX714" s="13"/>
      <c r="EY714" s="13"/>
      <c r="EZ714" s="13"/>
      <c r="FA714" s="13"/>
      <c r="FB714" s="13"/>
      <c r="FC714" s="13"/>
      <c r="FD714" s="13"/>
      <c r="FE714" s="13"/>
      <c r="FF714" s="13"/>
      <c r="FG714" s="13"/>
      <c r="FH714" s="13"/>
      <c r="FI714" s="13"/>
      <c r="FJ714" s="13"/>
      <c r="FK714" s="13"/>
      <c r="FL714" s="13"/>
      <c r="FM714" s="13"/>
      <c r="FN714" s="13"/>
      <c r="FO714" s="13"/>
      <c r="FP714" s="13"/>
      <c r="FQ714" s="13"/>
      <c r="FR714" s="13"/>
      <c r="FS714" s="13"/>
      <c r="FT714" s="13"/>
      <c r="FU714" s="13"/>
      <c r="FV714" s="13"/>
      <c r="FW714" s="13"/>
      <c r="FX714" s="13"/>
      <c r="FY714" s="13"/>
      <c r="FZ714" s="13"/>
      <c r="GA714" s="13"/>
      <c r="GB714" s="13"/>
      <c r="GC714" s="13"/>
      <c r="GD714" s="13"/>
      <c r="GE714" s="13"/>
      <c r="GF714" s="13"/>
      <c r="GG714" s="13"/>
      <c r="GH714" s="13"/>
      <c r="GI714" s="13"/>
      <c r="GJ714" s="13"/>
      <c r="GK714" s="13"/>
      <c r="GL714" s="13"/>
      <c r="GM714" s="13"/>
      <c r="GN714" s="13"/>
      <c r="GO714" s="13"/>
      <c r="GP714" s="13"/>
      <c r="GQ714" s="13"/>
      <c r="GR714" s="13"/>
      <c r="GS714" s="13"/>
      <c r="GT714" s="13"/>
      <c r="GU714" s="13"/>
      <c r="GV714" s="13"/>
      <c r="GW714" s="13"/>
      <c r="GX714" s="13"/>
      <c r="GY714" s="13"/>
      <c r="GZ714" s="13"/>
      <c r="HA714" s="13"/>
      <c r="HB714" s="13"/>
      <c r="HC714" s="13"/>
      <c r="HD714" s="13"/>
      <c r="HE714" s="13"/>
      <c r="HF714" s="13"/>
      <c r="HG714" s="13"/>
      <c r="HH714" s="13"/>
      <c r="HI714" s="13"/>
      <c r="HJ714" s="13"/>
      <c r="HK714" s="13"/>
      <c r="HL714" s="13"/>
      <c r="HM714" s="13"/>
      <c r="HN714" s="13"/>
      <c r="HO714" s="13"/>
      <c r="HP714" s="13"/>
      <c r="HQ714" s="13"/>
      <c r="HR714" s="13"/>
      <c r="HS714" s="13"/>
      <c r="HT714" s="13"/>
      <c r="HU714" s="13"/>
      <c r="HV714" s="13"/>
      <c r="HW714" s="13"/>
      <c r="HX714" s="13"/>
      <c r="HY714" s="13"/>
      <c r="HZ714" s="13"/>
      <c r="IA714" s="13"/>
      <c r="IB714" s="13"/>
      <c r="IC714" s="13"/>
      <c r="ID714" s="13"/>
      <c r="IE714" s="13"/>
      <c r="IF714" s="13"/>
      <c r="IG714" s="13"/>
      <c r="IH714" s="13"/>
      <c r="II714" s="13"/>
      <c r="IJ714" s="13"/>
      <c r="IK714" s="13"/>
      <c r="IL714" s="13"/>
      <c r="IM714" s="13"/>
      <c r="IN714" s="13"/>
      <c r="IO714" s="13"/>
      <c r="IP714" s="13"/>
    </row>
    <row r="715" spans="1:251" ht="31.5" customHeight="1">
      <c r="A715" s="162" t="s">
        <v>6038</v>
      </c>
      <c r="B715" s="4" t="s">
        <v>5359</v>
      </c>
      <c r="C715" s="6" t="s">
        <v>5191</v>
      </c>
      <c r="D715" s="1" t="s">
        <v>5370</v>
      </c>
      <c r="E715" s="6" t="s">
        <v>1206</v>
      </c>
      <c r="F715" s="1" t="s">
        <v>1207</v>
      </c>
      <c r="G715" s="1" t="s">
        <v>7634</v>
      </c>
      <c r="H715" s="27" t="s">
        <v>1208</v>
      </c>
      <c r="I715" s="1" t="s">
        <v>6834</v>
      </c>
      <c r="K715" s="219"/>
      <c r="L715" s="220"/>
      <c r="M715" s="180" t="s">
        <v>5006</v>
      </c>
      <c r="N715" s="204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3"/>
      <c r="AV715" s="13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3"/>
      <c r="BH715" s="13"/>
      <c r="BI715" s="13"/>
      <c r="BJ715" s="13"/>
      <c r="BK715" s="13"/>
      <c r="BL715" s="13"/>
      <c r="BM715" s="13"/>
      <c r="BN715" s="13"/>
      <c r="BO715" s="13"/>
      <c r="BP715" s="13"/>
      <c r="BQ715" s="13"/>
      <c r="BR715" s="13"/>
      <c r="BS715" s="13"/>
      <c r="BT715" s="13"/>
      <c r="BU715" s="13"/>
      <c r="BV715" s="13"/>
      <c r="BW715" s="13"/>
      <c r="BX715" s="13"/>
      <c r="BY715" s="13"/>
      <c r="BZ715" s="13"/>
      <c r="CA715" s="13"/>
      <c r="CB715" s="13"/>
      <c r="CC715" s="13"/>
      <c r="CD715" s="13"/>
      <c r="CE715" s="13"/>
      <c r="CF715" s="13"/>
      <c r="CG715" s="13"/>
      <c r="CH715" s="13"/>
      <c r="CI715" s="13"/>
      <c r="CJ715" s="13"/>
      <c r="CK715" s="13"/>
      <c r="CL715" s="13"/>
      <c r="CM715" s="13"/>
      <c r="CN715" s="13"/>
      <c r="CO715" s="13"/>
      <c r="CP715" s="13"/>
      <c r="CQ715" s="13"/>
      <c r="CR715" s="13"/>
      <c r="CS715" s="13"/>
      <c r="CT715" s="13"/>
      <c r="CU715" s="13"/>
      <c r="CV715" s="13"/>
      <c r="CW715" s="13"/>
      <c r="CX715" s="13"/>
      <c r="CY715" s="13"/>
      <c r="CZ715" s="13"/>
      <c r="DA715" s="13"/>
      <c r="DB715" s="13"/>
      <c r="DC715" s="13"/>
      <c r="DD715" s="13"/>
      <c r="DE715" s="13"/>
      <c r="DF715" s="13"/>
      <c r="DG715" s="13"/>
      <c r="DH715" s="13"/>
      <c r="DI715" s="13"/>
      <c r="DJ715" s="13"/>
      <c r="DK715" s="13"/>
      <c r="DL715" s="13"/>
      <c r="DM715" s="13"/>
      <c r="DN715" s="13"/>
      <c r="DO715" s="13"/>
      <c r="DP715" s="13"/>
      <c r="DQ715" s="13"/>
      <c r="DR715" s="13"/>
      <c r="DS715" s="13"/>
      <c r="DT715" s="13"/>
      <c r="DU715" s="13"/>
      <c r="DV715" s="13"/>
      <c r="DW715" s="13"/>
      <c r="DX715" s="13"/>
      <c r="DY715" s="13"/>
      <c r="DZ715" s="13"/>
      <c r="EA715" s="13"/>
      <c r="EB715" s="13"/>
      <c r="EC715" s="13"/>
      <c r="ED715" s="13"/>
      <c r="EE715" s="13"/>
      <c r="EF715" s="13"/>
      <c r="EG715" s="13"/>
      <c r="EH715" s="13"/>
      <c r="EI715" s="13"/>
      <c r="EJ715" s="13"/>
      <c r="EK715" s="13"/>
      <c r="EL715" s="13"/>
      <c r="EM715" s="13"/>
      <c r="EN715" s="13"/>
      <c r="EO715" s="13"/>
      <c r="EP715" s="13"/>
      <c r="EQ715" s="13"/>
      <c r="ER715" s="13"/>
      <c r="ES715" s="13"/>
      <c r="ET715" s="13"/>
      <c r="EU715" s="13"/>
      <c r="EV715" s="13"/>
      <c r="EW715" s="13"/>
      <c r="EX715" s="13"/>
      <c r="EY715" s="13"/>
      <c r="EZ715" s="13"/>
      <c r="FA715" s="13"/>
      <c r="FB715" s="13"/>
      <c r="FC715" s="13"/>
      <c r="FD715" s="13"/>
      <c r="FE715" s="13"/>
      <c r="FF715" s="13"/>
      <c r="FG715" s="13"/>
      <c r="FH715" s="13"/>
      <c r="FI715" s="13"/>
      <c r="FJ715" s="13"/>
      <c r="FK715" s="13"/>
      <c r="FL715" s="13"/>
      <c r="FM715" s="13"/>
      <c r="FN715" s="13"/>
      <c r="FO715" s="13"/>
      <c r="FP715" s="13"/>
      <c r="FQ715" s="13"/>
      <c r="FR715" s="13"/>
      <c r="FS715" s="13"/>
      <c r="FT715" s="13"/>
      <c r="FU715" s="13"/>
      <c r="FV715" s="13"/>
      <c r="FW715" s="13"/>
      <c r="FX715" s="13"/>
      <c r="FY715" s="13"/>
      <c r="FZ715" s="13"/>
      <c r="GA715" s="13"/>
      <c r="GB715" s="13"/>
      <c r="GC715" s="13"/>
      <c r="GD715" s="13"/>
      <c r="GE715" s="13"/>
      <c r="GF715" s="13"/>
      <c r="GG715" s="13"/>
      <c r="GH715" s="13"/>
      <c r="GI715" s="13"/>
      <c r="GJ715" s="13"/>
      <c r="GK715" s="13"/>
      <c r="GL715" s="13"/>
      <c r="GM715" s="13"/>
      <c r="GN715" s="13"/>
      <c r="GO715" s="13"/>
      <c r="GP715" s="13"/>
      <c r="GQ715" s="13"/>
      <c r="GR715" s="13"/>
      <c r="GS715" s="13"/>
      <c r="GT715" s="13"/>
      <c r="GU715" s="13"/>
      <c r="GV715" s="13"/>
      <c r="GW715" s="13"/>
      <c r="GX715" s="13"/>
      <c r="GY715" s="13"/>
      <c r="GZ715" s="13"/>
      <c r="HA715" s="13"/>
      <c r="HB715" s="13"/>
      <c r="HC715" s="13"/>
      <c r="HD715" s="13"/>
      <c r="HE715" s="13"/>
      <c r="HF715" s="13"/>
      <c r="HG715" s="13"/>
      <c r="HH715" s="13"/>
      <c r="HI715" s="13"/>
      <c r="HJ715" s="13"/>
      <c r="HK715" s="13"/>
      <c r="HL715" s="13"/>
      <c r="HM715" s="13"/>
      <c r="HN715" s="13"/>
      <c r="HO715" s="13"/>
      <c r="HP715" s="13"/>
      <c r="HQ715" s="13"/>
      <c r="HR715" s="13"/>
      <c r="HS715" s="13"/>
      <c r="HT715" s="13"/>
      <c r="HU715" s="13"/>
      <c r="HV715" s="13"/>
      <c r="HW715" s="13"/>
      <c r="HX715" s="13"/>
      <c r="HY715" s="13"/>
      <c r="HZ715" s="13"/>
      <c r="IA715" s="13"/>
      <c r="IB715" s="13"/>
      <c r="IC715" s="13"/>
      <c r="ID715" s="13"/>
      <c r="IE715" s="13"/>
      <c r="IF715" s="13"/>
      <c r="IG715" s="13"/>
      <c r="IH715" s="13"/>
      <c r="II715" s="13"/>
      <c r="IJ715" s="13"/>
      <c r="IK715" s="13"/>
      <c r="IL715" s="13"/>
      <c r="IM715" s="13"/>
      <c r="IN715" s="13"/>
      <c r="IO715" s="13"/>
      <c r="IP715" s="13"/>
    </row>
    <row r="716" spans="1:251" ht="26.25">
      <c r="A716" s="162" t="s">
        <v>6038</v>
      </c>
      <c r="B716" s="4" t="s">
        <v>3297</v>
      </c>
      <c r="C716" s="6" t="s">
        <v>5191</v>
      </c>
      <c r="D716" s="6" t="s">
        <v>2809</v>
      </c>
      <c r="E716" s="6" t="s">
        <v>3056</v>
      </c>
      <c r="F716" s="1" t="s">
        <v>1772</v>
      </c>
      <c r="G716" s="1" t="s">
        <v>7634</v>
      </c>
      <c r="H716" s="1" t="s">
        <v>1868</v>
      </c>
      <c r="K716" s="217"/>
      <c r="L716" s="218"/>
      <c r="M716" s="161" t="s">
        <v>4500</v>
      </c>
      <c r="N716" s="305" t="s">
        <v>7867</v>
      </c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3"/>
      <c r="BH716" s="13"/>
      <c r="BI716" s="13"/>
      <c r="BJ716" s="13"/>
      <c r="BK716" s="13"/>
      <c r="BL716" s="13"/>
      <c r="BM716" s="13"/>
      <c r="BN716" s="13"/>
      <c r="BO716" s="13"/>
      <c r="BP716" s="13"/>
      <c r="BQ716" s="13"/>
      <c r="BR716" s="13"/>
      <c r="BS716" s="13"/>
      <c r="BT716" s="13"/>
      <c r="BU716" s="13"/>
      <c r="BV716" s="13"/>
      <c r="BW716" s="13"/>
      <c r="BX716" s="13"/>
      <c r="BY716" s="13"/>
      <c r="BZ716" s="13"/>
      <c r="CA716" s="13"/>
      <c r="CB716" s="13"/>
      <c r="CC716" s="13"/>
      <c r="CD716" s="13"/>
      <c r="CE716" s="13"/>
      <c r="CF716" s="13"/>
      <c r="CG716" s="13"/>
      <c r="CH716" s="13"/>
      <c r="CI716" s="13"/>
      <c r="CJ716" s="13"/>
      <c r="CK716" s="13"/>
      <c r="CL716" s="13"/>
      <c r="CM716" s="13"/>
      <c r="CN716" s="13"/>
      <c r="CO716" s="13"/>
      <c r="CP716" s="13"/>
      <c r="CQ716" s="13"/>
      <c r="CR716" s="13"/>
      <c r="CS716" s="13"/>
      <c r="CT716" s="13"/>
      <c r="CU716" s="13"/>
      <c r="CV716" s="13"/>
      <c r="CW716" s="13"/>
      <c r="CX716" s="13"/>
      <c r="CY716" s="13"/>
      <c r="CZ716" s="13"/>
      <c r="DA716" s="13"/>
      <c r="DB716" s="13"/>
      <c r="DC716" s="13"/>
      <c r="DD716" s="13"/>
      <c r="DE716" s="13"/>
      <c r="DF716" s="13"/>
      <c r="DG716" s="13"/>
      <c r="DH716" s="13"/>
      <c r="DI716" s="13"/>
      <c r="DJ716" s="13"/>
      <c r="DK716" s="13"/>
      <c r="DL716" s="13"/>
      <c r="DM716" s="13"/>
      <c r="DN716" s="13"/>
      <c r="DO716" s="13"/>
      <c r="DP716" s="13"/>
      <c r="DQ716" s="13"/>
      <c r="DR716" s="13"/>
      <c r="DS716" s="13"/>
      <c r="DT716" s="13"/>
      <c r="DU716" s="13"/>
      <c r="DV716" s="13"/>
      <c r="DW716" s="13"/>
      <c r="DX716" s="13"/>
      <c r="DY716" s="13"/>
      <c r="DZ716" s="13"/>
      <c r="EA716" s="13"/>
      <c r="EB716" s="13"/>
      <c r="EC716" s="13"/>
      <c r="ED716" s="13"/>
      <c r="EE716" s="13"/>
      <c r="EF716" s="13"/>
      <c r="EG716" s="13"/>
      <c r="EH716" s="13"/>
      <c r="EI716" s="13"/>
      <c r="EJ716" s="13"/>
      <c r="EK716" s="13"/>
      <c r="EL716" s="13"/>
      <c r="EM716" s="13"/>
      <c r="EN716" s="13"/>
      <c r="EO716" s="13"/>
      <c r="EP716" s="13"/>
      <c r="EQ716" s="13"/>
      <c r="ER716" s="13"/>
      <c r="ES716" s="13"/>
      <c r="ET716" s="13"/>
      <c r="EU716" s="13"/>
      <c r="EV716" s="13"/>
      <c r="EW716" s="13"/>
      <c r="EX716" s="13"/>
      <c r="EY716" s="13"/>
      <c r="EZ716" s="13"/>
      <c r="FA716" s="13"/>
      <c r="FB716" s="13"/>
      <c r="FC716" s="13"/>
      <c r="FD716" s="13"/>
      <c r="FE716" s="13"/>
      <c r="FF716" s="13"/>
      <c r="FG716" s="13"/>
      <c r="FH716" s="13"/>
      <c r="FI716" s="13"/>
      <c r="FJ716" s="13"/>
      <c r="FK716" s="13"/>
      <c r="FL716" s="13"/>
      <c r="FM716" s="13"/>
      <c r="FN716" s="13"/>
      <c r="FO716" s="13"/>
      <c r="FP716" s="13"/>
      <c r="FQ716" s="13"/>
      <c r="FR716" s="13"/>
      <c r="FS716" s="13"/>
      <c r="FT716" s="13"/>
      <c r="FU716" s="13"/>
      <c r="FV716" s="13"/>
      <c r="FW716" s="13"/>
      <c r="FX716" s="13"/>
      <c r="FY716" s="13"/>
      <c r="FZ716" s="13"/>
      <c r="GA716" s="13"/>
      <c r="GB716" s="13"/>
      <c r="GC716" s="13"/>
      <c r="GD716" s="13"/>
      <c r="GE716" s="13"/>
      <c r="GF716" s="13"/>
      <c r="GG716" s="13"/>
      <c r="GH716" s="13"/>
      <c r="GI716" s="13"/>
      <c r="GJ716" s="13"/>
      <c r="GK716" s="13"/>
      <c r="GL716" s="13"/>
      <c r="GM716" s="13"/>
      <c r="GN716" s="13"/>
      <c r="GO716" s="13"/>
      <c r="GP716" s="13"/>
      <c r="GQ716" s="13"/>
      <c r="GR716" s="13"/>
      <c r="GS716" s="13"/>
      <c r="GT716" s="13"/>
      <c r="GU716" s="13"/>
      <c r="GV716" s="13"/>
      <c r="GW716" s="13"/>
      <c r="GX716" s="13"/>
      <c r="GY716" s="13"/>
      <c r="GZ716" s="13"/>
      <c r="HA716" s="13"/>
      <c r="HB716" s="13"/>
      <c r="HC716" s="13"/>
      <c r="HD716" s="13"/>
      <c r="HE716" s="13"/>
      <c r="HF716" s="13"/>
      <c r="HG716" s="13"/>
      <c r="HH716" s="13"/>
      <c r="HI716" s="13"/>
      <c r="HJ716" s="13"/>
      <c r="HK716" s="13"/>
      <c r="HL716" s="13"/>
      <c r="HM716" s="13"/>
      <c r="HN716" s="13"/>
      <c r="HO716" s="13"/>
      <c r="HP716" s="13"/>
      <c r="HQ716" s="13"/>
      <c r="HR716" s="13"/>
      <c r="HS716" s="13"/>
      <c r="HT716" s="13"/>
      <c r="HU716" s="13"/>
      <c r="HV716" s="13"/>
      <c r="HW716" s="13"/>
      <c r="HX716" s="13"/>
      <c r="HY716" s="13"/>
      <c r="HZ716" s="13"/>
      <c r="IA716" s="13"/>
      <c r="IB716" s="13"/>
      <c r="IC716" s="13"/>
      <c r="ID716" s="13"/>
      <c r="IE716" s="13"/>
      <c r="IF716" s="13"/>
      <c r="IG716" s="13"/>
      <c r="IH716" s="13"/>
      <c r="II716" s="13"/>
      <c r="IJ716" s="13"/>
      <c r="IK716" s="13"/>
      <c r="IL716" s="13"/>
      <c r="IM716" s="13"/>
      <c r="IN716" s="13"/>
      <c r="IO716" s="13"/>
      <c r="IP716" s="13"/>
    </row>
    <row r="717" spans="1:251" ht="26.25">
      <c r="A717" s="162" t="s">
        <v>6038</v>
      </c>
      <c r="B717" s="4" t="s">
        <v>5339</v>
      </c>
      <c r="C717" s="6" t="s">
        <v>5192</v>
      </c>
      <c r="D717" s="6" t="s">
        <v>3943</v>
      </c>
      <c r="E717" s="6" t="s">
        <v>3944</v>
      </c>
      <c r="F717" s="1" t="s">
        <v>3945</v>
      </c>
      <c r="G717" s="1" t="s">
        <v>7634</v>
      </c>
      <c r="H717" s="1" t="s">
        <v>5168</v>
      </c>
      <c r="I717" s="1" t="s">
        <v>6834</v>
      </c>
      <c r="K717" s="217"/>
      <c r="L717" s="218"/>
      <c r="M717" s="161"/>
      <c r="N717" s="15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3"/>
      <c r="AV717" s="13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3"/>
      <c r="BH717" s="13"/>
      <c r="BI717" s="13"/>
      <c r="BJ717" s="13"/>
      <c r="BK717" s="13"/>
      <c r="BL717" s="13"/>
      <c r="BM717" s="13"/>
      <c r="BN717" s="13"/>
      <c r="BO717" s="13"/>
      <c r="BP717" s="13"/>
      <c r="BQ717" s="13"/>
      <c r="BR717" s="13"/>
      <c r="BS717" s="13"/>
      <c r="BT717" s="13"/>
      <c r="BU717" s="13"/>
      <c r="BV717" s="13"/>
      <c r="BW717" s="13"/>
      <c r="BX717" s="13"/>
      <c r="BY717" s="13"/>
      <c r="BZ717" s="13"/>
      <c r="CA717" s="13"/>
      <c r="CB717" s="13"/>
      <c r="CC717" s="13"/>
      <c r="CD717" s="13"/>
      <c r="CE717" s="13"/>
      <c r="CF717" s="13"/>
      <c r="CG717" s="13"/>
      <c r="CH717" s="13"/>
      <c r="CI717" s="13"/>
      <c r="CJ717" s="13"/>
      <c r="CK717" s="13"/>
      <c r="CL717" s="13"/>
      <c r="CM717" s="13"/>
      <c r="CN717" s="13"/>
      <c r="CO717" s="13"/>
      <c r="CP717" s="13"/>
      <c r="CQ717" s="13"/>
      <c r="CR717" s="13"/>
      <c r="CS717" s="13"/>
      <c r="CT717" s="13"/>
      <c r="CU717" s="13"/>
      <c r="CV717" s="13"/>
      <c r="CW717" s="13"/>
      <c r="CX717" s="13"/>
      <c r="CY717" s="13"/>
      <c r="CZ717" s="13"/>
      <c r="DA717" s="13"/>
      <c r="DB717" s="13"/>
      <c r="DC717" s="13"/>
      <c r="DD717" s="13"/>
      <c r="DE717" s="13"/>
      <c r="DF717" s="13"/>
      <c r="DG717" s="13"/>
      <c r="DH717" s="13"/>
      <c r="DI717" s="13"/>
      <c r="DJ717" s="13"/>
      <c r="DK717" s="13"/>
      <c r="DL717" s="13"/>
      <c r="DM717" s="13"/>
      <c r="DN717" s="13"/>
      <c r="DO717" s="13"/>
      <c r="DP717" s="13"/>
      <c r="DQ717" s="13"/>
      <c r="DR717" s="13"/>
      <c r="DS717" s="13"/>
      <c r="DT717" s="13"/>
      <c r="DU717" s="13"/>
      <c r="DV717" s="13"/>
      <c r="DW717" s="13"/>
      <c r="DX717" s="13"/>
      <c r="DY717" s="13"/>
      <c r="DZ717" s="13"/>
      <c r="EA717" s="13"/>
      <c r="EB717" s="13"/>
      <c r="EC717" s="13"/>
      <c r="ED717" s="13"/>
      <c r="EE717" s="13"/>
      <c r="EF717" s="13"/>
      <c r="EG717" s="13"/>
      <c r="EH717" s="13"/>
      <c r="EI717" s="13"/>
      <c r="EJ717" s="13"/>
      <c r="EK717" s="13"/>
      <c r="EL717" s="13"/>
      <c r="EM717" s="13"/>
      <c r="EN717" s="13"/>
      <c r="EO717" s="13"/>
      <c r="EP717" s="13"/>
      <c r="EQ717" s="13"/>
      <c r="ER717" s="13"/>
      <c r="ES717" s="13"/>
      <c r="ET717" s="13"/>
      <c r="EU717" s="13"/>
      <c r="EV717" s="13"/>
      <c r="EW717" s="13"/>
      <c r="EX717" s="13"/>
      <c r="EY717" s="13"/>
      <c r="EZ717" s="13"/>
      <c r="FA717" s="13"/>
      <c r="FB717" s="13"/>
      <c r="FC717" s="13"/>
      <c r="FD717" s="13"/>
      <c r="FE717" s="13"/>
      <c r="FF717" s="13"/>
      <c r="FG717" s="13"/>
      <c r="FH717" s="13"/>
      <c r="FI717" s="13"/>
      <c r="FJ717" s="13"/>
      <c r="FK717" s="13"/>
      <c r="FL717" s="13"/>
      <c r="FM717" s="13"/>
      <c r="FN717" s="13"/>
      <c r="FO717" s="13"/>
      <c r="FP717" s="13"/>
      <c r="FQ717" s="13"/>
      <c r="FR717" s="13"/>
      <c r="FS717" s="13"/>
      <c r="FT717" s="13"/>
      <c r="FU717" s="13"/>
      <c r="FV717" s="13"/>
      <c r="FW717" s="13"/>
      <c r="FX717" s="13"/>
      <c r="FY717" s="13"/>
      <c r="FZ717" s="13"/>
      <c r="GA717" s="13"/>
      <c r="GB717" s="13"/>
      <c r="GC717" s="13"/>
      <c r="GD717" s="13"/>
      <c r="GE717" s="13"/>
      <c r="GF717" s="13"/>
      <c r="GG717" s="13"/>
      <c r="GH717" s="13"/>
      <c r="GI717" s="13"/>
      <c r="GJ717" s="13"/>
      <c r="GK717" s="13"/>
      <c r="GL717" s="13"/>
      <c r="GM717" s="13"/>
      <c r="GN717" s="13"/>
      <c r="GO717" s="13"/>
      <c r="GP717" s="13"/>
      <c r="GQ717" s="13"/>
      <c r="GR717" s="13"/>
      <c r="GS717" s="13"/>
      <c r="GT717" s="13"/>
      <c r="GU717" s="13"/>
      <c r="GV717" s="13"/>
      <c r="GW717" s="13"/>
      <c r="GX717" s="13"/>
      <c r="GY717" s="13"/>
      <c r="GZ717" s="13"/>
      <c r="HA717" s="13"/>
      <c r="HB717" s="13"/>
      <c r="HC717" s="13"/>
      <c r="HD717" s="13"/>
      <c r="HE717" s="13"/>
      <c r="HF717" s="13"/>
      <c r="HG717" s="13"/>
      <c r="HH717" s="13"/>
      <c r="HI717" s="13"/>
      <c r="HJ717" s="13"/>
      <c r="HK717" s="13"/>
      <c r="HL717" s="13"/>
      <c r="HM717" s="13"/>
      <c r="HN717" s="13"/>
      <c r="HO717" s="13"/>
      <c r="HP717" s="13"/>
      <c r="HQ717" s="13"/>
      <c r="HR717" s="13"/>
      <c r="HS717" s="13"/>
      <c r="HT717" s="13"/>
      <c r="HU717" s="13"/>
      <c r="HV717" s="13"/>
      <c r="HW717" s="13"/>
      <c r="HX717" s="13"/>
      <c r="HY717" s="13"/>
      <c r="HZ717" s="13"/>
      <c r="IA717" s="13"/>
      <c r="IB717" s="13"/>
      <c r="IC717" s="13"/>
      <c r="ID717" s="13"/>
      <c r="IE717" s="13"/>
      <c r="IF717" s="13"/>
      <c r="IG717" s="13"/>
      <c r="IH717" s="13"/>
      <c r="II717" s="13"/>
      <c r="IJ717" s="13"/>
      <c r="IK717" s="13"/>
      <c r="IL717" s="13"/>
      <c r="IM717" s="13"/>
      <c r="IN717" s="13"/>
      <c r="IO717" s="13"/>
      <c r="IP717" s="13"/>
      <c r="IQ717" s="13"/>
    </row>
    <row r="718" spans="1:251" ht="26.25">
      <c r="A718" s="162" t="s">
        <v>6038</v>
      </c>
      <c r="B718" s="4" t="s">
        <v>6462</v>
      </c>
      <c r="C718" s="6" t="s">
        <v>1287</v>
      </c>
      <c r="D718" s="1" t="s">
        <v>4237</v>
      </c>
      <c r="E718" s="6" t="s">
        <v>4238</v>
      </c>
      <c r="F718" s="1" t="s">
        <v>4239</v>
      </c>
      <c r="G718" s="1" t="s">
        <v>7635</v>
      </c>
      <c r="H718" s="27" t="s">
        <v>4240</v>
      </c>
      <c r="K718" s="219"/>
      <c r="L718" s="220"/>
      <c r="M718" s="180" t="s">
        <v>5006</v>
      </c>
      <c r="N718" s="204" t="s">
        <v>1960</v>
      </c>
    </row>
    <row r="719" spans="1:251" ht="26.25">
      <c r="A719" s="162" t="s">
        <v>6038</v>
      </c>
      <c r="B719" s="4" t="s">
        <v>7328</v>
      </c>
      <c r="C719" s="6" t="s">
        <v>5191</v>
      </c>
      <c r="D719" s="1" t="s">
        <v>7694</v>
      </c>
      <c r="E719" t="s">
        <v>727</v>
      </c>
      <c r="F719" t="s">
        <v>7695</v>
      </c>
      <c r="G719" t="s">
        <v>7634</v>
      </c>
      <c r="H719" s="341" t="s">
        <v>7696</v>
      </c>
      <c r="I719" s="7" t="s">
        <v>6834</v>
      </c>
      <c r="J719"/>
      <c r="K719"/>
      <c r="L719"/>
      <c r="M719" t="s">
        <v>730</v>
      </c>
      <c r="N719" s="305" t="s">
        <v>7697</v>
      </c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3"/>
      <c r="AV719" s="13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3"/>
      <c r="BH719" s="13"/>
      <c r="BI719" s="13"/>
      <c r="BJ719" s="13"/>
      <c r="BK719" s="13"/>
      <c r="BL719" s="13"/>
      <c r="BM719" s="13"/>
      <c r="BN719" s="13"/>
      <c r="BO719" s="13"/>
      <c r="BP719" s="13"/>
      <c r="BQ719" s="13"/>
      <c r="BR719" s="13"/>
      <c r="BS719" s="13"/>
      <c r="BT719" s="13"/>
      <c r="BU719" s="13"/>
      <c r="BV719" s="13"/>
      <c r="BW719" s="13"/>
      <c r="BX719" s="13"/>
      <c r="BY719" s="13"/>
      <c r="BZ719" s="13"/>
      <c r="CA719" s="13"/>
      <c r="CB719" s="13"/>
      <c r="CC719" s="13"/>
      <c r="CD719" s="13"/>
      <c r="CE719" s="13"/>
      <c r="CF719" s="13"/>
      <c r="CG719" s="13"/>
      <c r="CH719" s="13"/>
      <c r="CI719" s="13"/>
      <c r="CJ719" s="13"/>
      <c r="CK719" s="13"/>
      <c r="CL719" s="13"/>
      <c r="CM719" s="13"/>
      <c r="CN719" s="13"/>
      <c r="CO719" s="13"/>
      <c r="CP719" s="13"/>
      <c r="CQ719" s="13"/>
      <c r="CR719" s="13"/>
      <c r="CS719" s="13"/>
      <c r="CT719" s="13"/>
      <c r="CU719" s="13"/>
      <c r="CV719" s="13"/>
      <c r="CW719" s="13"/>
      <c r="CX719" s="13"/>
      <c r="CY719" s="13"/>
      <c r="CZ719" s="13"/>
      <c r="DA719" s="13"/>
      <c r="DB719" s="13"/>
      <c r="DC719" s="13"/>
      <c r="DD719" s="13"/>
      <c r="DE719" s="13"/>
      <c r="DF719" s="13"/>
      <c r="DG719" s="13"/>
      <c r="DH719" s="13"/>
      <c r="DI719" s="13"/>
      <c r="DJ719" s="13"/>
      <c r="DK719" s="13"/>
      <c r="DL719" s="13"/>
      <c r="DM719" s="13"/>
      <c r="DN719" s="13"/>
      <c r="DO719" s="13"/>
      <c r="DP719" s="13"/>
      <c r="DQ719" s="13"/>
      <c r="DR719" s="13"/>
      <c r="DS719" s="13"/>
      <c r="DT719" s="13"/>
      <c r="DU719" s="13"/>
      <c r="DV719" s="13"/>
      <c r="DW719" s="13"/>
      <c r="DX719" s="13"/>
      <c r="DY719" s="13"/>
      <c r="DZ719" s="13"/>
      <c r="EA719" s="13"/>
      <c r="EB719" s="13"/>
      <c r="EC719" s="13"/>
      <c r="ED719" s="13"/>
      <c r="EE719" s="13"/>
      <c r="EF719" s="13"/>
      <c r="EG719" s="13"/>
      <c r="EH719" s="13"/>
      <c r="EI719" s="13"/>
      <c r="EJ719" s="13"/>
      <c r="EK719" s="13"/>
      <c r="EL719" s="13"/>
      <c r="EM719" s="13"/>
      <c r="EN719" s="13"/>
      <c r="EO719" s="13"/>
      <c r="EP719" s="13"/>
      <c r="EQ719" s="13"/>
      <c r="ER719" s="13"/>
      <c r="ES719" s="13"/>
      <c r="ET719" s="13"/>
      <c r="EU719" s="13"/>
      <c r="EV719" s="13"/>
      <c r="EW719" s="13"/>
      <c r="EX719" s="13"/>
      <c r="EY719" s="13"/>
      <c r="EZ719" s="13"/>
      <c r="FA719" s="13"/>
      <c r="FB719" s="13"/>
      <c r="FC719" s="13"/>
      <c r="FD719" s="13"/>
      <c r="FE719" s="13"/>
      <c r="FF719" s="13"/>
      <c r="FG719" s="13"/>
      <c r="FH719" s="13"/>
      <c r="FI719" s="13"/>
      <c r="FJ719" s="13"/>
      <c r="FK719" s="13"/>
      <c r="FL719" s="13"/>
      <c r="FM719" s="13"/>
      <c r="FN719" s="13"/>
      <c r="FO719" s="13"/>
      <c r="FP719" s="13"/>
      <c r="FQ719" s="13"/>
      <c r="FR719" s="13"/>
      <c r="FS719" s="13"/>
      <c r="FT719" s="13"/>
      <c r="FU719" s="13"/>
      <c r="FV719" s="13"/>
      <c r="FW719" s="13"/>
      <c r="FX719" s="13"/>
      <c r="FY719" s="13"/>
      <c r="FZ719" s="13"/>
      <c r="GA719" s="13"/>
      <c r="GB719" s="13"/>
      <c r="GC719" s="13"/>
      <c r="GD719" s="13"/>
      <c r="GE719" s="13"/>
      <c r="GF719" s="13"/>
      <c r="GG719" s="13"/>
      <c r="GH719" s="13"/>
      <c r="GI719" s="13"/>
      <c r="GJ719" s="13"/>
      <c r="GK719" s="13"/>
      <c r="GL719" s="13"/>
      <c r="GM719" s="13"/>
      <c r="GN719" s="13"/>
      <c r="GO719" s="13"/>
      <c r="GP719" s="13"/>
      <c r="GQ719" s="13"/>
      <c r="GR719" s="13"/>
      <c r="GS719" s="13"/>
      <c r="GT719" s="13"/>
      <c r="GU719" s="13"/>
      <c r="GV719" s="13"/>
      <c r="GW719" s="13"/>
      <c r="GX719" s="13"/>
      <c r="GY719" s="13"/>
      <c r="GZ719" s="13"/>
      <c r="HA719" s="13"/>
      <c r="HB719" s="13"/>
      <c r="HC719" s="13"/>
      <c r="HD719" s="13"/>
      <c r="HE719" s="13"/>
      <c r="HF719" s="13"/>
      <c r="HG719" s="13"/>
      <c r="HH719" s="13"/>
      <c r="HI719" s="13"/>
      <c r="HJ719" s="13"/>
      <c r="HK719" s="13"/>
      <c r="HL719" s="13"/>
      <c r="HM719" s="13"/>
      <c r="HN719" s="13"/>
      <c r="HO719" s="13"/>
      <c r="HP719" s="13"/>
      <c r="HQ719" s="13"/>
      <c r="HR719" s="13"/>
      <c r="HS719" s="13"/>
      <c r="HT719" s="13"/>
      <c r="HU719" s="13"/>
      <c r="HV719" s="13"/>
      <c r="HW719" s="13"/>
      <c r="HX719" s="13"/>
      <c r="HY719" s="13"/>
      <c r="HZ719" s="13"/>
      <c r="IA719" s="13"/>
      <c r="IB719" s="13"/>
      <c r="IC719" s="13"/>
      <c r="ID719" s="13"/>
      <c r="IE719" s="13"/>
      <c r="IF719" s="13"/>
      <c r="IG719" s="13"/>
      <c r="IH719" s="13"/>
      <c r="II719" s="13"/>
      <c r="IJ719" s="13"/>
      <c r="IK719" s="13"/>
      <c r="IL719" s="13"/>
      <c r="IM719" s="13"/>
      <c r="IN719" s="13"/>
      <c r="IO719" s="13"/>
      <c r="IP719" s="13"/>
    </row>
    <row r="720" spans="1:251" ht="28.5" customHeight="1">
      <c r="A720" s="162" t="s">
        <v>6038</v>
      </c>
      <c r="B720" s="4" t="s">
        <v>5343</v>
      </c>
      <c r="C720" s="6" t="s">
        <v>5191</v>
      </c>
      <c r="D720" s="6" t="s">
        <v>5269</v>
      </c>
      <c r="E720" s="6" t="s">
        <v>2739</v>
      </c>
      <c r="F720" s="1" t="s">
        <v>4561</v>
      </c>
      <c r="G720" s="1" t="s">
        <v>4302</v>
      </c>
      <c r="H720" s="1" t="s">
        <v>2514</v>
      </c>
      <c r="K720" s="217"/>
      <c r="L720" s="218"/>
      <c r="M720" s="161"/>
      <c r="N720" s="15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3"/>
      <c r="BH720" s="13"/>
      <c r="BI720" s="13"/>
      <c r="BJ720" s="13"/>
      <c r="BK720" s="13"/>
      <c r="BL720" s="13"/>
      <c r="BM720" s="13"/>
      <c r="BN720" s="13"/>
      <c r="BO720" s="13"/>
      <c r="BP720" s="13"/>
      <c r="BQ720" s="13"/>
      <c r="BR720" s="13"/>
      <c r="BS720" s="13"/>
      <c r="BT720" s="13"/>
      <c r="BU720" s="13"/>
      <c r="BV720" s="13"/>
      <c r="BW720" s="13"/>
      <c r="BX720" s="13"/>
      <c r="BY720" s="13"/>
      <c r="BZ720" s="13"/>
      <c r="CA720" s="13"/>
      <c r="CB720" s="13"/>
      <c r="CC720" s="13"/>
      <c r="CD720" s="13"/>
      <c r="CE720" s="13"/>
      <c r="CF720" s="13"/>
      <c r="CG720" s="13"/>
      <c r="CH720" s="13"/>
      <c r="CI720" s="13"/>
      <c r="CJ720" s="13"/>
      <c r="CK720" s="13"/>
      <c r="CL720" s="13"/>
      <c r="CM720" s="13"/>
      <c r="CN720" s="13"/>
      <c r="CO720" s="13"/>
      <c r="CP720" s="13"/>
      <c r="CQ720" s="13"/>
      <c r="CR720" s="13"/>
      <c r="CS720" s="13"/>
      <c r="CT720" s="13"/>
      <c r="CU720" s="13"/>
      <c r="CV720" s="13"/>
      <c r="CW720" s="13"/>
      <c r="CX720" s="13"/>
      <c r="CY720" s="13"/>
      <c r="CZ720" s="13"/>
      <c r="DA720" s="13"/>
      <c r="DB720" s="13"/>
      <c r="DC720" s="13"/>
      <c r="DD720" s="13"/>
      <c r="DE720" s="13"/>
      <c r="DF720" s="13"/>
      <c r="DG720" s="13"/>
      <c r="DH720" s="13"/>
      <c r="DI720" s="13"/>
      <c r="DJ720" s="13"/>
      <c r="DK720" s="13"/>
      <c r="DL720" s="13"/>
      <c r="DM720" s="13"/>
      <c r="DN720" s="13"/>
      <c r="DO720" s="13"/>
      <c r="DP720" s="13"/>
      <c r="DQ720" s="13"/>
      <c r="DR720" s="13"/>
      <c r="DS720" s="13"/>
      <c r="DT720" s="13"/>
      <c r="DU720" s="13"/>
      <c r="DV720" s="13"/>
      <c r="DW720" s="13"/>
      <c r="DX720" s="13"/>
      <c r="DY720" s="13"/>
      <c r="DZ720" s="13"/>
      <c r="EA720" s="13"/>
      <c r="EB720" s="13"/>
      <c r="EC720" s="13"/>
      <c r="ED720" s="13"/>
      <c r="EE720" s="13"/>
      <c r="EF720" s="13"/>
      <c r="EG720" s="13"/>
      <c r="EH720" s="13"/>
      <c r="EI720" s="13"/>
      <c r="EJ720" s="13"/>
      <c r="EK720" s="13"/>
      <c r="EL720" s="13"/>
      <c r="EM720" s="13"/>
      <c r="EN720" s="13"/>
      <c r="EO720" s="13"/>
      <c r="EP720" s="13"/>
      <c r="EQ720" s="13"/>
      <c r="ER720" s="13"/>
      <c r="ES720" s="13"/>
      <c r="ET720" s="13"/>
      <c r="EU720" s="13"/>
      <c r="EV720" s="13"/>
      <c r="EW720" s="13"/>
      <c r="EX720" s="13"/>
      <c r="EY720" s="13"/>
      <c r="EZ720" s="13"/>
      <c r="FA720" s="13"/>
      <c r="FB720" s="13"/>
      <c r="FC720" s="13"/>
      <c r="FD720" s="13"/>
      <c r="FE720" s="13"/>
      <c r="FF720" s="13"/>
      <c r="FG720" s="13"/>
      <c r="FH720" s="13"/>
      <c r="FI720" s="13"/>
      <c r="FJ720" s="13"/>
      <c r="FK720" s="13"/>
      <c r="FL720" s="13"/>
      <c r="FM720" s="13"/>
      <c r="FN720" s="13"/>
      <c r="FO720" s="13"/>
      <c r="FP720" s="13"/>
      <c r="FQ720" s="13"/>
      <c r="FR720" s="13"/>
      <c r="FS720" s="13"/>
      <c r="FT720" s="13"/>
      <c r="FU720" s="13"/>
      <c r="FV720" s="13"/>
      <c r="FW720" s="13"/>
      <c r="FX720" s="13"/>
      <c r="FY720" s="13"/>
      <c r="FZ720" s="13"/>
      <c r="GA720" s="13"/>
      <c r="GB720" s="13"/>
      <c r="GC720" s="13"/>
      <c r="GD720" s="13"/>
      <c r="GE720" s="13"/>
      <c r="GF720" s="13"/>
      <c r="GG720" s="13"/>
      <c r="GH720" s="13"/>
      <c r="GI720" s="13"/>
      <c r="GJ720" s="13"/>
      <c r="GK720" s="13"/>
      <c r="GL720" s="13"/>
      <c r="GM720" s="13"/>
      <c r="GN720" s="13"/>
      <c r="GO720" s="13"/>
      <c r="GP720" s="13"/>
      <c r="GQ720" s="13"/>
      <c r="GR720" s="13"/>
      <c r="GS720" s="13"/>
      <c r="GT720" s="13"/>
      <c r="GU720" s="13"/>
      <c r="GV720" s="13"/>
      <c r="GW720" s="13"/>
      <c r="GX720" s="13"/>
      <c r="GY720" s="13"/>
      <c r="GZ720" s="13"/>
      <c r="HA720" s="13"/>
      <c r="HB720" s="13"/>
      <c r="HC720" s="13"/>
      <c r="HD720" s="13"/>
      <c r="HE720" s="13"/>
      <c r="HF720" s="13"/>
      <c r="HG720" s="13"/>
      <c r="HH720" s="13"/>
      <c r="HI720" s="13"/>
      <c r="HJ720" s="13"/>
      <c r="HK720" s="13"/>
      <c r="HL720" s="13"/>
      <c r="HM720" s="13"/>
      <c r="HN720" s="13"/>
      <c r="HO720" s="13"/>
      <c r="HP720" s="13"/>
      <c r="HQ720" s="13"/>
      <c r="HR720" s="13"/>
      <c r="HS720" s="13"/>
      <c r="HT720" s="13"/>
      <c r="HU720" s="13"/>
      <c r="HV720" s="13"/>
      <c r="HW720" s="13"/>
      <c r="HX720" s="13"/>
      <c r="HY720" s="13"/>
      <c r="HZ720" s="13"/>
      <c r="IA720" s="13"/>
      <c r="IB720" s="13"/>
      <c r="IC720" s="13"/>
      <c r="ID720" s="13"/>
      <c r="IE720" s="13"/>
      <c r="IF720" s="13"/>
      <c r="IG720" s="13"/>
      <c r="IH720" s="13"/>
      <c r="II720" s="13"/>
      <c r="IJ720" s="13"/>
      <c r="IK720" s="13"/>
      <c r="IL720" s="13"/>
      <c r="IM720" s="13"/>
      <c r="IN720" s="13"/>
      <c r="IO720" s="13"/>
      <c r="IP720" s="13"/>
    </row>
    <row r="721" spans="1:251" ht="26.25">
      <c r="A721" s="162" t="s">
        <v>6038</v>
      </c>
      <c r="B721" s="4" t="s">
        <v>5338</v>
      </c>
      <c r="C721" s="6" t="s">
        <v>5191</v>
      </c>
      <c r="D721" s="6" t="s">
        <v>5602</v>
      </c>
      <c r="E721" s="6" t="s">
        <v>2605</v>
      </c>
      <c r="F721" s="1" t="s">
        <v>5603</v>
      </c>
      <c r="G721" s="1" t="s">
        <v>7345</v>
      </c>
      <c r="H721" s="1" t="s">
        <v>4480</v>
      </c>
      <c r="I721" s="1" t="s">
        <v>6834</v>
      </c>
      <c r="K721" s="217"/>
      <c r="L721" s="218"/>
      <c r="M721" s="161"/>
      <c r="N721" s="15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3"/>
      <c r="BH721" s="13"/>
      <c r="BI721" s="13"/>
      <c r="BJ721" s="13"/>
      <c r="BK721" s="13"/>
      <c r="BL721" s="13"/>
      <c r="BM721" s="13"/>
      <c r="BN721" s="13"/>
      <c r="BO721" s="13"/>
      <c r="BP721" s="13"/>
      <c r="BQ721" s="13"/>
      <c r="BR721" s="13"/>
      <c r="BS721" s="13"/>
      <c r="BT721" s="13"/>
      <c r="BU721" s="13"/>
      <c r="BV721" s="13"/>
      <c r="BW721" s="13"/>
      <c r="BX721" s="13"/>
      <c r="BY721" s="13"/>
      <c r="BZ721" s="13"/>
      <c r="CA721" s="13"/>
      <c r="CB721" s="13"/>
      <c r="CC721" s="13"/>
      <c r="CD721" s="13"/>
      <c r="CE721" s="13"/>
      <c r="CF721" s="13"/>
      <c r="CG721" s="13"/>
      <c r="CH721" s="13"/>
      <c r="CI721" s="13"/>
      <c r="CJ721" s="13"/>
      <c r="CK721" s="13"/>
      <c r="CL721" s="13"/>
      <c r="CM721" s="13"/>
      <c r="CN721" s="13"/>
      <c r="CO721" s="13"/>
      <c r="CP721" s="13"/>
      <c r="CQ721" s="13"/>
      <c r="CR721" s="13"/>
      <c r="CS721" s="13"/>
      <c r="CT721" s="13"/>
      <c r="CU721" s="13"/>
      <c r="CV721" s="13"/>
      <c r="CW721" s="13"/>
      <c r="CX721" s="13"/>
      <c r="CY721" s="13"/>
      <c r="CZ721" s="13"/>
      <c r="DA721" s="13"/>
      <c r="DB721" s="13"/>
      <c r="DC721" s="13"/>
      <c r="DD721" s="13"/>
      <c r="DE721" s="13"/>
      <c r="DF721" s="13"/>
      <c r="DG721" s="13"/>
      <c r="DH721" s="13"/>
      <c r="DI721" s="13"/>
      <c r="DJ721" s="13"/>
      <c r="DK721" s="13"/>
      <c r="DL721" s="13"/>
      <c r="DM721" s="13"/>
      <c r="DN721" s="13"/>
      <c r="DO721" s="13"/>
      <c r="DP721" s="13"/>
      <c r="DQ721" s="13"/>
      <c r="DR721" s="13"/>
      <c r="DS721" s="13"/>
      <c r="DT721" s="13"/>
      <c r="DU721" s="13"/>
      <c r="DV721" s="13"/>
      <c r="DW721" s="13"/>
      <c r="DX721" s="13"/>
      <c r="DY721" s="13"/>
      <c r="DZ721" s="13"/>
      <c r="EA721" s="13"/>
      <c r="EB721" s="13"/>
      <c r="EC721" s="13"/>
      <c r="ED721" s="13"/>
      <c r="EE721" s="13"/>
      <c r="EF721" s="13"/>
      <c r="EG721" s="13"/>
      <c r="EH721" s="13"/>
      <c r="EI721" s="13"/>
      <c r="EJ721" s="13"/>
      <c r="EK721" s="13"/>
      <c r="EL721" s="13"/>
      <c r="EM721" s="13"/>
      <c r="EN721" s="13"/>
      <c r="EO721" s="13"/>
      <c r="EP721" s="13"/>
      <c r="EQ721" s="13"/>
      <c r="ER721" s="13"/>
      <c r="ES721" s="13"/>
      <c r="ET721" s="13"/>
      <c r="EU721" s="13"/>
      <c r="EV721" s="13"/>
      <c r="EW721" s="13"/>
      <c r="EX721" s="13"/>
      <c r="EY721" s="13"/>
      <c r="EZ721" s="13"/>
      <c r="FA721" s="13"/>
      <c r="FB721" s="13"/>
      <c r="FC721" s="13"/>
      <c r="FD721" s="13"/>
      <c r="FE721" s="13"/>
      <c r="FF721" s="13"/>
      <c r="FG721" s="13"/>
      <c r="FH721" s="13"/>
      <c r="FI721" s="13"/>
      <c r="FJ721" s="13"/>
      <c r="FK721" s="13"/>
      <c r="FL721" s="13"/>
      <c r="FM721" s="13"/>
      <c r="FN721" s="13"/>
      <c r="FO721" s="13"/>
      <c r="FP721" s="13"/>
      <c r="FQ721" s="13"/>
      <c r="FR721" s="13"/>
      <c r="FS721" s="13"/>
      <c r="FT721" s="13"/>
      <c r="FU721" s="13"/>
      <c r="FV721" s="13"/>
      <c r="FW721" s="13"/>
      <c r="FX721" s="13"/>
      <c r="FY721" s="13"/>
      <c r="FZ721" s="13"/>
      <c r="GA721" s="13"/>
      <c r="GB721" s="13"/>
      <c r="GC721" s="13"/>
      <c r="GD721" s="13"/>
      <c r="GE721" s="13"/>
      <c r="GF721" s="13"/>
      <c r="GG721" s="13"/>
      <c r="GH721" s="13"/>
      <c r="GI721" s="13"/>
      <c r="GJ721" s="13"/>
      <c r="GK721" s="13"/>
      <c r="GL721" s="13"/>
      <c r="GM721" s="13"/>
      <c r="GN721" s="13"/>
      <c r="GO721" s="13"/>
      <c r="GP721" s="13"/>
      <c r="GQ721" s="13"/>
      <c r="GR721" s="13"/>
      <c r="GS721" s="13"/>
      <c r="GT721" s="13"/>
      <c r="GU721" s="13"/>
      <c r="GV721" s="13"/>
      <c r="GW721" s="13"/>
      <c r="GX721" s="13"/>
      <c r="GY721" s="13"/>
      <c r="GZ721" s="13"/>
      <c r="HA721" s="13"/>
      <c r="HB721" s="13"/>
      <c r="HC721" s="13"/>
      <c r="HD721" s="13"/>
      <c r="HE721" s="13"/>
      <c r="HF721" s="13"/>
      <c r="HG721" s="13"/>
      <c r="HH721" s="13"/>
      <c r="HI721" s="13"/>
      <c r="HJ721" s="13"/>
      <c r="HK721" s="13"/>
      <c r="HL721" s="13"/>
      <c r="HM721" s="13"/>
      <c r="HN721" s="13"/>
      <c r="HO721" s="13"/>
      <c r="HP721" s="13"/>
      <c r="HQ721" s="13"/>
      <c r="HR721" s="13"/>
      <c r="HS721" s="13"/>
      <c r="HT721" s="13"/>
      <c r="HU721" s="13"/>
      <c r="HV721" s="13"/>
      <c r="HW721" s="13"/>
      <c r="HX721" s="13"/>
      <c r="HY721" s="13"/>
      <c r="HZ721" s="13"/>
      <c r="IA721" s="13"/>
      <c r="IB721" s="13"/>
      <c r="IC721" s="13"/>
      <c r="ID721" s="13"/>
      <c r="IE721" s="13"/>
      <c r="IF721" s="13"/>
      <c r="IG721" s="13"/>
      <c r="IH721" s="13"/>
      <c r="II721" s="13"/>
      <c r="IJ721" s="13"/>
      <c r="IK721" s="13"/>
      <c r="IL721" s="13"/>
      <c r="IM721" s="13"/>
      <c r="IN721" s="13"/>
      <c r="IO721" s="13"/>
      <c r="IP721" s="13"/>
      <c r="IQ721" s="13"/>
    </row>
    <row r="722" spans="1:251" ht="26.25">
      <c r="A722" s="162" t="s">
        <v>6038</v>
      </c>
      <c r="B722" s="4" t="s">
        <v>2358</v>
      </c>
      <c r="C722" s="6" t="s">
        <v>3012</v>
      </c>
      <c r="D722" s="1" t="s">
        <v>1768</v>
      </c>
      <c r="E722" t="s">
        <v>2359</v>
      </c>
      <c r="F722" t="s">
        <v>4076</v>
      </c>
      <c r="G722" t="s">
        <v>7345</v>
      </c>
      <c r="H722" t="s">
        <v>4077</v>
      </c>
      <c r="K722" s="219"/>
      <c r="L722" s="220"/>
      <c r="M722" s="180" t="s">
        <v>5006</v>
      </c>
      <c r="N722" s="204" t="s">
        <v>2360</v>
      </c>
    </row>
    <row r="723" spans="1:251" ht="31.5" customHeight="1">
      <c r="A723" s="162" t="s">
        <v>6038</v>
      </c>
      <c r="B723" s="355" t="s">
        <v>7325</v>
      </c>
      <c r="C723" s="6" t="s">
        <v>5191</v>
      </c>
      <c r="D723" s="348" t="s">
        <v>7897</v>
      </c>
      <c r="E723" s="348" t="s">
        <v>7898</v>
      </c>
      <c r="F723" s="316" t="s">
        <v>7899</v>
      </c>
      <c r="G723" t="s">
        <v>7637</v>
      </c>
      <c r="H723" s="348" t="s">
        <v>7900</v>
      </c>
      <c r="I723" s="7"/>
      <c r="J723"/>
      <c r="K723"/>
      <c r="L723"/>
      <c r="M723" s="217"/>
      <c r="N723" s="23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3"/>
      <c r="BH723" s="13"/>
      <c r="BI723" s="13"/>
      <c r="BJ723" s="13"/>
      <c r="BK723" s="13"/>
      <c r="BL723" s="13"/>
      <c r="BM723" s="13"/>
      <c r="BN723" s="13"/>
      <c r="BO723" s="13"/>
      <c r="BP723" s="13"/>
      <c r="BQ723" s="13"/>
      <c r="BR723" s="13"/>
      <c r="BS723" s="13"/>
      <c r="BT723" s="13"/>
      <c r="BU723" s="13"/>
      <c r="BV723" s="13"/>
      <c r="BW723" s="13"/>
      <c r="BX723" s="13"/>
      <c r="BY723" s="13"/>
      <c r="BZ723" s="13"/>
      <c r="CA723" s="13"/>
      <c r="CB723" s="13"/>
      <c r="CC723" s="13"/>
      <c r="CD723" s="13"/>
      <c r="CE723" s="13"/>
      <c r="CF723" s="13"/>
      <c r="CG723" s="13"/>
      <c r="CH723" s="13"/>
      <c r="CI723" s="13"/>
      <c r="CJ723" s="13"/>
      <c r="CK723" s="13"/>
      <c r="CL723" s="13"/>
      <c r="CM723" s="13"/>
      <c r="CN723" s="13"/>
      <c r="CO723" s="13"/>
      <c r="CP723" s="13"/>
      <c r="CQ723" s="13"/>
      <c r="CR723" s="13"/>
      <c r="CS723" s="13"/>
      <c r="CT723" s="13"/>
      <c r="CU723" s="13"/>
      <c r="CV723" s="13"/>
      <c r="CW723" s="13"/>
      <c r="CX723" s="13"/>
      <c r="CY723" s="13"/>
      <c r="CZ723" s="13"/>
      <c r="DA723" s="13"/>
      <c r="DB723" s="13"/>
      <c r="DC723" s="13"/>
      <c r="DD723" s="13"/>
      <c r="DE723" s="13"/>
      <c r="DF723" s="13"/>
      <c r="DG723" s="13"/>
      <c r="DH723" s="13"/>
      <c r="DI723" s="13"/>
      <c r="DJ723" s="13"/>
      <c r="DK723" s="13"/>
      <c r="DL723" s="13"/>
      <c r="DM723" s="13"/>
      <c r="DN723" s="13"/>
      <c r="DO723" s="13"/>
      <c r="DP723" s="13"/>
      <c r="DQ723" s="13"/>
      <c r="DR723" s="13"/>
      <c r="DS723" s="13"/>
      <c r="DT723" s="13"/>
      <c r="DU723" s="13"/>
      <c r="DV723" s="13"/>
      <c r="DW723" s="13"/>
      <c r="DX723" s="13"/>
      <c r="DY723" s="13"/>
      <c r="DZ723" s="13"/>
      <c r="EA723" s="13"/>
      <c r="EB723" s="13"/>
      <c r="EC723" s="13"/>
      <c r="ED723" s="13"/>
      <c r="EE723" s="13"/>
      <c r="EF723" s="13"/>
      <c r="EG723" s="13"/>
      <c r="EH723" s="13"/>
      <c r="EI723" s="13"/>
      <c r="EJ723" s="13"/>
      <c r="EK723" s="13"/>
      <c r="EL723" s="13"/>
      <c r="EM723" s="13"/>
      <c r="EN723" s="13"/>
      <c r="EO723" s="13"/>
      <c r="EP723" s="13"/>
      <c r="EQ723" s="13"/>
      <c r="ER723" s="13"/>
      <c r="ES723" s="13"/>
      <c r="ET723" s="13"/>
      <c r="EU723" s="13"/>
      <c r="EV723" s="13"/>
      <c r="EW723" s="13"/>
      <c r="EX723" s="13"/>
      <c r="EY723" s="13"/>
      <c r="EZ723" s="13"/>
      <c r="FA723" s="13"/>
      <c r="FB723" s="13"/>
      <c r="FC723" s="13"/>
      <c r="FD723" s="13"/>
      <c r="FE723" s="13"/>
      <c r="FF723" s="13"/>
      <c r="FG723" s="13"/>
      <c r="FH723" s="13"/>
      <c r="FI723" s="13"/>
      <c r="FJ723" s="13"/>
      <c r="FK723" s="13"/>
      <c r="FL723" s="13"/>
      <c r="FM723" s="13"/>
      <c r="FN723" s="13"/>
      <c r="FO723" s="13"/>
      <c r="FP723" s="13"/>
      <c r="FQ723" s="13"/>
      <c r="FR723" s="13"/>
      <c r="FS723" s="13"/>
      <c r="FT723" s="13"/>
      <c r="FU723" s="13"/>
      <c r="FV723" s="13"/>
      <c r="FW723" s="13"/>
      <c r="FX723" s="13"/>
      <c r="FY723" s="13"/>
      <c r="FZ723" s="13"/>
      <c r="GA723" s="13"/>
      <c r="GB723" s="13"/>
      <c r="GC723" s="13"/>
      <c r="GD723" s="13"/>
      <c r="GE723" s="13"/>
      <c r="GF723" s="13"/>
      <c r="GG723" s="13"/>
      <c r="GH723" s="13"/>
      <c r="GI723" s="13"/>
      <c r="GJ723" s="13"/>
      <c r="GK723" s="13"/>
      <c r="GL723" s="13"/>
      <c r="GM723" s="13"/>
      <c r="GN723" s="13"/>
      <c r="GO723" s="13"/>
      <c r="GP723" s="13"/>
      <c r="GQ723" s="13"/>
      <c r="GR723" s="13"/>
      <c r="GS723" s="13"/>
      <c r="GT723" s="13"/>
      <c r="GU723" s="13"/>
      <c r="GV723" s="13"/>
      <c r="GW723" s="13"/>
      <c r="GX723" s="13"/>
      <c r="GY723" s="13"/>
      <c r="GZ723" s="13"/>
      <c r="HA723" s="13"/>
      <c r="HB723" s="13"/>
      <c r="HC723" s="13"/>
      <c r="HD723" s="13"/>
      <c r="HE723" s="13"/>
      <c r="HF723" s="13"/>
      <c r="HG723" s="13"/>
      <c r="HH723" s="13"/>
      <c r="HI723" s="13"/>
      <c r="HJ723" s="13"/>
      <c r="HK723" s="13"/>
      <c r="HL723" s="13"/>
      <c r="HM723" s="13"/>
      <c r="HN723" s="13"/>
      <c r="HO723" s="13"/>
      <c r="HP723" s="13"/>
      <c r="HQ723" s="13"/>
      <c r="HR723" s="13"/>
      <c r="HS723" s="13"/>
      <c r="HT723" s="13"/>
      <c r="HU723" s="13"/>
      <c r="HV723" s="13"/>
      <c r="HW723" s="13"/>
      <c r="HX723" s="13"/>
      <c r="HY723" s="13"/>
      <c r="HZ723" s="13"/>
      <c r="IA723" s="13"/>
      <c r="IB723" s="13"/>
      <c r="IC723" s="13"/>
      <c r="ID723" s="13"/>
      <c r="IE723" s="13"/>
      <c r="IF723" s="13"/>
      <c r="IG723" s="13"/>
      <c r="IH723" s="13"/>
      <c r="II723" s="13"/>
      <c r="IJ723" s="13"/>
      <c r="IK723" s="13"/>
      <c r="IL723" s="13"/>
      <c r="IM723" s="13"/>
      <c r="IN723" s="13"/>
      <c r="IO723" s="13"/>
      <c r="IP723" s="13"/>
    </row>
    <row r="724" spans="1:251" ht="42" customHeight="1">
      <c r="A724" s="162" t="s">
        <v>6038</v>
      </c>
      <c r="B724" s="4" t="s">
        <v>3296</v>
      </c>
      <c r="C724" s="6" t="s">
        <v>5191</v>
      </c>
      <c r="D724" s="6" t="s">
        <v>1768</v>
      </c>
      <c r="E724" s="6" t="s">
        <v>1769</v>
      </c>
      <c r="F724" s="316" t="s">
        <v>7986</v>
      </c>
      <c r="G724" s="1" t="s">
        <v>4302</v>
      </c>
      <c r="K724" s="217"/>
      <c r="L724" s="218"/>
      <c r="M724" s="161"/>
      <c r="N724" s="342" t="s">
        <v>7985</v>
      </c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3"/>
      <c r="BH724" s="13"/>
      <c r="BI724" s="13"/>
      <c r="BJ724" s="13"/>
      <c r="BK724" s="13"/>
      <c r="BL724" s="13"/>
      <c r="BM724" s="13"/>
      <c r="BN724" s="13"/>
      <c r="BO724" s="13"/>
      <c r="BP724" s="13"/>
      <c r="BQ724" s="13"/>
      <c r="BR724" s="13"/>
      <c r="BS724" s="13"/>
      <c r="BT724" s="13"/>
      <c r="BU724" s="13"/>
      <c r="BV724" s="13"/>
      <c r="BW724" s="13"/>
      <c r="BX724" s="13"/>
      <c r="BY724" s="13"/>
      <c r="BZ724" s="13"/>
      <c r="CA724" s="13"/>
      <c r="CB724" s="13"/>
      <c r="CC724" s="13"/>
      <c r="CD724" s="13"/>
      <c r="CE724" s="13"/>
      <c r="CF724" s="13"/>
      <c r="CG724" s="13"/>
      <c r="CH724" s="13"/>
      <c r="CI724" s="13"/>
      <c r="CJ724" s="13"/>
      <c r="CK724" s="13"/>
      <c r="CL724" s="13"/>
      <c r="CM724" s="13"/>
      <c r="CN724" s="13"/>
      <c r="CO724" s="13"/>
      <c r="CP724" s="13"/>
      <c r="CQ724" s="13"/>
      <c r="CR724" s="13"/>
      <c r="CS724" s="13"/>
      <c r="CT724" s="13"/>
      <c r="CU724" s="13"/>
      <c r="CV724" s="13"/>
      <c r="CW724" s="13"/>
      <c r="CX724" s="13"/>
      <c r="CY724" s="13"/>
      <c r="CZ724" s="13"/>
      <c r="DA724" s="13"/>
      <c r="DB724" s="13"/>
      <c r="DC724" s="13"/>
      <c r="DD724" s="13"/>
      <c r="DE724" s="13"/>
      <c r="DF724" s="13"/>
      <c r="DG724" s="13"/>
      <c r="DH724" s="13"/>
      <c r="DI724" s="13"/>
      <c r="DJ724" s="13"/>
      <c r="DK724" s="13"/>
      <c r="DL724" s="13"/>
      <c r="DM724" s="13"/>
      <c r="DN724" s="13"/>
      <c r="DO724" s="13"/>
      <c r="DP724" s="13"/>
      <c r="DQ724" s="13"/>
      <c r="DR724" s="13"/>
      <c r="DS724" s="13"/>
      <c r="DT724" s="13"/>
      <c r="DU724" s="13"/>
      <c r="DV724" s="13"/>
      <c r="DW724" s="13"/>
      <c r="DX724" s="13"/>
      <c r="DY724" s="13"/>
      <c r="DZ724" s="13"/>
      <c r="EA724" s="13"/>
      <c r="EB724" s="13"/>
      <c r="EC724" s="13"/>
      <c r="ED724" s="13"/>
      <c r="EE724" s="13"/>
      <c r="EF724" s="13"/>
      <c r="EG724" s="13"/>
      <c r="EH724" s="13"/>
      <c r="EI724" s="13"/>
      <c r="EJ724" s="13"/>
      <c r="EK724" s="13"/>
      <c r="EL724" s="13"/>
      <c r="EM724" s="13"/>
      <c r="EN724" s="13"/>
      <c r="EO724" s="13"/>
      <c r="EP724" s="13"/>
      <c r="EQ724" s="13"/>
      <c r="ER724" s="13"/>
      <c r="ES724" s="13"/>
      <c r="ET724" s="13"/>
      <c r="EU724" s="13"/>
      <c r="EV724" s="13"/>
      <c r="EW724" s="13"/>
      <c r="EX724" s="13"/>
      <c r="EY724" s="13"/>
      <c r="EZ724" s="13"/>
      <c r="FA724" s="13"/>
      <c r="FB724" s="13"/>
      <c r="FC724" s="13"/>
      <c r="FD724" s="13"/>
      <c r="FE724" s="13"/>
      <c r="FF724" s="13"/>
      <c r="FG724" s="13"/>
      <c r="FH724" s="13"/>
      <c r="FI724" s="13"/>
      <c r="FJ724" s="13"/>
      <c r="FK724" s="13"/>
      <c r="FL724" s="13"/>
      <c r="FM724" s="13"/>
      <c r="FN724" s="13"/>
      <c r="FO724" s="13"/>
      <c r="FP724" s="13"/>
      <c r="FQ724" s="13"/>
      <c r="FR724" s="13"/>
      <c r="FS724" s="13"/>
      <c r="FT724" s="13"/>
      <c r="FU724" s="13"/>
      <c r="FV724" s="13"/>
      <c r="FW724" s="13"/>
      <c r="FX724" s="13"/>
      <c r="FY724" s="13"/>
      <c r="FZ724" s="13"/>
      <c r="GA724" s="13"/>
      <c r="GB724" s="13"/>
      <c r="GC724" s="13"/>
      <c r="GD724" s="13"/>
      <c r="GE724" s="13"/>
      <c r="GF724" s="13"/>
      <c r="GG724" s="13"/>
      <c r="GH724" s="13"/>
      <c r="GI724" s="13"/>
      <c r="GJ724" s="13"/>
      <c r="GK724" s="13"/>
      <c r="GL724" s="13"/>
      <c r="GM724" s="13"/>
      <c r="GN724" s="13"/>
      <c r="GO724" s="13"/>
      <c r="GP724" s="13"/>
      <c r="GQ724" s="13"/>
      <c r="GR724" s="13"/>
      <c r="GS724" s="13"/>
      <c r="GT724" s="13"/>
      <c r="GU724" s="13"/>
      <c r="GV724" s="13"/>
      <c r="GW724" s="13"/>
      <c r="GX724" s="13"/>
      <c r="GY724" s="13"/>
      <c r="GZ724" s="13"/>
      <c r="HA724" s="13"/>
      <c r="HB724" s="13"/>
      <c r="HC724" s="13"/>
      <c r="HD724" s="13"/>
      <c r="HE724" s="13"/>
      <c r="HF724" s="13"/>
      <c r="HG724" s="13"/>
      <c r="HH724" s="13"/>
      <c r="HI724" s="13"/>
      <c r="HJ724" s="13"/>
      <c r="HK724" s="13"/>
      <c r="HL724" s="13"/>
      <c r="HM724" s="13"/>
      <c r="HN724" s="13"/>
      <c r="HO724" s="13"/>
      <c r="HP724" s="13"/>
      <c r="HQ724" s="13"/>
      <c r="HR724" s="13"/>
      <c r="HS724" s="13"/>
      <c r="HT724" s="13"/>
      <c r="HU724" s="13"/>
      <c r="HV724" s="13"/>
      <c r="HW724" s="13"/>
      <c r="HX724" s="13"/>
      <c r="HY724" s="13"/>
      <c r="HZ724" s="13"/>
      <c r="IA724" s="13"/>
      <c r="IB724" s="13"/>
      <c r="IC724" s="13"/>
      <c r="ID724" s="13"/>
      <c r="IE724" s="13"/>
      <c r="IF724" s="13"/>
      <c r="IG724" s="13"/>
      <c r="IH724" s="13"/>
      <c r="II724" s="13"/>
      <c r="IJ724" s="13"/>
      <c r="IK724" s="13"/>
      <c r="IL724" s="13"/>
      <c r="IM724" s="13"/>
      <c r="IN724" s="13"/>
      <c r="IO724" s="13"/>
      <c r="IP724" s="13"/>
    </row>
    <row r="725" spans="1:251" ht="31.5" customHeight="1">
      <c r="A725" s="162" t="s">
        <v>6038</v>
      </c>
      <c r="B725" s="4" t="s">
        <v>3295</v>
      </c>
      <c r="C725" s="6" t="s">
        <v>5191</v>
      </c>
      <c r="D725" s="6" t="s">
        <v>1768</v>
      </c>
      <c r="E725" s="6" t="s">
        <v>1771</v>
      </c>
      <c r="F725" s="1" t="s">
        <v>7632</v>
      </c>
      <c r="G725" s="1" t="s">
        <v>7345</v>
      </c>
      <c r="K725" s="217"/>
      <c r="L725" s="218"/>
      <c r="M725" s="161"/>
      <c r="N725" s="15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3"/>
      <c r="AV725" s="13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3"/>
      <c r="BH725" s="13"/>
      <c r="BI725" s="13"/>
      <c r="BJ725" s="13"/>
      <c r="BK725" s="13"/>
      <c r="BL725" s="13"/>
      <c r="BM725" s="13"/>
      <c r="BN725" s="13"/>
      <c r="BO725" s="13"/>
      <c r="BP725" s="13"/>
      <c r="BQ725" s="13"/>
      <c r="BR725" s="13"/>
      <c r="BS725" s="13"/>
      <c r="BT725" s="13"/>
      <c r="BU725" s="13"/>
      <c r="BV725" s="13"/>
      <c r="BW725" s="13"/>
      <c r="BX725" s="13"/>
      <c r="BY725" s="13"/>
      <c r="BZ725" s="13"/>
      <c r="CA725" s="13"/>
      <c r="CB725" s="13"/>
      <c r="CC725" s="13"/>
      <c r="CD725" s="13"/>
      <c r="CE725" s="13"/>
      <c r="CF725" s="13"/>
      <c r="CG725" s="13"/>
      <c r="CH725" s="13"/>
      <c r="CI725" s="13"/>
      <c r="CJ725" s="13"/>
      <c r="CK725" s="13"/>
      <c r="CL725" s="13"/>
      <c r="CM725" s="13"/>
      <c r="CN725" s="13"/>
      <c r="CO725" s="13"/>
      <c r="CP725" s="13"/>
      <c r="CQ725" s="13"/>
      <c r="CR725" s="13"/>
      <c r="CS725" s="13"/>
      <c r="CT725" s="13"/>
      <c r="CU725" s="13"/>
      <c r="CV725" s="13"/>
      <c r="CW725" s="13"/>
      <c r="CX725" s="13"/>
      <c r="CY725" s="13"/>
      <c r="CZ725" s="13"/>
      <c r="DA725" s="13"/>
      <c r="DB725" s="13"/>
      <c r="DC725" s="13"/>
      <c r="DD725" s="13"/>
      <c r="DE725" s="13"/>
      <c r="DF725" s="13"/>
      <c r="DG725" s="13"/>
      <c r="DH725" s="13"/>
      <c r="DI725" s="13"/>
      <c r="DJ725" s="13"/>
      <c r="DK725" s="13"/>
      <c r="DL725" s="13"/>
      <c r="DM725" s="13"/>
      <c r="DN725" s="13"/>
      <c r="DO725" s="13"/>
      <c r="DP725" s="13"/>
      <c r="DQ725" s="13"/>
      <c r="DR725" s="13"/>
      <c r="DS725" s="13"/>
      <c r="DT725" s="13"/>
      <c r="DU725" s="13"/>
      <c r="DV725" s="13"/>
      <c r="DW725" s="13"/>
      <c r="DX725" s="13"/>
      <c r="DY725" s="13"/>
      <c r="DZ725" s="13"/>
      <c r="EA725" s="13"/>
      <c r="EB725" s="13"/>
      <c r="EC725" s="13"/>
      <c r="ED725" s="13"/>
      <c r="EE725" s="13"/>
      <c r="EF725" s="13"/>
      <c r="EG725" s="13"/>
      <c r="EH725" s="13"/>
      <c r="EI725" s="13"/>
      <c r="EJ725" s="13"/>
      <c r="EK725" s="13"/>
      <c r="EL725" s="13"/>
      <c r="EM725" s="13"/>
      <c r="EN725" s="13"/>
      <c r="EO725" s="13"/>
      <c r="EP725" s="13"/>
      <c r="EQ725" s="13"/>
      <c r="ER725" s="13"/>
      <c r="ES725" s="13"/>
      <c r="ET725" s="13"/>
      <c r="EU725" s="13"/>
      <c r="EV725" s="13"/>
      <c r="EW725" s="13"/>
      <c r="EX725" s="13"/>
      <c r="EY725" s="13"/>
      <c r="EZ725" s="13"/>
      <c r="FA725" s="13"/>
      <c r="FB725" s="13"/>
      <c r="FC725" s="13"/>
      <c r="FD725" s="13"/>
      <c r="FE725" s="13"/>
      <c r="FF725" s="13"/>
      <c r="FG725" s="13"/>
      <c r="FH725" s="13"/>
      <c r="FI725" s="13"/>
      <c r="FJ725" s="13"/>
      <c r="FK725" s="13"/>
      <c r="FL725" s="13"/>
      <c r="FM725" s="13"/>
      <c r="FN725" s="13"/>
      <c r="FO725" s="13"/>
      <c r="FP725" s="13"/>
      <c r="FQ725" s="13"/>
      <c r="FR725" s="13"/>
      <c r="FS725" s="13"/>
      <c r="FT725" s="13"/>
      <c r="FU725" s="13"/>
      <c r="FV725" s="13"/>
      <c r="FW725" s="13"/>
      <c r="FX725" s="13"/>
      <c r="FY725" s="13"/>
      <c r="FZ725" s="13"/>
      <c r="GA725" s="13"/>
      <c r="GB725" s="13"/>
      <c r="GC725" s="13"/>
      <c r="GD725" s="13"/>
      <c r="GE725" s="13"/>
      <c r="GF725" s="13"/>
      <c r="GG725" s="13"/>
      <c r="GH725" s="13"/>
      <c r="GI725" s="13"/>
      <c r="GJ725" s="13"/>
      <c r="GK725" s="13"/>
      <c r="GL725" s="13"/>
      <c r="GM725" s="13"/>
      <c r="GN725" s="13"/>
      <c r="GO725" s="13"/>
      <c r="GP725" s="13"/>
      <c r="GQ725" s="13"/>
      <c r="GR725" s="13"/>
      <c r="GS725" s="13"/>
      <c r="GT725" s="13"/>
      <c r="GU725" s="13"/>
      <c r="GV725" s="13"/>
      <c r="GW725" s="13"/>
      <c r="GX725" s="13"/>
      <c r="GY725" s="13"/>
      <c r="GZ725" s="13"/>
      <c r="HA725" s="13"/>
      <c r="HB725" s="13"/>
      <c r="HC725" s="13"/>
      <c r="HD725" s="13"/>
      <c r="HE725" s="13"/>
      <c r="HF725" s="13"/>
      <c r="HG725" s="13"/>
      <c r="HH725" s="13"/>
      <c r="HI725" s="13"/>
      <c r="HJ725" s="13"/>
      <c r="HK725" s="13"/>
      <c r="HL725" s="13"/>
      <c r="HM725" s="13"/>
      <c r="HN725" s="13"/>
      <c r="HO725" s="13"/>
      <c r="HP725" s="13"/>
      <c r="HQ725" s="13"/>
      <c r="HR725" s="13"/>
      <c r="HS725" s="13"/>
      <c r="HT725" s="13"/>
      <c r="HU725" s="13"/>
      <c r="HV725" s="13"/>
      <c r="HW725" s="13"/>
      <c r="HX725" s="13"/>
      <c r="HY725" s="13"/>
      <c r="HZ725" s="13"/>
      <c r="IA725" s="13"/>
      <c r="IB725" s="13"/>
      <c r="IC725" s="13"/>
      <c r="ID725" s="13"/>
      <c r="IE725" s="13"/>
      <c r="IF725" s="13"/>
      <c r="IG725" s="13"/>
      <c r="IH725" s="13"/>
      <c r="II725" s="13"/>
      <c r="IJ725" s="13"/>
      <c r="IK725" s="13"/>
      <c r="IL725" s="13"/>
      <c r="IM725" s="13"/>
      <c r="IN725" s="13"/>
      <c r="IO725" s="13"/>
      <c r="IP725" s="13"/>
    </row>
    <row r="726" spans="1:251" ht="26.25">
      <c r="A726" s="162" t="s">
        <v>6038</v>
      </c>
      <c r="B726" s="4" t="s">
        <v>3297</v>
      </c>
      <c r="C726" s="6" t="s">
        <v>5191</v>
      </c>
      <c r="D726" s="6" t="s">
        <v>2809</v>
      </c>
      <c r="E726" s="6" t="s">
        <v>3056</v>
      </c>
      <c r="F726" s="1" t="s">
        <v>1772</v>
      </c>
      <c r="G726" s="1" t="s">
        <v>7634</v>
      </c>
      <c r="H726" s="1" t="s">
        <v>1868</v>
      </c>
      <c r="K726" s="217"/>
      <c r="L726" s="218"/>
      <c r="M726" s="161" t="s">
        <v>5006</v>
      </c>
      <c r="N726" s="305" t="s">
        <v>7867</v>
      </c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3"/>
      <c r="AV726" s="13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3"/>
      <c r="BH726" s="13"/>
      <c r="BI726" s="13"/>
      <c r="BJ726" s="13"/>
      <c r="BK726" s="13"/>
      <c r="BL726" s="13"/>
      <c r="BM726" s="13"/>
      <c r="BN726" s="13"/>
      <c r="BO726" s="13"/>
      <c r="BP726" s="13"/>
      <c r="BQ726" s="13"/>
      <c r="BR726" s="13"/>
      <c r="BS726" s="13"/>
      <c r="BT726" s="13"/>
      <c r="BU726" s="13"/>
      <c r="BV726" s="13"/>
      <c r="BW726" s="13"/>
      <c r="BX726" s="13"/>
      <c r="BY726" s="13"/>
      <c r="BZ726" s="13"/>
      <c r="CA726" s="13"/>
      <c r="CB726" s="13"/>
      <c r="CC726" s="13"/>
      <c r="CD726" s="13"/>
      <c r="CE726" s="13"/>
      <c r="CF726" s="13"/>
      <c r="CG726" s="13"/>
      <c r="CH726" s="13"/>
      <c r="CI726" s="13"/>
      <c r="CJ726" s="13"/>
      <c r="CK726" s="13"/>
      <c r="CL726" s="13"/>
      <c r="CM726" s="13"/>
      <c r="CN726" s="13"/>
      <c r="CO726" s="13"/>
      <c r="CP726" s="13"/>
      <c r="CQ726" s="13"/>
      <c r="CR726" s="13"/>
      <c r="CS726" s="13"/>
      <c r="CT726" s="13"/>
      <c r="CU726" s="13"/>
      <c r="CV726" s="13"/>
      <c r="CW726" s="13"/>
      <c r="CX726" s="13"/>
      <c r="CY726" s="13"/>
      <c r="CZ726" s="13"/>
      <c r="DA726" s="13"/>
      <c r="DB726" s="13"/>
      <c r="DC726" s="13"/>
      <c r="DD726" s="13"/>
      <c r="DE726" s="13"/>
      <c r="DF726" s="13"/>
      <c r="DG726" s="13"/>
      <c r="DH726" s="13"/>
      <c r="DI726" s="13"/>
      <c r="DJ726" s="13"/>
      <c r="DK726" s="13"/>
      <c r="DL726" s="13"/>
      <c r="DM726" s="13"/>
      <c r="DN726" s="13"/>
      <c r="DO726" s="13"/>
      <c r="DP726" s="13"/>
      <c r="DQ726" s="13"/>
      <c r="DR726" s="13"/>
      <c r="DS726" s="13"/>
      <c r="DT726" s="13"/>
      <c r="DU726" s="13"/>
      <c r="DV726" s="13"/>
      <c r="DW726" s="13"/>
      <c r="DX726" s="13"/>
      <c r="DY726" s="13"/>
      <c r="DZ726" s="13"/>
      <c r="EA726" s="13"/>
      <c r="EB726" s="13"/>
      <c r="EC726" s="13"/>
      <c r="ED726" s="13"/>
      <c r="EE726" s="13"/>
      <c r="EF726" s="13"/>
      <c r="EG726" s="13"/>
      <c r="EH726" s="13"/>
      <c r="EI726" s="13"/>
      <c r="EJ726" s="13"/>
      <c r="EK726" s="13"/>
      <c r="EL726" s="13"/>
      <c r="EM726" s="13"/>
      <c r="EN726" s="13"/>
      <c r="EO726" s="13"/>
      <c r="EP726" s="13"/>
      <c r="EQ726" s="13"/>
      <c r="ER726" s="13"/>
      <c r="ES726" s="13"/>
      <c r="ET726" s="13"/>
      <c r="EU726" s="13"/>
      <c r="EV726" s="13"/>
      <c r="EW726" s="13"/>
      <c r="EX726" s="13"/>
      <c r="EY726" s="13"/>
      <c r="EZ726" s="13"/>
      <c r="FA726" s="13"/>
      <c r="FB726" s="13"/>
      <c r="FC726" s="13"/>
      <c r="FD726" s="13"/>
      <c r="FE726" s="13"/>
      <c r="FF726" s="13"/>
      <c r="FG726" s="13"/>
      <c r="FH726" s="13"/>
      <c r="FI726" s="13"/>
      <c r="FJ726" s="13"/>
      <c r="FK726" s="13"/>
      <c r="FL726" s="13"/>
      <c r="FM726" s="13"/>
      <c r="FN726" s="13"/>
      <c r="FO726" s="13"/>
      <c r="FP726" s="13"/>
      <c r="FQ726" s="13"/>
      <c r="FR726" s="13"/>
      <c r="FS726" s="13"/>
      <c r="FT726" s="13"/>
      <c r="FU726" s="13"/>
      <c r="FV726" s="13"/>
      <c r="FW726" s="13"/>
      <c r="FX726" s="13"/>
      <c r="FY726" s="13"/>
      <c r="FZ726" s="13"/>
      <c r="GA726" s="13"/>
      <c r="GB726" s="13"/>
      <c r="GC726" s="13"/>
      <c r="GD726" s="13"/>
      <c r="GE726" s="13"/>
      <c r="GF726" s="13"/>
      <c r="GG726" s="13"/>
      <c r="GH726" s="13"/>
      <c r="GI726" s="13"/>
      <c r="GJ726" s="13"/>
      <c r="GK726" s="13"/>
      <c r="GL726" s="13"/>
      <c r="GM726" s="13"/>
      <c r="GN726" s="13"/>
      <c r="GO726" s="13"/>
      <c r="GP726" s="13"/>
      <c r="GQ726" s="13"/>
      <c r="GR726" s="13"/>
      <c r="GS726" s="13"/>
      <c r="GT726" s="13"/>
      <c r="GU726" s="13"/>
      <c r="GV726" s="13"/>
      <c r="GW726" s="13"/>
      <c r="GX726" s="13"/>
      <c r="GY726" s="13"/>
      <c r="GZ726" s="13"/>
      <c r="HA726" s="13"/>
      <c r="HB726" s="13"/>
      <c r="HC726" s="13"/>
      <c r="HD726" s="13"/>
      <c r="HE726" s="13"/>
      <c r="HF726" s="13"/>
      <c r="HG726" s="13"/>
      <c r="HH726" s="13"/>
      <c r="HI726" s="13"/>
      <c r="HJ726" s="13"/>
      <c r="HK726" s="13"/>
      <c r="HL726" s="13"/>
      <c r="HM726" s="13"/>
      <c r="HN726" s="13"/>
      <c r="HO726" s="13"/>
      <c r="HP726" s="13"/>
      <c r="HQ726" s="13"/>
      <c r="HR726" s="13"/>
      <c r="HS726" s="13"/>
      <c r="HT726" s="13"/>
      <c r="HU726" s="13"/>
      <c r="HV726" s="13"/>
      <c r="HW726" s="13"/>
      <c r="HX726" s="13"/>
      <c r="HY726" s="13"/>
      <c r="HZ726" s="13"/>
      <c r="IA726" s="13"/>
      <c r="IB726" s="13"/>
      <c r="IC726" s="13"/>
      <c r="ID726" s="13"/>
      <c r="IE726" s="13"/>
      <c r="IF726" s="13"/>
      <c r="IG726" s="13"/>
      <c r="IH726" s="13"/>
      <c r="II726" s="13"/>
      <c r="IJ726" s="13"/>
      <c r="IK726" s="13"/>
      <c r="IL726" s="13"/>
      <c r="IM726" s="13"/>
      <c r="IN726" s="13"/>
      <c r="IO726" s="13"/>
      <c r="IP726" s="13"/>
      <c r="IQ726" s="13"/>
    </row>
    <row r="727" spans="1:251" ht="27.75" customHeight="1">
      <c r="A727" s="162" t="s">
        <v>6038</v>
      </c>
      <c r="B727" s="4" t="s">
        <v>3011</v>
      </c>
      <c r="C727" s="6" t="s">
        <v>3012</v>
      </c>
      <c r="D727" s="1" t="s">
        <v>6580</v>
      </c>
      <c r="E727" t="s">
        <v>6581</v>
      </c>
      <c r="F727" t="s">
        <v>6582</v>
      </c>
      <c r="G727" t="s">
        <v>7345</v>
      </c>
      <c r="H727" t="s">
        <v>6583</v>
      </c>
      <c r="I727" s="1" t="s">
        <v>6834</v>
      </c>
      <c r="J727" s="367" t="s">
        <v>5035</v>
      </c>
      <c r="K727" s="219"/>
      <c r="L727" s="220"/>
      <c r="M727" s="180" t="s">
        <v>5006</v>
      </c>
      <c r="N727" s="204" t="s">
        <v>3013</v>
      </c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3"/>
      <c r="AV727" s="13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3"/>
      <c r="BH727" s="13"/>
      <c r="BI727" s="13"/>
      <c r="BJ727" s="13"/>
      <c r="BK727" s="13"/>
      <c r="BL727" s="13"/>
      <c r="BM727" s="13"/>
      <c r="BN727" s="13"/>
      <c r="BO727" s="13"/>
      <c r="BP727" s="13"/>
      <c r="BQ727" s="13"/>
      <c r="BR727" s="13"/>
      <c r="BS727" s="13"/>
      <c r="BT727" s="13"/>
      <c r="BU727" s="13"/>
      <c r="BV727" s="13"/>
      <c r="BW727" s="13"/>
      <c r="BX727" s="13"/>
      <c r="BY727" s="13"/>
      <c r="BZ727" s="13"/>
      <c r="CA727" s="13"/>
      <c r="CB727" s="13"/>
      <c r="CC727" s="13"/>
      <c r="CD727" s="13"/>
      <c r="CE727" s="13"/>
      <c r="CF727" s="13"/>
      <c r="CG727" s="13"/>
      <c r="CH727" s="13"/>
      <c r="CI727" s="13"/>
      <c r="CJ727" s="13"/>
      <c r="CK727" s="13"/>
      <c r="CL727" s="13"/>
      <c r="CM727" s="13"/>
      <c r="CN727" s="13"/>
      <c r="CO727" s="13"/>
      <c r="CP727" s="13"/>
      <c r="CQ727" s="13"/>
      <c r="CR727" s="13"/>
      <c r="CS727" s="13"/>
      <c r="CT727" s="13"/>
      <c r="CU727" s="13"/>
      <c r="CV727" s="13"/>
      <c r="CW727" s="13"/>
      <c r="CX727" s="13"/>
      <c r="CY727" s="13"/>
      <c r="CZ727" s="13"/>
      <c r="DA727" s="13"/>
      <c r="DB727" s="13"/>
      <c r="DC727" s="13"/>
      <c r="DD727" s="13"/>
      <c r="DE727" s="13"/>
      <c r="DF727" s="13"/>
      <c r="DG727" s="13"/>
      <c r="DH727" s="13"/>
      <c r="DI727" s="13"/>
      <c r="DJ727" s="13"/>
      <c r="DK727" s="13"/>
      <c r="DL727" s="13"/>
      <c r="DM727" s="13"/>
      <c r="DN727" s="13"/>
      <c r="DO727" s="13"/>
      <c r="DP727" s="13"/>
      <c r="DQ727" s="13"/>
      <c r="DR727" s="13"/>
      <c r="DS727" s="13"/>
      <c r="DT727" s="13"/>
      <c r="DU727" s="13"/>
      <c r="DV727" s="13"/>
      <c r="DW727" s="13"/>
      <c r="DX727" s="13"/>
      <c r="DY727" s="13"/>
      <c r="DZ727" s="13"/>
      <c r="EA727" s="13"/>
      <c r="EB727" s="13"/>
      <c r="EC727" s="13"/>
      <c r="ED727" s="13"/>
      <c r="EE727" s="13"/>
      <c r="EF727" s="13"/>
      <c r="EG727" s="13"/>
      <c r="EH727" s="13"/>
      <c r="EI727" s="13"/>
      <c r="EJ727" s="13"/>
      <c r="EK727" s="13"/>
      <c r="EL727" s="13"/>
      <c r="EM727" s="13"/>
      <c r="EN727" s="13"/>
      <c r="EO727" s="13"/>
      <c r="EP727" s="13"/>
      <c r="EQ727" s="13"/>
      <c r="ER727" s="13"/>
      <c r="ES727" s="13"/>
      <c r="ET727" s="13"/>
      <c r="EU727" s="13"/>
      <c r="EV727" s="13"/>
      <c r="EW727" s="13"/>
      <c r="EX727" s="13"/>
      <c r="EY727" s="13"/>
      <c r="EZ727" s="13"/>
      <c r="FA727" s="13"/>
      <c r="FB727" s="13"/>
      <c r="FC727" s="13"/>
      <c r="FD727" s="13"/>
      <c r="FE727" s="13"/>
      <c r="FF727" s="13"/>
      <c r="FG727" s="13"/>
      <c r="FH727" s="13"/>
      <c r="FI727" s="13"/>
      <c r="FJ727" s="13"/>
      <c r="FK727" s="13"/>
      <c r="FL727" s="13"/>
      <c r="FM727" s="13"/>
      <c r="FN727" s="13"/>
      <c r="FO727" s="13"/>
      <c r="FP727" s="13"/>
      <c r="FQ727" s="13"/>
      <c r="FR727" s="13"/>
      <c r="FS727" s="13"/>
      <c r="FT727" s="13"/>
      <c r="FU727" s="13"/>
      <c r="FV727" s="13"/>
      <c r="FW727" s="13"/>
      <c r="FX727" s="13"/>
      <c r="FY727" s="13"/>
      <c r="FZ727" s="13"/>
      <c r="GA727" s="13"/>
      <c r="GB727" s="13"/>
      <c r="GC727" s="13"/>
      <c r="GD727" s="13"/>
      <c r="GE727" s="13"/>
      <c r="GF727" s="13"/>
      <c r="GG727" s="13"/>
      <c r="GH727" s="13"/>
      <c r="GI727" s="13"/>
      <c r="GJ727" s="13"/>
      <c r="GK727" s="13"/>
      <c r="GL727" s="13"/>
      <c r="GM727" s="13"/>
      <c r="GN727" s="13"/>
      <c r="GO727" s="13"/>
      <c r="GP727" s="13"/>
      <c r="GQ727" s="13"/>
      <c r="GR727" s="13"/>
      <c r="GS727" s="13"/>
      <c r="GT727" s="13"/>
      <c r="GU727" s="13"/>
      <c r="GV727" s="13"/>
      <c r="GW727" s="13"/>
      <c r="GX727" s="13"/>
      <c r="GY727" s="13"/>
      <c r="GZ727" s="13"/>
      <c r="HA727" s="13"/>
      <c r="HB727" s="13"/>
      <c r="HC727" s="13"/>
      <c r="HD727" s="13"/>
      <c r="HE727" s="13"/>
      <c r="HF727" s="13"/>
      <c r="HG727" s="13"/>
      <c r="HH727" s="13"/>
      <c r="HI727" s="13"/>
      <c r="HJ727" s="13"/>
      <c r="HK727" s="13"/>
      <c r="HL727" s="13"/>
      <c r="HM727" s="13"/>
      <c r="HN727" s="13"/>
      <c r="HO727" s="13"/>
      <c r="HP727" s="13"/>
      <c r="HQ727" s="13"/>
      <c r="HR727" s="13"/>
      <c r="HS727" s="13"/>
      <c r="HT727" s="13"/>
      <c r="HU727" s="13"/>
      <c r="HV727" s="13"/>
      <c r="HW727" s="13"/>
      <c r="HX727" s="13"/>
      <c r="HY727" s="13"/>
      <c r="HZ727" s="13"/>
      <c r="IA727" s="13"/>
      <c r="IB727" s="13"/>
      <c r="IC727" s="13"/>
      <c r="ID727" s="13"/>
      <c r="IE727" s="13"/>
      <c r="IF727" s="13"/>
      <c r="IG727" s="13"/>
      <c r="IH727" s="13"/>
      <c r="II727" s="13"/>
      <c r="IJ727" s="13"/>
      <c r="IK727" s="13"/>
      <c r="IL727" s="13"/>
      <c r="IM727" s="13"/>
      <c r="IN727" s="13"/>
      <c r="IO727" s="13"/>
      <c r="IP727" s="13"/>
    </row>
    <row r="728" spans="1:251" ht="29.25" customHeight="1">
      <c r="A728" s="162" t="s">
        <v>6038</v>
      </c>
      <c r="B728" s="4" t="s">
        <v>4437</v>
      </c>
      <c r="C728" s="6" t="s">
        <v>5191</v>
      </c>
      <c r="D728" s="6" t="s">
        <v>563</v>
      </c>
      <c r="E728" s="6" t="s">
        <v>564</v>
      </c>
      <c r="F728" s="1" t="s">
        <v>565</v>
      </c>
      <c r="G728" s="1" t="s">
        <v>7345</v>
      </c>
      <c r="H728" s="367" t="s">
        <v>5035</v>
      </c>
      <c r="I728" s="7" t="s">
        <v>6834</v>
      </c>
      <c r="K728" s="217"/>
      <c r="L728" s="218"/>
      <c r="M728" s="161"/>
      <c r="N728" s="15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3"/>
      <c r="AV728" s="13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3"/>
      <c r="BH728" s="13"/>
      <c r="BI728" s="13"/>
      <c r="BJ728" s="13"/>
      <c r="BK728" s="13"/>
      <c r="BL728" s="13"/>
      <c r="BM728" s="13"/>
      <c r="BN728" s="13"/>
      <c r="BO728" s="13"/>
      <c r="BP728" s="13"/>
      <c r="BQ728" s="13"/>
      <c r="BR728" s="13"/>
      <c r="BS728" s="13"/>
      <c r="BT728" s="13"/>
      <c r="BU728" s="13"/>
      <c r="BV728" s="13"/>
      <c r="BW728" s="13"/>
      <c r="BX728" s="13"/>
      <c r="BY728" s="13"/>
      <c r="BZ728" s="13"/>
      <c r="CA728" s="13"/>
      <c r="CB728" s="13"/>
      <c r="CC728" s="13"/>
      <c r="CD728" s="13"/>
      <c r="CE728" s="13"/>
      <c r="CF728" s="13"/>
      <c r="CG728" s="13"/>
      <c r="CH728" s="13"/>
      <c r="CI728" s="13"/>
      <c r="CJ728" s="13"/>
      <c r="CK728" s="13"/>
      <c r="CL728" s="13"/>
      <c r="CM728" s="13"/>
      <c r="CN728" s="13"/>
      <c r="CO728" s="13"/>
      <c r="CP728" s="13"/>
      <c r="CQ728" s="13"/>
      <c r="CR728" s="13"/>
      <c r="CS728" s="13"/>
      <c r="CT728" s="13"/>
      <c r="CU728" s="13"/>
      <c r="CV728" s="13"/>
      <c r="CW728" s="13"/>
      <c r="CX728" s="13"/>
      <c r="CY728" s="13"/>
      <c r="CZ728" s="13"/>
      <c r="DA728" s="13"/>
      <c r="DB728" s="13"/>
      <c r="DC728" s="13"/>
      <c r="DD728" s="13"/>
      <c r="DE728" s="13"/>
      <c r="DF728" s="13"/>
      <c r="DG728" s="13"/>
      <c r="DH728" s="13"/>
      <c r="DI728" s="13"/>
      <c r="DJ728" s="13"/>
      <c r="DK728" s="13"/>
      <c r="DL728" s="13"/>
      <c r="DM728" s="13"/>
      <c r="DN728" s="13"/>
      <c r="DO728" s="13"/>
      <c r="DP728" s="13"/>
      <c r="DQ728" s="13"/>
      <c r="DR728" s="13"/>
      <c r="DS728" s="13"/>
      <c r="DT728" s="13"/>
      <c r="DU728" s="13"/>
      <c r="DV728" s="13"/>
      <c r="DW728" s="13"/>
      <c r="DX728" s="13"/>
      <c r="DY728" s="13"/>
      <c r="DZ728" s="13"/>
      <c r="EA728" s="13"/>
      <c r="EB728" s="13"/>
      <c r="EC728" s="13"/>
      <c r="ED728" s="13"/>
      <c r="EE728" s="13"/>
      <c r="EF728" s="13"/>
      <c r="EG728" s="13"/>
      <c r="EH728" s="13"/>
      <c r="EI728" s="13"/>
      <c r="EJ728" s="13"/>
      <c r="EK728" s="13"/>
      <c r="EL728" s="13"/>
      <c r="EM728" s="13"/>
      <c r="EN728" s="13"/>
      <c r="EO728" s="13"/>
      <c r="EP728" s="13"/>
      <c r="EQ728" s="13"/>
      <c r="ER728" s="13"/>
      <c r="ES728" s="13"/>
      <c r="ET728" s="13"/>
      <c r="EU728" s="13"/>
      <c r="EV728" s="13"/>
      <c r="EW728" s="13"/>
      <c r="EX728" s="13"/>
      <c r="EY728" s="13"/>
      <c r="EZ728" s="13"/>
      <c r="FA728" s="13"/>
      <c r="FB728" s="13"/>
      <c r="FC728" s="13"/>
      <c r="FD728" s="13"/>
      <c r="FE728" s="13"/>
      <c r="FF728" s="13"/>
      <c r="FG728" s="13"/>
      <c r="FH728" s="13"/>
      <c r="FI728" s="13"/>
      <c r="FJ728" s="13"/>
      <c r="FK728" s="13"/>
      <c r="FL728" s="13"/>
      <c r="FM728" s="13"/>
      <c r="FN728" s="13"/>
      <c r="FO728" s="13"/>
      <c r="FP728" s="13"/>
      <c r="FQ728" s="13"/>
      <c r="FR728" s="13"/>
      <c r="FS728" s="13"/>
      <c r="FT728" s="13"/>
      <c r="FU728" s="13"/>
      <c r="FV728" s="13"/>
      <c r="FW728" s="13"/>
      <c r="FX728" s="13"/>
      <c r="FY728" s="13"/>
      <c r="FZ728" s="13"/>
      <c r="GA728" s="13"/>
      <c r="GB728" s="13"/>
      <c r="GC728" s="13"/>
      <c r="GD728" s="13"/>
      <c r="GE728" s="13"/>
      <c r="GF728" s="13"/>
      <c r="GG728" s="13"/>
      <c r="GH728" s="13"/>
      <c r="GI728" s="13"/>
      <c r="GJ728" s="13"/>
      <c r="GK728" s="13"/>
      <c r="GL728" s="13"/>
      <c r="GM728" s="13"/>
      <c r="GN728" s="13"/>
      <c r="GO728" s="13"/>
      <c r="GP728" s="13"/>
      <c r="GQ728" s="13"/>
      <c r="GR728" s="13"/>
      <c r="GS728" s="13"/>
      <c r="GT728" s="13"/>
      <c r="GU728" s="13"/>
      <c r="GV728" s="13"/>
      <c r="GW728" s="13"/>
      <c r="GX728" s="13"/>
      <c r="GY728" s="13"/>
      <c r="GZ728" s="13"/>
      <c r="HA728" s="13"/>
      <c r="HB728" s="13"/>
      <c r="HC728" s="13"/>
      <c r="HD728" s="13"/>
      <c r="HE728" s="13"/>
      <c r="HF728" s="13"/>
      <c r="HG728" s="13"/>
      <c r="HH728" s="13"/>
      <c r="HI728" s="13"/>
      <c r="HJ728" s="13"/>
      <c r="HK728" s="13"/>
      <c r="HL728" s="13"/>
      <c r="HM728" s="13"/>
      <c r="HN728" s="13"/>
      <c r="HO728" s="13"/>
      <c r="HP728" s="13"/>
      <c r="HQ728" s="13"/>
      <c r="HR728" s="13"/>
      <c r="HS728" s="13"/>
      <c r="HT728" s="13"/>
      <c r="HU728" s="13"/>
      <c r="HV728" s="13"/>
      <c r="HW728" s="13"/>
      <c r="HX728" s="13"/>
      <c r="HY728" s="13"/>
      <c r="HZ728" s="13"/>
      <c r="IA728" s="13"/>
      <c r="IB728" s="13"/>
      <c r="IC728" s="13"/>
      <c r="ID728" s="13"/>
      <c r="IE728" s="13"/>
      <c r="IF728" s="13"/>
      <c r="IG728" s="13"/>
      <c r="IH728" s="13"/>
      <c r="II728" s="13"/>
      <c r="IJ728" s="13"/>
      <c r="IK728" s="13"/>
      <c r="IL728" s="13"/>
      <c r="IM728" s="13"/>
      <c r="IN728" s="13"/>
      <c r="IO728" s="13"/>
      <c r="IP728" s="13"/>
    </row>
    <row r="729" spans="1:251" ht="26.25">
      <c r="A729" s="94" t="s">
        <v>6038</v>
      </c>
      <c r="B729" s="4" t="s">
        <v>3628</v>
      </c>
      <c r="C729" s="6" t="s">
        <v>5191</v>
      </c>
      <c r="D729" s="1" t="s">
        <v>2115</v>
      </c>
      <c r="E729" s="22" t="s">
        <v>2117</v>
      </c>
      <c r="F729" s="22" t="s">
        <v>2116</v>
      </c>
      <c r="G729" s="30" t="s">
        <v>3173</v>
      </c>
      <c r="H729" s="76" t="s">
        <v>5086</v>
      </c>
      <c r="I729" s="7" t="s">
        <v>2404</v>
      </c>
      <c r="K729" s="217"/>
      <c r="L729" s="218"/>
      <c r="M729" s="108" t="s">
        <v>4500</v>
      </c>
      <c r="N729" s="15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3"/>
      <c r="BH729" s="13"/>
      <c r="BI729" s="13"/>
      <c r="BJ729" s="13"/>
      <c r="BK729" s="13"/>
      <c r="BL729" s="13"/>
      <c r="BM729" s="13"/>
      <c r="BN729" s="13"/>
      <c r="BO729" s="13"/>
      <c r="BP729" s="13"/>
      <c r="BQ729" s="13"/>
      <c r="BR729" s="13"/>
      <c r="BS729" s="13"/>
      <c r="BT729" s="13"/>
      <c r="BU729" s="13"/>
      <c r="BV729" s="13"/>
      <c r="BW729" s="13"/>
      <c r="BX729" s="13"/>
      <c r="BY729" s="13"/>
      <c r="BZ729" s="13"/>
      <c r="CA729" s="13"/>
      <c r="CB729" s="13"/>
      <c r="CC729" s="13"/>
      <c r="CD729" s="13"/>
      <c r="CE729" s="13"/>
      <c r="CF729" s="13"/>
      <c r="CG729" s="13"/>
      <c r="CH729" s="13"/>
      <c r="CI729" s="13"/>
      <c r="CJ729" s="13"/>
      <c r="CK729" s="13"/>
      <c r="CL729" s="13"/>
      <c r="CM729" s="13"/>
      <c r="CN729" s="13"/>
      <c r="CO729" s="13"/>
      <c r="CP729" s="13"/>
      <c r="CQ729" s="13"/>
      <c r="CR729" s="13"/>
      <c r="CS729" s="13"/>
      <c r="CT729" s="13"/>
      <c r="CU729" s="13"/>
      <c r="CV729" s="13"/>
      <c r="CW729" s="13"/>
      <c r="CX729" s="13"/>
      <c r="CY729" s="13"/>
      <c r="CZ729" s="13"/>
      <c r="DA729" s="13"/>
      <c r="DB729" s="13"/>
      <c r="DC729" s="13"/>
      <c r="DD729" s="13"/>
      <c r="DE729" s="13"/>
      <c r="DF729" s="13"/>
      <c r="DG729" s="13"/>
      <c r="DH729" s="13"/>
      <c r="DI729" s="13"/>
      <c r="DJ729" s="13"/>
      <c r="DK729" s="13"/>
      <c r="DL729" s="13"/>
      <c r="DM729" s="13"/>
      <c r="DN729" s="13"/>
      <c r="DO729" s="13"/>
      <c r="DP729" s="13"/>
      <c r="DQ729" s="13"/>
      <c r="DR729" s="13"/>
      <c r="DS729" s="13"/>
      <c r="DT729" s="13"/>
      <c r="DU729" s="13"/>
      <c r="DV729" s="13"/>
      <c r="DW729" s="13"/>
      <c r="DX729" s="13"/>
      <c r="DY729" s="13"/>
      <c r="DZ729" s="13"/>
      <c r="EA729" s="13"/>
      <c r="EB729" s="13"/>
      <c r="EC729" s="13"/>
      <c r="ED729" s="13"/>
      <c r="EE729" s="13"/>
      <c r="EF729" s="13"/>
      <c r="EG729" s="13"/>
      <c r="EH729" s="13"/>
      <c r="EI729" s="13"/>
      <c r="EJ729" s="13"/>
      <c r="EK729" s="13"/>
      <c r="EL729" s="13"/>
      <c r="EM729" s="13"/>
      <c r="EN729" s="13"/>
      <c r="EO729" s="13"/>
      <c r="EP729" s="13"/>
      <c r="EQ729" s="13"/>
      <c r="ER729" s="13"/>
      <c r="ES729" s="13"/>
      <c r="ET729" s="13"/>
      <c r="EU729" s="13"/>
      <c r="EV729" s="13"/>
      <c r="EW729" s="13"/>
      <c r="EX729" s="13"/>
      <c r="EY729" s="13"/>
      <c r="EZ729" s="13"/>
      <c r="FA729" s="13"/>
      <c r="FB729" s="13"/>
      <c r="FC729" s="13"/>
      <c r="FD729" s="13"/>
      <c r="FE729" s="13"/>
      <c r="FF729" s="13"/>
      <c r="FG729" s="13"/>
      <c r="FH729" s="13"/>
      <c r="FI729" s="13"/>
      <c r="FJ729" s="13"/>
      <c r="FK729" s="13"/>
      <c r="FL729" s="13"/>
      <c r="FM729" s="13"/>
      <c r="FN729" s="13"/>
      <c r="FO729" s="13"/>
      <c r="FP729" s="13"/>
      <c r="FQ729" s="13"/>
      <c r="FR729" s="13"/>
      <c r="FS729" s="13"/>
      <c r="FT729" s="13"/>
      <c r="FU729" s="13"/>
      <c r="FV729" s="13"/>
      <c r="FW729" s="13"/>
      <c r="FX729" s="13"/>
      <c r="FY729" s="13"/>
      <c r="FZ729" s="13"/>
      <c r="GA729" s="13"/>
      <c r="GB729" s="13"/>
      <c r="GC729" s="13"/>
      <c r="GD729" s="13"/>
      <c r="GE729" s="13"/>
      <c r="GF729" s="13"/>
      <c r="GG729" s="13"/>
      <c r="GH729" s="13"/>
      <c r="GI729" s="13"/>
      <c r="GJ729" s="13"/>
      <c r="GK729" s="13"/>
      <c r="GL729" s="13"/>
      <c r="GM729" s="13"/>
      <c r="GN729" s="13"/>
      <c r="GO729" s="13"/>
      <c r="GP729" s="13"/>
      <c r="GQ729" s="13"/>
      <c r="GR729" s="13"/>
      <c r="GS729" s="13"/>
      <c r="GT729" s="13"/>
      <c r="GU729" s="13"/>
      <c r="GV729" s="13"/>
      <c r="GW729" s="13"/>
      <c r="GX729" s="13"/>
      <c r="GY729" s="13"/>
      <c r="GZ729" s="13"/>
      <c r="HA729" s="13"/>
      <c r="HB729" s="13"/>
      <c r="HC729" s="13"/>
      <c r="HD729" s="13"/>
      <c r="HE729" s="13"/>
      <c r="HF729" s="13"/>
      <c r="HG729" s="13"/>
      <c r="HH729" s="13"/>
      <c r="HI729" s="13"/>
      <c r="HJ729" s="13"/>
      <c r="HK729" s="13"/>
      <c r="HL729" s="13"/>
      <c r="HM729" s="13"/>
      <c r="HN729" s="13"/>
      <c r="HO729" s="13"/>
      <c r="HP729" s="13"/>
      <c r="HQ729" s="13"/>
      <c r="HR729" s="13"/>
      <c r="HS729" s="13"/>
      <c r="HT729" s="13"/>
      <c r="HU729" s="13"/>
      <c r="HV729" s="13"/>
      <c r="HW729" s="13"/>
      <c r="HX729" s="13"/>
      <c r="HY729" s="13"/>
      <c r="HZ729" s="13"/>
      <c r="IA729" s="13"/>
      <c r="IB729" s="13"/>
      <c r="IC729" s="13"/>
      <c r="ID729" s="13"/>
      <c r="IE729" s="13"/>
      <c r="IF729" s="13"/>
      <c r="IG729" s="13"/>
      <c r="IH729" s="13"/>
      <c r="II729" s="13"/>
      <c r="IJ729" s="13"/>
      <c r="IK729" s="13"/>
      <c r="IL729" s="13"/>
      <c r="IM729" s="13"/>
      <c r="IN729" s="13"/>
      <c r="IO729" s="13"/>
      <c r="IP729" s="13"/>
      <c r="IQ729" s="13"/>
    </row>
    <row r="730" spans="1:251" ht="26.25">
      <c r="A730" s="162" t="s">
        <v>6038</v>
      </c>
      <c r="B730" s="4" t="s">
        <v>4234</v>
      </c>
      <c r="C730" s="6" t="s">
        <v>7303</v>
      </c>
      <c r="D730" s="1" t="s">
        <v>4235</v>
      </c>
      <c r="E730" s="6" t="s">
        <v>4236</v>
      </c>
      <c r="F730" s="1" t="s">
        <v>5065</v>
      </c>
      <c r="G730" s="1" t="s">
        <v>7637</v>
      </c>
      <c r="H730" s="27" t="s">
        <v>6690</v>
      </c>
      <c r="K730" s="219"/>
      <c r="L730" s="220"/>
      <c r="M730" s="180" t="s">
        <v>5006</v>
      </c>
      <c r="N730" s="204" t="s">
        <v>6691</v>
      </c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3"/>
      <c r="AV730" s="13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3"/>
      <c r="BH730" s="13"/>
      <c r="BI730" s="13"/>
      <c r="BJ730" s="13"/>
      <c r="BK730" s="13"/>
      <c r="BL730" s="13"/>
      <c r="BM730" s="13"/>
      <c r="BN730" s="13"/>
      <c r="BO730" s="13"/>
      <c r="BP730" s="13"/>
      <c r="BQ730" s="13"/>
      <c r="BR730" s="13"/>
      <c r="BS730" s="13"/>
      <c r="BT730" s="13"/>
      <c r="BU730" s="13"/>
      <c r="BV730" s="13"/>
      <c r="BW730" s="13"/>
      <c r="BX730" s="13"/>
      <c r="BY730" s="13"/>
      <c r="BZ730" s="13"/>
      <c r="CA730" s="13"/>
      <c r="CB730" s="13"/>
      <c r="CC730" s="13"/>
      <c r="CD730" s="13"/>
      <c r="CE730" s="13"/>
      <c r="CF730" s="13"/>
      <c r="CG730" s="13"/>
      <c r="CH730" s="13"/>
      <c r="CI730" s="13"/>
      <c r="CJ730" s="13"/>
      <c r="CK730" s="13"/>
      <c r="CL730" s="13"/>
      <c r="CM730" s="13"/>
      <c r="CN730" s="13"/>
      <c r="CO730" s="13"/>
      <c r="CP730" s="13"/>
      <c r="CQ730" s="13"/>
      <c r="CR730" s="13"/>
      <c r="CS730" s="13"/>
      <c r="CT730" s="13"/>
      <c r="CU730" s="13"/>
      <c r="CV730" s="13"/>
      <c r="CW730" s="13"/>
      <c r="CX730" s="13"/>
      <c r="CY730" s="13"/>
      <c r="CZ730" s="13"/>
      <c r="DA730" s="13"/>
      <c r="DB730" s="13"/>
      <c r="DC730" s="13"/>
      <c r="DD730" s="13"/>
      <c r="DE730" s="13"/>
      <c r="DF730" s="13"/>
      <c r="DG730" s="13"/>
      <c r="DH730" s="13"/>
      <c r="DI730" s="13"/>
      <c r="DJ730" s="13"/>
      <c r="DK730" s="13"/>
      <c r="DL730" s="13"/>
      <c r="DM730" s="13"/>
      <c r="DN730" s="13"/>
      <c r="DO730" s="13"/>
      <c r="DP730" s="13"/>
      <c r="DQ730" s="13"/>
      <c r="DR730" s="13"/>
      <c r="DS730" s="13"/>
      <c r="DT730" s="13"/>
      <c r="DU730" s="13"/>
      <c r="DV730" s="13"/>
      <c r="DW730" s="13"/>
      <c r="DX730" s="13"/>
      <c r="DY730" s="13"/>
      <c r="DZ730" s="13"/>
      <c r="EA730" s="13"/>
      <c r="EB730" s="13"/>
      <c r="EC730" s="13"/>
      <c r="ED730" s="13"/>
      <c r="EE730" s="13"/>
      <c r="EF730" s="13"/>
      <c r="EG730" s="13"/>
      <c r="EH730" s="13"/>
      <c r="EI730" s="13"/>
      <c r="EJ730" s="13"/>
      <c r="EK730" s="13"/>
      <c r="EL730" s="13"/>
      <c r="EM730" s="13"/>
      <c r="EN730" s="13"/>
      <c r="EO730" s="13"/>
      <c r="EP730" s="13"/>
      <c r="EQ730" s="13"/>
      <c r="ER730" s="13"/>
      <c r="ES730" s="13"/>
      <c r="ET730" s="13"/>
      <c r="EU730" s="13"/>
      <c r="EV730" s="13"/>
      <c r="EW730" s="13"/>
      <c r="EX730" s="13"/>
      <c r="EY730" s="13"/>
      <c r="EZ730" s="13"/>
      <c r="FA730" s="13"/>
      <c r="FB730" s="13"/>
      <c r="FC730" s="13"/>
      <c r="FD730" s="13"/>
      <c r="FE730" s="13"/>
      <c r="FF730" s="13"/>
      <c r="FG730" s="13"/>
      <c r="FH730" s="13"/>
      <c r="FI730" s="13"/>
      <c r="FJ730" s="13"/>
      <c r="FK730" s="13"/>
      <c r="FL730" s="13"/>
      <c r="FM730" s="13"/>
      <c r="FN730" s="13"/>
      <c r="FO730" s="13"/>
      <c r="FP730" s="13"/>
      <c r="FQ730" s="13"/>
      <c r="FR730" s="13"/>
      <c r="FS730" s="13"/>
      <c r="FT730" s="13"/>
      <c r="FU730" s="13"/>
      <c r="FV730" s="13"/>
      <c r="FW730" s="13"/>
      <c r="FX730" s="13"/>
      <c r="FY730" s="13"/>
      <c r="FZ730" s="13"/>
      <c r="GA730" s="13"/>
      <c r="GB730" s="13"/>
      <c r="GC730" s="13"/>
      <c r="GD730" s="13"/>
      <c r="GE730" s="13"/>
      <c r="GF730" s="13"/>
      <c r="GG730" s="13"/>
      <c r="GH730" s="13"/>
      <c r="GI730" s="13"/>
      <c r="GJ730" s="13"/>
      <c r="GK730" s="13"/>
      <c r="GL730" s="13"/>
      <c r="GM730" s="13"/>
      <c r="GN730" s="13"/>
      <c r="GO730" s="13"/>
      <c r="GP730" s="13"/>
      <c r="GQ730" s="13"/>
      <c r="GR730" s="13"/>
      <c r="GS730" s="13"/>
      <c r="GT730" s="13"/>
      <c r="GU730" s="13"/>
      <c r="GV730" s="13"/>
      <c r="GW730" s="13"/>
      <c r="GX730" s="13"/>
      <c r="GY730" s="13"/>
      <c r="GZ730" s="13"/>
      <c r="HA730" s="13"/>
      <c r="HB730" s="13"/>
      <c r="HC730" s="13"/>
      <c r="HD730" s="13"/>
      <c r="HE730" s="13"/>
      <c r="HF730" s="13"/>
      <c r="HG730" s="13"/>
      <c r="HH730" s="13"/>
      <c r="HI730" s="13"/>
      <c r="HJ730" s="13"/>
      <c r="HK730" s="13"/>
      <c r="HL730" s="13"/>
      <c r="HM730" s="13"/>
      <c r="HN730" s="13"/>
      <c r="HO730" s="13"/>
      <c r="HP730" s="13"/>
      <c r="HQ730" s="13"/>
      <c r="HR730" s="13"/>
      <c r="HS730" s="13"/>
      <c r="HT730" s="13"/>
      <c r="HU730" s="13"/>
      <c r="HV730" s="13"/>
      <c r="HW730" s="13"/>
      <c r="HX730" s="13"/>
      <c r="HY730" s="13"/>
      <c r="HZ730" s="13"/>
      <c r="IA730" s="13"/>
      <c r="IB730" s="13"/>
      <c r="IC730" s="13"/>
      <c r="ID730" s="13"/>
      <c r="IE730" s="13"/>
      <c r="IF730" s="13"/>
      <c r="IG730" s="13"/>
      <c r="IH730" s="13"/>
      <c r="II730" s="13"/>
      <c r="IJ730" s="13"/>
      <c r="IK730" s="13"/>
      <c r="IL730" s="13"/>
      <c r="IM730" s="13"/>
      <c r="IN730" s="13"/>
      <c r="IO730" s="13"/>
      <c r="IP730" s="13"/>
      <c r="IQ730" s="13"/>
    </row>
    <row r="731" spans="1:251" ht="26.25">
      <c r="A731" s="162" t="s">
        <v>6038</v>
      </c>
      <c r="B731" s="4" t="s">
        <v>6268</v>
      </c>
      <c r="C731" s="6" t="s">
        <v>5240</v>
      </c>
      <c r="D731" s="1" t="s">
        <v>6157</v>
      </c>
      <c r="E731" s="6" t="s">
        <v>4974</v>
      </c>
      <c r="F731" s="1" t="s">
        <v>7482</v>
      </c>
      <c r="G731" s="1" t="s">
        <v>7634</v>
      </c>
      <c r="H731" s="27" t="s">
        <v>966</v>
      </c>
      <c r="K731" s="219"/>
      <c r="L731" s="220"/>
      <c r="M731" s="180"/>
      <c r="N731" s="204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3"/>
      <c r="AV731" s="13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3"/>
      <c r="BH731" s="13"/>
      <c r="BI731" s="13"/>
      <c r="BJ731" s="13"/>
      <c r="BK731" s="13"/>
      <c r="BL731" s="13"/>
      <c r="BM731" s="13"/>
      <c r="BN731" s="13"/>
      <c r="BO731" s="13"/>
      <c r="BP731" s="13"/>
      <c r="BQ731" s="13"/>
      <c r="BR731" s="13"/>
      <c r="BS731" s="13"/>
      <c r="BT731" s="13"/>
      <c r="BU731" s="13"/>
      <c r="BV731" s="13"/>
      <c r="BW731" s="13"/>
      <c r="BX731" s="13"/>
      <c r="BY731" s="13"/>
      <c r="BZ731" s="13"/>
      <c r="CA731" s="13"/>
      <c r="CB731" s="13"/>
      <c r="CC731" s="13"/>
      <c r="CD731" s="13"/>
      <c r="CE731" s="13"/>
      <c r="CF731" s="13"/>
      <c r="CG731" s="13"/>
      <c r="CH731" s="13"/>
      <c r="CI731" s="13"/>
      <c r="CJ731" s="13"/>
      <c r="CK731" s="13"/>
      <c r="CL731" s="13"/>
      <c r="CM731" s="13"/>
      <c r="CN731" s="13"/>
      <c r="CO731" s="13"/>
      <c r="CP731" s="13"/>
      <c r="CQ731" s="13"/>
      <c r="CR731" s="13"/>
      <c r="CS731" s="13"/>
      <c r="CT731" s="13"/>
      <c r="CU731" s="13"/>
      <c r="CV731" s="13"/>
      <c r="CW731" s="13"/>
      <c r="CX731" s="13"/>
      <c r="CY731" s="13"/>
      <c r="CZ731" s="13"/>
      <c r="DA731" s="13"/>
      <c r="DB731" s="13"/>
      <c r="DC731" s="13"/>
      <c r="DD731" s="13"/>
      <c r="DE731" s="13"/>
      <c r="DF731" s="13"/>
      <c r="DG731" s="13"/>
      <c r="DH731" s="13"/>
      <c r="DI731" s="13"/>
      <c r="DJ731" s="13"/>
      <c r="DK731" s="13"/>
      <c r="DL731" s="13"/>
      <c r="DM731" s="13"/>
      <c r="DN731" s="13"/>
      <c r="DO731" s="13"/>
      <c r="DP731" s="13"/>
      <c r="DQ731" s="13"/>
      <c r="DR731" s="13"/>
      <c r="DS731" s="13"/>
      <c r="DT731" s="13"/>
      <c r="DU731" s="13"/>
      <c r="DV731" s="13"/>
      <c r="DW731" s="13"/>
      <c r="DX731" s="13"/>
      <c r="DY731" s="13"/>
      <c r="DZ731" s="13"/>
      <c r="EA731" s="13"/>
      <c r="EB731" s="13"/>
      <c r="EC731" s="13"/>
      <c r="ED731" s="13"/>
      <c r="EE731" s="13"/>
      <c r="EF731" s="13"/>
      <c r="EG731" s="13"/>
      <c r="EH731" s="13"/>
      <c r="EI731" s="13"/>
      <c r="EJ731" s="13"/>
      <c r="EK731" s="13"/>
      <c r="EL731" s="13"/>
      <c r="EM731" s="13"/>
      <c r="EN731" s="13"/>
      <c r="EO731" s="13"/>
      <c r="EP731" s="13"/>
      <c r="EQ731" s="13"/>
      <c r="ER731" s="13"/>
      <c r="ES731" s="13"/>
      <c r="ET731" s="13"/>
      <c r="EU731" s="13"/>
      <c r="EV731" s="13"/>
      <c r="EW731" s="13"/>
      <c r="EX731" s="13"/>
      <c r="EY731" s="13"/>
      <c r="EZ731" s="13"/>
      <c r="FA731" s="13"/>
      <c r="FB731" s="13"/>
      <c r="FC731" s="13"/>
      <c r="FD731" s="13"/>
      <c r="FE731" s="13"/>
      <c r="FF731" s="13"/>
      <c r="FG731" s="13"/>
      <c r="FH731" s="13"/>
      <c r="FI731" s="13"/>
      <c r="FJ731" s="13"/>
      <c r="FK731" s="13"/>
      <c r="FL731" s="13"/>
      <c r="FM731" s="13"/>
      <c r="FN731" s="13"/>
      <c r="FO731" s="13"/>
      <c r="FP731" s="13"/>
      <c r="FQ731" s="13"/>
      <c r="FR731" s="13"/>
      <c r="FS731" s="13"/>
      <c r="FT731" s="13"/>
      <c r="FU731" s="13"/>
      <c r="FV731" s="13"/>
      <c r="FW731" s="13"/>
      <c r="FX731" s="13"/>
      <c r="FY731" s="13"/>
      <c r="FZ731" s="13"/>
      <c r="GA731" s="13"/>
      <c r="GB731" s="13"/>
      <c r="GC731" s="13"/>
      <c r="GD731" s="13"/>
      <c r="GE731" s="13"/>
      <c r="GF731" s="13"/>
      <c r="GG731" s="13"/>
      <c r="GH731" s="13"/>
      <c r="GI731" s="13"/>
      <c r="GJ731" s="13"/>
      <c r="GK731" s="13"/>
      <c r="GL731" s="13"/>
      <c r="GM731" s="13"/>
      <c r="GN731" s="13"/>
      <c r="GO731" s="13"/>
      <c r="GP731" s="13"/>
      <c r="GQ731" s="13"/>
      <c r="GR731" s="13"/>
      <c r="GS731" s="13"/>
      <c r="GT731" s="13"/>
      <c r="GU731" s="13"/>
      <c r="GV731" s="13"/>
      <c r="GW731" s="13"/>
      <c r="GX731" s="13"/>
      <c r="GY731" s="13"/>
      <c r="GZ731" s="13"/>
      <c r="HA731" s="13"/>
      <c r="HB731" s="13"/>
      <c r="HC731" s="13"/>
      <c r="HD731" s="13"/>
      <c r="HE731" s="13"/>
      <c r="HF731" s="13"/>
      <c r="HG731" s="13"/>
      <c r="HH731" s="13"/>
      <c r="HI731" s="13"/>
      <c r="HJ731" s="13"/>
      <c r="HK731" s="13"/>
      <c r="HL731" s="13"/>
      <c r="HM731" s="13"/>
      <c r="HN731" s="13"/>
      <c r="HO731" s="13"/>
      <c r="HP731" s="13"/>
      <c r="HQ731" s="13"/>
      <c r="HR731" s="13"/>
      <c r="HS731" s="13"/>
      <c r="HT731" s="13"/>
      <c r="HU731" s="13"/>
      <c r="HV731" s="13"/>
      <c r="HW731" s="13"/>
      <c r="HX731" s="13"/>
      <c r="HY731" s="13"/>
      <c r="HZ731" s="13"/>
      <c r="IA731" s="13"/>
      <c r="IB731" s="13"/>
      <c r="IC731" s="13"/>
      <c r="ID731" s="13"/>
      <c r="IE731" s="13"/>
      <c r="IF731" s="13"/>
      <c r="IG731" s="13"/>
      <c r="IH731" s="13"/>
      <c r="II731" s="13"/>
      <c r="IJ731" s="13"/>
      <c r="IK731" s="13"/>
      <c r="IL731" s="13"/>
      <c r="IM731" s="13"/>
      <c r="IN731" s="13"/>
      <c r="IO731" s="13"/>
      <c r="IP731" s="13"/>
      <c r="IQ731" s="13"/>
    </row>
    <row r="732" spans="1:251" ht="26.25">
      <c r="A732" s="162" t="s">
        <v>6038</v>
      </c>
      <c r="B732" s="4" t="s">
        <v>7483</v>
      </c>
      <c r="C732" s="6" t="s">
        <v>5240</v>
      </c>
      <c r="D732" s="1" t="s">
        <v>7484</v>
      </c>
      <c r="E732" s="6" t="s">
        <v>4974</v>
      </c>
      <c r="F732" s="1" t="s">
        <v>7485</v>
      </c>
      <c r="G732" s="1" t="s">
        <v>7634</v>
      </c>
      <c r="H732" s="27" t="s">
        <v>966</v>
      </c>
      <c r="K732" s="219"/>
      <c r="L732" s="220"/>
      <c r="M732" s="180"/>
      <c r="N732" s="204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3"/>
      <c r="AV732" s="13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3"/>
      <c r="BH732" s="13"/>
      <c r="BI732" s="13"/>
      <c r="BJ732" s="13"/>
      <c r="BK732" s="13"/>
      <c r="BL732" s="13"/>
      <c r="BM732" s="13"/>
      <c r="BN732" s="13"/>
      <c r="BO732" s="13"/>
      <c r="BP732" s="13"/>
      <c r="BQ732" s="13"/>
      <c r="BR732" s="13"/>
      <c r="BS732" s="13"/>
      <c r="BT732" s="13"/>
      <c r="BU732" s="13"/>
      <c r="BV732" s="13"/>
      <c r="BW732" s="13"/>
      <c r="BX732" s="13"/>
      <c r="BY732" s="13"/>
      <c r="BZ732" s="13"/>
      <c r="CA732" s="13"/>
      <c r="CB732" s="13"/>
      <c r="CC732" s="13"/>
      <c r="CD732" s="13"/>
      <c r="CE732" s="13"/>
      <c r="CF732" s="13"/>
      <c r="CG732" s="13"/>
      <c r="CH732" s="13"/>
      <c r="CI732" s="13"/>
      <c r="CJ732" s="13"/>
      <c r="CK732" s="13"/>
      <c r="CL732" s="13"/>
      <c r="CM732" s="13"/>
      <c r="CN732" s="13"/>
      <c r="CO732" s="13"/>
      <c r="CP732" s="13"/>
      <c r="CQ732" s="13"/>
      <c r="CR732" s="13"/>
      <c r="CS732" s="13"/>
      <c r="CT732" s="13"/>
      <c r="CU732" s="13"/>
      <c r="CV732" s="13"/>
      <c r="CW732" s="13"/>
      <c r="CX732" s="13"/>
      <c r="CY732" s="13"/>
      <c r="CZ732" s="13"/>
      <c r="DA732" s="13"/>
      <c r="DB732" s="13"/>
      <c r="DC732" s="13"/>
      <c r="DD732" s="13"/>
      <c r="DE732" s="13"/>
      <c r="DF732" s="13"/>
      <c r="DG732" s="13"/>
      <c r="DH732" s="13"/>
      <c r="DI732" s="13"/>
      <c r="DJ732" s="13"/>
      <c r="DK732" s="13"/>
      <c r="DL732" s="13"/>
      <c r="DM732" s="13"/>
      <c r="DN732" s="13"/>
      <c r="DO732" s="13"/>
      <c r="DP732" s="13"/>
      <c r="DQ732" s="13"/>
      <c r="DR732" s="13"/>
      <c r="DS732" s="13"/>
      <c r="DT732" s="13"/>
      <c r="DU732" s="13"/>
      <c r="DV732" s="13"/>
      <c r="DW732" s="13"/>
      <c r="DX732" s="13"/>
      <c r="DY732" s="13"/>
      <c r="DZ732" s="13"/>
      <c r="EA732" s="13"/>
      <c r="EB732" s="13"/>
      <c r="EC732" s="13"/>
      <c r="ED732" s="13"/>
      <c r="EE732" s="13"/>
      <c r="EF732" s="13"/>
      <c r="EG732" s="13"/>
      <c r="EH732" s="13"/>
      <c r="EI732" s="13"/>
      <c r="EJ732" s="13"/>
      <c r="EK732" s="13"/>
      <c r="EL732" s="13"/>
      <c r="EM732" s="13"/>
      <c r="EN732" s="13"/>
      <c r="EO732" s="13"/>
      <c r="EP732" s="13"/>
      <c r="EQ732" s="13"/>
      <c r="ER732" s="13"/>
      <c r="ES732" s="13"/>
      <c r="ET732" s="13"/>
      <c r="EU732" s="13"/>
      <c r="EV732" s="13"/>
      <c r="EW732" s="13"/>
      <c r="EX732" s="13"/>
      <c r="EY732" s="13"/>
      <c r="EZ732" s="13"/>
      <c r="FA732" s="13"/>
      <c r="FB732" s="13"/>
      <c r="FC732" s="13"/>
      <c r="FD732" s="13"/>
      <c r="FE732" s="13"/>
      <c r="FF732" s="13"/>
      <c r="FG732" s="13"/>
      <c r="FH732" s="13"/>
      <c r="FI732" s="13"/>
      <c r="FJ732" s="13"/>
      <c r="FK732" s="13"/>
      <c r="FL732" s="13"/>
      <c r="FM732" s="13"/>
      <c r="FN732" s="13"/>
      <c r="FO732" s="13"/>
      <c r="FP732" s="13"/>
      <c r="FQ732" s="13"/>
      <c r="FR732" s="13"/>
      <c r="FS732" s="13"/>
      <c r="FT732" s="13"/>
      <c r="FU732" s="13"/>
      <c r="FV732" s="13"/>
      <c r="FW732" s="13"/>
      <c r="FX732" s="13"/>
      <c r="FY732" s="13"/>
      <c r="FZ732" s="13"/>
      <c r="GA732" s="13"/>
      <c r="GB732" s="13"/>
      <c r="GC732" s="13"/>
      <c r="GD732" s="13"/>
      <c r="GE732" s="13"/>
      <c r="GF732" s="13"/>
      <c r="GG732" s="13"/>
      <c r="GH732" s="13"/>
      <c r="GI732" s="13"/>
      <c r="GJ732" s="13"/>
      <c r="GK732" s="13"/>
      <c r="GL732" s="13"/>
      <c r="GM732" s="13"/>
      <c r="GN732" s="13"/>
      <c r="GO732" s="13"/>
      <c r="GP732" s="13"/>
      <c r="GQ732" s="13"/>
      <c r="GR732" s="13"/>
      <c r="GS732" s="13"/>
      <c r="GT732" s="13"/>
      <c r="GU732" s="13"/>
      <c r="GV732" s="13"/>
      <c r="GW732" s="13"/>
      <c r="GX732" s="13"/>
      <c r="GY732" s="13"/>
      <c r="GZ732" s="13"/>
      <c r="HA732" s="13"/>
      <c r="HB732" s="13"/>
      <c r="HC732" s="13"/>
      <c r="HD732" s="13"/>
      <c r="HE732" s="13"/>
      <c r="HF732" s="13"/>
      <c r="HG732" s="13"/>
      <c r="HH732" s="13"/>
      <c r="HI732" s="13"/>
      <c r="HJ732" s="13"/>
      <c r="HK732" s="13"/>
      <c r="HL732" s="13"/>
      <c r="HM732" s="13"/>
      <c r="HN732" s="13"/>
      <c r="HO732" s="13"/>
      <c r="HP732" s="13"/>
      <c r="HQ732" s="13"/>
      <c r="HR732" s="13"/>
      <c r="HS732" s="13"/>
      <c r="HT732" s="13"/>
      <c r="HU732" s="13"/>
      <c r="HV732" s="13"/>
      <c r="HW732" s="13"/>
      <c r="HX732" s="13"/>
      <c r="HY732" s="13"/>
      <c r="HZ732" s="13"/>
      <c r="IA732" s="13"/>
      <c r="IB732" s="13"/>
      <c r="IC732" s="13"/>
      <c r="ID732" s="13"/>
      <c r="IE732" s="13"/>
      <c r="IF732" s="13"/>
      <c r="IG732" s="13"/>
      <c r="IH732" s="13"/>
      <c r="II732" s="13"/>
      <c r="IJ732" s="13"/>
      <c r="IK732" s="13"/>
      <c r="IL732" s="13"/>
      <c r="IM732" s="13"/>
      <c r="IN732" s="13"/>
      <c r="IO732" s="13"/>
      <c r="IP732" s="13"/>
      <c r="IQ732" s="13"/>
    </row>
    <row r="733" spans="1:251" ht="27.75" customHeight="1">
      <c r="A733" s="162" t="s">
        <v>6038</v>
      </c>
      <c r="B733" s="4" t="s">
        <v>6267</v>
      </c>
      <c r="C733" s="6" t="s">
        <v>5240</v>
      </c>
      <c r="D733" s="1" t="s">
        <v>6157</v>
      </c>
      <c r="E733" s="6" t="s">
        <v>4974</v>
      </c>
      <c r="F733" s="1" t="s">
        <v>6158</v>
      </c>
      <c r="G733" s="1" t="s">
        <v>7637</v>
      </c>
      <c r="H733" s="27" t="s">
        <v>6159</v>
      </c>
      <c r="K733" s="219"/>
      <c r="L733" s="220"/>
      <c r="M733" s="180" t="s">
        <v>5006</v>
      </c>
      <c r="N733" s="204" t="s">
        <v>965</v>
      </c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3"/>
      <c r="AV733" s="13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3"/>
      <c r="BH733" s="13"/>
      <c r="BI733" s="13"/>
      <c r="BJ733" s="13"/>
      <c r="BK733" s="13"/>
      <c r="BL733" s="13"/>
      <c r="BM733" s="13"/>
      <c r="BN733" s="13"/>
      <c r="BO733" s="13"/>
      <c r="BP733" s="13"/>
      <c r="BQ733" s="13"/>
      <c r="BR733" s="13"/>
      <c r="BS733" s="13"/>
      <c r="BT733" s="13"/>
      <c r="BU733" s="13"/>
      <c r="BV733" s="13"/>
      <c r="BW733" s="13"/>
      <c r="BX733" s="13"/>
      <c r="BY733" s="13"/>
      <c r="BZ733" s="13"/>
      <c r="CA733" s="13"/>
      <c r="CB733" s="13"/>
      <c r="CC733" s="13"/>
      <c r="CD733" s="13"/>
      <c r="CE733" s="13"/>
      <c r="CF733" s="13"/>
      <c r="CG733" s="13"/>
      <c r="CH733" s="13"/>
      <c r="CI733" s="13"/>
      <c r="CJ733" s="13"/>
      <c r="CK733" s="13"/>
      <c r="CL733" s="13"/>
      <c r="CM733" s="13"/>
      <c r="CN733" s="13"/>
      <c r="CO733" s="13"/>
      <c r="CP733" s="13"/>
      <c r="CQ733" s="13"/>
      <c r="CR733" s="13"/>
      <c r="CS733" s="13"/>
      <c r="CT733" s="13"/>
      <c r="CU733" s="13"/>
      <c r="CV733" s="13"/>
      <c r="CW733" s="13"/>
      <c r="CX733" s="13"/>
      <c r="CY733" s="13"/>
      <c r="CZ733" s="13"/>
      <c r="DA733" s="13"/>
      <c r="DB733" s="13"/>
      <c r="DC733" s="13"/>
      <c r="DD733" s="13"/>
      <c r="DE733" s="13"/>
      <c r="DF733" s="13"/>
      <c r="DG733" s="13"/>
      <c r="DH733" s="13"/>
      <c r="DI733" s="13"/>
      <c r="DJ733" s="13"/>
      <c r="DK733" s="13"/>
      <c r="DL733" s="13"/>
      <c r="DM733" s="13"/>
      <c r="DN733" s="13"/>
      <c r="DO733" s="13"/>
      <c r="DP733" s="13"/>
      <c r="DQ733" s="13"/>
      <c r="DR733" s="13"/>
      <c r="DS733" s="13"/>
      <c r="DT733" s="13"/>
      <c r="DU733" s="13"/>
      <c r="DV733" s="13"/>
      <c r="DW733" s="13"/>
      <c r="DX733" s="13"/>
      <c r="DY733" s="13"/>
      <c r="DZ733" s="13"/>
      <c r="EA733" s="13"/>
      <c r="EB733" s="13"/>
      <c r="EC733" s="13"/>
      <c r="ED733" s="13"/>
      <c r="EE733" s="13"/>
      <c r="EF733" s="13"/>
      <c r="EG733" s="13"/>
      <c r="EH733" s="13"/>
      <c r="EI733" s="13"/>
      <c r="EJ733" s="13"/>
      <c r="EK733" s="13"/>
      <c r="EL733" s="13"/>
      <c r="EM733" s="13"/>
      <c r="EN733" s="13"/>
      <c r="EO733" s="13"/>
      <c r="EP733" s="13"/>
      <c r="EQ733" s="13"/>
      <c r="ER733" s="13"/>
      <c r="ES733" s="13"/>
      <c r="ET733" s="13"/>
      <c r="EU733" s="13"/>
      <c r="EV733" s="13"/>
      <c r="EW733" s="13"/>
      <c r="EX733" s="13"/>
      <c r="EY733" s="13"/>
      <c r="EZ733" s="13"/>
      <c r="FA733" s="13"/>
      <c r="FB733" s="13"/>
      <c r="FC733" s="13"/>
      <c r="FD733" s="13"/>
      <c r="FE733" s="13"/>
      <c r="FF733" s="13"/>
      <c r="FG733" s="13"/>
      <c r="FH733" s="13"/>
      <c r="FI733" s="13"/>
      <c r="FJ733" s="13"/>
      <c r="FK733" s="13"/>
      <c r="FL733" s="13"/>
      <c r="FM733" s="13"/>
      <c r="FN733" s="13"/>
      <c r="FO733" s="13"/>
      <c r="FP733" s="13"/>
      <c r="FQ733" s="13"/>
      <c r="FR733" s="13"/>
      <c r="FS733" s="13"/>
      <c r="FT733" s="13"/>
      <c r="FU733" s="13"/>
      <c r="FV733" s="13"/>
      <c r="FW733" s="13"/>
      <c r="FX733" s="13"/>
      <c r="FY733" s="13"/>
      <c r="FZ733" s="13"/>
      <c r="GA733" s="13"/>
      <c r="GB733" s="13"/>
      <c r="GC733" s="13"/>
      <c r="GD733" s="13"/>
      <c r="GE733" s="13"/>
      <c r="GF733" s="13"/>
      <c r="GG733" s="13"/>
      <c r="GH733" s="13"/>
      <c r="GI733" s="13"/>
      <c r="GJ733" s="13"/>
      <c r="GK733" s="13"/>
      <c r="GL733" s="13"/>
      <c r="GM733" s="13"/>
      <c r="GN733" s="13"/>
      <c r="GO733" s="13"/>
      <c r="GP733" s="13"/>
      <c r="GQ733" s="13"/>
      <c r="GR733" s="13"/>
      <c r="GS733" s="13"/>
      <c r="GT733" s="13"/>
      <c r="GU733" s="13"/>
      <c r="GV733" s="13"/>
      <c r="GW733" s="13"/>
      <c r="GX733" s="13"/>
      <c r="GY733" s="13"/>
      <c r="GZ733" s="13"/>
      <c r="HA733" s="13"/>
      <c r="HB733" s="13"/>
      <c r="HC733" s="13"/>
      <c r="HD733" s="13"/>
      <c r="HE733" s="13"/>
      <c r="HF733" s="13"/>
      <c r="HG733" s="13"/>
      <c r="HH733" s="13"/>
      <c r="HI733" s="13"/>
      <c r="HJ733" s="13"/>
      <c r="HK733" s="13"/>
      <c r="HL733" s="13"/>
      <c r="HM733" s="13"/>
      <c r="HN733" s="13"/>
      <c r="HO733" s="13"/>
      <c r="HP733" s="13"/>
      <c r="HQ733" s="13"/>
      <c r="HR733" s="13"/>
      <c r="HS733" s="13"/>
      <c r="HT733" s="13"/>
      <c r="HU733" s="13"/>
      <c r="HV733" s="13"/>
      <c r="HW733" s="13"/>
      <c r="HX733" s="13"/>
      <c r="HY733" s="13"/>
      <c r="HZ733" s="13"/>
      <c r="IA733" s="13"/>
      <c r="IB733" s="13"/>
      <c r="IC733" s="13"/>
      <c r="ID733" s="13"/>
      <c r="IE733" s="13"/>
      <c r="IF733" s="13"/>
      <c r="IG733" s="13"/>
      <c r="IH733" s="13"/>
      <c r="II733" s="13"/>
      <c r="IJ733" s="13"/>
      <c r="IK733" s="13"/>
      <c r="IL733" s="13"/>
      <c r="IM733" s="13"/>
      <c r="IN733" s="13"/>
      <c r="IO733" s="13"/>
      <c r="IP733" s="13"/>
    </row>
    <row r="734" spans="1:251" ht="26.25" customHeight="1">
      <c r="A734" s="162" t="s">
        <v>6038</v>
      </c>
      <c r="B734" s="4" t="s">
        <v>5352</v>
      </c>
      <c r="C734" s="6" t="s">
        <v>5190</v>
      </c>
      <c r="D734" s="1" t="s">
        <v>5060</v>
      </c>
      <c r="E734" s="6" t="s">
        <v>5061</v>
      </c>
      <c r="F734" s="1" t="s">
        <v>5062</v>
      </c>
      <c r="G734" s="1" t="s">
        <v>4302</v>
      </c>
      <c r="H734" s="27" t="s">
        <v>5063</v>
      </c>
      <c r="I734" s="7"/>
      <c r="J734" s="367" t="s">
        <v>5035</v>
      </c>
      <c r="K734" s="217"/>
      <c r="L734" s="218"/>
      <c r="M734" s="108"/>
      <c r="N734" s="15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3"/>
      <c r="BH734" s="13"/>
      <c r="BI734" s="13"/>
      <c r="BJ734" s="13"/>
      <c r="BK734" s="13"/>
      <c r="BL734" s="13"/>
      <c r="BM734" s="13"/>
      <c r="BN734" s="13"/>
      <c r="BO734" s="13"/>
      <c r="BP734" s="13"/>
      <c r="BQ734" s="13"/>
      <c r="BR734" s="13"/>
      <c r="BS734" s="13"/>
      <c r="BT734" s="13"/>
      <c r="BU734" s="13"/>
      <c r="BV734" s="13"/>
      <c r="BW734" s="13"/>
      <c r="BX734" s="13"/>
      <c r="BY734" s="13"/>
      <c r="BZ734" s="13"/>
      <c r="CA734" s="13"/>
      <c r="CB734" s="13"/>
      <c r="CC734" s="13"/>
      <c r="CD734" s="13"/>
      <c r="CE734" s="13"/>
      <c r="CF734" s="13"/>
      <c r="CG734" s="13"/>
      <c r="CH734" s="13"/>
      <c r="CI734" s="13"/>
      <c r="CJ734" s="13"/>
      <c r="CK734" s="13"/>
      <c r="CL734" s="13"/>
      <c r="CM734" s="13"/>
      <c r="CN734" s="13"/>
      <c r="CO734" s="13"/>
      <c r="CP734" s="13"/>
      <c r="CQ734" s="13"/>
      <c r="CR734" s="13"/>
      <c r="CS734" s="13"/>
      <c r="CT734" s="13"/>
      <c r="CU734" s="13"/>
      <c r="CV734" s="13"/>
      <c r="CW734" s="13"/>
      <c r="CX734" s="13"/>
      <c r="CY734" s="13"/>
      <c r="CZ734" s="13"/>
      <c r="DA734" s="13"/>
      <c r="DB734" s="13"/>
      <c r="DC734" s="13"/>
      <c r="DD734" s="13"/>
      <c r="DE734" s="13"/>
      <c r="DF734" s="13"/>
      <c r="DG734" s="13"/>
      <c r="DH734" s="13"/>
      <c r="DI734" s="13"/>
      <c r="DJ734" s="13"/>
      <c r="DK734" s="13"/>
      <c r="DL734" s="13"/>
      <c r="DM734" s="13"/>
      <c r="DN734" s="13"/>
      <c r="DO734" s="13"/>
      <c r="DP734" s="13"/>
      <c r="DQ734" s="13"/>
      <c r="DR734" s="13"/>
      <c r="DS734" s="13"/>
      <c r="DT734" s="13"/>
      <c r="DU734" s="13"/>
      <c r="DV734" s="13"/>
      <c r="DW734" s="13"/>
      <c r="DX734" s="13"/>
      <c r="DY734" s="13"/>
      <c r="DZ734" s="13"/>
      <c r="EA734" s="13"/>
      <c r="EB734" s="13"/>
      <c r="EC734" s="13"/>
      <c r="ED734" s="13"/>
      <c r="EE734" s="13"/>
      <c r="EF734" s="13"/>
      <c r="EG734" s="13"/>
      <c r="EH734" s="13"/>
      <c r="EI734" s="13"/>
      <c r="EJ734" s="13"/>
      <c r="EK734" s="13"/>
      <c r="EL734" s="13"/>
      <c r="EM734" s="13"/>
      <c r="EN734" s="13"/>
      <c r="EO734" s="13"/>
      <c r="EP734" s="13"/>
      <c r="EQ734" s="13"/>
      <c r="ER734" s="13"/>
      <c r="ES734" s="13"/>
      <c r="ET734" s="13"/>
      <c r="EU734" s="13"/>
      <c r="EV734" s="13"/>
      <c r="EW734" s="13"/>
      <c r="EX734" s="13"/>
      <c r="EY734" s="13"/>
      <c r="EZ734" s="13"/>
      <c r="FA734" s="13"/>
      <c r="FB734" s="13"/>
      <c r="FC734" s="13"/>
      <c r="FD734" s="13"/>
      <c r="FE734" s="13"/>
      <c r="FF734" s="13"/>
      <c r="FG734" s="13"/>
      <c r="FH734" s="13"/>
      <c r="FI734" s="13"/>
      <c r="FJ734" s="13"/>
      <c r="FK734" s="13"/>
      <c r="FL734" s="13"/>
      <c r="FM734" s="13"/>
      <c r="FN734" s="13"/>
      <c r="FO734" s="13"/>
      <c r="FP734" s="13"/>
      <c r="FQ734" s="13"/>
      <c r="FR734" s="13"/>
      <c r="FS734" s="13"/>
      <c r="FT734" s="13"/>
      <c r="FU734" s="13"/>
      <c r="FV734" s="13"/>
      <c r="FW734" s="13"/>
      <c r="FX734" s="13"/>
      <c r="FY734" s="13"/>
      <c r="FZ734" s="13"/>
      <c r="GA734" s="13"/>
      <c r="GB734" s="13"/>
      <c r="GC734" s="13"/>
      <c r="GD734" s="13"/>
      <c r="GE734" s="13"/>
      <c r="GF734" s="13"/>
      <c r="GG734" s="13"/>
      <c r="GH734" s="13"/>
      <c r="GI734" s="13"/>
      <c r="GJ734" s="13"/>
      <c r="GK734" s="13"/>
      <c r="GL734" s="13"/>
      <c r="GM734" s="13"/>
      <c r="GN734" s="13"/>
      <c r="GO734" s="13"/>
      <c r="GP734" s="13"/>
      <c r="GQ734" s="13"/>
      <c r="GR734" s="13"/>
      <c r="GS734" s="13"/>
      <c r="GT734" s="13"/>
      <c r="GU734" s="13"/>
      <c r="GV734" s="13"/>
      <c r="GW734" s="13"/>
      <c r="GX734" s="13"/>
      <c r="GY734" s="13"/>
      <c r="GZ734" s="13"/>
      <c r="HA734" s="13"/>
      <c r="HB734" s="13"/>
      <c r="HC734" s="13"/>
      <c r="HD734" s="13"/>
      <c r="HE734" s="13"/>
      <c r="HF734" s="13"/>
      <c r="HG734" s="13"/>
      <c r="HH734" s="13"/>
      <c r="HI734" s="13"/>
      <c r="HJ734" s="13"/>
      <c r="HK734" s="13"/>
      <c r="HL734" s="13"/>
      <c r="HM734" s="13"/>
      <c r="HN734" s="13"/>
      <c r="HO734" s="13"/>
      <c r="HP734" s="13"/>
      <c r="HQ734" s="13"/>
      <c r="HR734" s="13"/>
      <c r="HS734" s="13"/>
      <c r="HT734" s="13"/>
      <c r="HU734" s="13"/>
      <c r="HV734" s="13"/>
      <c r="HW734" s="13"/>
      <c r="HX734" s="13"/>
      <c r="HY734" s="13"/>
      <c r="HZ734" s="13"/>
      <c r="IA734" s="13"/>
      <c r="IB734" s="13"/>
      <c r="IC734" s="13"/>
      <c r="ID734" s="13"/>
      <c r="IE734" s="13"/>
      <c r="IF734" s="13"/>
      <c r="IG734" s="13"/>
      <c r="IH734" s="13"/>
      <c r="II734" s="13"/>
      <c r="IJ734" s="13"/>
      <c r="IK734" s="13"/>
      <c r="IL734" s="13"/>
      <c r="IM734" s="13"/>
      <c r="IN734" s="13"/>
      <c r="IO734" s="13"/>
      <c r="IP734" s="13"/>
    </row>
    <row r="735" spans="1:251" ht="28.5" customHeight="1">
      <c r="A735" s="162" t="s">
        <v>6038</v>
      </c>
      <c r="B735" s="4" t="s">
        <v>5346</v>
      </c>
      <c r="C735" s="6" t="s">
        <v>5190</v>
      </c>
      <c r="D735" s="6" t="s">
        <v>1773</v>
      </c>
      <c r="E735" s="6" t="s">
        <v>1383</v>
      </c>
      <c r="F735" s="1" t="s">
        <v>1384</v>
      </c>
      <c r="G735" s="1" t="s">
        <v>4302</v>
      </c>
      <c r="H735" s="27" t="s">
        <v>1385</v>
      </c>
      <c r="I735" s="1" t="s">
        <v>6834</v>
      </c>
      <c r="J735" s="367" t="s">
        <v>5035</v>
      </c>
      <c r="K735" s="217"/>
      <c r="L735" s="218"/>
      <c r="M735" s="108"/>
      <c r="N735" s="15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3"/>
      <c r="AV735" s="13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3"/>
      <c r="BH735" s="13"/>
      <c r="BI735" s="13"/>
      <c r="BJ735" s="13"/>
      <c r="BK735" s="13"/>
      <c r="BL735" s="13"/>
      <c r="BM735" s="13"/>
      <c r="BN735" s="13"/>
      <c r="BO735" s="13"/>
      <c r="BP735" s="13"/>
      <c r="BQ735" s="13"/>
      <c r="BR735" s="13"/>
      <c r="BS735" s="13"/>
      <c r="BT735" s="13"/>
      <c r="BU735" s="13"/>
      <c r="BV735" s="13"/>
      <c r="BW735" s="13"/>
      <c r="BX735" s="13"/>
      <c r="BY735" s="13"/>
      <c r="BZ735" s="13"/>
      <c r="CA735" s="13"/>
      <c r="CB735" s="13"/>
      <c r="CC735" s="13"/>
      <c r="CD735" s="13"/>
      <c r="CE735" s="13"/>
      <c r="CF735" s="13"/>
      <c r="CG735" s="13"/>
      <c r="CH735" s="13"/>
      <c r="CI735" s="13"/>
      <c r="CJ735" s="13"/>
      <c r="CK735" s="13"/>
      <c r="CL735" s="13"/>
      <c r="CM735" s="13"/>
      <c r="CN735" s="13"/>
      <c r="CO735" s="13"/>
      <c r="CP735" s="13"/>
      <c r="CQ735" s="13"/>
      <c r="CR735" s="13"/>
      <c r="CS735" s="13"/>
      <c r="CT735" s="13"/>
      <c r="CU735" s="13"/>
      <c r="CV735" s="13"/>
      <c r="CW735" s="13"/>
      <c r="CX735" s="13"/>
      <c r="CY735" s="13"/>
      <c r="CZ735" s="13"/>
      <c r="DA735" s="13"/>
      <c r="DB735" s="13"/>
      <c r="DC735" s="13"/>
      <c r="DD735" s="13"/>
      <c r="DE735" s="13"/>
      <c r="DF735" s="13"/>
      <c r="DG735" s="13"/>
      <c r="DH735" s="13"/>
      <c r="DI735" s="13"/>
      <c r="DJ735" s="13"/>
      <c r="DK735" s="13"/>
      <c r="DL735" s="13"/>
      <c r="DM735" s="13"/>
      <c r="DN735" s="13"/>
      <c r="DO735" s="13"/>
      <c r="DP735" s="13"/>
      <c r="DQ735" s="13"/>
      <c r="DR735" s="13"/>
      <c r="DS735" s="13"/>
      <c r="DT735" s="13"/>
      <c r="DU735" s="13"/>
      <c r="DV735" s="13"/>
      <c r="DW735" s="13"/>
      <c r="DX735" s="13"/>
      <c r="DY735" s="13"/>
      <c r="DZ735" s="13"/>
      <c r="EA735" s="13"/>
      <c r="EB735" s="13"/>
      <c r="EC735" s="13"/>
      <c r="ED735" s="13"/>
      <c r="EE735" s="13"/>
      <c r="EF735" s="13"/>
      <c r="EG735" s="13"/>
      <c r="EH735" s="13"/>
      <c r="EI735" s="13"/>
      <c r="EJ735" s="13"/>
      <c r="EK735" s="13"/>
      <c r="EL735" s="13"/>
      <c r="EM735" s="13"/>
      <c r="EN735" s="13"/>
      <c r="EO735" s="13"/>
      <c r="EP735" s="13"/>
      <c r="EQ735" s="13"/>
      <c r="ER735" s="13"/>
      <c r="ES735" s="13"/>
      <c r="ET735" s="13"/>
      <c r="EU735" s="13"/>
      <c r="EV735" s="13"/>
      <c r="EW735" s="13"/>
      <c r="EX735" s="13"/>
      <c r="EY735" s="13"/>
      <c r="EZ735" s="13"/>
      <c r="FA735" s="13"/>
      <c r="FB735" s="13"/>
      <c r="FC735" s="13"/>
      <c r="FD735" s="13"/>
      <c r="FE735" s="13"/>
      <c r="FF735" s="13"/>
      <c r="FG735" s="13"/>
      <c r="FH735" s="13"/>
      <c r="FI735" s="13"/>
      <c r="FJ735" s="13"/>
      <c r="FK735" s="13"/>
      <c r="FL735" s="13"/>
      <c r="FM735" s="13"/>
      <c r="FN735" s="13"/>
      <c r="FO735" s="13"/>
      <c r="FP735" s="13"/>
      <c r="FQ735" s="13"/>
      <c r="FR735" s="13"/>
      <c r="FS735" s="13"/>
      <c r="FT735" s="13"/>
      <c r="FU735" s="13"/>
      <c r="FV735" s="13"/>
      <c r="FW735" s="13"/>
      <c r="FX735" s="13"/>
      <c r="FY735" s="13"/>
      <c r="FZ735" s="13"/>
      <c r="GA735" s="13"/>
      <c r="GB735" s="13"/>
      <c r="GC735" s="13"/>
      <c r="GD735" s="13"/>
      <c r="GE735" s="13"/>
      <c r="GF735" s="13"/>
      <c r="GG735" s="13"/>
      <c r="GH735" s="13"/>
      <c r="GI735" s="13"/>
      <c r="GJ735" s="13"/>
      <c r="GK735" s="13"/>
      <c r="GL735" s="13"/>
      <c r="GM735" s="13"/>
      <c r="GN735" s="13"/>
      <c r="GO735" s="13"/>
      <c r="GP735" s="13"/>
      <c r="GQ735" s="13"/>
      <c r="GR735" s="13"/>
      <c r="GS735" s="13"/>
      <c r="GT735" s="13"/>
      <c r="GU735" s="13"/>
      <c r="GV735" s="13"/>
      <c r="GW735" s="13"/>
      <c r="GX735" s="13"/>
      <c r="GY735" s="13"/>
      <c r="GZ735" s="13"/>
      <c r="HA735" s="13"/>
      <c r="HB735" s="13"/>
      <c r="HC735" s="13"/>
      <c r="HD735" s="13"/>
      <c r="HE735" s="13"/>
      <c r="HF735" s="13"/>
      <c r="HG735" s="13"/>
      <c r="HH735" s="13"/>
      <c r="HI735" s="13"/>
      <c r="HJ735" s="13"/>
      <c r="HK735" s="13"/>
      <c r="HL735" s="13"/>
      <c r="HM735" s="13"/>
      <c r="HN735" s="13"/>
      <c r="HO735" s="13"/>
      <c r="HP735" s="13"/>
      <c r="HQ735" s="13"/>
      <c r="HR735" s="13"/>
      <c r="HS735" s="13"/>
      <c r="HT735" s="13"/>
      <c r="HU735" s="13"/>
      <c r="HV735" s="13"/>
      <c r="HW735" s="13"/>
      <c r="HX735" s="13"/>
      <c r="HY735" s="13"/>
      <c r="HZ735" s="13"/>
      <c r="IA735" s="13"/>
      <c r="IB735" s="13"/>
      <c r="IC735" s="13"/>
      <c r="ID735" s="13"/>
      <c r="IE735" s="13"/>
      <c r="IF735" s="13"/>
      <c r="IG735" s="13"/>
      <c r="IH735" s="13"/>
      <c r="II735" s="13"/>
      <c r="IJ735" s="13"/>
      <c r="IK735" s="13"/>
      <c r="IL735" s="13"/>
      <c r="IM735" s="13"/>
      <c r="IN735" s="13"/>
      <c r="IO735" s="13"/>
      <c r="IP735" s="13"/>
    </row>
    <row r="736" spans="1:251" ht="26.25">
      <c r="A736" s="162" t="s">
        <v>6038</v>
      </c>
      <c r="B736" s="4" t="s">
        <v>3299</v>
      </c>
      <c r="C736" s="6" t="s">
        <v>5190</v>
      </c>
      <c r="D736" s="6" t="s">
        <v>1773</v>
      </c>
      <c r="E736" s="6" t="s">
        <v>1774</v>
      </c>
      <c r="F736" s="1" t="s">
        <v>2667</v>
      </c>
      <c r="G736" s="1" t="s">
        <v>4302</v>
      </c>
      <c r="K736" s="217"/>
      <c r="L736" s="218"/>
      <c r="M736" s="161"/>
      <c r="N736" s="15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3"/>
      <c r="AV736" s="13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3"/>
      <c r="BH736" s="13"/>
      <c r="BI736" s="13"/>
      <c r="BJ736" s="13"/>
      <c r="BK736" s="13"/>
      <c r="BL736" s="13"/>
      <c r="BM736" s="13"/>
      <c r="BN736" s="13"/>
      <c r="BO736" s="13"/>
      <c r="BP736" s="13"/>
      <c r="BQ736" s="13"/>
      <c r="BR736" s="13"/>
      <c r="BS736" s="13"/>
      <c r="BT736" s="13"/>
      <c r="BU736" s="13"/>
      <c r="BV736" s="13"/>
      <c r="BW736" s="13"/>
      <c r="BX736" s="13"/>
      <c r="BY736" s="13"/>
      <c r="BZ736" s="13"/>
      <c r="CA736" s="13"/>
      <c r="CB736" s="13"/>
      <c r="CC736" s="13"/>
      <c r="CD736" s="13"/>
      <c r="CE736" s="13"/>
      <c r="CF736" s="13"/>
      <c r="CG736" s="13"/>
      <c r="CH736" s="13"/>
      <c r="CI736" s="13"/>
      <c r="CJ736" s="13"/>
      <c r="CK736" s="13"/>
      <c r="CL736" s="13"/>
      <c r="CM736" s="13"/>
      <c r="CN736" s="13"/>
      <c r="CO736" s="13"/>
      <c r="CP736" s="13"/>
      <c r="CQ736" s="13"/>
      <c r="CR736" s="13"/>
      <c r="CS736" s="13"/>
      <c r="CT736" s="13"/>
      <c r="CU736" s="13"/>
      <c r="CV736" s="13"/>
      <c r="CW736" s="13"/>
      <c r="CX736" s="13"/>
      <c r="CY736" s="13"/>
      <c r="CZ736" s="13"/>
      <c r="DA736" s="13"/>
      <c r="DB736" s="13"/>
      <c r="DC736" s="13"/>
      <c r="DD736" s="13"/>
      <c r="DE736" s="13"/>
      <c r="DF736" s="13"/>
      <c r="DG736" s="13"/>
      <c r="DH736" s="13"/>
      <c r="DI736" s="13"/>
      <c r="DJ736" s="13"/>
      <c r="DK736" s="13"/>
      <c r="DL736" s="13"/>
      <c r="DM736" s="13"/>
      <c r="DN736" s="13"/>
      <c r="DO736" s="13"/>
      <c r="DP736" s="13"/>
      <c r="DQ736" s="13"/>
      <c r="DR736" s="13"/>
      <c r="DS736" s="13"/>
      <c r="DT736" s="13"/>
      <c r="DU736" s="13"/>
      <c r="DV736" s="13"/>
      <c r="DW736" s="13"/>
      <c r="DX736" s="13"/>
      <c r="DY736" s="13"/>
      <c r="DZ736" s="13"/>
      <c r="EA736" s="13"/>
      <c r="EB736" s="13"/>
      <c r="EC736" s="13"/>
      <c r="ED736" s="13"/>
      <c r="EE736" s="13"/>
      <c r="EF736" s="13"/>
      <c r="EG736" s="13"/>
      <c r="EH736" s="13"/>
      <c r="EI736" s="13"/>
      <c r="EJ736" s="13"/>
      <c r="EK736" s="13"/>
      <c r="EL736" s="13"/>
      <c r="EM736" s="13"/>
      <c r="EN736" s="13"/>
      <c r="EO736" s="13"/>
      <c r="EP736" s="13"/>
      <c r="EQ736" s="13"/>
      <c r="ER736" s="13"/>
      <c r="ES736" s="13"/>
      <c r="ET736" s="13"/>
      <c r="EU736" s="13"/>
      <c r="EV736" s="13"/>
      <c r="EW736" s="13"/>
      <c r="EX736" s="13"/>
      <c r="EY736" s="13"/>
      <c r="EZ736" s="13"/>
      <c r="FA736" s="13"/>
      <c r="FB736" s="13"/>
      <c r="FC736" s="13"/>
      <c r="FD736" s="13"/>
      <c r="FE736" s="13"/>
      <c r="FF736" s="13"/>
      <c r="FG736" s="13"/>
      <c r="FH736" s="13"/>
      <c r="FI736" s="13"/>
      <c r="FJ736" s="13"/>
      <c r="FK736" s="13"/>
      <c r="FL736" s="13"/>
      <c r="FM736" s="13"/>
      <c r="FN736" s="13"/>
      <c r="FO736" s="13"/>
      <c r="FP736" s="13"/>
      <c r="FQ736" s="13"/>
      <c r="FR736" s="13"/>
      <c r="FS736" s="13"/>
      <c r="FT736" s="13"/>
      <c r="FU736" s="13"/>
      <c r="FV736" s="13"/>
      <c r="FW736" s="13"/>
      <c r="FX736" s="13"/>
      <c r="FY736" s="13"/>
      <c r="FZ736" s="13"/>
      <c r="GA736" s="13"/>
      <c r="GB736" s="13"/>
      <c r="GC736" s="13"/>
      <c r="GD736" s="13"/>
      <c r="GE736" s="13"/>
      <c r="GF736" s="13"/>
      <c r="GG736" s="13"/>
      <c r="GH736" s="13"/>
      <c r="GI736" s="13"/>
      <c r="GJ736" s="13"/>
      <c r="GK736" s="13"/>
      <c r="GL736" s="13"/>
      <c r="GM736" s="13"/>
      <c r="GN736" s="13"/>
      <c r="GO736" s="13"/>
      <c r="GP736" s="13"/>
      <c r="GQ736" s="13"/>
      <c r="GR736" s="13"/>
      <c r="GS736" s="13"/>
      <c r="GT736" s="13"/>
      <c r="GU736" s="13"/>
      <c r="GV736" s="13"/>
      <c r="GW736" s="13"/>
      <c r="GX736" s="13"/>
      <c r="GY736" s="13"/>
      <c r="GZ736" s="13"/>
      <c r="HA736" s="13"/>
      <c r="HB736" s="13"/>
      <c r="HC736" s="13"/>
      <c r="HD736" s="13"/>
      <c r="HE736" s="13"/>
      <c r="HF736" s="13"/>
      <c r="HG736" s="13"/>
      <c r="HH736" s="13"/>
      <c r="HI736" s="13"/>
      <c r="HJ736" s="13"/>
      <c r="HK736" s="13"/>
      <c r="HL736" s="13"/>
      <c r="HM736" s="13"/>
      <c r="HN736" s="13"/>
      <c r="HO736" s="13"/>
      <c r="HP736" s="13"/>
      <c r="HQ736" s="13"/>
      <c r="HR736" s="13"/>
      <c r="HS736" s="13"/>
      <c r="HT736" s="13"/>
      <c r="HU736" s="13"/>
      <c r="HV736" s="13"/>
      <c r="HW736" s="13"/>
      <c r="HX736" s="13"/>
      <c r="HY736" s="13"/>
      <c r="HZ736" s="13"/>
      <c r="IA736" s="13"/>
      <c r="IB736" s="13"/>
      <c r="IC736" s="13"/>
      <c r="ID736" s="13"/>
      <c r="IE736" s="13"/>
      <c r="IF736" s="13"/>
      <c r="IG736" s="13"/>
      <c r="IH736" s="13"/>
      <c r="II736" s="13"/>
      <c r="IJ736" s="13"/>
      <c r="IK736" s="13"/>
      <c r="IL736" s="13"/>
      <c r="IM736" s="13"/>
      <c r="IN736" s="13"/>
      <c r="IO736" s="13"/>
      <c r="IP736" s="13"/>
    </row>
    <row r="737" spans="1:251" ht="32.25" customHeight="1">
      <c r="A737" s="162" t="s">
        <v>6038</v>
      </c>
      <c r="B737" s="4" t="s">
        <v>5344</v>
      </c>
      <c r="C737" s="6" t="s">
        <v>5190</v>
      </c>
      <c r="D737" s="6" t="s">
        <v>1773</v>
      </c>
      <c r="E737" s="6" t="s">
        <v>5272</v>
      </c>
      <c r="F737" s="1" t="s">
        <v>4257</v>
      </c>
      <c r="G737" s="1" t="s">
        <v>7345</v>
      </c>
      <c r="H737" s="1" t="s">
        <v>6248</v>
      </c>
      <c r="K737" s="217"/>
      <c r="L737" s="218"/>
      <c r="M737" s="161"/>
      <c r="N737" s="15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3"/>
      <c r="BH737" s="13"/>
      <c r="BI737" s="13"/>
      <c r="BJ737" s="13"/>
      <c r="BK737" s="13"/>
      <c r="BL737" s="13"/>
      <c r="BM737" s="13"/>
      <c r="BN737" s="13"/>
      <c r="BO737" s="13"/>
      <c r="BP737" s="13"/>
      <c r="BQ737" s="13"/>
      <c r="BR737" s="13"/>
      <c r="BS737" s="13"/>
      <c r="BT737" s="13"/>
      <c r="BU737" s="13"/>
      <c r="BV737" s="13"/>
      <c r="BW737" s="13"/>
      <c r="BX737" s="13"/>
      <c r="BY737" s="13"/>
      <c r="BZ737" s="13"/>
      <c r="CA737" s="13"/>
      <c r="CB737" s="13"/>
      <c r="CC737" s="13"/>
      <c r="CD737" s="13"/>
      <c r="CE737" s="13"/>
      <c r="CF737" s="13"/>
      <c r="CG737" s="13"/>
      <c r="CH737" s="13"/>
      <c r="CI737" s="13"/>
      <c r="CJ737" s="13"/>
      <c r="CK737" s="13"/>
      <c r="CL737" s="13"/>
      <c r="CM737" s="13"/>
      <c r="CN737" s="13"/>
      <c r="CO737" s="13"/>
      <c r="CP737" s="13"/>
      <c r="CQ737" s="13"/>
      <c r="CR737" s="13"/>
      <c r="CS737" s="13"/>
      <c r="CT737" s="13"/>
      <c r="CU737" s="13"/>
      <c r="CV737" s="13"/>
      <c r="CW737" s="13"/>
      <c r="CX737" s="13"/>
      <c r="CY737" s="13"/>
      <c r="CZ737" s="13"/>
      <c r="DA737" s="13"/>
      <c r="DB737" s="13"/>
      <c r="DC737" s="13"/>
      <c r="DD737" s="13"/>
      <c r="DE737" s="13"/>
      <c r="DF737" s="13"/>
      <c r="DG737" s="13"/>
      <c r="DH737" s="13"/>
      <c r="DI737" s="13"/>
      <c r="DJ737" s="13"/>
      <c r="DK737" s="13"/>
      <c r="DL737" s="13"/>
      <c r="DM737" s="13"/>
      <c r="DN737" s="13"/>
      <c r="DO737" s="13"/>
      <c r="DP737" s="13"/>
      <c r="DQ737" s="13"/>
      <c r="DR737" s="13"/>
      <c r="DS737" s="13"/>
      <c r="DT737" s="13"/>
      <c r="DU737" s="13"/>
      <c r="DV737" s="13"/>
      <c r="DW737" s="13"/>
      <c r="DX737" s="13"/>
      <c r="DY737" s="13"/>
      <c r="DZ737" s="13"/>
      <c r="EA737" s="13"/>
      <c r="EB737" s="13"/>
      <c r="EC737" s="13"/>
      <c r="ED737" s="13"/>
      <c r="EE737" s="13"/>
      <c r="EF737" s="13"/>
      <c r="EG737" s="13"/>
      <c r="EH737" s="13"/>
      <c r="EI737" s="13"/>
      <c r="EJ737" s="13"/>
      <c r="EK737" s="13"/>
      <c r="EL737" s="13"/>
      <c r="EM737" s="13"/>
      <c r="EN737" s="13"/>
      <c r="EO737" s="13"/>
      <c r="EP737" s="13"/>
      <c r="EQ737" s="13"/>
      <c r="ER737" s="13"/>
      <c r="ES737" s="13"/>
      <c r="ET737" s="13"/>
      <c r="EU737" s="13"/>
      <c r="EV737" s="13"/>
      <c r="EW737" s="13"/>
      <c r="EX737" s="13"/>
      <c r="EY737" s="13"/>
      <c r="EZ737" s="13"/>
      <c r="FA737" s="13"/>
      <c r="FB737" s="13"/>
      <c r="FC737" s="13"/>
      <c r="FD737" s="13"/>
      <c r="FE737" s="13"/>
      <c r="FF737" s="13"/>
      <c r="FG737" s="13"/>
      <c r="FH737" s="13"/>
      <c r="FI737" s="13"/>
      <c r="FJ737" s="13"/>
      <c r="FK737" s="13"/>
      <c r="FL737" s="13"/>
      <c r="FM737" s="13"/>
      <c r="FN737" s="13"/>
      <c r="FO737" s="13"/>
      <c r="FP737" s="13"/>
      <c r="FQ737" s="13"/>
      <c r="FR737" s="13"/>
      <c r="FS737" s="13"/>
      <c r="FT737" s="13"/>
      <c r="FU737" s="13"/>
      <c r="FV737" s="13"/>
      <c r="FW737" s="13"/>
      <c r="FX737" s="13"/>
      <c r="FY737" s="13"/>
      <c r="FZ737" s="13"/>
      <c r="GA737" s="13"/>
      <c r="GB737" s="13"/>
      <c r="GC737" s="13"/>
      <c r="GD737" s="13"/>
      <c r="GE737" s="13"/>
      <c r="GF737" s="13"/>
      <c r="GG737" s="13"/>
      <c r="GH737" s="13"/>
      <c r="GI737" s="13"/>
      <c r="GJ737" s="13"/>
      <c r="GK737" s="13"/>
      <c r="GL737" s="13"/>
      <c r="GM737" s="13"/>
      <c r="GN737" s="13"/>
      <c r="GO737" s="13"/>
      <c r="GP737" s="13"/>
      <c r="GQ737" s="13"/>
      <c r="GR737" s="13"/>
      <c r="GS737" s="13"/>
      <c r="GT737" s="13"/>
      <c r="GU737" s="13"/>
      <c r="GV737" s="13"/>
      <c r="GW737" s="13"/>
      <c r="GX737" s="13"/>
      <c r="GY737" s="13"/>
      <c r="GZ737" s="13"/>
      <c r="HA737" s="13"/>
      <c r="HB737" s="13"/>
      <c r="HC737" s="13"/>
      <c r="HD737" s="13"/>
      <c r="HE737" s="13"/>
      <c r="HF737" s="13"/>
      <c r="HG737" s="13"/>
      <c r="HH737" s="13"/>
      <c r="HI737" s="13"/>
      <c r="HJ737" s="13"/>
      <c r="HK737" s="13"/>
      <c r="HL737" s="13"/>
      <c r="HM737" s="13"/>
      <c r="HN737" s="13"/>
      <c r="HO737" s="13"/>
      <c r="HP737" s="13"/>
      <c r="HQ737" s="13"/>
      <c r="HR737" s="13"/>
      <c r="HS737" s="13"/>
      <c r="HT737" s="13"/>
      <c r="HU737" s="13"/>
      <c r="HV737" s="13"/>
      <c r="HW737" s="13"/>
      <c r="HX737" s="13"/>
      <c r="HY737" s="13"/>
      <c r="HZ737" s="13"/>
      <c r="IA737" s="13"/>
      <c r="IB737" s="13"/>
      <c r="IC737" s="13"/>
      <c r="ID737" s="13"/>
      <c r="IE737" s="13"/>
      <c r="IF737" s="13"/>
      <c r="IG737" s="13"/>
      <c r="IH737" s="13"/>
      <c r="II737" s="13"/>
      <c r="IJ737" s="13"/>
      <c r="IK737" s="13"/>
      <c r="IL737" s="13"/>
      <c r="IM737" s="13"/>
      <c r="IN737" s="13"/>
      <c r="IO737" s="13"/>
      <c r="IP737" s="13"/>
    </row>
    <row r="738" spans="1:251" ht="26.25">
      <c r="A738" s="162" t="s">
        <v>6038</v>
      </c>
      <c r="B738" s="4" t="s">
        <v>5340</v>
      </c>
      <c r="C738" s="6" t="s">
        <v>5190</v>
      </c>
      <c r="D738" s="6" t="s">
        <v>1773</v>
      </c>
      <c r="E738" s="6" t="s">
        <v>3620</v>
      </c>
      <c r="F738" s="1" t="s">
        <v>6485</v>
      </c>
      <c r="G738" s="1" t="s">
        <v>7634</v>
      </c>
      <c r="H738" s="1" t="s">
        <v>6246</v>
      </c>
      <c r="K738" s="217"/>
      <c r="L738" s="218"/>
      <c r="M738" s="161"/>
      <c r="N738" s="15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3"/>
      <c r="BH738" s="13"/>
      <c r="BI738" s="13"/>
      <c r="BJ738" s="13"/>
      <c r="BK738" s="13"/>
      <c r="BL738" s="13"/>
      <c r="BM738" s="13"/>
      <c r="BN738" s="13"/>
      <c r="BO738" s="13"/>
      <c r="BP738" s="13"/>
      <c r="BQ738" s="13"/>
      <c r="BR738" s="13"/>
      <c r="BS738" s="13"/>
      <c r="BT738" s="13"/>
      <c r="BU738" s="13"/>
      <c r="BV738" s="13"/>
      <c r="BW738" s="13"/>
      <c r="BX738" s="13"/>
      <c r="BY738" s="13"/>
      <c r="BZ738" s="13"/>
      <c r="CA738" s="13"/>
      <c r="CB738" s="13"/>
      <c r="CC738" s="13"/>
      <c r="CD738" s="13"/>
      <c r="CE738" s="13"/>
      <c r="CF738" s="13"/>
      <c r="CG738" s="13"/>
      <c r="CH738" s="13"/>
      <c r="CI738" s="13"/>
      <c r="CJ738" s="13"/>
      <c r="CK738" s="13"/>
      <c r="CL738" s="13"/>
      <c r="CM738" s="13"/>
      <c r="CN738" s="13"/>
      <c r="CO738" s="13"/>
      <c r="CP738" s="13"/>
      <c r="CQ738" s="13"/>
      <c r="CR738" s="13"/>
      <c r="CS738" s="13"/>
      <c r="CT738" s="13"/>
      <c r="CU738" s="13"/>
      <c r="CV738" s="13"/>
      <c r="CW738" s="13"/>
      <c r="CX738" s="13"/>
      <c r="CY738" s="13"/>
      <c r="CZ738" s="13"/>
      <c r="DA738" s="13"/>
      <c r="DB738" s="13"/>
      <c r="DC738" s="13"/>
      <c r="DD738" s="13"/>
      <c r="DE738" s="13"/>
      <c r="DF738" s="13"/>
      <c r="DG738" s="13"/>
      <c r="DH738" s="13"/>
      <c r="DI738" s="13"/>
      <c r="DJ738" s="13"/>
      <c r="DK738" s="13"/>
      <c r="DL738" s="13"/>
      <c r="DM738" s="13"/>
      <c r="DN738" s="13"/>
      <c r="DO738" s="13"/>
      <c r="DP738" s="13"/>
      <c r="DQ738" s="13"/>
      <c r="DR738" s="13"/>
      <c r="DS738" s="13"/>
      <c r="DT738" s="13"/>
      <c r="DU738" s="13"/>
      <c r="DV738" s="13"/>
      <c r="DW738" s="13"/>
      <c r="DX738" s="13"/>
      <c r="DY738" s="13"/>
      <c r="DZ738" s="13"/>
      <c r="EA738" s="13"/>
      <c r="EB738" s="13"/>
      <c r="EC738" s="13"/>
      <c r="ED738" s="13"/>
      <c r="EE738" s="13"/>
      <c r="EF738" s="13"/>
      <c r="EG738" s="13"/>
      <c r="EH738" s="13"/>
      <c r="EI738" s="13"/>
      <c r="EJ738" s="13"/>
      <c r="EK738" s="13"/>
      <c r="EL738" s="13"/>
      <c r="EM738" s="13"/>
      <c r="EN738" s="13"/>
      <c r="EO738" s="13"/>
      <c r="EP738" s="13"/>
      <c r="EQ738" s="13"/>
      <c r="ER738" s="13"/>
      <c r="ES738" s="13"/>
      <c r="ET738" s="13"/>
      <c r="EU738" s="13"/>
      <c r="EV738" s="13"/>
      <c r="EW738" s="13"/>
      <c r="EX738" s="13"/>
      <c r="EY738" s="13"/>
      <c r="EZ738" s="13"/>
      <c r="FA738" s="13"/>
      <c r="FB738" s="13"/>
      <c r="FC738" s="13"/>
      <c r="FD738" s="13"/>
      <c r="FE738" s="13"/>
      <c r="FF738" s="13"/>
      <c r="FG738" s="13"/>
      <c r="FH738" s="13"/>
      <c r="FI738" s="13"/>
      <c r="FJ738" s="13"/>
      <c r="FK738" s="13"/>
      <c r="FL738" s="13"/>
      <c r="FM738" s="13"/>
      <c r="FN738" s="13"/>
      <c r="FO738" s="13"/>
      <c r="FP738" s="13"/>
      <c r="FQ738" s="13"/>
      <c r="FR738" s="13"/>
      <c r="FS738" s="13"/>
      <c r="FT738" s="13"/>
      <c r="FU738" s="13"/>
      <c r="FV738" s="13"/>
      <c r="FW738" s="13"/>
      <c r="FX738" s="13"/>
      <c r="FY738" s="13"/>
      <c r="FZ738" s="13"/>
      <c r="GA738" s="13"/>
      <c r="GB738" s="13"/>
      <c r="GC738" s="13"/>
      <c r="GD738" s="13"/>
      <c r="GE738" s="13"/>
      <c r="GF738" s="13"/>
      <c r="GG738" s="13"/>
      <c r="GH738" s="13"/>
      <c r="GI738" s="13"/>
      <c r="GJ738" s="13"/>
      <c r="GK738" s="13"/>
      <c r="GL738" s="13"/>
      <c r="GM738" s="13"/>
      <c r="GN738" s="13"/>
      <c r="GO738" s="13"/>
      <c r="GP738" s="13"/>
      <c r="GQ738" s="13"/>
      <c r="GR738" s="13"/>
      <c r="GS738" s="13"/>
      <c r="GT738" s="13"/>
      <c r="GU738" s="13"/>
      <c r="GV738" s="13"/>
      <c r="GW738" s="13"/>
      <c r="GX738" s="13"/>
      <c r="GY738" s="13"/>
      <c r="GZ738" s="13"/>
      <c r="HA738" s="13"/>
      <c r="HB738" s="13"/>
      <c r="HC738" s="13"/>
      <c r="HD738" s="13"/>
      <c r="HE738" s="13"/>
      <c r="HF738" s="13"/>
      <c r="HG738" s="13"/>
      <c r="HH738" s="13"/>
      <c r="HI738" s="13"/>
      <c r="HJ738" s="13"/>
      <c r="HK738" s="13"/>
      <c r="HL738" s="13"/>
      <c r="HM738" s="13"/>
      <c r="HN738" s="13"/>
      <c r="HO738" s="13"/>
      <c r="HP738" s="13"/>
      <c r="HQ738" s="13"/>
      <c r="HR738" s="13"/>
      <c r="HS738" s="13"/>
      <c r="HT738" s="13"/>
      <c r="HU738" s="13"/>
      <c r="HV738" s="13"/>
      <c r="HW738" s="13"/>
      <c r="HX738" s="13"/>
      <c r="HY738" s="13"/>
      <c r="HZ738" s="13"/>
      <c r="IA738" s="13"/>
      <c r="IB738" s="13"/>
      <c r="IC738" s="13"/>
      <c r="ID738" s="13"/>
      <c r="IE738" s="13"/>
      <c r="IF738" s="13"/>
      <c r="IG738" s="13"/>
      <c r="IH738" s="13"/>
      <c r="II738" s="13"/>
      <c r="IJ738" s="13"/>
      <c r="IK738" s="13"/>
      <c r="IL738" s="13"/>
      <c r="IM738" s="13"/>
      <c r="IN738" s="13"/>
      <c r="IO738" s="13"/>
      <c r="IP738" s="13"/>
      <c r="IQ738" s="13"/>
    </row>
    <row r="739" spans="1:251" ht="32.25" customHeight="1">
      <c r="A739" s="162" t="s">
        <v>6038</v>
      </c>
      <c r="B739" s="4" t="s">
        <v>7302</v>
      </c>
      <c r="C739" s="6" t="s">
        <v>7303</v>
      </c>
      <c r="D739" s="1" t="s">
        <v>7304</v>
      </c>
      <c r="E739" s="6" t="s">
        <v>7305</v>
      </c>
      <c r="F739" s="1" t="s">
        <v>7306</v>
      </c>
      <c r="G739" s="1" t="s">
        <v>4302</v>
      </c>
      <c r="H739" s="27" t="s">
        <v>7307</v>
      </c>
      <c r="I739" s="1" t="s">
        <v>6834</v>
      </c>
      <c r="K739" s="219"/>
      <c r="L739" s="220"/>
      <c r="M739" s="180" t="s">
        <v>5006</v>
      </c>
      <c r="N739" s="204" t="s">
        <v>7308</v>
      </c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3"/>
      <c r="AV739" s="13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3"/>
      <c r="BH739" s="13"/>
      <c r="BI739" s="13"/>
      <c r="BJ739" s="13"/>
      <c r="BK739" s="13"/>
      <c r="BL739" s="13"/>
      <c r="BM739" s="13"/>
      <c r="BN739" s="13"/>
      <c r="BO739" s="13"/>
      <c r="BP739" s="13"/>
      <c r="BQ739" s="13"/>
      <c r="BR739" s="13"/>
      <c r="BS739" s="13"/>
      <c r="BT739" s="13"/>
      <c r="BU739" s="13"/>
      <c r="BV739" s="13"/>
      <c r="BW739" s="13"/>
      <c r="BX739" s="13"/>
      <c r="BY739" s="13"/>
      <c r="BZ739" s="13"/>
      <c r="CA739" s="13"/>
      <c r="CB739" s="13"/>
      <c r="CC739" s="13"/>
      <c r="CD739" s="13"/>
      <c r="CE739" s="13"/>
      <c r="CF739" s="13"/>
      <c r="CG739" s="13"/>
      <c r="CH739" s="13"/>
      <c r="CI739" s="13"/>
      <c r="CJ739" s="13"/>
      <c r="CK739" s="13"/>
      <c r="CL739" s="13"/>
      <c r="CM739" s="13"/>
      <c r="CN739" s="13"/>
      <c r="CO739" s="13"/>
      <c r="CP739" s="13"/>
      <c r="CQ739" s="13"/>
      <c r="CR739" s="13"/>
      <c r="CS739" s="13"/>
      <c r="CT739" s="13"/>
      <c r="CU739" s="13"/>
      <c r="CV739" s="13"/>
      <c r="CW739" s="13"/>
      <c r="CX739" s="13"/>
      <c r="CY739" s="13"/>
      <c r="CZ739" s="13"/>
      <c r="DA739" s="13"/>
      <c r="DB739" s="13"/>
      <c r="DC739" s="13"/>
      <c r="DD739" s="13"/>
      <c r="DE739" s="13"/>
      <c r="DF739" s="13"/>
      <c r="DG739" s="13"/>
      <c r="DH739" s="13"/>
      <c r="DI739" s="13"/>
      <c r="DJ739" s="13"/>
      <c r="DK739" s="13"/>
      <c r="DL739" s="13"/>
      <c r="DM739" s="13"/>
      <c r="DN739" s="13"/>
      <c r="DO739" s="13"/>
      <c r="DP739" s="13"/>
      <c r="DQ739" s="13"/>
      <c r="DR739" s="13"/>
      <c r="DS739" s="13"/>
      <c r="DT739" s="13"/>
      <c r="DU739" s="13"/>
      <c r="DV739" s="13"/>
      <c r="DW739" s="13"/>
      <c r="DX739" s="13"/>
      <c r="DY739" s="13"/>
      <c r="DZ739" s="13"/>
      <c r="EA739" s="13"/>
      <c r="EB739" s="13"/>
      <c r="EC739" s="13"/>
      <c r="ED739" s="13"/>
      <c r="EE739" s="13"/>
      <c r="EF739" s="13"/>
      <c r="EG739" s="13"/>
      <c r="EH739" s="13"/>
      <c r="EI739" s="13"/>
      <c r="EJ739" s="13"/>
      <c r="EK739" s="13"/>
      <c r="EL739" s="13"/>
      <c r="EM739" s="13"/>
      <c r="EN739" s="13"/>
      <c r="EO739" s="13"/>
      <c r="EP739" s="13"/>
      <c r="EQ739" s="13"/>
      <c r="ER739" s="13"/>
      <c r="ES739" s="13"/>
      <c r="ET739" s="13"/>
      <c r="EU739" s="13"/>
      <c r="EV739" s="13"/>
      <c r="EW739" s="13"/>
      <c r="EX739" s="13"/>
      <c r="EY739" s="13"/>
      <c r="EZ739" s="13"/>
      <c r="FA739" s="13"/>
      <c r="FB739" s="13"/>
      <c r="FC739" s="13"/>
      <c r="FD739" s="13"/>
      <c r="FE739" s="13"/>
      <c r="FF739" s="13"/>
      <c r="FG739" s="13"/>
      <c r="FH739" s="13"/>
      <c r="FI739" s="13"/>
      <c r="FJ739" s="13"/>
      <c r="FK739" s="13"/>
      <c r="FL739" s="13"/>
      <c r="FM739" s="13"/>
      <c r="FN739" s="13"/>
      <c r="FO739" s="13"/>
      <c r="FP739" s="13"/>
      <c r="FQ739" s="13"/>
      <c r="FR739" s="13"/>
      <c r="FS739" s="13"/>
      <c r="FT739" s="13"/>
      <c r="FU739" s="13"/>
      <c r="FV739" s="13"/>
      <c r="FW739" s="13"/>
      <c r="FX739" s="13"/>
      <c r="FY739" s="13"/>
      <c r="FZ739" s="13"/>
      <c r="GA739" s="13"/>
      <c r="GB739" s="13"/>
      <c r="GC739" s="13"/>
      <c r="GD739" s="13"/>
      <c r="GE739" s="13"/>
      <c r="GF739" s="13"/>
      <c r="GG739" s="13"/>
      <c r="GH739" s="13"/>
      <c r="GI739" s="13"/>
      <c r="GJ739" s="13"/>
      <c r="GK739" s="13"/>
      <c r="GL739" s="13"/>
      <c r="GM739" s="13"/>
      <c r="GN739" s="13"/>
      <c r="GO739" s="13"/>
      <c r="GP739" s="13"/>
      <c r="GQ739" s="13"/>
      <c r="GR739" s="13"/>
      <c r="GS739" s="13"/>
      <c r="GT739" s="13"/>
      <c r="GU739" s="13"/>
      <c r="GV739" s="13"/>
      <c r="GW739" s="13"/>
      <c r="GX739" s="13"/>
      <c r="GY739" s="13"/>
      <c r="GZ739" s="13"/>
      <c r="HA739" s="13"/>
      <c r="HB739" s="13"/>
      <c r="HC739" s="13"/>
      <c r="HD739" s="13"/>
      <c r="HE739" s="13"/>
      <c r="HF739" s="13"/>
      <c r="HG739" s="13"/>
      <c r="HH739" s="13"/>
      <c r="HI739" s="13"/>
      <c r="HJ739" s="13"/>
      <c r="HK739" s="13"/>
      <c r="HL739" s="13"/>
      <c r="HM739" s="13"/>
      <c r="HN739" s="13"/>
      <c r="HO739" s="13"/>
      <c r="HP739" s="13"/>
      <c r="HQ739" s="13"/>
      <c r="HR739" s="13"/>
      <c r="HS739" s="13"/>
      <c r="HT739" s="13"/>
      <c r="HU739" s="13"/>
      <c r="HV739" s="13"/>
      <c r="HW739" s="13"/>
      <c r="HX739" s="13"/>
      <c r="HY739" s="13"/>
      <c r="HZ739" s="13"/>
      <c r="IA739" s="13"/>
      <c r="IB739" s="13"/>
      <c r="IC739" s="13"/>
      <c r="ID739" s="13"/>
      <c r="IE739" s="13"/>
      <c r="IF739" s="13"/>
      <c r="IG739" s="13"/>
      <c r="IH739" s="13"/>
      <c r="II739" s="13"/>
      <c r="IJ739" s="13"/>
      <c r="IK739" s="13"/>
      <c r="IL739" s="13"/>
      <c r="IM739" s="13"/>
      <c r="IN739" s="13"/>
      <c r="IO739" s="13"/>
      <c r="IP739" s="13"/>
    </row>
    <row r="740" spans="1:251" ht="30.75" customHeight="1">
      <c r="A740" s="162" t="s">
        <v>6038</v>
      </c>
      <c r="B740" s="4" t="s">
        <v>5337</v>
      </c>
      <c r="C740" s="6" t="s">
        <v>5190</v>
      </c>
      <c r="D740" s="6" t="s">
        <v>1773</v>
      </c>
      <c r="E740" s="6" t="s">
        <v>7087</v>
      </c>
      <c r="F740" s="1" t="s">
        <v>7088</v>
      </c>
      <c r="G740" s="1" t="s">
        <v>6630</v>
      </c>
      <c r="I740" s="1" t="s">
        <v>6834</v>
      </c>
      <c r="K740" s="217"/>
      <c r="L740" s="218"/>
      <c r="M740" s="161"/>
      <c r="N740" s="15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3"/>
      <c r="AV740" s="13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3"/>
      <c r="BH740" s="13"/>
      <c r="BI740" s="13"/>
      <c r="BJ740" s="13"/>
      <c r="BK740" s="13"/>
      <c r="BL740" s="13"/>
      <c r="BM740" s="13"/>
      <c r="BN740" s="13"/>
      <c r="BO740" s="13"/>
      <c r="BP740" s="13"/>
      <c r="BQ740" s="13"/>
      <c r="BR740" s="13"/>
      <c r="BS740" s="13"/>
      <c r="BT740" s="13"/>
      <c r="BU740" s="13"/>
      <c r="BV740" s="13"/>
      <c r="BW740" s="13"/>
      <c r="BX740" s="13"/>
      <c r="BY740" s="13"/>
      <c r="BZ740" s="13"/>
      <c r="CA740" s="13"/>
      <c r="CB740" s="13"/>
      <c r="CC740" s="13"/>
      <c r="CD740" s="13"/>
      <c r="CE740" s="13"/>
      <c r="CF740" s="13"/>
      <c r="CG740" s="13"/>
      <c r="CH740" s="13"/>
      <c r="CI740" s="13"/>
      <c r="CJ740" s="13"/>
      <c r="CK740" s="13"/>
      <c r="CL740" s="13"/>
      <c r="CM740" s="13"/>
      <c r="CN740" s="13"/>
      <c r="CO740" s="13"/>
      <c r="CP740" s="13"/>
      <c r="CQ740" s="13"/>
      <c r="CR740" s="13"/>
      <c r="CS740" s="13"/>
      <c r="CT740" s="13"/>
      <c r="CU740" s="13"/>
      <c r="CV740" s="13"/>
      <c r="CW740" s="13"/>
      <c r="CX740" s="13"/>
      <c r="CY740" s="13"/>
      <c r="CZ740" s="13"/>
      <c r="DA740" s="13"/>
      <c r="DB740" s="13"/>
      <c r="DC740" s="13"/>
      <c r="DD740" s="13"/>
      <c r="DE740" s="13"/>
      <c r="DF740" s="13"/>
      <c r="DG740" s="13"/>
      <c r="DH740" s="13"/>
      <c r="DI740" s="13"/>
      <c r="DJ740" s="13"/>
      <c r="DK740" s="13"/>
      <c r="DL740" s="13"/>
      <c r="DM740" s="13"/>
      <c r="DN740" s="13"/>
      <c r="DO740" s="13"/>
      <c r="DP740" s="13"/>
      <c r="DQ740" s="13"/>
      <c r="DR740" s="13"/>
      <c r="DS740" s="13"/>
      <c r="DT740" s="13"/>
      <c r="DU740" s="13"/>
      <c r="DV740" s="13"/>
      <c r="DW740" s="13"/>
      <c r="DX740" s="13"/>
      <c r="DY740" s="13"/>
      <c r="DZ740" s="13"/>
      <c r="EA740" s="13"/>
      <c r="EB740" s="13"/>
      <c r="EC740" s="13"/>
      <c r="ED740" s="13"/>
      <c r="EE740" s="13"/>
      <c r="EF740" s="13"/>
      <c r="EG740" s="13"/>
      <c r="EH740" s="13"/>
      <c r="EI740" s="13"/>
      <c r="EJ740" s="13"/>
      <c r="EK740" s="13"/>
      <c r="EL740" s="13"/>
      <c r="EM740" s="13"/>
      <c r="EN740" s="13"/>
      <c r="EO740" s="13"/>
      <c r="EP740" s="13"/>
      <c r="EQ740" s="13"/>
      <c r="ER740" s="13"/>
      <c r="ES740" s="13"/>
      <c r="ET740" s="13"/>
      <c r="EU740" s="13"/>
      <c r="EV740" s="13"/>
      <c r="EW740" s="13"/>
      <c r="EX740" s="13"/>
      <c r="EY740" s="13"/>
      <c r="EZ740" s="13"/>
      <c r="FA740" s="13"/>
      <c r="FB740" s="13"/>
      <c r="FC740" s="13"/>
      <c r="FD740" s="13"/>
      <c r="FE740" s="13"/>
      <c r="FF740" s="13"/>
      <c r="FG740" s="13"/>
      <c r="FH740" s="13"/>
      <c r="FI740" s="13"/>
      <c r="FJ740" s="13"/>
      <c r="FK740" s="13"/>
      <c r="FL740" s="13"/>
      <c r="FM740" s="13"/>
      <c r="FN740" s="13"/>
      <c r="FO740" s="13"/>
      <c r="FP740" s="13"/>
      <c r="FQ740" s="13"/>
      <c r="FR740" s="13"/>
      <c r="FS740" s="13"/>
      <c r="FT740" s="13"/>
      <c r="FU740" s="13"/>
      <c r="FV740" s="13"/>
      <c r="FW740" s="13"/>
      <c r="FX740" s="13"/>
      <c r="FY740" s="13"/>
      <c r="FZ740" s="13"/>
      <c r="GA740" s="13"/>
      <c r="GB740" s="13"/>
      <c r="GC740" s="13"/>
      <c r="GD740" s="13"/>
      <c r="GE740" s="13"/>
      <c r="GF740" s="13"/>
      <c r="GG740" s="13"/>
      <c r="GH740" s="13"/>
      <c r="GI740" s="13"/>
      <c r="GJ740" s="13"/>
      <c r="GK740" s="13"/>
      <c r="GL740" s="13"/>
      <c r="GM740" s="13"/>
      <c r="GN740" s="13"/>
      <c r="GO740" s="13"/>
      <c r="GP740" s="13"/>
      <c r="GQ740" s="13"/>
      <c r="GR740" s="13"/>
      <c r="GS740" s="13"/>
      <c r="GT740" s="13"/>
      <c r="GU740" s="13"/>
      <c r="GV740" s="13"/>
      <c r="GW740" s="13"/>
      <c r="GX740" s="13"/>
      <c r="GY740" s="13"/>
      <c r="GZ740" s="13"/>
      <c r="HA740" s="13"/>
      <c r="HB740" s="13"/>
      <c r="HC740" s="13"/>
      <c r="HD740" s="13"/>
      <c r="HE740" s="13"/>
      <c r="HF740" s="13"/>
      <c r="HG740" s="13"/>
      <c r="HH740" s="13"/>
      <c r="HI740" s="13"/>
      <c r="HJ740" s="13"/>
      <c r="HK740" s="13"/>
      <c r="HL740" s="13"/>
      <c r="HM740" s="13"/>
      <c r="HN740" s="13"/>
      <c r="HO740" s="13"/>
      <c r="HP740" s="13"/>
      <c r="HQ740" s="13"/>
      <c r="HR740" s="13"/>
      <c r="HS740" s="13"/>
      <c r="HT740" s="13"/>
      <c r="HU740" s="13"/>
      <c r="HV740" s="13"/>
      <c r="HW740" s="13"/>
      <c r="HX740" s="13"/>
      <c r="HY740" s="13"/>
      <c r="HZ740" s="13"/>
      <c r="IA740" s="13"/>
      <c r="IB740" s="13"/>
      <c r="IC740" s="13"/>
      <c r="ID740" s="13"/>
      <c r="IE740" s="13"/>
      <c r="IF740" s="13"/>
      <c r="IG740" s="13"/>
      <c r="IH740" s="13"/>
      <c r="II740" s="13"/>
      <c r="IJ740" s="13"/>
      <c r="IK740" s="13"/>
      <c r="IL740" s="13"/>
      <c r="IM740" s="13"/>
      <c r="IN740" s="13"/>
      <c r="IO740" s="13"/>
      <c r="IP740" s="13"/>
    </row>
    <row r="741" spans="1:251" ht="26.25">
      <c r="A741" s="162" t="s">
        <v>6038</v>
      </c>
      <c r="B741" s="4" t="s">
        <v>657</v>
      </c>
      <c r="C741" s="6" t="s">
        <v>5190</v>
      </c>
      <c r="D741" s="6" t="s">
        <v>1654</v>
      </c>
      <c r="E741" s="6" t="s">
        <v>4123</v>
      </c>
      <c r="F741" s="1" t="s">
        <v>2905</v>
      </c>
      <c r="G741" s="1" t="s">
        <v>4302</v>
      </c>
      <c r="H741" s="367" t="s">
        <v>5035</v>
      </c>
      <c r="I741" s="7"/>
      <c r="K741" s="219"/>
      <c r="L741" s="220"/>
      <c r="M741" s="32" t="s">
        <v>5006</v>
      </c>
      <c r="N741" s="204" t="s">
        <v>7094</v>
      </c>
    </row>
    <row r="742" spans="1:251" ht="26.25">
      <c r="A742" s="162" t="s">
        <v>6038</v>
      </c>
      <c r="B742" s="4" t="s">
        <v>7326</v>
      </c>
      <c r="C742" s="71" t="s">
        <v>5190</v>
      </c>
      <c r="D742" s="348" t="s">
        <v>1626</v>
      </c>
      <c r="E742" s="348" t="s">
        <v>1627</v>
      </c>
      <c r="G742" t="s">
        <v>4302</v>
      </c>
      <c r="H742" s="348" t="s">
        <v>1628</v>
      </c>
      <c r="I742" s="7"/>
      <c r="J742"/>
      <c r="K742"/>
      <c r="L742"/>
      <c r="M742"/>
      <c r="N742" s="305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3"/>
      <c r="AV742" s="13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3"/>
      <c r="BH742" s="13"/>
      <c r="BI742" s="13"/>
      <c r="BJ742" s="13"/>
      <c r="BK742" s="13"/>
      <c r="BL742" s="13"/>
      <c r="BM742" s="13"/>
      <c r="BN742" s="13"/>
      <c r="BO742" s="13"/>
      <c r="BP742" s="13"/>
      <c r="BQ742" s="13"/>
      <c r="BR742" s="13"/>
      <c r="BS742" s="13"/>
      <c r="BT742" s="13"/>
      <c r="BU742" s="13"/>
      <c r="BV742" s="13"/>
      <c r="BW742" s="13"/>
      <c r="BX742" s="13"/>
      <c r="BY742" s="13"/>
      <c r="BZ742" s="13"/>
      <c r="CA742" s="13"/>
      <c r="CB742" s="13"/>
      <c r="CC742" s="13"/>
      <c r="CD742" s="13"/>
      <c r="CE742" s="13"/>
      <c r="CF742" s="13"/>
      <c r="CG742" s="13"/>
      <c r="CH742" s="13"/>
      <c r="CI742" s="13"/>
      <c r="CJ742" s="13"/>
      <c r="CK742" s="13"/>
      <c r="CL742" s="13"/>
      <c r="CM742" s="13"/>
      <c r="CN742" s="13"/>
      <c r="CO742" s="13"/>
      <c r="CP742" s="13"/>
      <c r="CQ742" s="13"/>
      <c r="CR742" s="13"/>
      <c r="CS742" s="13"/>
      <c r="CT742" s="13"/>
      <c r="CU742" s="13"/>
      <c r="CV742" s="13"/>
      <c r="CW742" s="13"/>
      <c r="CX742" s="13"/>
      <c r="CY742" s="13"/>
      <c r="CZ742" s="13"/>
      <c r="DA742" s="13"/>
      <c r="DB742" s="13"/>
      <c r="DC742" s="13"/>
      <c r="DD742" s="13"/>
      <c r="DE742" s="13"/>
      <c r="DF742" s="13"/>
      <c r="DG742" s="13"/>
      <c r="DH742" s="13"/>
      <c r="DI742" s="13"/>
      <c r="DJ742" s="13"/>
      <c r="DK742" s="13"/>
      <c r="DL742" s="13"/>
      <c r="DM742" s="13"/>
      <c r="DN742" s="13"/>
      <c r="DO742" s="13"/>
      <c r="DP742" s="13"/>
      <c r="DQ742" s="13"/>
      <c r="DR742" s="13"/>
      <c r="DS742" s="13"/>
      <c r="DT742" s="13"/>
      <c r="DU742" s="13"/>
      <c r="DV742" s="13"/>
      <c r="DW742" s="13"/>
      <c r="DX742" s="13"/>
      <c r="DY742" s="13"/>
      <c r="DZ742" s="13"/>
      <c r="EA742" s="13"/>
      <c r="EB742" s="13"/>
      <c r="EC742" s="13"/>
      <c r="ED742" s="13"/>
      <c r="EE742" s="13"/>
      <c r="EF742" s="13"/>
      <c r="EG742" s="13"/>
      <c r="EH742" s="13"/>
      <c r="EI742" s="13"/>
      <c r="EJ742" s="13"/>
      <c r="EK742" s="13"/>
      <c r="EL742" s="13"/>
      <c r="EM742" s="13"/>
      <c r="EN742" s="13"/>
      <c r="EO742" s="13"/>
      <c r="EP742" s="13"/>
      <c r="EQ742" s="13"/>
      <c r="ER742" s="13"/>
      <c r="ES742" s="13"/>
      <c r="ET742" s="13"/>
      <c r="EU742" s="13"/>
      <c r="EV742" s="13"/>
      <c r="EW742" s="13"/>
      <c r="EX742" s="13"/>
      <c r="EY742" s="13"/>
      <c r="EZ742" s="13"/>
      <c r="FA742" s="13"/>
      <c r="FB742" s="13"/>
      <c r="FC742" s="13"/>
      <c r="FD742" s="13"/>
      <c r="FE742" s="13"/>
      <c r="FF742" s="13"/>
      <c r="FG742" s="13"/>
      <c r="FH742" s="13"/>
      <c r="FI742" s="13"/>
      <c r="FJ742" s="13"/>
      <c r="FK742" s="13"/>
      <c r="FL742" s="13"/>
      <c r="FM742" s="13"/>
      <c r="FN742" s="13"/>
      <c r="FO742" s="13"/>
      <c r="FP742" s="13"/>
      <c r="FQ742" s="13"/>
      <c r="FR742" s="13"/>
      <c r="FS742" s="13"/>
      <c r="FT742" s="13"/>
      <c r="FU742" s="13"/>
      <c r="FV742" s="13"/>
      <c r="FW742" s="13"/>
      <c r="FX742" s="13"/>
      <c r="FY742" s="13"/>
      <c r="FZ742" s="13"/>
      <c r="GA742" s="13"/>
      <c r="GB742" s="13"/>
      <c r="GC742" s="13"/>
      <c r="GD742" s="13"/>
      <c r="GE742" s="13"/>
      <c r="GF742" s="13"/>
      <c r="GG742" s="13"/>
      <c r="GH742" s="13"/>
      <c r="GI742" s="13"/>
      <c r="GJ742" s="13"/>
      <c r="GK742" s="13"/>
      <c r="GL742" s="13"/>
      <c r="GM742" s="13"/>
      <c r="GN742" s="13"/>
      <c r="GO742" s="13"/>
      <c r="GP742" s="13"/>
      <c r="GQ742" s="13"/>
      <c r="GR742" s="13"/>
      <c r="GS742" s="13"/>
      <c r="GT742" s="13"/>
      <c r="GU742" s="13"/>
      <c r="GV742" s="13"/>
      <c r="GW742" s="13"/>
      <c r="GX742" s="13"/>
      <c r="GY742" s="13"/>
      <c r="GZ742" s="13"/>
      <c r="HA742" s="13"/>
      <c r="HB742" s="13"/>
      <c r="HC742" s="13"/>
      <c r="HD742" s="13"/>
      <c r="HE742" s="13"/>
      <c r="HF742" s="13"/>
      <c r="HG742" s="13"/>
      <c r="HH742" s="13"/>
      <c r="HI742" s="13"/>
      <c r="HJ742" s="13"/>
      <c r="HK742" s="13"/>
      <c r="HL742" s="13"/>
      <c r="HM742" s="13"/>
      <c r="HN742" s="13"/>
      <c r="HO742" s="13"/>
      <c r="HP742" s="13"/>
      <c r="HQ742" s="13"/>
      <c r="HR742" s="13"/>
      <c r="HS742" s="13"/>
      <c r="HT742" s="13"/>
      <c r="HU742" s="13"/>
      <c r="HV742" s="13"/>
      <c r="HW742" s="13"/>
      <c r="HX742" s="13"/>
      <c r="HY742" s="13"/>
      <c r="HZ742" s="13"/>
      <c r="IA742" s="13"/>
      <c r="IB742" s="13"/>
      <c r="IC742" s="13"/>
      <c r="ID742" s="13"/>
      <c r="IE742" s="13"/>
      <c r="IF742" s="13"/>
      <c r="IG742" s="13"/>
      <c r="IH742" s="13"/>
      <c r="II742" s="13"/>
      <c r="IJ742" s="13"/>
      <c r="IK742" s="13"/>
      <c r="IL742" s="13"/>
      <c r="IM742" s="13"/>
      <c r="IN742" s="13"/>
      <c r="IO742" s="13"/>
      <c r="IP742" s="13"/>
      <c r="IQ742" s="13"/>
    </row>
    <row r="743" spans="1:251" ht="27.75" customHeight="1">
      <c r="A743" s="162" t="s">
        <v>6038</v>
      </c>
      <c r="B743" s="4" t="s">
        <v>7203</v>
      </c>
      <c r="C743" s="6" t="s">
        <v>7204</v>
      </c>
      <c r="D743" s="1" t="s">
        <v>7205</v>
      </c>
      <c r="E743" s="6" t="s">
        <v>7206</v>
      </c>
      <c r="F743" s="1" t="s">
        <v>7207</v>
      </c>
      <c r="G743" s="1" t="s">
        <v>7345</v>
      </c>
      <c r="H743" s="27" t="s">
        <v>7208</v>
      </c>
      <c r="I743" s="1" t="s">
        <v>6834</v>
      </c>
      <c r="K743" s="219"/>
      <c r="L743" s="220"/>
      <c r="M743" s="32" t="s">
        <v>5006</v>
      </c>
      <c r="N743" s="204" t="s">
        <v>4244</v>
      </c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3"/>
      <c r="AV743" s="13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3"/>
      <c r="BH743" s="13"/>
      <c r="BI743" s="13"/>
      <c r="BJ743" s="13"/>
      <c r="BK743" s="13"/>
      <c r="BL743" s="13"/>
      <c r="BM743" s="13"/>
      <c r="BN743" s="13"/>
      <c r="BO743" s="13"/>
      <c r="BP743" s="13"/>
      <c r="BQ743" s="13"/>
      <c r="BR743" s="13"/>
      <c r="BS743" s="13"/>
      <c r="BT743" s="13"/>
      <c r="BU743" s="13"/>
      <c r="BV743" s="13"/>
      <c r="BW743" s="13"/>
      <c r="BX743" s="13"/>
      <c r="BY743" s="13"/>
      <c r="BZ743" s="13"/>
      <c r="CA743" s="13"/>
      <c r="CB743" s="13"/>
      <c r="CC743" s="13"/>
      <c r="CD743" s="13"/>
      <c r="CE743" s="13"/>
      <c r="CF743" s="13"/>
      <c r="CG743" s="13"/>
      <c r="CH743" s="13"/>
      <c r="CI743" s="13"/>
      <c r="CJ743" s="13"/>
      <c r="CK743" s="13"/>
      <c r="CL743" s="13"/>
      <c r="CM743" s="13"/>
      <c r="CN743" s="13"/>
      <c r="CO743" s="13"/>
      <c r="CP743" s="13"/>
      <c r="CQ743" s="13"/>
      <c r="CR743" s="13"/>
      <c r="CS743" s="13"/>
      <c r="CT743" s="13"/>
      <c r="CU743" s="13"/>
      <c r="CV743" s="13"/>
      <c r="CW743" s="13"/>
      <c r="CX743" s="13"/>
      <c r="CY743" s="13"/>
      <c r="CZ743" s="13"/>
      <c r="DA743" s="13"/>
      <c r="DB743" s="13"/>
      <c r="DC743" s="13"/>
      <c r="DD743" s="13"/>
      <c r="DE743" s="13"/>
      <c r="DF743" s="13"/>
      <c r="DG743" s="13"/>
      <c r="DH743" s="13"/>
      <c r="DI743" s="13"/>
      <c r="DJ743" s="13"/>
      <c r="DK743" s="13"/>
      <c r="DL743" s="13"/>
      <c r="DM743" s="13"/>
      <c r="DN743" s="13"/>
      <c r="DO743" s="13"/>
      <c r="DP743" s="13"/>
      <c r="DQ743" s="13"/>
      <c r="DR743" s="13"/>
      <c r="DS743" s="13"/>
      <c r="DT743" s="13"/>
      <c r="DU743" s="13"/>
      <c r="DV743" s="13"/>
      <c r="DW743" s="13"/>
      <c r="DX743" s="13"/>
      <c r="DY743" s="13"/>
      <c r="DZ743" s="13"/>
      <c r="EA743" s="13"/>
      <c r="EB743" s="13"/>
      <c r="EC743" s="13"/>
      <c r="ED743" s="13"/>
      <c r="EE743" s="13"/>
      <c r="EF743" s="13"/>
      <c r="EG743" s="13"/>
      <c r="EH743" s="13"/>
      <c r="EI743" s="13"/>
      <c r="EJ743" s="13"/>
      <c r="EK743" s="13"/>
      <c r="EL743" s="13"/>
      <c r="EM743" s="13"/>
      <c r="EN743" s="13"/>
      <c r="EO743" s="13"/>
      <c r="EP743" s="13"/>
      <c r="EQ743" s="13"/>
      <c r="ER743" s="13"/>
      <c r="ES743" s="13"/>
      <c r="ET743" s="13"/>
      <c r="EU743" s="13"/>
      <c r="EV743" s="13"/>
      <c r="EW743" s="13"/>
      <c r="EX743" s="13"/>
      <c r="EY743" s="13"/>
      <c r="EZ743" s="13"/>
      <c r="FA743" s="13"/>
      <c r="FB743" s="13"/>
      <c r="FC743" s="13"/>
      <c r="FD743" s="13"/>
      <c r="FE743" s="13"/>
      <c r="FF743" s="13"/>
      <c r="FG743" s="13"/>
      <c r="FH743" s="13"/>
      <c r="FI743" s="13"/>
      <c r="FJ743" s="13"/>
      <c r="FK743" s="13"/>
      <c r="FL743" s="13"/>
      <c r="FM743" s="13"/>
      <c r="FN743" s="13"/>
      <c r="FO743" s="13"/>
      <c r="FP743" s="13"/>
      <c r="FQ743" s="13"/>
      <c r="FR743" s="13"/>
      <c r="FS743" s="13"/>
      <c r="FT743" s="13"/>
      <c r="FU743" s="13"/>
      <c r="FV743" s="13"/>
      <c r="FW743" s="13"/>
      <c r="FX743" s="13"/>
      <c r="FY743" s="13"/>
      <c r="FZ743" s="13"/>
      <c r="GA743" s="13"/>
      <c r="GB743" s="13"/>
      <c r="GC743" s="13"/>
      <c r="GD743" s="13"/>
      <c r="GE743" s="13"/>
      <c r="GF743" s="13"/>
      <c r="GG743" s="13"/>
      <c r="GH743" s="13"/>
      <c r="GI743" s="13"/>
      <c r="GJ743" s="13"/>
      <c r="GK743" s="13"/>
      <c r="GL743" s="13"/>
      <c r="GM743" s="13"/>
      <c r="GN743" s="13"/>
      <c r="GO743" s="13"/>
      <c r="GP743" s="13"/>
      <c r="GQ743" s="13"/>
      <c r="GR743" s="13"/>
      <c r="GS743" s="13"/>
      <c r="GT743" s="13"/>
      <c r="GU743" s="13"/>
      <c r="GV743" s="13"/>
      <c r="GW743" s="13"/>
      <c r="GX743" s="13"/>
      <c r="GY743" s="13"/>
      <c r="GZ743" s="13"/>
      <c r="HA743" s="13"/>
      <c r="HB743" s="13"/>
      <c r="HC743" s="13"/>
      <c r="HD743" s="13"/>
      <c r="HE743" s="13"/>
      <c r="HF743" s="13"/>
      <c r="HG743" s="13"/>
      <c r="HH743" s="13"/>
      <c r="HI743" s="13"/>
      <c r="HJ743" s="13"/>
      <c r="HK743" s="13"/>
      <c r="HL743" s="13"/>
      <c r="HM743" s="13"/>
      <c r="HN743" s="13"/>
      <c r="HO743" s="13"/>
      <c r="HP743" s="13"/>
      <c r="HQ743" s="13"/>
      <c r="HR743" s="13"/>
      <c r="HS743" s="13"/>
      <c r="HT743" s="13"/>
      <c r="HU743" s="13"/>
      <c r="HV743" s="13"/>
      <c r="HW743" s="13"/>
      <c r="HX743" s="13"/>
      <c r="HY743" s="13"/>
      <c r="HZ743" s="13"/>
      <c r="IA743" s="13"/>
      <c r="IB743" s="13"/>
      <c r="IC743" s="13"/>
      <c r="ID743" s="13"/>
      <c r="IE743" s="13"/>
      <c r="IF743" s="13"/>
      <c r="IG743" s="13"/>
      <c r="IH743" s="13"/>
      <c r="II743" s="13"/>
      <c r="IJ743" s="13"/>
      <c r="IK743" s="13"/>
      <c r="IL743" s="13"/>
      <c r="IM743" s="13"/>
      <c r="IN743" s="13"/>
      <c r="IO743" s="13"/>
      <c r="IP743" s="13"/>
    </row>
    <row r="744" spans="1:251" ht="33" customHeight="1">
      <c r="A744" s="94" t="s">
        <v>6038</v>
      </c>
      <c r="B744" s="4" t="s">
        <v>5355</v>
      </c>
      <c r="C744" s="6" t="s">
        <v>5190</v>
      </c>
      <c r="D744" s="6" t="s">
        <v>2664</v>
      </c>
      <c r="E744" s="6" t="s">
        <v>5120</v>
      </c>
      <c r="F744" s="1" t="s">
        <v>1984</v>
      </c>
      <c r="G744" s="1" t="s">
        <v>7345</v>
      </c>
      <c r="H744" s="27" t="s">
        <v>5121</v>
      </c>
      <c r="I744" s="1" t="s">
        <v>6834</v>
      </c>
      <c r="K744" s="219"/>
      <c r="L744" s="220"/>
      <c r="M744" s="32" t="s">
        <v>5006</v>
      </c>
      <c r="N744" s="204" t="s">
        <v>7020</v>
      </c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3"/>
      <c r="AV744" s="13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3"/>
      <c r="BH744" s="13"/>
      <c r="BI744" s="13"/>
      <c r="BJ744" s="13"/>
      <c r="BK744" s="13"/>
      <c r="BL744" s="13"/>
      <c r="BM744" s="13"/>
      <c r="BN744" s="13"/>
      <c r="BO744" s="13"/>
      <c r="BP744" s="13"/>
      <c r="BQ744" s="13"/>
      <c r="BR744" s="13"/>
      <c r="BS744" s="13"/>
      <c r="BT744" s="13"/>
      <c r="BU744" s="13"/>
      <c r="BV744" s="13"/>
      <c r="BW744" s="13"/>
      <c r="BX744" s="13"/>
      <c r="BY744" s="13"/>
      <c r="BZ744" s="13"/>
      <c r="CA744" s="13"/>
      <c r="CB744" s="13"/>
      <c r="CC744" s="13"/>
      <c r="CD744" s="13"/>
      <c r="CE744" s="13"/>
      <c r="CF744" s="13"/>
      <c r="CG744" s="13"/>
      <c r="CH744" s="13"/>
      <c r="CI744" s="13"/>
      <c r="CJ744" s="13"/>
      <c r="CK744" s="13"/>
      <c r="CL744" s="13"/>
      <c r="CM744" s="13"/>
      <c r="CN744" s="13"/>
      <c r="CO744" s="13"/>
      <c r="CP744" s="13"/>
      <c r="CQ744" s="13"/>
      <c r="CR744" s="13"/>
      <c r="CS744" s="13"/>
      <c r="CT744" s="13"/>
      <c r="CU744" s="13"/>
      <c r="CV744" s="13"/>
      <c r="CW744" s="13"/>
      <c r="CX744" s="13"/>
      <c r="CY744" s="13"/>
      <c r="CZ744" s="13"/>
      <c r="DA744" s="13"/>
      <c r="DB744" s="13"/>
      <c r="DC744" s="13"/>
      <c r="DD744" s="13"/>
      <c r="DE744" s="13"/>
      <c r="DF744" s="13"/>
      <c r="DG744" s="13"/>
      <c r="DH744" s="13"/>
      <c r="DI744" s="13"/>
      <c r="DJ744" s="13"/>
      <c r="DK744" s="13"/>
      <c r="DL744" s="13"/>
      <c r="DM744" s="13"/>
      <c r="DN744" s="13"/>
      <c r="DO744" s="13"/>
      <c r="DP744" s="13"/>
      <c r="DQ744" s="13"/>
      <c r="DR744" s="13"/>
      <c r="DS744" s="13"/>
      <c r="DT744" s="13"/>
      <c r="DU744" s="13"/>
      <c r="DV744" s="13"/>
      <c r="DW744" s="13"/>
      <c r="DX744" s="13"/>
      <c r="DY744" s="13"/>
      <c r="DZ744" s="13"/>
      <c r="EA744" s="13"/>
      <c r="EB744" s="13"/>
      <c r="EC744" s="13"/>
      <c r="ED744" s="13"/>
      <c r="EE744" s="13"/>
      <c r="EF744" s="13"/>
      <c r="EG744" s="13"/>
      <c r="EH744" s="13"/>
      <c r="EI744" s="13"/>
      <c r="EJ744" s="13"/>
      <c r="EK744" s="13"/>
      <c r="EL744" s="13"/>
      <c r="EM744" s="13"/>
      <c r="EN744" s="13"/>
      <c r="EO744" s="13"/>
      <c r="EP744" s="13"/>
      <c r="EQ744" s="13"/>
      <c r="ER744" s="13"/>
      <c r="ES744" s="13"/>
      <c r="ET744" s="13"/>
      <c r="EU744" s="13"/>
      <c r="EV744" s="13"/>
      <c r="EW744" s="13"/>
      <c r="EX744" s="13"/>
      <c r="EY744" s="13"/>
      <c r="EZ744" s="13"/>
      <c r="FA744" s="13"/>
      <c r="FB744" s="13"/>
      <c r="FC744" s="13"/>
      <c r="FD744" s="13"/>
      <c r="FE744" s="13"/>
      <c r="FF744" s="13"/>
      <c r="FG744" s="13"/>
      <c r="FH744" s="13"/>
      <c r="FI744" s="13"/>
      <c r="FJ744" s="13"/>
      <c r="FK744" s="13"/>
      <c r="FL744" s="13"/>
      <c r="FM744" s="13"/>
      <c r="FN744" s="13"/>
      <c r="FO744" s="13"/>
      <c r="FP744" s="13"/>
      <c r="FQ744" s="13"/>
      <c r="FR744" s="13"/>
      <c r="FS744" s="13"/>
      <c r="FT744" s="13"/>
      <c r="FU744" s="13"/>
      <c r="FV744" s="13"/>
      <c r="FW744" s="13"/>
      <c r="FX744" s="13"/>
      <c r="FY744" s="13"/>
      <c r="FZ744" s="13"/>
      <c r="GA744" s="13"/>
      <c r="GB744" s="13"/>
      <c r="GC744" s="13"/>
      <c r="GD744" s="13"/>
      <c r="GE744" s="13"/>
      <c r="GF744" s="13"/>
      <c r="GG744" s="13"/>
      <c r="GH744" s="13"/>
      <c r="GI744" s="13"/>
      <c r="GJ744" s="13"/>
      <c r="GK744" s="13"/>
      <c r="GL744" s="13"/>
      <c r="GM744" s="13"/>
      <c r="GN744" s="13"/>
      <c r="GO744" s="13"/>
      <c r="GP744" s="13"/>
      <c r="GQ744" s="13"/>
      <c r="GR744" s="13"/>
      <c r="GS744" s="13"/>
      <c r="GT744" s="13"/>
      <c r="GU744" s="13"/>
      <c r="GV744" s="13"/>
      <c r="GW744" s="13"/>
      <c r="GX744" s="13"/>
      <c r="GY744" s="13"/>
      <c r="GZ744" s="13"/>
      <c r="HA744" s="13"/>
      <c r="HB744" s="13"/>
      <c r="HC744" s="13"/>
      <c r="HD744" s="13"/>
      <c r="HE744" s="13"/>
      <c r="HF744" s="13"/>
      <c r="HG744" s="13"/>
      <c r="HH744" s="13"/>
      <c r="HI744" s="13"/>
      <c r="HJ744" s="13"/>
      <c r="HK744" s="13"/>
      <c r="HL744" s="13"/>
      <c r="HM744" s="13"/>
      <c r="HN744" s="13"/>
      <c r="HO744" s="13"/>
      <c r="HP744" s="13"/>
      <c r="HQ744" s="13"/>
      <c r="HR744" s="13"/>
      <c r="HS744" s="13"/>
      <c r="HT744" s="13"/>
      <c r="HU744" s="13"/>
      <c r="HV744" s="13"/>
      <c r="HW744" s="13"/>
      <c r="HX744" s="13"/>
      <c r="HY744" s="13"/>
      <c r="HZ744" s="13"/>
      <c r="IA744" s="13"/>
      <c r="IB744" s="13"/>
      <c r="IC744" s="13"/>
      <c r="ID744" s="13"/>
      <c r="IE744" s="13"/>
      <c r="IF744" s="13"/>
      <c r="IG744" s="13"/>
      <c r="IH744" s="13"/>
      <c r="II744" s="13"/>
      <c r="IJ744" s="13"/>
      <c r="IK744" s="13"/>
      <c r="IL744" s="13"/>
      <c r="IM744" s="13"/>
      <c r="IN744" s="13"/>
      <c r="IO744" s="13"/>
      <c r="IP744" s="13"/>
    </row>
    <row r="745" spans="1:251" ht="26.25">
      <c r="A745" s="162" t="s">
        <v>6038</v>
      </c>
      <c r="B745" s="4" t="s">
        <v>3300</v>
      </c>
      <c r="C745" s="6" t="s">
        <v>5190</v>
      </c>
      <c r="D745" s="6" t="s">
        <v>1654</v>
      </c>
      <c r="E745" s="6" t="s">
        <v>5083</v>
      </c>
      <c r="F745" s="1" t="s">
        <v>1653</v>
      </c>
      <c r="G745" s="1" t="s">
        <v>4302</v>
      </c>
      <c r="H745" s="1" t="s">
        <v>7466</v>
      </c>
      <c r="I745" s="7"/>
      <c r="K745" s="219"/>
      <c r="L745" s="220"/>
      <c r="M745" s="32" t="s">
        <v>5006</v>
      </c>
      <c r="N745" s="204" t="s">
        <v>513</v>
      </c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3"/>
      <c r="BH745" s="13"/>
      <c r="BI745" s="13"/>
      <c r="BJ745" s="13"/>
      <c r="BK745" s="13"/>
      <c r="BL745" s="13"/>
      <c r="BM745" s="13"/>
      <c r="BN745" s="13"/>
      <c r="BO745" s="13"/>
      <c r="BP745" s="13"/>
      <c r="BQ745" s="13"/>
      <c r="BR745" s="13"/>
      <c r="BS745" s="13"/>
      <c r="BT745" s="13"/>
      <c r="BU745" s="13"/>
      <c r="BV745" s="13"/>
      <c r="BW745" s="13"/>
      <c r="BX745" s="13"/>
      <c r="BY745" s="13"/>
      <c r="BZ745" s="13"/>
      <c r="CA745" s="13"/>
      <c r="CB745" s="13"/>
      <c r="CC745" s="13"/>
      <c r="CD745" s="13"/>
      <c r="CE745" s="13"/>
      <c r="CF745" s="13"/>
      <c r="CG745" s="13"/>
      <c r="CH745" s="13"/>
      <c r="CI745" s="13"/>
      <c r="CJ745" s="13"/>
      <c r="CK745" s="13"/>
      <c r="CL745" s="13"/>
      <c r="CM745" s="13"/>
      <c r="CN745" s="13"/>
      <c r="CO745" s="13"/>
      <c r="CP745" s="13"/>
      <c r="CQ745" s="13"/>
      <c r="CR745" s="13"/>
      <c r="CS745" s="13"/>
      <c r="CT745" s="13"/>
      <c r="CU745" s="13"/>
      <c r="CV745" s="13"/>
      <c r="CW745" s="13"/>
      <c r="CX745" s="13"/>
      <c r="CY745" s="13"/>
      <c r="CZ745" s="13"/>
      <c r="DA745" s="13"/>
      <c r="DB745" s="13"/>
      <c r="DC745" s="13"/>
      <c r="DD745" s="13"/>
      <c r="DE745" s="13"/>
      <c r="DF745" s="13"/>
      <c r="DG745" s="13"/>
      <c r="DH745" s="13"/>
      <c r="DI745" s="13"/>
      <c r="DJ745" s="13"/>
      <c r="DK745" s="13"/>
      <c r="DL745" s="13"/>
      <c r="DM745" s="13"/>
      <c r="DN745" s="13"/>
      <c r="DO745" s="13"/>
      <c r="DP745" s="13"/>
      <c r="DQ745" s="13"/>
      <c r="DR745" s="13"/>
      <c r="DS745" s="13"/>
      <c r="DT745" s="13"/>
      <c r="DU745" s="13"/>
      <c r="DV745" s="13"/>
      <c r="DW745" s="13"/>
      <c r="DX745" s="13"/>
      <c r="DY745" s="13"/>
      <c r="DZ745" s="13"/>
      <c r="EA745" s="13"/>
      <c r="EB745" s="13"/>
      <c r="EC745" s="13"/>
      <c r="ED745" s="13"/>
      <c r="EE745" s="13"/>
      <c r="EF745" s="13"/>
      <c r="EG745" s="13"/>
      <c r="EH745" s="13"/>
      <c r="EI745" s="13"/>
      <c r="EJ745" s="13"/>
      <c r="EK745" s="13"/>
      <c r="EL745" s="13"/>
      <c r="EM745" s="13"/>
      <c r="EN745" s="13"/>
      <c r="EO745" s="13"/>
      <c r="EP745" s="13"/>
      <c r="EQ745" s="13"/>
      <c r="ER745" s="13"/>
      <c r="ES745" s="13"/>
      <c r="ET745" s="13"/>
      <c r="EU745" s="13"/>
      <c r="EV745" s="13"/>
      <c r="EW745" s="13"/>
      <c r="EX745" s="13"/>
      <c r="EY745" s="13"/>
      <c r="EZ745" s="13"/>
      <c r="FA745" s="13"/>
      <c r="FB745" s="13"/>
      <c r="FC745" s="13"/>
      <c r="FD745" s="13"/>
      <c r="FE745" s="13"/>
      <c r="FF745" s="13"/>
      <c r="FG745" s="13"/>
      <c r="FH745" s="13"/>
      <c r="FI745" s="13"/>
      <c r="FJ745" s="13"/>
      <c r="FK745" s="13"/>
      <c r="FL745" s="13"/>
      <c r="FM745" s="13"/>
      <c r="FN745" s="13"/>
      <c r="FO745" s="13"/>
      <c r="FP745" s="13"/>
      <c r="FQ745" s="13"/>
      <c r="FR745" s="13"/>
      <c r="FS745" s="13"/>
      <c r="FT745" s="13"/>
      <c r="FU745" s="13"/>
      <c r="FV745" s="13"/>
      <c r="FW745" s="13"/>
      <c r="FX745" s="13"/>
      <c r="FY745" s="13"/>
      <c r="FZ745" s="13"/>
      <c r="GA745" s="13"/>
      <c r="GB745" s="13"/>
      <c r="GC745" s="13"/>
      <c r="GD745" s="13"/>
      <c r="GE745" s="13"/>
      <c r="GF745" s="13"/>
      <c r="GG745" s="13"/>
      <c r="GH745" s="13"/>
      <c r="GI745" s="13"/>
      <c r="GJ745" s="13"/>
      <c r="GK745" s="13"/>
      <c r="GL745" s="13"/>
      <c r="GM745" s="13"/>
      <c r="GN745" s="13"/>
      <c r="GO745" s="13"/>
      <c r="GP745" s="13"/>
      <c r="GQ745" s="13"/>
      <c r="GR745" s="13"/>
      <c r="GS745" s="13"/>
      <c r="GT745" s="13"/>
      <c r="GU745" s="13"/>
      <c r="GV745" s="13"/>
      <c r="GW745" s="13"/>
      <c r="GX745" s="13"/>
      <c r="GY745" s="13"/>
      <c r="GZ745" s="13"/>
      <c r="HA745" s="13"/>
      <c r="HB745" s="13"/>
      <c r="HC745" s="13"/>
      <c r="HD745" s="13"/>
      <c r="HE745" s="13"/>
      <c r="HF745" s="13"/>
      <c r="HG745" s="13"/>
      <c r="HH745" s="13"/>
      <c r="HI745" s="13"/>
      <c r="HJ745" s="13"/>
      <c r="HK745" s="13"/>
      <c r="HL745" s="13"/>
      <c r="HM745" s="13"/>
      <c r="HN745" s="13"/>
      <c r="HO745" s="13"/>
      <c r="HP745" s="13"/>
      <c r="HQ745" s="13"/>
      <c r="HR745" s="13"/>
      <c r="HS745" s="13"/>
      <c r="HT745" s="13"/>
      <c r="HU745" s="13"/>
      <c r="HV745" s="13"/>
      <c r="HW745" s="13"/>
      <c r="HX745" s="13"/>
      <c r="HY745" s="13"/>
      <c r="HZ745" s="13"/>
      <c r="IA745" s="13"/>
      <c r="IB745" s="13"/>
      <c r="IC745" s="13"/>
      <c r="ID745" s="13"/>
      <c r="IE745" s="13"/>
      <c r="IF745" s="13"/>
      <c r="IG745" s="13"/>
      <c r="IH745" s="13"/>
      <c r="II745" s="13"/>
      <c r="IJ745" s="13"/>
      <c r="IK745" s="13"/>
      <c r="IL745" s="13"/>
      <c r="IM745" s="13"/>
      <c r="IN745" s="13"/>
      <c r="IO745" s="13"/>
      <c r="IP745" s="13"/>
      <c r="IQ745" s="13"/>
    </row>
    <row r="746" spans="1:251" ht="27.75" customHeight="1">
      <c r="A746" s="162" t="s">
        <v>6038</v>
      </c>
      <c r="B746" s="4" t="s">
        <v>3723</v>
      </c>
      <c r="C746" s="6" t="s">
        <v>5240</v>
      </c>
      <c r="D746" s="1" t="s">
        <v>4589</v>
      </c>
      <c r="E746" s="6" t="s">
        <v>1121</v>
      </c>
      <c r="F746" s="1" t="s">
        <v>4590</v>
      </c>
      <c r="G746" s="1" t="s">
        <v>4302</v>
      </c>
      <c r="H746" s="27" t="s">
        <v>4591</v>
      </c>
      <c r="I746" s="1" t="s">
        <v>6834</v>
      </c>
      <c r="K746" s="219"/>
      <c r="L746" s="220"/>
      <c r="M746" s="180" t="s">
        <v>5006</v>
      </c>
      <c r="N746" s="204" t="s">
        <v>4592</v>
      </c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3"/>
      <c r="AV746" s="13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3"/>
      <c r="BH746" s="13"/>
      <c r="BI746" s="13"/>
      <c r="BJ746" s="13"/>
      <c r="BK746" s="13"/>
      <c r="BL746" s="13"/>
      <c r="BM746" s="13"/>
      <c r="BN746" s="13"/>
      <c r="BO746" s="13"/>
      <c r="BP746" s="13"/>
      <c r="BQ746" s="13"/>
      <c r="BR746" s="13"/>
      <c r="BS746" s="13"/>
      <c r="BT746" s="13"/>
      <c r="BU746" s="13"/>
      <c r="BV746" s="13"/>
      <c r="BW746" s="13"/>
      <c r="BX746" s="13"/>
      <c r="BY746" s="13"/>
      <c r="BZ746" s="13"/>
      <c r="CA746" s="13"/>
      <c r="CB746" s="13"/>
      <c r="CC746" s="13"/>
      <c r="CD746" s="13"/>
      <c r="CE746" s="13"/>
      <c r="CF746" s="13"/>
      <c r="CG746" s="13"/>
      <c r="CH746" s="13"/>
      <c r="CI746" s="13"/>
      <c r="CJ746" s="13"/>
      <c r="CK746" s="13"/>
      <c r="CL746" s="13"/>
      <c r="CM746" s="13"/>
      <c r="CN746" s="13"/>
      <c r="CO746" s="13"/>
      <c r="CP746" s="13"/>
      <c r="CQ746" s="13"/>
      <c r="CR746" s="13"/>
      <c r="CS746" s="13"/>
      <c r="CT746" s="13"/>
      <c r="CU746" s="13"/>
      <c r="CV746" s="13"/>
      <c r="CW746" s="13"/>
      <c r="CX746" s="13"/>
      <c r="CY746" s="13"/>
      <c r="CZ746" s="13"/>
      <c r="DA746" s="13"/>
      <c r="DB746" s="13"/>
      <c r="DC746" s="13"/>
      <c r="DD746" s="13"/>
      <c r="DE746" s="13"/>
      <c r="DF746" s="13"/>
      <c r="DG746" s="13"/>
      <c r="DH746" s="13"/>
      <c r="DI746" s="13"/>
      <c r="DJ746" s="13"/>
      <c r="DK746" s="13"/>
      <c r="DL746" s="13"/>
      <c r="DM746" s="13"/>
      <c r="DN746" s="13"/>
      <c r="DO746" s="13"/>
      <c r="DP746" s="13"/>
      <c r="DQ746" s="13"/>
      <c r="DR746" s="13"/>
      <c r="DS746" s="13"/>
      <c r="DT746" s="13"/>
      <c r="DU746" s="13"/>
      <c r="DV746" s="13"/>
      <c r="DW746" s="13"/>
      <c r="DX746" s="13"/>
      <c r="DY746" s="13"/>
      <c r="DZ746" s="13"/>
      <c r="EA746" s="13"/>
      <c r="EB746" s="13"/>
      <c r="EC746" s="13"/>
      <c r="ED746" s="13"/>
      <c r="EE746" s="13"/>
      <c r="EF746" s="13"/>
      <c r="EG746" s="13"/>
      <c r="EH746" s="13"/>
      <c r="EI746" s="13"/>
      <c r="EJ746" s="13"/>
      <c r="EK746" s="13"/>
      <c r="EL746" s="13"/>
      <c r="EM746" s="13"/>
      <c r="EN746" s="13"/>
      <c r="EO746" s="13"/>
      <c r="EP746" s="13"/>
      <c r="EQ746" s="13"/>
      <c r="ER746" s="13"/>
      <c r="ES746" s="13"/>
      <c r="ET746" s="13"/>
      <c r="EU746" s="13"/>
      <c r="EV746" s="13"/>
      <c r="EW746" s="13"/>
      <c r="EX746" s="13"/>
      <c r="EY746" s="13"/>
      <c r="EZ746" s="13"/>
      <c r="FA746" s="13"/>
      <c r="FB746" s="13"/>
      <c r="FC746" s="13"/>
      <c r="FD746" s="13"/>
      <c r="FE746" s="13"/>
      <c r="FF746" s="13"/>
      <c r="FG746" s="13"/>
      <c r="FH746" s="13"/>
      <c r="FI746" s="13"/>
      <c r="FJ746" s="13"/>
      <c r="FK746" s="13"/>
      <c r="FL746" s="13"/>
      <c r="FM746" s="13"/>
      <c r="FN746" s="13"/>
      <c r="FO746" s="13"/>
      <c r="FP746" s="13"/>
      <c r="FQ746" s="13"/>
      <c r="FR746" s="13"/>
      <c r="FS746" s="13"/>
      <c r="FT746" s="13"/>
      <c r="FU746" s="13"/>
      <c r="FV746" s="13"/>
      <c r="FW746" s="13"/>
      <c r="FX746" s="13"/>
      <c r="FY746" s="13"/>
      <c r="FZ746" s="13"/>
      <c r="GA746" s="13"/>
      <c r="GB746" s="13"/>
      <c r="GC746" s="13"/>
      <c r="GD746" s="13"/>
      <c r="GE746" s="13"/>
      <c r="GF746" s="13"/>
      <c r="GG746" s="13"/>
      <c r="GH746" s="13"/>
      <c r="GI746" s="13"/>
      <c r="GJ746" s="13"/>
      <c r="GK746" s="13"/>
      <c r="GL746" s="13"/>
      <c r="GM746" s="13"/>
      <c r="GN746" s="13"/>
      <c r="GO746" s="13"/>
      <c r="GP746" s="13"/>
      <c r="GQ746" s="13"/>
      <c r="GR746" s="13"/>
      <c r="GS746" s="13"/>
      <c r="GT746" s="13"/>
      <c r="GU746" s="13"/>
      <c r="GV746" s="13"/>
      <c r="GW746" s="13"/>
      <c r="GX746" s="13"/>
      <c r="GY746" s="13"/>
      <c r="GZ746" s="13"/>
      <c r="HA746" s="13"/>
      <c r="HB746" s="13"/>
      <c r="HC746" s="13"/>
      <c r="HD746" s="13"/>
      <c r="HE746" s="13"/>
      <c r="HF746" s="13"/>
      <c r="HG746" s="13"/>
      <c r="HH746" s="13"/>
      <c r="HI746" s="13"/>
      <c r="HJ746" s="13"/>
      <c r="HK746" s="13"/>
      <c r="HL746" s="13"/>
      <c r="HM746" s="13"/>
      <c r="HN746" s="13"/>
      <c r="HO746" s="13"/>
      <c r="HP746" s="13"/>
      <c r="HQ746" s="13"/>
      <c r="HR746" s="13"/>
      <c r="HS746" s="13"/>
      <c r="HT746" s="13"/>
      <c r="HU746" s="13"/>
      <c r="HV746" s="13"/>
      <c r="HW746" s="13"/>
      <c r="HX746" s="13"/>
      <c r="HY746" s="13"/>
      <c r="HZ746" s="13"/>
      <c r="IA746" s="13"/>
      <c r="IB746" s="13"/>
      <c r="IC746" s="13"/>
      <c r="ID746" s="13"/>
      <c r="IE746" s="13"/>
      <c r="IF746" s="13"/>
      <c r="IG746" s="13"/>
      <c r="IH746" s="13"/>
      <c r="II746" s="13"/>
      <c r="IJ746" s="13"/>
      <c r="IK746" s="13"/>
      <c r="IL746" s="13"/>
      <c r="IM746" s="13"/>
      <c r="IN746" s="13"/>
      <c r="IO746" s="13"/>
      <c r="IP746" s="13"/>
    </row>
    <row r="747" spans="1:251" ht="27.75" customHeight="1">
      <c r="A747" s="162" t="s">
        <v>6038</v>
      </c>
      <c r="B747" s="4" t="s">
        <v>664</v>
      </c>
      <c r="C747" s="6" t="s">
        <v>5190</v>
      </c>
      <c r="D747" s="6" t="s">
        <v>2664</v>
      </c>
      <c r="E747" s="6" t="s">
        <v>6854</v>
      </c>
      <c r="F747" s="1" t="s">
        <v>2317</v>
      </c>
      <c r="I747" s="7"/>
      <c r="K747" s="219"/>
      <c r="L747" s="220"/>
      <c r="M747" s="32"/>
      <c r="N747" s="204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3"/>
      <c r="AV747" s="13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3"/>
      <c r="BH747" s="13"/>
      <c r="BI747" s="13"/>
      <c r="BJ747" s="13"/>
      <c r="BK747" s="13"/>
      <c r="BL747" s="13"/>
      <c r="BM747" s="13"/>
      <c r="BN747" s="13"/>
      <c r="BO747" s="13"/>
      <c r="BP747" s="13"/>
      <c r="BQ747" s="13"/>
      <c r="BR747" s="13"/>
      <c r="BS747" s="13"/>
      <c r="BT747" s="13"/>
      <c r="BU747" s="13"/>
      <c r="BV747" s="13"/>
      <c r="BW747" s="13"/>
      <c r="BX747" s="13"/>
      <c r="BY747" s="13"/>
      <c r="BZ747" s="13"/>
      <c r="CA747" s="13"/>
      <c r="CB747" s="13"/>
      <c r="CC747" s="13"/>
      <c r="CD747" s="13"/>
      <c r="CE747" s="13"/>
      <c r="CF747" s="13"/>
      <c r="CG747" s="13"/>
      <c r="CH747" s="13"/>
      <c r="CI747" s="13"/>
      <c r="CJ747" s="13"/>
      <c r="CK747" s="13"/>
      <c r="CL747" s="13"/>
      <c r="CM747" s="13"/>
      <c r="CN747" s="13"/>
      <c r="CO747" s="13"/>
      <c r="CP747" s="13"/>
      <c r="CQ747" s="13"/>
      <c r="CR747" s="13"/>
      <c r="CS747" s="13"/>
      <c r="CT747" s="13"/>
      <c r="CU747" s="13"/>
      <c r="CV747" s="13"/>
      <c r="CW747" s="13"/>
      <c r="CX747" s="13"/>
      <c r="CY747" s="13"/>
      <c r="CZ747" s="13"/>
      <c r="DA747" s="13"/>
      <c r="DB747" s="13"/>
      <c r="DC747" s="13"/>
      <c r="DD747" s="13"/>
      <c r="DE747" s="13"/>
      <c r="DF747" s="13"/>
      <c r="DG747" s="13"/>
      <c r="DH747" s="13"/>
      <c r="DI747" s="13"/>
      <c r="DJ747" s="13"/>
      <c r="DK747" s="13"/>
      <c r="DL747" s="13"/>
      <c r="DM747" s="13"/>
      <c r="DN747" s="13"/>
      <c r="DO747" s="13"/>
      <c r="DP747" s="13"/>
      <c r="DQ747" s="13"/>
      <c r="DR747" s="13"/>
      <c r="DS747" s="13"/>
      <c r="DT747" s="13"/>
      <c r="DU747" s="13"/>
      <c r="DV747" s="13"/>
      <c r="DW747" s="13"/>
      <c r="DX747" s="13"/>
      <c r="DY747" s="13"/>
      <c r="DZ747" s="13"/>
      <c r="EA747" s="13"/>
      <c r="EB747" s="13"/>
      <c r="EC747" s="13"/>
      <c r="ED747" s="13"/>
      <c r="EE747" s="13"/>
      <c r="EF747" s="13"/>
      <c r="EG747" s="13"/>
      <c r="EH747" s="13"/>
      <c r="EI747" s="13"/>
      <c r="EJ747" s="13"/>
      <c r="EK747" s="13"/>
      <c r="EL747" s="13"/>
      <c r="EM747" s="13"/>
      <c r="EN747" s="13"/>
      <c r="EO747" s="13"/>
      <c r="EP747" s="13"/>
      <c r="EQ747" s="13"/>
      <c r="ER747" s="13"/>
      <c r="ES747" s="13"/>
      <c r="ET747" s="13"/>
      <c r="EU747" s="13"/>
      <c r="EV747" s="13"/>
      <c r="EW747" s="13"/>
      <c r="EX747" s="13"/>
      <c r="EY747" s="13"/>
      <c r="EZ747" s="13"/>
      <c r="FA747" s="13"/>
      <c r="FB747" s="13"/>
      <c r="FC747" s="13"/>
      <c r="FD747" s="13"/>
      <c r="FE747" s="13"/>
      <c r="FF747" s="13"/>
      <c r="FG747" s="13"/>
      <c r="FH747" s="13"/>
      <c r="FI747" s="13"/>
      <c r="FJ747" s="13"/>
      <c r="FK747" s="13"/>
      <c r="FL747" s="13"/>
      <c r="FM747" s="13"/>
      <c r="FN747" s="13"/>
      <c r="FO747" s="13"/>
      <c r="FP747" s="13"/>
      <c r="FQ747" s="13"/>
      <c r="FR747" s="13"/>
      <c r="FS747" s="13"/>
      <c r="FT747" s="13"/>
      <c r="FU747" s="13"/>
      <c r="FV747" s="13"/>
      <c r="FW747" s="13"/>
      <c r="FX747" s="13"/>
      <c r="FY747" s="13"/>
      <c r="FZ747" s="13"/>
      <c r="GA747" s="13"/>
      <c r="GB747" s="13"/>
      <c r="GC747" s="13"/>
      <c r="GD747" s="13"/>
      <c r="GE747" s="13"/>
      <c r="GF747" s="13"/>
      <c r="GG747" s="13"/>
      <c r="GH747" s="13"/>
      <c r="GI747" s="13"/>
      <c r="GJ747" s="13"/>
      <c r="GK747" s="13"/>
      <c r="GL747" s="13"/>
      <c r="GM747" s="13"/>
      <c r="GN747" s="13"/>
      <c r="GO747" s="13"/>
      <c r="GP747" s="13"/>
      <c r="GQ747" s="13"/>
      <c r="GR747" s="13"/>
      <c r="GS747" s="13"/>
      <c r="GT747" s="13"/>
      <c r="GU747" s="13"/>
      <c r="GV747" s="13"/>
      <c r="GW747" s="13"/>
      <c r="GX747" s="13"/>
      <c r="GY747" s="13"/>
      <c r="GZ747" s="13"/>
      <c r="HA747" s="13"/>
      <c r="HB747" s="13"/>
      <c r="HC747" s="13"/>
      <c r="HD747" s="13"/>
      <c r="HE747" s="13"/>
      <c r="HF747" s="13"/>
      <c r="HG747" s="13"/>
      <c r="HH747" s="13"/>
      <c r="HI747" s="13"/>
      <c r="HJ747" s="13"/>
      <c r="HK747" s="13"/>
      <c r="HL747" s="13"/>
      <c r="HM747" s="13"/>
      <c r="HN747" s="13"/>
      <c r="HO747" s="13"/>
      <c r="HP747" s="13"/>
      <c r="HQ747" s="13"/>
      <c r="HR747" s="13"/>
      <c r="HS747" s="13"/>
      <c r="HT747" s="13"/>
      <c r="HU747" s="13"/>
      <c r="HV747" s="13"/>
      <c r="HW747" s="13"/>
      <c r="HX747" s="13"/>
      <c r="HY747" s="13"/>
      <c r="HZ747" s="13"/>
      <c r="IA747" s="13"/>
      <c r="IB747" s="13"/>
      <c r="IC747" s="13"/>
      <c r="ID747" s="13"/>
      <c r="IE747" s="13"/>
      <c r="IF747" s="13"/>
      <c r="IG747" s="13"/>
      <c r="IH747" s="13"/>
      <c r="II747" s="13"/>
      <c r="IJ747" s="13"/>
      <c r="IK747" s="13"/>
      <c r="IL747" s="13"/>
      <c r="IM747" s="13"/>
      <c r="IN747" s="13"/>
      <c r="IO747" s="13"/>
      <c r="IP747" s="13"/>
    </row>
    <row r="748" spans="1:251" ht="26.25">
      <c r="A748" s="162" t="s">
        <v>6038</v>
      </c>
      <c r="B748" s="4" t="s">
        <v>3301</v>
      </c>
      <c r="C748" s="6" t="s">
        <v>5190</v>
      </c>
      <c r="D748" s="6" t="s">
        <v>2664</v>
      </c>
      <c r="E748" s="6" t="s">
        <v>1272</v>
      </c>
      <c r="F748" s="1" t="s">
        <v>4148</v>
      </c>
      <c r="H748" s="1" t="s">
        <v>7189</v>
      </c>
      <c r="I748" s="1" t="s">
        <v>2404</v>
      </c>
      <c r="K748" s="217"/>
      <c r="L748" s="218"/>
      <c r="M748" s="181" t="s">
        <v>5706</v>
      </c>
      <c r="N748" s="23" t="s">
        <v>6905</v>
      </c>
    </row>
    <row r="749" spans="1:251" ht="26.25">
      <c r="A749" s="326" t="s">
        <v>6038</v>
      </c>
      <c r="B749" s="4" t="s">
        <v>7242</v>
      </c>
      <c r="C749" s="71" t="s">
        <v>5190</v>
      </c>
      <c r="D749" s="71" t="s">
        <v>7246</v>
      </c>
      <c r="E749" s="71" t="s">
        <v>7243</v>
      </c>
      <c r="F749" s="23" t="s">
        <v>7244</v>
      </c>
      <c r="G749" s="35" t="s">
        <v>7345</v>
      </c>
      <c r="H749" s="71" t="s">
        <v>7245</v>
      </c>
      <c r="I749"/>
      <c r="J749" s="369" t="s">
        <v>5035</v>
      </c>
      <c r="K749"/>
      <c r="L749"/>
      <c r="M749"/>
      <c r="N749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3"/>
      <c r="AV749" s="13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3"/>
      <c r="BH749" s="13"/>
      <c r="BI749" s="13"/>
      <c r="BJ749" s="13"/>
      <c r="BK749" s="13"/>
      <c r="BL749" s="13"/>
      <c r="BM749" s="13"/>
      <c r="BN749" s="13"/>
      <c r="BO749" s="13"/>
      <c r="BP749" s="13"/>
      <c r="BQ749" s="13"/>
      <c r="BR749" s="13"/>
      <c r="BS749" s="13"/>
      <c r="BT749" s="13"/>
      <c r="BU749" s="13"/>
      <c r="BV749" s="13"/>
      <c r="BW749" s="13"/>
      <c r="BX749" s="13"/>
      <c r="BY749" s="13"/>
      <c r="BZ749" s="13"/>
      <c r="CA749" s="13"/>
      <c r="CB749" s="13"/>
      <c r="CC749" s="13"/>
      <c r="CD749" s="13"/>
      <c r="CE749" s="13"/>
      <c r="CF749" s="13"/>
      <c r="CG749" s="13"/>
      <c r="CH749" s="13"/>
      <c r="CI749" s="13"/>
      <c r="CJ749" s="13"/>
      <c r="CK749" s="13"/>
      <c r="CL749" s="13"/>
      <c r="CM749" s="13"/>
      <c r="CN749" s="13"/>
      <c r="CO749" s="13"/>
      <c r="CP749" s="13"/>
      <c r="CQ749" s="13"/>
      <c r="CR749" s="13"/>
      <c r="CS749" s="13"/>
      <c r="CT749" s="13"/>
      <c r="CU749" s="13"/>
      <c r="CV749" s="13"/>
      <c r="CW749" s="13"/>
      <c r="CX749" s="13"/>
      <c r="CY749" s="13"/>
      <c r="CZ749" s="13"/>
      <c r="DA749" s="13"/>
      <c r="DB749" s="13"/>
      <c r="DC749" s="13"/>
      <c r="DD749" s="13"/>
      <c r="DE749" s="13"/>
      <c r="DF749" s="13"/>
      <c r="DG749" s="13"/>
      <c r="DH749" s="13"/>
      <c r="DI749" s="13"/>
      <c r="DJ749" s="13"/>
      <c r="DK749" s="13"/>
      <c r="DL749" s="13"/>
      <c r="DM749" s="13"/>
      <c r="DN749" s="13"/>
      <c r="DO749" s="13"/>
      <c r="DP749" s="13"/>
      <c r="DQ749" s="13"/>
      <c r="DR749" s="13"/>
      <c r="DS749" s="13"/>
      <c r="DT749" s="13"/>
      <c r="DU749" s="13"/>
      <c r="DV749" s="13"/>
      <c r="DW749" s="13"/>
      <c r="DX749" s="13"/>
      <c r="DY749" s="13"/>
      <c r="DZ749" s="13"/>
      <c r="EA749" s="13"/>
      <c r="EB749" s="13"/>
      <c r="EC749" s="13"/>
      <c r="ED749" s="13"/>
      <c r="EE749" s="13"/>
      <c r="EF749" s="13"/>
      <c r="EG749" s="13"/>
      <c r="EH749" s="13"/>
      <c r="EI749" s="13"/>
      <c r="EJ749" s="13"/>
      <c r="EK749" s="13"/>
      <c r="EL749" s="13"/>
      <c r="EM749" s="13"/>
      <c r="EN749" s="13"/>
      <c r="EO749" s="13"/>
      <c r="EP749" s="13"/>
      <c r="EQ749" s="13"/>
      <c r="ER749" s="13"/>
      <c r="ES749" s="13"/>
      <c r="ET749" s="13"/>
      <c r="EU749" s="13"/>
      <c r="EV749" s="13"/>
      <c r="EW749" s="13"/>
      <c r="EX749" s="13"/>
      <c r="EY749" s="13"/>
      <c r="EZ749" s="13"/>
      <c r="FA749" s="13"/>
      <c r="FB749" s="13"/>
      <c r="FC749" s="13"/>
      <c r="FD749" s="13"/>
      <c r="FE749" s="13"/>
      <c r="FF749" s="13"/>
      <c r="FG749" s="13"/>
      <c r="FH749" s="13"/>
      <c r="FI749" s="13"/>
      <c r="FJ749" s="13"/>
      <c r="FK749" s="13"/>
      <c r="FL749" s="13"/>
      <c r="FM749" s="13"/>
      <c r="FN749" s="13"/>
      <c r="FO749" s="13"/>
      <c r="FP749" s="13"/>
      <c r="FQ749" s="13"/>
      <c r="FR749" s="13"/>
      <c r="FS749" s="13"/>
      <c r="FT749" s="13"/>
      <c r="FU749" s="13"/>
      <c r="FV749" s="13"/>
      <c r="FW749" s="13"/>
      <c r="FX749" s="13"/>
      <c r="FY749" s="13"/>
      <c r="FZ749" s="13"/>
      <c r="GA749" s="13"/>
      <c r="GB749" s="13"/>
      <c r="GC749" s="13"/>
      <c r="GD749" s="13"/>
      <c r="GE749" s="13"/>
      <c r="GF749" s="13"/>
      <c r="GG749" s="13"/>
      <c r="GH749" s="13"/>
      <c r="GI749" s="13"/>
      <c r="GJ749" s="13"/>
      <c r="GK749" s="13"/>
      <c r="GL749" s="13"/>
      <c r="GM749" s="13"/>
      <c r="GN749" s="13"/>
      <c r="GO749" s="13"/>
      <c r="GP749" s="13"/>
      <c r="GQ749" s="13"/>
      <c r="GR749" s="13"/>
      <c r="GS749" s="13"/>
      <c r="GT749" s="13"/>
      <c r="GU749" s="13"/>
      <c r="GV749" s="13"/>
      <c r="GW749" s="13"/>
      <c r="GX749" s="13"/>
      <c r="GY749" s="13"/>
      <c r="GZ749" s="13"/>
      <c r="HA749" s="13"/>
      <c r="HB749" s="13"/>
      <c r="HC749" s="13"/>
      <c r="HD749" s="13"/>
      <c r="HE749" s="13"/>
      <c r="HF749" s="13"/>
      <c r="HG749" s="13"/>
      <c r="HH749" s="13"/>
      <c r="HI749" s="13"/>
      <c r="HJ749" s="13"/>
      <c r="HK749" s="13"/>
      <c r="HL749" s="13"/>
      <c r="HM749" s="13"/>
      <c r="HN749" s="13"/>
      <c r="HO749" s="13"/>
      <c r="HP749" s="13"/>
      <c r="HQ749" s="13"/>
      <c r="HR749" s="13"/>
      <c r="HS749" s="13"/>
      <c r="HT749" s="13"/>
      <c r="HU749" s="13"/>
      <c r="HV749" s="13"/>
      <c r="HW749" s="13"/>
      <c r="HX749" s="13"/>
      <c r="HY749" s="13"/>
      <c r="HZ749" s="13"/>
      <c r="IA749" s="13"/>
      <c r="IB749" s="13"/>
      <c r="IC749" s="13"/>
      <c r="ID749" s="13"/>
      <c r="IE749" s="13"/>
      <c r="IF749" s="13"/>
      <c r="IG749" s="13"/>
      <c r="IH749" s="13"/>
      <c r="II749" s="13"/>
      <c r="IJ749" s="13"/>
      <c r="IK749" s="13"/>
      <c r="IL749" s="13"/>
      <c r="IM749" s="13"/>
      <c r="IN749" s="13"/>
      <c r="IO749" s="13"/>
      <c r="IP749" s="13"/>
      <c r="IQ749" s="13"/>
    </row>
    <row r="750" spans="1:251" ht="26.25">
      <c r="A750" s="162" t="s">
        <v>6038</v>
      </c>
      <c r="B750" s="4" t="s">
        <v>5239</v>
      </c>
      <c r="C750" s="6" t="s">
        <v>5240</v>
      </c>
      <c r="D750" s="1" t="s">
        <v>5241</v>
      </c>
      <c r="E750" s="6" t="s">
        <v>5242</v>
      </c>
      <c r="F750" s="1" t="s">
        <v>5243</v>
      </c>
      <c r="G750" s="1" t="s">
        <v>7634</v>
      </c>
      <c r="H750" s="27" t="s">
        <v>4328</v>
      </c>
      <c r="I750" s="1" t="s">
        <v>6834</v>
      </c>
      <c r="K750" s="219"/>
      <c r="L750" s="220"/>
      <c r="M750" s="180"/>
      <c r="N750" s="204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3"/>
      <c r="AV750" s="13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3"/>
      <c r="BH750" s="13"/>
      <c r="BI750" s="13"/>
      <c r="BJ750" s="13"/>
      <c r="BK750" s="13"/>
      <c r="BL750" s="13"/>
      <c r="BM750" s="13"/>
      <c r="BN750" s="13"/>
      <c r="BO750" s="13"/>
      <c r="BP750" s="13"/>
      <c r="BQ750" s="13"/>
      <c r="BR750" s="13"/>
      <c r="BS750" s="13"/>
      <c r="BT750" s="13"/>
      <c r="BU750" s="13"/>
      <c r="BV750" s="13"/>
      <c r="BW750" s="13"/>
      <c r="BX750" s="13"/>
      <c r="BY750" s="13"/>
      <c r="BZ750" s="13"/>
      <c r="CA750" s="13"/>
      <c r="CB750" s="13"/>
      <c r="CC750" s="13"/>
      <c r="CD750" s="13"/>
      <c r="CE750" s="13"/>
      <c r="CF750" s="13"/>
      <c r="CG750" s="13"/>
      <c r="CH750" s="13"/>
      <c r="CI750" s="13"/>
      <c r="CJ750" s="13"/>
      <c r="CK750" s="13"/>
      <c r="CL750" s="13"/>
      <c r="CM750" s="13"/>
      <c r="CN750" s="13"/>
      <c r="CO750" s="13"/>
      <c r="CP750" s="13"/>
      <c r="CQ750" s="13"/>
      <c r="CR750" s="13"/>
      <c r="CS750" s="13"/>
      <c r="CT750" s="13"/>
      <c r="CU750" s="13"/>
      <c r="CV750" s="13"/>
      <c r="CW750" s="13"/>
      <c r="CX750" s="13"/>
      <c r="CY750" s="13"/>
      <c r="CZ750" s="13"/>
      <c r="DA750" s="13"/>
      <c r="DB750" s="13"/>
      <c r="DC750" s="13"/>
      <c r="DD750" s="13"/>
      <c r="DE750" s="13"/>
      <c r="DF750" s="13"/>
      <c r="DG750" s="13"/>
      <c r="DH750" s="13"/>
      <c r="DI750" s="13"/>
      <c r="DJ750" s="13"/>
      <c r="DK750" s="13"/>
      <c r="DL750" s="13"/>
      <c r="DM750" s="13"/>
      <c r="DN750" s="13"/>
      <c r="DO750" s="13"/>
      <c r="DP750" s="13"/>
      <c r="DQ750" s="13"/>
      <c r="DR750" s="13"/>
      <c r="DS750" s="13"/>
      <c r="DT750" s="13"/>
      <c r="DU750" s="13"/>
      <c r="DV750" s="13"/>
      <c r="DW750" s="13"/>
      <c r="DX750" s="13"/>
      <c r="DY750" s="13"/>
      <c r="DZ750" s="13"/>
      <c r="EA750" s="13"/>
      <c r="EB750" s="13"/>
      <c r="EC750" s="13"/>
      <c r="ED750" s="13"/>
      <c r="EE750" s="13"/>
      <c r="EF750" s="13"/>
      <c r="EG750" s="13"/>
      <c r="EH750" s="13"/>
      <c r="EI750" s="13"/>
      <c r="EJ750" s="13"/>
      <c r="EK750" s="13"/>
      <c r="EL750" s="13"/>
      <c r="EM750" s="13"/>
      <c r="EN750" s="13"/>
      <c r="EO750" s="13"/>
      <c r="EP750" s="13"/>
      <c r="EQ750" s="13"/>
      <c r="ER750" s="13"/>
      <c r="ES750" s="13"/>
      <c r="ET750" s="13"/>
      <c r="EU750" s="13"/>
      <c r="EV750" s="13"/>
      <c r="EW750" s="13"/>
      <c r="EX750" s="13"/>
      <c r="EY750" s="13"/>
      <c r="EZ750" s="13"/>
      <c r="FA750" s="13"/>
      <c r="FB750" s="13"/>
      <c r="FC750" s="13"/>
      <c r="FD750" s="13"/>
      <c r="FE750" s="13"/>
      <c r="FF750" s="13"/>
      <c r="FG750" s="13"/>
      <c r="FH750" s="13"/>
      <c r="FI750" s="13"/>
      <c r="FJ750" s="13"/>
      <c r="FK750" s="13"/>
      <c r="FL750" s="13"/>
      <c r="FM750" s="13"/>
      <c r="FN750" s="13"/>
      <c r="FO750" s="13"/>
      <c r="FP750" s="13"/>
      <c r="FQ750" s="13"/>
      <c r="FR750" s="13"/>
      <c r="FS750" s="13"/>
      <c r="FT750" s="13"/>
      <c r="FU750" s="13"/>
      <c r="FV750" s="13"/>
      <c r="FW750" s="13"/>
      <c r="FX750" s="13"/>
      <c r="FY750" s="13"/>
      <c r="FZ750" s="13"/>
      <c r="GA750" s="13"/>
      <c r="GB750" s="13"/>
      <c r="GC750" s="13"/>
      <c r="GD750" s="13"/>
      <c r="GE750" s="13"/>
      <c r="GF750" s="13"/>
      <c r="GG750" s="13"/>
      <c r="GH750" s="13"/>
      <c r="GI750" s="13"/>
      <c r="GJ750" s="13"/>
      <c r="GK750" s="13"/>
      <c r="GL750" s="13"/>
      <c r="GM750" s="13"/>
      <c r="GN750" s="13"/>
      <c r="GO750" s="13"/>
      <c r="GP750" s="13"/>
      <c r="GQ750" s="13"/>
      <c r="GR750" s="13"/>
      <c r="GS750" s="13"/>
      <c r="GT750" s="13"/>
      <c r="GU750" s="13"/>
      <c r="GV750" s="13"/>
      <c r="GW750" s="13"/>
      <c r="GX750" s="13"/>
      <c r="GY750" s="13"/>
      <c r="GZ750" s="13"/>
      <c r="HA750" s="13"/>
      <c r="HB750" s="13"/>
      <c r="HC750" s="13"/>
      <c r="HD750" s="13"/>
      <c r="HE750" s="13"/>
      <c r="HF750" s="13"/>
      <c r="HG750" s="13"/>
      <c r="HH750" s="13"/>
      <c r="HI750" s="13"/>
      <c r="HJ750" s="13"/>
      <c r="HK750" s="13"/>
      <c r="HL750" s="13"/>
      <c r="HM750" s="13"/>
      <c r="HN750" s="13"/>
      <c r="HO750" s="13"/>
      <c r="HP750" s="13"/>
      <c r="HQ750" s="13"/>
      <c r="HR750" s="13"/>
      <c r="HS750" s="13"/>
      <c r="HT750" s="13"/>
      <c r="HU750" s="13"/>
      <c r="HV750" s="13"/>
      <c r="HW750" s="13"/>
      <c r="HX750" s="13"/>
      <c r="HY750" s="13"/>
      <c r="HZ750" s="13"/>
      <c r="IA750" s="13"/>
      <c r="IB750" s="13"/>
      <c r="IC750" s="13"/>
      <c r="ID750" s="13"/>
      <c r="IE750" s="13"/>
      <c r="IF750" s="13"/>
      <c r="IG750" s="13"/>
      <c r="IH750" s="13"/>
      <c r="II750" s="13"/>
      <c r="IJ750" s="13"/>
      <c r="IK750" s="13"/>
      <c r="IL750" s="13"/>
      <c r="IM750" s="13"/>
      <c r="IN750" s="13"/>
      <c r="IO750" s="13"/>
      <c r="IP750" s="13"/>
      <c r="IQ750" s="13"/>
    </row>
    <row r="751" spans="1:251" ht="26.25">
      <c r="A751" s="162" t="s">
        <v>6038</v>
      </c>
      <c r="B751" s="4" t="s">
        <v>3017</v>
      </c>
      <c r="C751" s="6" t="s">
        <v>7303</v>
      </c>
      <c r="D751" t="s">
        <v>5241</v>
      </c>
      <c r="E751" t="s">
        <v>4078</v>
      </c>
      <c r="F751" t="s">
        <v>4079</v>
      </c>
      <c r="G751"/>
      <c r="H751" t="s">
        <v>6579</v>
      </c>
      <c r="K751" s="219"/>
      <c r="L751" s="220"/>
      <c r="M751" s="180" t="s">
        <v>5006</v>
      </c>
      <c r="N751" s="204" t="s">
        <v>3018</v>
      </c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3"/>
      <c r="AV751" s="13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3"/>
      <c r="BH751" s="13"/>
      <c r="BI751" s="13"/>
      <c r="BJ751" s="13"/>
      <c r="BK751" s="13"/>
      <c r="BL751" s="13"/>
      <c r="BM751" s="13"/>
      <c r="BN751" s="13"/>
      <c r="BO751" s="13"/>
      <c r="BP751" s="13"/>
      <c r="BQ751" s="13"/>
      <c r="BR751" s="13"/>
      <c r="BS751" s="13"/>
      <c r="BT751" s="13"/>
      <c r="BU751" s="13"/>
      <c r="BV751" s="13"/>
      <c r="BW751" s="13"/>
      <c r="BX751" s="13"/>
      <c r="BY751" s="13"/>
      <c r="BZ751" s="13"/>
      <c r="CA751" s="13"/>
      <c r="CB751" s="13"/>
      <c r="CC751" s="13"/>
      <c r="CD751" s="13"/>
      <c r="CE751" s="13"/>
      <c r="CF751" s="13"/>
      <c r="CG751" s="13"/>
      <c r="CH751" s="13"/>
      <c r="CI751" s="13"/>
      <c r="CJ751" s="13"/>
      <c r="CK751" s="13"/>
      <c r="CL751" s="13"/>
      <c r="CM751" s="13"/>
      <c r="CN751" s="13"/>
      <c r="CO751" s="13"/>
      <c r="CP751" s="13"/>
      <c r="CQ751" s="13"/>
      <c r="CR751" s="13"/>
      <c r="CS751" s="13"/>
      <c r="CT751" s="13"/>
      <c r="CU751" s="13"/>
      <c r="CV751" s="13"/>
      <c r="CW751" s="13"/>
      <c r="CX751" s="13"/>
      <c r="CY751" s="13"/>
      <c r="CZ751" s="13"/>
      <c r="DA751" s="13"/>
      <c r="DB751" s="13"/>
      <c r="DC751" s="13"/>
      <c r="DD751" s="13"/>
      <c r="DE751" s="13"/>
      <c r="DF751" s="13"/>
      <c r="DG751" s="13"/>
      <c r="DH751" s="13"/>
      <c r="DI751" s="13"/>
      <c r="DJ751" s="13"/>
      <c r="DK751" s="13"/>
      <c r="DL751" s="13"/>
      <c r="DM751" s="13"/>
      <c r="DN751" s="13"/>
      <c r="DO751" s="13"/>
      <c r="DP751" s="13"/>
      <c r="DQ751" s="13"/>
      <c r="DR751" s="13"/>
      <c r="DS751" s="13"/>
      <c r="DT751" s="13"/>
      <c r="DU751" s="13"/>
      <c r="DV751" s="13"/>
      <c r="DW751" s="13"/>
      <c r="DX751" s="13"/>
      <c r="DY751" s="13"/>
      <c r="DZ751" s="13"/>
      <c r="EA751" s="13"/>
      <c r="EB751" s="13"/>
      <c r="EC751" s="13"/>
      <c r="ED751" s="13"/>
      <c r="EE751" s="13"/>
      <c r="EF751" s="13"/>
      <c r="EG751" s="13"/>
      <c r="EH751" s="13"/>
      <c r="EI751" s="13"/>
      <c r="EJ751" s="13"/>
      <c r="EK751" s="13"/>
      <c r="EL751" s="13"/>
      <c r="EM751" s="13"/>
      <c r="EN751" s="13"/>
      <c r="EO751" s="13"/>
      <c r="EP751" s="13"/>
      <c r="EQ751" s="13"/>
      <c r="ER751" s="13"/>
      <c r="ES751" s="13"/>
      <c r="ET751" s="13"/>
      <c r="EU751" s="13"/>
      <c r="EV751" s="13"/>
      <c r="EW751" s="13"/>
      <c r="EX751" s="13"/>
      <c r="EY751" s="13"/>
      <c r="EZ751" s="13"/>
      <c r="FA751" s="13"/>
      <c r="FB751" s="13"/>
      <c r="FC751" s="13"/>
      <c r="FD751" s="13"/>
      <c r="FE751" s="13"/>
      <c r="FF751" s="13"/>
      <c r="FG751" s="13"/>
      <c r="FH751" s="13"/>
      <c r="FI751" s="13"/>
      <c r="FJ751" s="13"/>
      <c r="FK751" s="13"/>
      <c r="FL751" s="13"/>
      <c r="FM751" s="13"/>
      <c r="FN751" s="13"/>
      <c r="FO751" s="13"/>
      <c r="FP751" s="13"/>
      <c r="FQ751" s="13"/>
      <c r="FR751" s="13"/>
      <c r="FS751" s="13"/>
      <c r="FT751" s="13"/>
      <c r="FU751" s="13"/>
      <c r="FV751" s="13"/>
      <c r="FW751" s="13"/>
      <c r="FX751" s="13"/>
      <c r="FY751" s="13"/>
      <c r="FZ751" s="13"/>
      <c r="GA751" s="13"/>
      <c r="GB751" s="13"/>
      <c r="GC751" s="13"/>
      <c r="GD751" s="13"/>
      <c r="GE751" s="13"/>
      <c r="GF751" s="13"/>
      <c r="GG751" s="13"/>
      <c r="GH751" s="13"/>
      <c r="GI751" s="13"/>
      <c r="GJ751" s="13"/>
      <c r="GK751" s="13"/>
      <c r="GL751" s="13"/>
      <c r="GM751" s="13"/>
      <c r="GN751" s="13"/>
      <c r="GO751" s="13"/>
      <c r="GP751" s="13"/>
      <c r="GQ751" s="13"/>
      <c r="GR751" s="13"/>
      <c r="GS751" s="13"/>
      <c r="GT751" s="13"/>
      <c r="GU751" s="13"/>
      <c r="GV751" s="13"/>
      <c r="GW751" s="13"/>
      <c r="GX751" s="13"/>
      <c r="GY751" s="13"/>
      <c r="GZ751" s="13"/>
      <c r="HA751" s="13"/>
      <c r="HB751" s="13"/>
      <c r="HC751" s="13"/>
      <c r="HD751" s="13"/>
      <c r="HE751" s="13"/>
      <c r="HF751" s="13"/>
      <c r="HG751" s="13"/>
      <c r="HH751" s="13"/>
      <c r="HI751" s="13"/>
      <c r="HJ751" s="13"/>
      <c r="HK751" s="13"/>
      <c r="HL751" s="13"/>
      <c r="HM751" s="13"/>
      <c r="HN751" s="13"/>
      <c r="HO751" s="13"/>
      <c r="HP751" s="13"/>
      <c r="HQ751" s="13"/>
      <c r="HR751" s="13"/>
      <c r="HS751" s="13"/>
      <c r="HT751" s="13"/>
      <c r="HU751" s="13"/>
      <c r="HV751" s="13"/>
      <c r="HW751" s="13"/>
      <c r="HX751" s="13"/>
      <c r="HY751" s="13"/>
      <c r="HZ751" s="13"/>
      <c r="IA751" s="13"/>
      <c r="IB751" s="13"/>
      <c r="IC751" s="13"/>
      <c r="ID751" s="13"/>
      <c r="IE751" s="13"/>
      <c r="IF751" s="13"/>
      <c r="IG751" s="13"/>
      <c r="IH751" s="13"/>
      <c r="II751" s="13"/>
      <c r="IJ751" s="13"/>
      <c r="IK751" s="13"/>
      <c r="IL751" s="13"/>
      <c r="IM751" s="13"/>
      <c r="IN751" s="13"/>
      <c r="IO751" s="13"/>
      <c r="IP751" s="13"/>
    </row>
    <row r="752" spans="1:251" ht="26.25" customHeight="1">
      <c r="A752" s="162" t="s">
        <v>6038</v>
      </c>
      <c r="B752" s="4" t="s">
        <v>3302</v>
      </c>
      <c r="C752" s="6" t="s">
        <v>5190</v>
      </c>
      <c r="D752" s="6" t="s">
        <v>4670</v>
      </c>
      <c r="E752" s="6" t="s">
        <v>5083</v>
      </c>
      <c r="F752" s="1" t="s">
        <v>7629</v>
      </c>
      <c r="I752" s="7" t="s">
        <v>6834</v>
      </c>
      <c r="K752" s="219"/>
      <c r="L752" s="220"/>
      <c r="M752" s="32" t="s">
        <v>5006</v>
      </c>
      <c r="N752" s="204" t="s">
        <v>514</v>
      </c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3"/>
      <c r="AV752" s="13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3"/>
      <c r="BH752" s="13"/>
      <c r="BI752" s="13"/>
      <c r="BJ752" s="13"/>
      <c r="BK752" s="13"/>
      <c r="BL752" s="13"/>
      <c r="BM752" s="13"/>
      <c r="BN752" s="13"/>
      <c r="BO752" s="13"/>
      <c r="BP752" s="13"/>
      <c r="BQ752" s="13"/>
      <c r="BR752" s="13"/>
      <c r="BS752" s="13"/>
      <c r="BT752" s="13"/>
      <c r="BU752" s="13"/>
      <c r="BV752" s="13"/>
      <c r="BW752" s="13"/>
      <c r="BX752" s="13"/>
      <c r="BY752" s="13"/>
      <c r="BZ752" s="13"/>
      <c r="CA752" s="13"/>
      <c r="CB752" s="13"/>
      <c r="CC752" s="13"/>
      <c r="CD752" s="13"/>
      <c r="CE752" s="13"/>
      <c r="CF752" s="13"/>
      <c r="CG752" s="13"/>
      <c r="CH752" s="13"/>
      <c r="CI752" s="13"/>
      <c r="CJ752" s="13"/>
      <c r="CK752" s="13"/>
      <c r="CL752" s="13"/>
      <c r="CM752" s="13"/>
      <c r="CN752" s="13"/>
      <c r="CO752" s="13"/>
      <c r="CP752" s="13"/>
      <c r="CQ752" s="13"/>
      <c r="CR752" s="13"/>
      <c r="CS752" s="13"/>
      <c r="CT752" s="13"/>
      <c r="CU752" s="13"/>
      <c r="CV752" s="13"/>
      <c r="CW752" s="13"/>
      <c r="CX752" s="13"/>
      <c r="CY752" s="13"/>
      <c r="CZ752" s="13"/>
      <c r="DA752" s="13"/>
      <c r="DB752" s="13"/>
      <c r="DC752" s="13"/>
      <c r="DD752" s="13"/>
      <c r="DE752" s="13"/>
      <c r="DF752" s="13"/>
      <c r="DG752" s="13"/>
      <c r="DH752" s="13"/>
      <c r="DI752" s="13"/>
      <c r="DJ752" s="13"/>
      <c r="DK752" s="13"/>
      <c r="DL752" s="13"/>
      <c r="DM752" s="13"/>
      <c r="DN752" s="13"/>
      <c r="DO752" s="13"/>
      <c r="DP752" s="13"/>
      <c r="DQ752" s="13"/>
      <c r="DR752" s="13"/>
      <c r="DS752" s="13"/>
      <c r="DT752" s="13"/>
      <c r="DU752" s="13"/>
      <c r="DV752" s="13"/>
      <c r="DW752" s="13"/>
      <c r="DX752" s="13"/>
      <c r="DY752" s="13"/>
      <c r="DZ752" s="13"/>
      <c r="EA752" s="13"/>
      <c r="EB752" s="13"/>
      <c r="EC752" s="13"/>
      <c r="ED752" s="13"/>
      <c r="EE752" s="13"/>
      <c r="EF752" s="13"/>
      <c r="EG752" s="13"/>
      <c r="EH752" s="13"/>
      <c r="EI752" s="13"/>
      <c r="EJ752" s="13"/>
      <c r="EK752" s="13"/>
      <c r="EL752" s="13"/>
      <c r="EM752" s="13"/>
      <c r="EN752" s="13"/>
      <c r="EO752" s="13"/>
      <c r="EP752" s="13"/>
      <c r="EQ752" s="13"/>
      <c r="ER752" s="13"/>
      <c r="ES752" s="13"/>
      <c r="ET752" s="13"/>
      <c r="EU752" s="13"/>
      <c r="EV752" s="13"/>
      <c r="EW752" s="13"/>
      <c r="EX752" s="13"/>
      <c r="EY752" s="13"/>
      <c r="EZ752" s="13"/>
      <c r="FA752" s="13"/>
      <c r="FB752" s="13"/>
      <c r="FC752" s="13"/>
      <c r="FD752" s="13"/>
      <c r="FE752" s="13"/>
      <c r="FF752" s="13"/>
      <c r="FG752" s="13"/>
      <c r="FH752" s="13"/>
      <c r="FI752" s="13"/>
      <c r="FJ752" s="13"/>
      <c r="FK752" s="13"/>
      <c r="FL752" s="13"/>
      <c r="FM752" s="13"/>
      <c r="FN752" s="13"/>
      <c r="FO752" s="13"/>
      <c r="FP752" s="13"/>
      <c r="FQ752" s="13"/>
      <c r="FR752" s="13"/>
      <c r="FS752" s="13"/>
      <c r="FT752" s="13"/>
      <c r="FU752" s="13"/>
      <c r="FV752" s="13"/>
      <c r="FW752" s="13"/>
      <c r="FX752" s="13"/>
      <c r="FY752" s="13"/>
      <c r="FZ752" s="13"/>
      <c r="GA752" s="13"/>
      <c r="GB752" s="13"/>
      <c r="GC752" s="13"/>
      <c r="GD752" s="13"/>
      <c r="GE752" s="13"/>
      <c r="GF752" s="13"/>
      <c r="GG752" s="13"/>
      <c r="GH752" s="13"/>
      <c r="GI752" s="13"/>
      <c r="GJ752" s="13"/>
      <c r="GK752" s="13"/>
      <c r="GL752" s="13"/>
      <c r="GM752" s="13"/>
      <c r="GN752" s="13"/>
      <c r="GO752" s="13"/>
      <c r="GP752" s="13"/>
      <c r="GQ752" s="13"/>
      <c r="GR752" s="13"/>
      <c r="GS752" s="13"/>
      <c r="GT752" s="13"/>
      <c r="GU752" s="13"/>
      <c r="GV752" s="13"/>
      <c r="GW752" s="13"/>
      <c r="GX752" s="13"/>
      <c r="GY752" s="13"/>
      <c r="GZ752" s="13"/>
      <c r="HA752" s="13"/>
      <c r="HB752" s="13"/>
      <c r="HC752" s="13"/>
      <c r="HD752" s="13"/>
      <c r="HE752" s="13"/>
      <c r="HF752" s="13"/>
      <c r="HG752" s="13"/>
      <c r="HH752" s="13"/>
      <c r="HI752" s="13"/>
      <c r="HJ752" s="13"/>
      <c r="HK752" s="13"/>
      <c r="HL752" s="13"/>
      <c r="HM752" s="13"/>
      <c r="HN752" s="13"/>
      <c r="HO752" s="13"/>
      <c r="HP752" s="13"/>
      <c r="HQ752" s="13"/>
      <c r="HR752" s="13"/>
      <c r="HS752" s="13"/>
      <c r="HT752" s="13"/>
      <c r="HU752" s="13"/>
      <c r="HV752" s="13"/>
      <c r="HW752" s="13"/>
      <c r="HX752" s="13"/>
      <c r="HY752" s="13"/>
      <c r="HZ752" s="13"/>
      <c r="IA752" s="13"/>
      <c r="IB752" s="13"/>
      <c r="IC752" s="13"/>
      <c r="ID752" s="13"/>
      <c r="IE752" s="13"/>
      <c r="IF752" s="13"/>
      <c r="IG752" s="13"/>
      <c r="IH752" s="13"/>
      <c r="II752" s="13"/>
      <c r="IJ752" s="13"/>
      <c r="IK752" s="13"/>
      <c r="IL752" s="13"/>
      <c r="IM752" s="13"/>
      <c r="IN752" s="13"/>
      <c r="IO752" s="13"/>
      <c r="IP752" s="13"/>
    </row>
    <row r="753" spans="1:251" ht="30" customHeight="1">
      <c r="A753" s="162" t="s">
        <v>6038</v>
      </c>
      <c r="B753" s="4" t="s">
        <v>3624</v>
      </c>
      <c r="C753" s="6" t="s">
        <v>5188</v>
      </c>
      <c r="D753" s="6" t="s">
        <v>6537</v>
      </c>
      <c r="E753" s="6" t="s">
        <v>154</v>
      </c>
      <c r="F753" s="1" t="s">
        <v>155</v>
      </c>
      <c r="G753" s="1" t="s">
        <v>7637</v>
      </c>
      <c r="I753" s="7" t="s">
        <v>6834</v>
      </c>
      <c r="K753" s="217"/>
      <c r="L753" s="218"/>
      <c r="M753" s="161"/>
      <c r="N753" s="15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3"/>
      <c r="BH753" s="13"/>
      <c r="BI753" s="13"/>
      <c r="BJ753" s="13"/>
      <c r="BK753" s="13"/>
      <c r="BL753" s="13"/>
      <c r="BM753" s="13"/>
      <c r="BN753" s="13"/>
      <c r="BO753" s="13"/>
      <c r="BP753" s="13"/>
      <c r="BQ753" s="13"/>
      <c r="BR753" s="13"/>
      <c r="BS753" s="13"/>
      <c r="BT753" s="13"/>
      <c r="BU753" s="13"/>
      <c r="BV753" s="13"/>
      <c r="BW753" s="13"/>
      <c r="BX753" s="13"/>
      <c r="BY753" s="13"/>
      <c r="BZ753" s="13"/>
      <c r="CA753" s="13"/>
      <c r="CB753" s="13"/>
      <c r="CC753" s="13"/>
      <c r="CD753" s="13"/>
      <c r="CE753" s="13"/>
      <c r="CF753" s="13"/>
      <c r="CG753" s="13"/>
      <c r="CH753" s="13"/>
      <c r="CI753" s="13"/>
      <c r="CJ753" s="13"/>
      <c r="CK753" s="13"/>
      <c r="CL753" s="13"/>
      <c r="CM753" s="13"/>
      <c r="CN753" s="13"/>
      <c r="CO753" s="13"/>
      <c r="CP753" s="13"/>
      <c r="CQ753" s="13"/>
      <c r="CR753" s="13"/>
      <c r="CS753" s="13"/>
      <c r="CT753" s="13"/>
      <c r="CU753" s="13"/>
      <c r="CV753" s="13"/>
      <c r="CW753" s="13"/>
      <c r="CX753" s="13"/>
      <c r="CY753" s="13"/>
      <c r="CZ753" s="13"/>
      <c r="DA753" s="13"/>
      <c r="DB753" s="13"/>
      <c r="DC753" s="13"/>
      <c r="DD753" s="13"/>
      <c r="DE753" s="13"/>
      <c r="DF753" s="13"/>
      <c r="DG753" s="13"/>
      <c r="DH753" s="13"/>
      <c r="DI753" s="13"/>
      <c r="DJ753" s="13"/>
      <c r="DK753" s="13"/>
      <c r="DL753" s="13"/>
      <c r="DM753" s="13"/>
      <c r="DN753" s="13"/>
      <c r="DO753" s="13"/>
      <c r="DP753" s="13"/>
      <c r="DQ753" s="13"/>
      <c r="DR753" s="13"/>
      <c r="DS753" s="13"/>
      <c r="DT753" s="13"/>
      <c r="DU753" s="13"/>
      <c r="DV753" s="13"/>
      <c r="DW753" s="13"/>
      <c r="DX753" s="13"/>
      <c r="DY753" s="13"/>
      <c r="DZ753" s="13"/>
      <c r="EA753" s="13"/>
      <c r="EB753" s="13"/>
      <c r="EC753" s="13"/>
      <c r="ED753" s="13"/>
      <c r="EE753" s="13"/>
      <c r="EF753" s="13"/>
      <c r="EG753" s="13"/>
      <c r="EH753" s="13"/>
      <c r="EI753" s="13"/>
      <c r="EJ753" s="13"/>
      <c r="EK753" s="13"/>
      <c r="EL753" s="13"/>
      <c r="EM753" s="13"/>
      <c r="EN753" s="13"/>
      <c r="EO753" s="13"/>
      <c r="EP753" s="13"/>
      <c r="EQ753" s="13"/>
      <c r="ER753" s="13"/>
      <c r="ES753" s="13"/>
      <c r="ET753" s="13"/>
      <c r="EU753" s="13"/>
      <c r="EV753" s="13"/>
      <c r="EW753" s="13"/>
      <c r="EX753" s="13"/>
      <c r="EY753" s="13"/>
      <c r="EZ753" s="13"/>
      <c r="FA753" s="13"/>
      <c r="FB753" s="13"/>
      <c r="FC753" s="13"/>
      <c r="FD753" s="13"/>
      <c r="FE753" s="13"/>
      <c r="FF753" s="13"/>
      <c r="FG753" s="13"/>
      <c r="FH753" s="13"/>
      <c r="FI753" s="13"/>
      <c r="FJ753" s="13"/>
      <c r="FK753" s="13"/>
      <c r="FL753" s="13"/>
      <c r="FM753" s="13"/>
      <c r="FN753" s="13"/>
      <c r="FO753" s="13"/>
      <c r="FP753" s="13"/>
      <c r="FQ753" s="13"/>
      <c r="FR753" s="13"/>
      <c r="FS753" s="13"/>
      <c r="FT753" s="13"/>
      <c r="FU753" s="13"/>
      <c r="FV753" s="13"/>
      <c r="FW753" s="13"/>
      <c r="FX753" s="13"/>
      <c r="FY753" s="13"/>
      <c r="FZ753" s="13"/>
      <c r="GA753" s="13"/>
      <c r="GB753" s="13"/>
      <c r="GC753" s="13"/>
      <c r="GD753" s="13"/>
      <c r="GE753" s="13"/>
      <c r="GF753" s="13"/>
      <c r="GG753" s="13"/>
      <c r="GH753" s="13"/>
      <c r="GI753" s="13"/>
      <c r="GJ753" s="13"/>
      <c r="GK753" s="13"/>
      <c r="GL753" s="13"/>
      <c r="GM753" s="13"/>
      <c r="GN753" s="13"/>
      <c r="GO753" s="13"/>
      <c r="GP753" s="13"/>
      <c r="GQ753" s="13"/>
      <c r="GR753" s="13"/>
      <c r="GS753" s="13"/>
      <c r="GT753" s="13"/>
      <c r="GU753" s="13"/>
      <c r="GV753" s="13"/>
      <c r="GW753" s="13"/>
      <c r="GX753" s="13"/>
      <c r="GY753" s="13"/>
      <c r="GZ753" s="13"/>
      <c r="HA753" s="13"/>
      <c r="HB753" s="13"/>
      <c r="HC753" s="13"/>
      <c r="HD753" s="13"/>
      <c r="HE753" s="13"/>
      <c r="HF753" s="13"/>
      <c r="HG753" s="13"/>
      <c r="HH753" s="13"/>
      <c r="HI753" s="13"/>
      <c r="HJ753" s="13"/>
      <c r="HK753" s="13"/>
      <c r="HL753" s="13"/>
      <c r="HM753" s="13"/>
      <c r="HN753" s="13"/>
      <c r="HO753" s="13"/>
      <c r="HP753" s="13"/>
      <c r="HQ753" s="13"/>
      <c r="HR753" s="13"/>
      <c r="HS753" s="13"/>
      <c r="HT753" s="13"/>
      <c r="HU753" s="13"/>
      <c r="HV753" s="13"/>
      <c r="HW753" s="13"/>
      <c r="HX753" s="13"/>
      <c r="HY753" s="13"/>
      <c r="HZ753" s="13"/>
      <c r="IA753" s="13"/>
      <c r="IB753" s="13"/>
      <c r="IC753" s="13"/>
      <c r="ID753" s="13"/>
      <c r="IE753" s="13"/>
      <c r="IF753" s="13"/>
      <c r="IG753" s="13"/>
      <c r="IH753" s="13"/>
      <c r="II753" s="13"/>
      <c r="IJ753" s="13"/>
      <c r="IK753" s="13"/>
      <c r="IL753" s="13"/>
      <c r="IM753" s="13"/>
      <c r="IN753" s="13"/>
      <c r="IO753" s="13"/>
      <c r="IP753" s="13"/>
    </row>
    <row r="754" spans="1:251" ht="31.5" customHeight="1">
      <c r="A754" s="162" t="s">
        <v>6038</v>
      </c>
      <c r="B754" s="4" t="s">
        <v>5342</v>
      </c>
      <c r="C754" s="6" t="s">
        <v>5188</v>
      </c>
      <c r="D754" s="6" t="s">
        <v>5270</v>
      </c>
      <c r="E754" s="6" t="s">
        <v>5267</v>
      </c>
      <c r="F754" s="1" t="s">
        <v>5271</v>
      </c>
      <c r="G754" s="1" t="s">
        <v>4302</v>
      </c>
      <c r="H754" s="1" t="s">
        <v>6248</v>
      </c>
      <c r="I754" s="7"/>
      <c r="K754" s="217"/>
      <c r="L754" s="218"/>
      <c r="M754" s="161"/>
      <c r="N754" s="15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AV754" s="13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3"/>
      <c r="BH754" s="13"/>
      <c r="BI754" s="13"/>
      <c r="BJ754" s="13"/>
      <c r="BK754" s="13"/>
      <c r="BL754" s="13"/>
      <c r="BM754" s="13"/>
      <c r="BN754" s="13"/>
      <c r="BO754" s="13"/>
      <c r="BP754" s="13"/>
      <c r="BQ754" s="13"/>
      <c r="BR754" s="13"/>
      <c r="BS754" s="13"/>
      <c r="BT754" s="13"/>
      <c r="BU754" s="13"/>
      <c r="BV754" s="13"/>
      <c r="BW754" s="13"/>
      <c r="BX754" s="13"/>
      <c r="BY754" s="13"/>
      <c r="BZ754" s="13"/>
      <c r="CA754" s="13"/>
      <c r="CB754" s="13"/>
      <c r="CC754" s="13"/>
      <c r="CD754" s="13"/>
      <c r="CE754" s="13"/>
      <c r="CF754" s="13"/>
      <c r="CG754" s="13"/>
      <c r="CH754" s="13"/>
      <c r="CI754" s="13"/>
      <c r="CJ754" s="13"/>
      <c r="CK754" s="13"/>
      <c r="CL754" s="13"/>
      <c r="CM754" s="13"/>
      <c r="CN754" s="13"/>
      <c r="CO754" s="13"/>
      <c r="CP754" s="13"/>
      <c r="CQ754" s="13"/>
      <c r="CR754" s="13"/>
      <c r="CS754" s="13"/>
      <c r="CT754" s="13"/>
      <c r="CU754" s="13"/>
      <c r="CV754" s="13"/>
      <c r="CW754" s="13"/>
      <c r="CX754" s="13"/>
      <c r="CY754" s="13"/>
      <c r="CZ754" s="13"/>
      <c r="DA754" s="13"/>
      <c r="DB754" s="13"/>
      <c r="DC754" s="13"/>
      <c r="DD754" s="13"/>
      <c r="DE754" s="13"/>
      <c r="DF754" s="13"/>
      <c r="DG754" s="13"/>
      <c r="DH754" s="13"/>
      <c r="DI754" s="13"/>
      <c r="DJ754" s="13"/>
      <c r="DK754" s="13"/>
      <c r="DL754" s="13"/>
      <c r="DM754" s="13"/>
      <c r="DN754" s="13"/>
      <c r="DO754" s="13"/>
      <c r="DP754" s="13"/>
      <c r="DQ754" s="13"/>
      <c r="DR754" s="13"/>
      <c r="DS754" s="13"/>
      <c r="DT754" s="13"/>
      <c r="DU754" s="13"/>
      <c r="DV754" s="13"/>
      <c r="DW754" s="13"/>
      <c r="DX754" s="13"/>
      <c r="DY754" s="13"/>
      <c r="DZ754" s="13"/>
      <c r="EA754" s="13"/>
      <c r="EB754" s="13"/>
      <c r="EC754" s="13"/>
      <c r="ED754" s="13"/>
      <c r="EE754" s="13"/>
      <c r="EF754" s="13"/>
      <c r="EG754" s="13"/>
      <c r="EH754" s="13"/>
      <c r="EI754" s="13"/>
      <c r="EJ754" s="13"/>
      <c r="EK754" s="13"/>
      <c r="EL754" s="13"/>
      <c r="EM754" s="13"/>
      <c r="EN754" s="13"/>
      <c r="EO754" s="13"/>
      <c r="EP754" s="13"/>
      <c r="EQ754" s="13"/>
      <c r="ER754" s="13"/>
      <c r="ES754" s="13"/>
      <c r="ET754" s="13"/>
      <c r="EU754" s="13"/>
      <c r="EV754" s="13"/>
      <c r="EW754" s="13"/>
      <c r="EX754" s="13"/>
      <c r="EY754" s="13"/>
      <c r="EZ754" s="13"/>
      <c r="FA754" s="13"/>
      <c r="FB754" s="13"/>
      <c r="FC754" s="13"/>
      <c r="FD754" s="13"/>
      <c r="FE754" s="13"/>
      <c r="FF754" s="13"/>
      <c r="FG754" s="13"/>
      <c r="FH754" s="13"/>
      <c r="FI754" s="13"/>
      <c r="FJ754" s="13"/>
      <c r="FK754" s="13"/>
      <c r="FL754" s="13"/>
      <c r="FM754" s="13"/>
      <c r="FN754" s="13"/>
      <c r="FO754" s="13"/>
      <c r="FP754" s="13"/>
      <c r="FQ754" s="13"/>
      <c r="FR754" s="13"/>
      <c r="FS754" s="13"/>
      <c r="FT754" s="13"/>
      <c r="FU754" s="13"/>
      <c r="FV754" s="13"/>
      <c r="FW754" s="13"/>
      <c r="FX754" s="13"/>
      <c r="FY754" s="13"/>
      <c r="FZ754" s="13"/>
      <c r="GA754" s="13"/>
      <c r="GB754" s="13"/>
      <c r="GC754" s="13"/>
      <c r="GD754" s="13"/>
      <c r="GE754" s="13"/>
      <c r="GF754" s="13"/>
      <c r="GG754" s="13"/>
      <c r="GH754" s="13"/>
      <c r="GI754" s="13"/>
      <c r="GJ754" s="13"/>
      <c r="GK754" s="13"/>
      <c r="GL754" s="13"/>
      <c r="GM754" s="13"/>
      <c r="GN754" s="13"/>
      <c r="GO754" s="13"/>
      <c r="GP754" s="13"/>
      <c r="GQ754" s="13"/>
      <c r="GR754" s="13"/>
      <c r="GS754" s="13"/>
      <c r="GT754" s="13"/>
      <c r="GU754" s="13"/>
      <c r="GV754" s="13"/>
      <c r="GW754" s="13"/>
      <c r="GX754" s="13"/>
      <c r="GY754" s="13"/>
      <c r="GZ754" s="13"/>
      <c r="HA754" s="13"/>
      <c r="HB754" s="13"/>
      <c r="HC754" s="13"/>
      <c r="HD754" s="13"/>
      <c r="HE754" s="13"/>
      <c r="HF754" s="13"/>
      <c r="HG754" s="13"/>
      <c r="HH754" s="13"/>
      <c r="HI754" s="13"/>
      <c r="HJ754" s="13"/>
      <c r="HK754" s="13"/>
      <c r="HL754" s="13"/>
      <c r="HM754" s="13"/>
      <c r="HN754" s="13"/>
      <c r="HO754" s="13"/>
      <c r="HP754" s="13"/>
      <c r="HQ754" s="13"/>
      <c r="HR754" s="13"/>
      <c r="HS754" s="13"/>
      <c r="HT754" s="13"/>
      <c r="HU754" s="13"/>
      <c r="HV754" s="13"/>
      <c r="HW754" s="13"/>
      <c r="HX754" s="13"/>
      <c r="HY754" s="13"/>
      <c r="HZ754" s="13"/>
      <c r="IA754" s="13"/>
      <c r="IB754" s="13"/>
      <c r="IC754" s="13"/>
      <c r="ID754" s="13"/>
      <c r="IE754" s="13"/>
      <c r="IF754" s="13"/>
      <c r="IG754" s="13"/>
      <c r="IH754" s="13"/>
      <c r="II754" s="13"/>
      <c r="IJ754" s="13"/>
      <c r="IK754" s="13"/>
      <c r="IL754" s="13"/>
      <c r="IM754" s="13"/>
      <c r="IN754" s="13"/>
      <c r="IO754" s="13"/>
      <c r="IP754" s="13"/>
    </row>
    <row r="755" spans="1:251" ht="33.75" customHeight="1">
      <c r="A755" s="162" t="s">
        <v>6038</v>
      </c>
      <c r="B755" s="4" t="s">
        <v>653</v>
      </c>
      <c r="C755" s="6" t="s">
        <v>5188</v>
      </c>
      <c r="D755" s="6" t="s">
        <v>4329</v>
      </c>
      <c r="E755" s="37" t="s">
        <v>6711</v>
      </c>
      <c r="F755" s="1" t="s">
        <v>4257</v>
      </c>
      <c r="G755" s="1" t="s">
        <v>4302</v>
      </c>
      <c r="H755" s="367" t="s">
        <v>5035</v>
      </c>
      <c r="I755" s="7" t="s">
        <v>6834</v>
      </c>
      <c r="K755" s="217"/>
      <c r="L755" s="218"/>
      <c r="M755" s="161"/>
      <c r="N755" s="15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3"/>
      <c r="BH755" s="13"/>
      <c r="BI755" s="13"/>
      <c r="BJ755" s="13"/>
      <c r="BK755" s="13"/>
      <c r="BL755" s="13"/>
      <c r="BM755" s="13"/>
      <c r="BN755" s="13"/>
      <c r="BO755" s="13"/>
      <c r="BP755" s="13"/>
      <c r="BQ755" s="13"/>
      <c r="BR755" s="13"/>
      <c r="BS755" s="13"/>
      <c r="BT755" s="13"/>
      <c r="BU755" s="13"/>
      <c r="BV755" s="13"/>
      <c r="BW755" s="13"/>
      <c r="BX755" s="13"/>
      <c r="BY755" s="13"/>
      <c r="BZ755" s="13"/>
      <c r="CA755" s="13"/>
      <c r="CB755" s="13"/>
      <c r="CC755" s="13"/>
      <c r="CD755" s="13"/>
      <c r="CE755" s="13"/>
      <c r="CF755" s="13"/>
      <c r="CG755" s="13"/>
      <c r="CH755" s="13"/>
      <c r="CI755" s="13"/>
      <c r="CJ755" s="13"/>
      <c r="CK755" s="13"/>
      <c r="CL755" s="13"/>
      <c r="CM755" s="13"/>
      <c r="CN755" s="13"/>
      <c r="CO755" s="13"/>
      <c r="CP755" s="13"/>
      <c r="CQ755" s="13"/>
      <c r="CR755" s="13"/>
      <c r="CS755" s="13"/>
      <c r="CT755" s="13"/>
      <c r="CU755" s="13"/>
      <c r="CV755" s="13"/>
      <c r="CW755" s="13"/>
      <c r="CX755" s="13"/>
      <c r="CY755" s="13"/>
      <c r="CZ755" s="13"/>
      <c r="DA755" s="13"/>
      <c r="DB755" s="13"/>
      <c r="DC755" s="13"/>
      <c r="DD755" s="13"/>
      <c r="DE755" s="13"/>
      <c r="DF755" s="13"/>
      <c r="DG755" s="13"/>
      <c r="DH755" s="13"/>
      <c r="DI755" s="13"/>
      <c r="DJ755" s="13"/>
      <c r="DK755" s="13"/>
      <c r="DL755" s="13"/>
      <c r="DM755" s="13"/>
      <c r="DN755" s="13"/>
      <c r="DO755" s="13"/>
      <c r="DP755" s="13"/>
      <c r="DQ755" s="13"/>
      <c r="DR755" s="13"/>
      <c r="DS755" s="13"/>
      <c r="DT755" s="13"/>
      <c r="DU755" s="13"/>
      <c r="DV755" s="13"/>
      <c r="DW755" s="13"/>
      <c r="DX755" s="13"/>
      <c r="DY755" s="13"/>
      <c r="DZ755" s="13"/>
      <c r="EA755" s="13"/>
      <c r="EB755" s="13"/>
      <c r="EC755" s="13"/>
      <c r="ED755" s="13"/>
      <c r="EE755" s="13"/>
      <c r="EF755" s="13"/>
      <c r="EG755" s="13"/>
      <c r="EH755" s="13"/>
      <c r="EI755" s="13"/>
      <c r="EJ755" s="13"/>
      <c r="EK755" s="13"/>
      <c r="EL755" s="13"/>
      <c r="EM755" s="13"/>
      <c r="EN755" s="13"/>
      <c r="EO755" s="13"/>
      <c r="EP755" s="13"/>
      <c r="EQ755" s="13"/>
      <c r="ER755" s="13"/>
      <c r="ES755" s="13"/>
      <c r="ET755" s="13"/>
      <c r="EU755" s="13"/>
      <c r="EV755" s="13"/>
      <c r="EW755" s="13"/>
      <c r="EX755" s="13"/>
      <c r="EY755" s="13"/>
      <c r="EZ755" s="13"/>
      <c r="FA755" s="13"/>
      <c r="FB755" s="13"/>
      <c r="FC755" s="13"/>
      <c r="FD755" s="13"/>
      <c r="FE755" s="13"/>
      <c r="FF755" s="13"/>
      <c r="FG755" s="13"/>
      <c r="FH755" s="13"/>
      <c r="FI755" s="13"/>
      <c r="FJ755" s="13"/>
      <c r="FK755" s="13"/>
      <c r="FL755" s="13"/>
      <c r="FM755" s="13"/>
      <c r="FN755" s="13"/>
      <c r="FO755" s="13"/>
      <c r="FP755" s="13"/>
      <c r="FQ755" s="13"/>
      <c r="FR755" s="13"/>
      <c r="FS755" s="13"/>
      <c r="FT755" s="13"/>
      <c r="FU755" s="13"/>
      <c r="FV755" s="13"/>
      <c r="FW755" s="13"/>
      <c r="FX755" s="13"/>
      <c r="FY755" s="13"/>
      <c r="FZ755" s="13"/>
      <c r="GA755" s="13"/>
      <c r="GB755" s="13"/>
      <c r="GC755" s="13"/>
      <c r="GD755" s="13"/>
      <c r="GE755" s="13"/>
      <c r="GF755" s="13"/>
      <c r="GG755" s="13"/>
      <c r="GH755" s="13"/>
      <c r="GI755" s="13"/>
      <c r="GJ755" s="13"/>
      <c r="GK755" s="13"/>
      <c r="GL755" s="13"/>
      <c r="GM755" s="13"/>
      <c r="GN755" s="13"/>
      <c r="GO755" s="13"/>
      <c r="GP755" s="13"/>
      <c r="GQ755" s="13"/>
      <c r="GR755" s="13"/>
      <c r="GS755" s="13"/>
      <c r="GT755" s="13"/>
      <c r="GU755" s="13"/>
      <c r="GV755" s="13"/>
      <c r="GW755" s="13"/>
      <c r="GX755" s="13"/>
      <c r="GY755" s="13"/>
      <c r="GZ755" s="13"/>
      <c r="HA755" s="13"/>
      <c r="HB755" s="13"/>
      <c r="HC755" s="13"/>
      <c r="HD755" s="13"/>
      <c r="HE755" s="13"/>
      <c r="HF755" s="13"/>
      <c r="HG755" s="13"/>
      <c r="HH755" s="13"/>
      <c r="HI755" s="13"/>
      <c r="HJ755" s="13"/>
      <c r="HK755" s="13"/>
      <c r="HL755" s="13"/>
      <c r="HM755" s="13"/>
      <c r="HN755" s="13"/>
      <c r="HO755" s="13"/>
      <c r="HP755" s="13"/>
      <c r="HQ755" s="13"/>
      <c r="HR755" s="13"/>
      <c r="HS755" s="13"/>
      <c r="HT755" s="13"/>
      <c r="HU755" s="13"/>
      <c r="HV755" s="13"/>
      <c r="HW755" s="13"/>
      <c r="HX755" s="13"/>
      <c r="HY755" s="13"/>
      <c r="HZ755" s="13"/>
      <c r="IA755" s="13"/>
      <c r="IB755" s="13"/>
      <c r="IC755" s="13"/>
      <c r="ID755" s="13"/>
      <c r="IE755" s="13"/>
      <c r="IF755" s="13"/>
      <c r="IG755" s="13"/>
      <c r="IH755" s="13"/>
      <c r="II755" s="13"/>
      <c r="IJ755" s="13"/>
      <c r="IK755" s="13"/>
      <c r="IL755" s="13"/>
      <c r="IM755" s="13"/>
      <c r="IN755" s="13"/>
      <c r="IO755" s="13"/>
      <c r="IP755" s="13"/>
    </row>
    <row r="756" spans="1:251" ht="26.25">
      <c r="A756" s="162" t="s">
        <v>6038</v>
      </c>
      <c r="B756" s="4" t="s">
        <v>654</v>
      </c>
      <c r="C756" s="6" t="s">
        <v>5188</v>
      </c>
      <c r="D756" s="6" t="s">
        <v>4330</v>
      </c>
      <c r="E756" s="6" t="s">
        <v>5967</v>
      </c>
      <c r="F756" s="1" t="s">
        <v>1775</v>
      </c>
      <c r="G756" s="1" t="s">
        <v>4302</v>
      </c>
      <c r="H756" s="1" t="s">
        <v>1460</v>
      </c>
      <c r="K756" s="217"/>
      <c r="L756" s="218"/>
      <c r="M756" s="181" t="s">
        <v>4386</v>
      </c>
      <c r="N756" s="23" t="s">
        <v>5730</v>
      </c>
    </row>
    <row r="757" spans="1:251" ht="26.25">
      <c r="A757" s="326" t="s">
        <v>6038</v>
      </c>
      <c r="B757" s="4" t="s">
        <v>1253</v>
      </c>
      <c r="C757" s="71" t="s">
        <v>5188</v>
      </c>
      <c r="D757" s="71" t="s">
        <v>4330</v>
      </c>
      <c r="E757" s="71" t="s">
        <v>6886</v>
      </c>
      <c r="F757" s="23" t="s">
        <v>3622</v>
      </c>
      <c r="G757" s="35" t="s">
        <v>7637</v>
      </c>
      <c r="H757" s="71" t="s">
        <v>7432</v>
      </c>
      <c r="I757"/>
      <c r="J757"/>
      <c r="K757"/>
      <c r="L757"/>
      <c r="M757"/>
      <c r="N757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  <c r="AV757" s="13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3"/>
      <c r="BH757" s="13"/>
      <c r="BI757" s="13"/>
      <c r="BJ757" s="13"/>
      <c r="BK757" s="13"/>
      <c r="BL757" s="13"/>
      <c r="BM757" s="13"/>
      <c r="BN757" s="13"/>
      <c r="BO757" s="13"/>
      <c r="BP757" s="13"/>
      <c r="BQ757" s="13"/>
      <c r="BR757" s="13"/>
      <c r="BS757" s="13"/>
      <c r="BT757" s="13"/>
      <c r="BU757" s="13"/>
      <c r="BV757" s="13"/>
      <c r="BW757" s="13"/>
      <c r="BX757" s="13"/>
      <c r="BY757" s="13"/>
      <c r="BZ757" s="13"/>
      <c r="CA757" s="13"/>
      <c r="CB757" s="13"/>
      <c r="CC757" s="13"/>
      <c r="CD757" s="13"/>
      <c r="CE757" s="13"/>
      <c r="CF757" s="13"/>
      <c r="CG757" s="13"/>
      <c r="CH757" s="13"/>
      <c r="CI757" s="13"/>
      <c r="CJ757" s="13"/>
      <c r="CK757" s="13"/>
      <c r="CL757" s="13"/>
      <c r="CM757" s="13"/>
      <c r="CN757" s="13"/>
      <c r="CO757" s="13"/>
      <c r="CP757" s="13"/>
      <c r="CQ757" s="13"/>
      <c r="CR757" s="13"/>
      <c r="CS757" s="13"/>
      <c r="CT757" s="13"/>
      <c r="CU757" s="13"/>
      <c r="CV757" s="13"/>
      <c r="CW757" s="13"/>
      <c r="CX757" s="13"/>
      <c r="CY757" s="13"/>
      <c r="CZ757" s="13"/>
      <c r="DA757" s="13"/>
      <c r="DB757" s="13"/>
      <c r="DC757" s="13"/>
      <c r="DD757" s="13"/>
      <c r="DE757" s="13"/>
      <c r="DF757" s="13"/>
      <c r="DG757" s="13"/>
      <c r="DH757" s="13"/>
      <c r="DI757" s="13"/>
      <c r="DJ757" s="13"/>
      <c r="DK757" s="13"/>
      <c r="DL757" s="13"/>
      <c r="DM757" s="13"/>
      <c r="DN757" s="13"/>
      <c r="DO757" s="13"/>
      <c r="DP757" s="13"/>
      <c r="DQ757" s="13"/>
      <c r="DR757" s="13"/>
      <c r="DS757" s="13"/>
      <c r="DT757" s="13"/>
      <c r="DU757" s="13"/>
      <c r="DV757" s="13"/>
      <c r="DW757" s="13"/>
      <c r="DX757" s="13"/>
      <c r="DY757" s="13"/>
      <c r="DZ757" s="13"/>
      <c r="EA757" s="13"/>
      <c r="EB757" s="13"/>
      <c r="EC757" s="13"/>
      <c r="ED757" s="13"/>
      <c r="EE757" s="13"/>
      <c r="EF757" s="13"/>
      <c r="EG757" s="13"/>
      <c r="EH757" s="13"/>
      <c r="EI757" s="13"/>
      <c r="EJ757" s="13"/>
      <c r="EK757" s="13"/>
      <c r="EL757" s="13"/>
      <c r="EM757" s="13"/>
      <c r="EN757" s="13"/>
      <c r="EO757" s="13"/>
      <c r="EP757" s="13"/>
      <c r="EQ757" s="13"/>
      <c r="ER757" s="13"/>
      <c r="ES757" s="13"/>
      <c r="ET757" s="13"/>
      <c r="EU757" s="13"/>
      <c r="EV757" s="13"/>
      <c r="EW757" s="13"/>
      <c r="EX757" s="13"/>
      <c r="EY757" s="13"/>
      <c r="EZ757" s="13"/>
      <c r="FA757" s="13"/>
      <c r="FB757" s="13"/>
      <c r="FC757" s="13"/>
      <c r="FD757" s="13"/>
      <c r="FE757" s="13"/>
      <c r="FF757" s="13"/>
      <c r="FG757" s="13"/>
      <c r="FH757" s="13"/>
      <c r="FI757" s="13"/>
      <c r="FJ757" s="13"/>
      <c r="FK757" s="13"/>
      <c r="FL757" s="13"/>
      <c r="FM757" s="13"/>
      <c r="FN757" s="13"/>
      <c r="FO757" s="13"/>
      <c r="FP757" s="13"/>
      <c r="FQ757" s="13"/>
      <c r="FR757" s="13"/>
      <c r="FS757" s="13"/>
      <c r="FT757" s="13"/>
      <c r="FU757" s="13"/>
      <c r="FV757" s="13"/>
      <c r="FW757" s="13"/>
      <c r="FX757" s="13"/>
      <c r="FY757" s="13"/>
      <c r="FZ757" s="13"/>
      <c r="GA757" s="13"/>
      <c r="GB757" s="13"/>
      <c r="GC757" s="13"/>
      <c r="GD757" s="13"/>
      <c r="GE757" s="13"/>
      <c r="GF757" s="13"/>
      <c r="GG757" s="13"/>
      <c r="GH757" s="13"/>
      <c r="GI757" s="13"/>
      <c r="GJ757" s="13"/>
      <c r="GK757" s="13"/>
      <c r="GL757" s="13"/>
      <c r="GM757" s="13"/>
      <c r="GN757" s="13"/>
      <c r="GO757" s="13"/>
      <c r="GP757" s="13"/>
      <c r="GQ757" s="13"/>
      <c r="GR757" s="13"/>
      <c r="GS757" s="13"/>
      <c r="GT757" s="13"/>
      <c r="GU757" s="13"/>
      <c r="GV757" s="13"/>
      <c r="GW757" s="13"/>
      <c r="GX757" s="13"/>
      <c r="GY757" s="13"/>
      <c r="GZ757" s="13"/>
      <c r="HA757" s="13"/>
      <c r="HB757" s="13"/>
      <c r="HC757" s="13"/>
      <c r="HD757" s="13"/>
      <c r="HE757" s="13"/>
      <c r="HF757" s="13"/>
      <c r="HG757" s="13"/>
      <c r="HH757" s="13"/>
      <c r="HI757" s="13"/>
      <c r="HJ757" s="13"/>
      <c r="HK757" s="13"/>
      <c r="HL757" s="13"/>
      <c r="HM757" s="13"/>
      <c r="HN757" s="13"/>
      <c r="HO757" s="13"/>
      <c r="HP757" s="13"/>
      <c r="HQ757" s="13"/>
      <c r="HR757" s="13"/>
      <c r="HS757" s="13"/>
      <c r="HT757" s="13"/>
      <c r="HU757" s="13"/>
      <c r="HV757" s="13"/>
      <c r="HW757" s="13"/>
      <c r="HX757" s="13"/>
      <c r="HY757" s="13"/>
      <c r="HZ757" s="13"/>
      <c r="IA757" s="13"/>
      <c r="IB757" s="13"/>
      <c r="IC757" s="13"/>
      <c r="ID757" s="13"/>
      <c r="IE757" s="13"/>
      <c r="IF757" s="13"/>
      <c r="IG757" s="13"/>
      <c r="IH757" s="13"/>
      <c r="II757" s="13"/>
      <c r="IJ757" s="13"/>
      <c r="IK757" s="13"/>
      <c r="IL757" s="13"/>
      <c r="IM757" s="13"/>
      <c r="IN757" s="13"/>
      <c r="IO757" s="13"/>
      <c r="IP757" s="13"/>
      <c r="IQ757" s="13"/>
    </row>
    <row r="758" spans="1:251" ht="26.25">
      <c r="A758" s="162" t="s">
        <v>6038</v>
      </c>
      <c r="B758" s="4" t="s">
        <v>3751</v>
      </c>
      <c r="C758" s="6" t="s">
        <v>7303</v>
      </c>
      <c r="D758" s="1" t="s">
        <v>7304</v>
      </c>
      <c r="E758" s="6" t="s">
        <v>3755</v>
      </c>
      <c r="F758" s="1" t="s">
        <v>3752</v>
      </c>
      <c r="G758" s="1" t="s">
        <v>7345</v>
      </c>
      <c r="H758" s="27" t="s">
        <v>3753</v>
      </c>
      <c r="K758" s="219"/>
      <c r="L758" s="220"/>
      <c r="M758" s="180" t="s">
        <v>5006</v>
      </c>
      <c r="N758" s="204" t="s">
        <v>3754</v>
      </c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3"/>
      <c r="BH758" s="13"/>
      <c r="BI758" s="13"/>
      <c r="BJ758" s="13"/>
      <c r="BK758" s="13"/>
      <c r="BL758" s="13"/>
      <c r="BM758" s="13"/>
      <c r="BN758" s="13"/>
      <c r="BO758" s="13"/>
      <c r="BP758" s="13"/>
      <c r="BQ758" s="13"/>
      <c r="BR758" s="13"/>
      <c r="BS758" s="13"/>
      <c r="BT758" s="13"/>
      <c r="BU758" s="13"/>
      <c r="BV758" s="13"/>
      <c r="BW758" s="13"/>
      <c r="BX758" s="13"/>
      <c r="BY758" s="13"/>
      <c r="BZ758" s="13"/>
      <c r="CA758" s="13"/>
      <c r="CB758" s="13"/>
      <c r="CC758" s="13"/>
      <c r="CD758" s="13"/>
      <c r="CE758" s="13"/>
      <c r="CF758" s="13"/>
      <c r="CG758" s="13"/>
      <c r="CH758" s="13"/>
      <c r="CI758" s="13"/>
      <c r="CJ758" s="13"/>
      <c r="CK758" s="13"/>
      <c r="CL758" s="13"/>
      <c r="CM758" s="13"/>
      <c r="CN758" s="13"/>
      <c r="CO758" s="13"/>
      <c r="CP758" s="13"/>
      <c r="CQ758" s="13"/>
      <c r="CR758" s="13"/>
      <c r="CS758" s="13"/>
      <c r="CT758" s="13"/>
      <c r="CU758" s="13"/>
      <c r="CV758" s="13"/>
      <c r="CW758" s="13"/>
      <c r="CX758" s="13"/>
      <c r="CY758" s="13"/>
      <c r="CZ758" s="13"/>
      <c r="DA758" s="13"/>
      <c r="DB758" s="13"/>
      <c r="DC758" s="13"/>
      <c r="DD758" s="13"/>
      <c r="DE758" s="13"/>
      <c r="DF758" s="13"/>
      <c r="DG758" s="13"/>
      <c r="DH758" s="13"/>
      <c r="DI758" s="13"/>
      <c r="DJ758" s="13"/>
      <c r="DK758" s="13"/>
      <c r="DL758" s="13"/>
      <c r="DM758" s="13"/>
      <c r="DN758" s="13"/>
      <c r="DO758" s="13"/>
      <c r="DP758" s="13"/>
      <c r="DQ758" s="13"/>
      <c r="DR758" s="13"/>
      <c r="DS758" s="13"/>
      <c r="DT758" s="13"/>
      <c r="DU758" s="13"/>
      <c r="DV758" s="13"/>
      <c r="DW758" s="13"/>
      <c r="DX758" s="13"/>
      <c r="DY758" s="13"/>
      <c r="DZ758" s="13"/>
      <c r="EA758" s="13"/>
      <c r="EB758" s="13"/>
      <c r="EC758" s="13"/>
      <c r="ED758" s="13"/>
      <c r="EE758" s="13"/>
      <c r="EF758" s="13"/>
      <c r="EG758" s="13"/>
      <c r="EH758" s="13"/>
      <c r="EI758" s="13"/>
      <c r="EJ758" s="13"/>
      <c r="EK758" s="13"/>
      <c r="EL758" s="13"/>
      <c r="EM758" s="13"/>
      <c r="EN758" s="13"/>
      <c r="EO758" s="13"/>
      <c r="EP758" s="13"/>
      <c r="EQ758" s="13"/>
      <c r="ER758" s="13"/>
      <c r="ES758" s="13"/>
      <c r="ET758" s="13"/>
      <c r="EU758" s="13"/>
      <c r="EV758" s="13"/>
      <c r="EW758" s="13"/>
      <c r="EX758" s="13"/>
      <c r="EY758" s="13"/>
      <c r="EZ758" s="13"/>
      <c r="FA758" s="13"/>
      <c r="FB758" s="13"/>
      <c r="FC758" s="13"/>
      <c r="FD758" s="13"/>
      <c r="FE758" s="13"/>
      <c r="FF758" s="13"/>
      <c r="FG758" s="13"/>
      <c r="FH758" s="13"/>
      <c r="FI758" s="13"/>
      <c r="FJ758" s="13"/>
      <c r="FK758" s="13"/>
      <c r="FL758" s="13"/>
      <c r="FM758" s="13"/>
      <c r="FN758" s="13"/>
      <c r="FO758" s="13"/>
      <c r="FP758" s="13"/>
      <c r="FQ758" s="13"/>
      <c r="FR758" s="13"/>
      <c r="FS758" s="13"/>
      <c r="FT758" s="13"/>
      <c r="FU758" s="13"/>
      <c r="FV758" s="13"/>
      <c r="FW758" s="13"/>
      <c r="FX758" s="13"/>
      <c r="FY758" s="13"/>
      <c r="FZ758" s="13"/>
      <c r="GA758" s="13"/>
      <c r="GB758" s="13"/>
      <c r="GC758" s="13"/>
      <c r="GD758" s="13"/>
      <c r="GE758" s="13"/>
      <c r="GF758" s="13"/>
      <c r="GG758" s="13"/>
      <c r="GH758" s="13"/>
      <c r="GI758" s="13"/>
      <c r="GJ758" s="13"/>
      <c r="GK758" s="13"/>
      <c r="GL758" s="13"/>
      <c r="GM758" s="13"/>
      <c r="GN758" s="13"/>
      <c r="GO758" s="13"/>
      <c r="GP758" s="13"/>
      <c r="GQ758" s="13"/>
      <c r="GR758" s="13"/>
      <c r="GS758" s="13"/>
      <c r="GT758" s="13"/>
      <c r="GU758" s="13"/>
      <c r="GV758" s="13"/>
      <c r="GW758" s="13"/>
      <c r="GX758" s="13"/>
      <c r="GY758" s="13"/>
      <c r="GZ758" s="13"/>
      <c r="HA758" s="13"/>
      <c r="HB758" s="13"/>
      <c r="HC758" s="13"/>
      <c r="HD758" s="13"/>
      <c r="HE758" s="13"/>
      <c r="HF758" s="13"/>
      <c r="HG758" s="13"/>
      <c r="HH758" s="13"/>
      <c r="HI758" s="13"/>
      <c r="HJ758" s="13"/>
      <c r="HK758" s="13"/>
      <c r="HL758" s="13"/>
      <c r="HM758" s="13"/>
      <c r="HN758" s="13"/>
      <c r="HO758" s="13"/>
      <c r="HP758" s="13"/>
      <c r="HQ758" s="13"/>
      <c r="HR758" s="13"/>
      <c r="HS758" s="13"/>
      <c r="HT758" s="13"/>
      <c r="HU758" s="13"/>
      <c r="HV758" s="13"/>
      <c r="HW758" s="13"/>
      <c r="HX758" s="13"/>
      <c r="HY758" s="13"/>
      <c r="HZ758" s="13"/>
      <c r="IA758" s="13"/>
      <c r="IB758" s="13"/>
      <c r="IC758" s="13"/>
      <c r="ID758" s="13"/>
      <c r="IE758" s="13"/>
      <c r="IF758" s="13"/>
      <c r="IG758" s="13"/>
      <c r="IH758" s="13"/>
      <c r="II758" s="13"/>
      <c r="IJ758" s="13"/>
      <c r="IK758" s="13"/>
      <c r="IL758" s="13"/>
      <c r="IM758" s="13"/>
      <c r="IN758" s="13"/>
      <c r="IO758" s="13"/>
      <c r="IP758" s="13"/>
      <c r="IQ758" s="13"/>
    </row>
    <row r="759" spans="1:251" ht="31.5" customHeight="1">
      <c r="A759" s="162" t="s">
        <v>6038</v>
      </c>
      <c r="B759" s="4" t="s">
        <v>3582</v>
      </c>
      <c r="C759" s="6" t="s">
        <v>4241</v>
      </c>
      <c r="D759" s="1" t="s">
        <v>1938</v>
      </c>
      <c r="E759" s="6" t="s">
        <v>1939</v>
      </c>
      <c r="F759" s="1" t="s">
        <v>1940</v>
      </c>
      <c r="G759" s="1" t="s">
        <v>7345</v>
      </c>
      <c r="H759" s="27" t="s">
        <v>5925</v>
      </c>
      <c r="I759" s="1" t="s">
        <v>6834</v>
      </c>
      <c r="K759" s="219"/>
      <c r="L759" s="220"/>
      <c r="M759" s="180" t="s">
        <v>1941</v>
      </c>
      <c r="N759" s="204" t="s">
        <v>1942</v>
      </c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  <c r="AV759" s="13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3"/>
      <c r="BH759" s="13"/>
      <c r="BI759" s="13"/>
      <c r="BJ759" s="13"/>
      <c r="BK759" s="13"/>
      <c r="BL759" s="13"/>
      <c r="BM759" s="13"/>
      <c r="BN759" s="13"/>
      <c r="BO759" s="13"/>
      <c r="BP759" s="13"/>
      <c r="BQ759" s="13"/>
      <c r="BR759" s="13"/>
      <c r="BS759" s="13"/>
      <c r="BT759" s="13"/>
      <c r="BU759" s="13"/>
      <c r="BV759" s="13"/>
      <c r="BW759" s="13"/>
      <c r="BX759" s="13"/>
      <c r="BY759" s="13"/>
      <c r="BZ759" s="13"/>
      <c r="CA759" s="13"/>
      <c r="CB759" s="13"/>
      <c r="CC759" s="13"/>
      <c r="CD759" s="13"/>
      <c r="CE759" s="13"/>
      <c r="CF759" s="13"/>
      <c r="CG759" s="13"/>
      <c r="CH759" s="13"/>
      <c r="CI759" s="13"/>
      <c r="CJ759" s="13"/>
      <c r="CK759" s="13"/>
      <c r="CL759" s="13"/>
      <c r="CM759" s="13"/>
      <c r="CN759" s="13"/>
      <c r="CO759" s="13"/>
      <c r="CP759" s="13"/>
      <c r="CQ759" s="13"/>
      <c r="CR759" s="13"/>
      <c r="CS759" s="13"/>
      <c r="CT759" s="13"/>
      <c r="CU759" s="13"/>
      <c r="CV759" s="13"/>
      <c r="CW759" s="13"/>
      <c r="CX759" s="13"/>
      <c r="CY759" s="13"/>
      <c r="CZ759" s="13"/>
      <c r="DA759" s="13"/>
      <c r="DB759" s="13"/>
      <c r="DC759" s="13"/>
      <c r="DD759" s="13"/>
      <c r="DE759" s="13"/>
      <c r="DF759" s="13"/>
      <c r="DG759" s="13"/>
      <c r="DH759" s="13"/>
      <c r="DI759" s="13"/>
      <c r="DJ759" s="13"/>
      <c r="DK759" s="13"/>
      <c r="DL759" s="13"/>
      <c r="DM759" s="13"/>
      <c r="DN759" s="13"/>
      <c r="DO759" s="13"/>
      <c r="DP759" s="13"/>
      <c r="DQ759" s="13"/>
      <c r="DR759" s="13"/>
      <c r="DS759" s="13"/>
      <c r="DT759" s="13"/>
      <c r="DU759" s="13"/>
      <c r="DV759" s="13"/>
      <c r="DW759" s="13"/>
      <c r="DX759" s="13"/>
      <c r="DY759" s="13"/>
      <c r="DZ759" s="13"/>
      <c r="EA759" s="13"/>
      <c r="EB759" s="13"/>
      <c r="EC759" s="13"/>
      <c r="ED759" s="13"/>
      <c r="EE759" s="13"/>
      <c r="EF759" s="13"/>
      <c r="EG759" s="13"/>
      <c r="EH759" s="13"/>
      <c r="EI759" s="13"/>
      <c r="EJ759" s="13"/>
      <c r="EK759" s="13"/>
      <c r="EL759" s="13"/>
      <c r="EM759" s="13"/>
      <c r="EN759" s="13"/>
      <c r="EO759" s="13"/>
      <c r="EP759" s="13"/>
      <c r="EQ759" s="13"/>
      <c r="ER759" s="13"/>
      <c r="ES759" s="13"/>
      <c r="ET759" s="13"/>
      <c r="EU759" s="13"/>
      <c r="EV759" s="13"/>
      <c r="EW759" s="13"/>
      <c r="EX759" s="13"/>
      <c r="EY759" s="13"/>
      <c r="EZ759" s="13"/>
      <c r="FA759" s="13"/>
      <c r="FB759" s="13"/>
      <c r="FC759" s="13"/>
      <c r="FD759" s="13"/>
      <c r="FE759" s="13"/>
      <c r="FF759" s="13"/>
      <c r="FG759" s="13"/>
      <c r="FH759" s="13"/>
      <c r="FI759" s="13"/>
      <c r="FJ759" s="13"/>
      <c r="FK759" s="13"/>
      <c r="FL759" s="13"/>
      <c r="FM759" s="13"/>
      <c r="FN759" s="13"/>
      <c r="FO759" s="13"/>
      <c r="FP759" s="13"/>
      <c r="FQ759" s="13"/>
      <c r="FR759" s="13"/>
      <c r="FS759" s="13"/>
      <c r="FT759" s="13"/>
      <c r="FU759" s="13"/>
      <c r="FV759" s="13"/>
      <c r="FW759" s="13"/>
      <c r="FX759" s="13"/>
      <c r="FY759" s="13"/>
      <c r="FZ759" s="13"/>
      <c r="GA759" s="13"/>
      <c r="GB759" s="13"/>
      <c r="GC759" s="13"/>
      <c r="GD759" s="13"/>
      <c r="GE759" s="13"/>
      <c r="GF759" s="13"/>
      <c r="GG759" s="13"/>
      <c r="GH759" s="13"/>
      <c r="GI759" s="13"/>
      <c r="GJ759" s="13"/>
      <c r="GK759" s="13"/>
      <c r="GL759" s="13"/>
      <c r="GM759" s="13"/>
      <c r="GN759" s="13"/>
      <c r="GO759" s="13"/>
      <c r="GP759" s="13"/>
      <c r="GQ759" s="13"/>
      <c r="GR759" s="13"/>
      <c r="GS759" s="13"/>
      <c r="GT759" s="13"/>
      <c r="GU759" s="13"/>
      <c r="GV759" s="13"/>
      <c r="GW759" s="13"/>
      <c r="GX759" s="13"/>
      <c r="GY759" s="13"/>
      <c r="GZ759" s="13"/>
      <c r="HA759" s="13"/>
      <c r="HB759" s="13"/>
      <c r="HC759" s="13"/>
      <c r="HD759" s="13"/>
      <c r="HE759" s="13"/>
      <c r="HF759" s="13"/>
      <c r="HG759" s="13"/>
      <c r="HH759" s="13"/>
      <c r="HI759" s="13"/>
      <c r="HJ759" s="13"/>
      <c r="HK759" s="13"/>
      <c r="HL759" s="13"/>
      <c r="HM759" s="13"/>
      <c r="HN759" s="13"/>
      <c r="HO759" s="13"/>
      <c r="HP759" s="13"/>
      <c r="HQ759" s="13"/>
      <c r="HR759" s="13"/>
      <c r="HS759" s="13"/>
      <c r="HT759" s="13"/>
      <c r="HU759" s="13"/>
      <c r="HV759" s="13"/>
      <c r="HW759" s="13"/>
      <c r="HX759" s="13"/>
      <c r="HY759" s="13"/>
      <c r="HZ759" s="13"/>
      <c r="IA759" s="13"/>
      <c r="IB759" s="13"/>
      <c r="IC759" s="13"/>
      <c r="ID759" s="13"/>
      <c r="IE759" s="13"/>
      <c r="IF759" s="13"/>
      <c r="IG759" s="13"/>
      <c r="IH759" s="13"/>
      <c r="II759" s="13"/>
      <c r="IJ759" s="13"/>
      <c r="IK759" s="13"/>
      <c r="IL759" s="13"/>
      <c r="IM759" s="13"/>
      <c r="IN759" s="13"/>
      <c r="IO759" s="13"/>
      <c r="IP759" s="13"/>
    </row>
    <row r="760" spans="1:251" ht="26.25">
      <c r="A760" s="162" t="s">
        <v>6038</v>
      </c>
      <c r="B760" s="4" t="s">
        <v>663</v>
      </c>
      <c r="C760" s="6" t="s">
        <v>5188</v>
      </c>
      <c r="D760" s="6" t="s">
        <v>5186</v>
      </c>
      <c r="E760" s="6" t="s">
        <v>5185</v>
      </c>
      <c r="F760" s="1" t="s">
        <v>5127</v>
      </c>
      <c r="G760" s="1" t="s">
        <v>7634</v>
      </c>
      <c r="K760" s="217"/>
      <c r="L760" s="218"/>
      <c r="M760" s="181" t="s">
        <v>5006</v>
      </c>
      <c r="N760" s="23" t="s">
        <v>4376</v>
      </c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  <c r="AV760" s="13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3"/>
      <c r="BH760" s="13"/>
      <c r="BI760" s="13"/>
      <c r="BJ760" s="13"/>
      <c r="BK760" s="13"/>
      <c r="BL760" s="13"/>
      <c r="BM760" s="13"/>
      <c r="BN760" s="13"/>
      <c r="BO760" s="13"/>
      <c r="BP760" s="13"/>
      <c r="BQ760" s="13"/>
      <c r="BR760" s="13"/>
      <c r="BS760" s="13"/>
      <c r="BT760" s="13"/>
      <c r="BU760" s="13"/>
      <c r="BV760" s="13"/>
      <c r="BW760" s="13"/>
      <c r="BX760" s="13"/>
      <c r="BY760" s="13"/>
      <c r="BZ760" s="13"/>
      <c r="CA760" s="13"/>
      <c r="CB760" s="13"/>
      <c r="CC760" s="13"/>
      <c r="CD760" s="13"/>
      <c r="CE760" s="13"/>
      <c r="CF760" s="13"/>
      <c r="CG760" s="13"/>
      <c r="CH760" s="13"/>
      <c r="CI760" s="13"/>
      <c r="CJ760" s="13"/>
      <c r="CK760" s="13"/>
      <c r="CL760" s="13"/>
      <c r="CM760" s="13"/>
      <c r="CN760" s="13"/>
      <c r="CO760" s="13"/>
      <c r="CP760" s="13"/>
      <c r="CQ760" s="13"/>
      <c r="CR760" s="13"/>
      <c r="CS760" s="13"/>
      <c r="CT760" s="13"/>
      <c r="CU760" s="13"/>
      <c r="CV760" s="13"/>
      <c r="CW760" s="13"/>
      <c r="CX760" s="13"/>
      <c r="CY760" s="13"/>
      <c r="CZ760" s="13"/>
      <c r="DA760" s="13"/>
      <c r="DB760" s="13"/>
      <c r="DC760" s="13"/>
      <c r="DD760" s="13"/>
      <c r="DE760" s="13"/>
      <c r="DF760" s="13"/>
      <c r="DG760" s="13"/>
      <c r="DH760" s="13"/>
      <c r="DI760" s="13"/>
      <c r="DJ760" s="13"/>
      <c r="DK760" s="13"/>
      <c r="DL760" s="13"/>
      <c r="DM760" s="13"/>
      <c r="DN760" s="13"/>
      <c r="DO760" s="13"/>
      <c r="DP760" s="13"/>
      <c r="DQ760" s="13"/>
      <c r="DR760" s="13"/>
      <c r="DS760" s="13"/>
      <c r="DT760" s="13"/>
      <c r="DU760" s="13"/>
      <c r="DV760" s="13"/>
      <c r="DW760" s="13"/>
      <c r="DX760" s="13"/>
      <c r="DY760" s="13"/>
      <c r="DZ760" s="13"/>
      <c r="EA760" s="13"/>
      <c r="EB760" s="13"/>
      <c r="EC760" s="13"/>
      <c r="ED760" s="13"/>
      <c r="EE760" s="13"/>
      <c r="EF760" s="13"/>
      <c r="EG760" s="13"/>
      <c r="EH760" s="13"/>
      <c r="EI760" s="13"/>
      <c r="EJ760" s="13"/>
      <c r="EK760" s="13"/>
      <c r="EL760" s="13"/>
      <c r="EM760" s="13"/>
      <c r="EN760" s="13"/>
      <c r="EO760" s="13"/>
      <c r="EP760" s="13"/>
      <c r="EQ760" s="13"/>
      <c r="ER760" s="13"/>
      <c r="ES760" s="13"/>
      <c r="ET760" s="13"/>
      <c r="EU760" s="13"/>
      <c r="EV760" s="13"/>
      <c r="EW760" s="13"/>
      <c r="EX760" s="13"/>
      <c r="EY760" s="13"/>
      <c r="EZ760" s="13"/>
      <c r="FA760" s="13"/>
      <c r="FB760" s="13"/>
      <c r="FC760" s="13"/>
      <c r="FD760" s="13"/>
      <c r="FE760" s="13"/>
      <c r="FF760" s="13"/>
      <c r="FG760" s="13"/>
      <c r="FH760" s="13"/>
      <c r="FI760" s="13"/>
      <c r="FJ760" s="13"/>
      <c r="FK760" s="13"/>
      <c r="FL760" s="13"/>
      <c r="FM760" s="13"/>
      <c r="FN760" s="13"/>
      <c r="FO760" s="13"/>
      <c r="FP760" s="13"/>
      <c r="FQ760" s="13"/>
      <c r="FR760" s="13"/>
      <c r="FS760" s="13"/>
      <c r="FT760" s="13"/>
      <c r="FU760" s="13"/>
      <c r="FV760" s="13"/>
      <c r="FW760" s="13"/>
      <c r="FX760" s="13"/>
      <c r="FY760" s="13"/>
      <c r="FZ760" s="13"/>
      <c r="GA760" s="13"/>
      <c r="GB760" s="13"/>
      <c r="GC760" s="13"/>
      <c r="GD760" s="13"/>
      <c r="GE760" s="13"/>
      <c r="GF760" s="13"/>
      <c r="GG760" s="13"/>
      <c r="GH760" s="13"/>
      <c r="GI760" s="13"/>
      <c r="GJ760" s="13"/>
      <c r="GK760" s="13"/>
      <c r="GL760" s="13"/>
      <c r="GM760" s="13"/>
      <c r="GN760" s="13"/>
      <c r="GO760" s="13"/>
      <c r="GP760" s="13"/>
      <c r="GQ760" s="13"/>
      <c r="GR760" s="13"/>
      <c r="GS760" s="13"/>
      <c r="GT760" s="13"/>
      <c r="GU760" s="13"/>
      <c r="GV760" s="13"/>
      <c r="GW760" s="13"/>
      <c r="GX760" s="13"/>
      <c r="GY760" s="13"/>
      <c r="GZ760" s="13"/>
      <c r="HA760" s="13"/>
      <c r="HB760" s="13"/>
      <c r="HC760" s="13"/>
      <c r="HD760" s="13"/>
      <c r="HE760" s="13"/>
      <c r="HF760" s="13"/>
      <c r="HG760" s="13"/>
      <c r="HH760" s="13"/>
      <c r="HI760" s="13"/>
      <c r="HJ760" s="13"/>
      <c r="HK760" s="13"/>
      <c r="HL760" s="13"/>
      <c r="HM760" s="13"/>
      <c r="HN760" s="13"/>
      <c r="HO760" s="13"/>
      <c r="HP760" s="13"/>
      <c r="HQ760" s="13"/>
      <c r="HR760" s="13"/>
      <c r="HS760" s="13"/>
      <c r="HT760" s="13"/>
      <c r="HU760" s="13"/>
      <c r="HV760" s="13"/>
      <c r="HW760" s="13"/>
      <c r="HX760" s="13"/>
      <c r="HY760" s="13"/>
      <c r="HZ760" s="13"/>
      <c r="IA760" s="13"/>
      <c r="IB760" s="13"/>
      <c r="IC760" s="13"/>
      <c r="ID760" s="13"/>
      <c r="IE760" s="13"/>
      <c r="IF760" s="13"/>
      <c r="IG760" s="13"/>
      <c r="IH760" s="13"/>
      <c r="II760" s="13"/>
      <c r="IJ760" s="13"/>
      <c r="IK760" s="13"/>
      <c r="IL760" s="13"/>
      <c r="IM760" s="13"/>
      <c r="IN760" s="13"/>
      <c r="IO760" s="13"/>
      <c r="IP760" s="13"/>
      <c r="IQ760" s="13"/>
    </row>
    <row r="761" spans="1:251" ht="26.25">
      <c r="A761" s="162" t="s">
        <v>6038</v>
      </c>
      <c r="B761" s="4" t="s">
        <v>1556</v>
      </c>
      <c r="C761" s="6" t="s">
        <v>4241</v>
      </c>
      <c r="D761" s="1" t="s">
        <v>4242</v>
      </c>
      <c r="E761" s="6" t="s">
        <v>4224</v>
      </c>
      <c r="F761" s="1" t="s">
        <v>4225</v>
      </c>
      <c r="G761" s="1" t="s">
        <v>4653</v>
      </c>
      <c r="H761" s="27" t="s">
        <v>4226</v>
      </c>
      <c r="K761" s="219"/>
      <c r="L761" s="220"/>
      <c r="M761" s="180"/>
      <c r="N761" s="204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  <c r="AV761" s="13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3"/>
      <c r="BH761" s="13"/>
      <c r="BI761" s="13"/>
      <c r="BJ761" s="13"/>
      <c r="BK761" s="13"/>
      <c r="BL761" s="13"/>
      <c r="BM761" s="13"/>
      <c r="BN761" s="13"/>
      <c r="BO761" s="13"/>
      <c r="BP761" s="13"/>
      <c r="BQ761" s="13"/>
      <c r="BR761" s="13"/>
      <c r="BS761" s="13"/>
      <c r="BT761" s="13"/>
      <c r="BU761" s="13"/>
      <c r="BV761" s="13"/>
      <c r="BW761" s="13"/>
      <c r="BX761" s="13"/>
      <c r="BY761" s="13"/>
      <c r="BZ761" s="13"/>
      <c r="CA761" s="13"/>
      <c r="CB761" s="13"/>
      <c r="CC761" s="13"/>
      <c r="CD761" s="13"/>
      <c r="CE761" s="13"/>
      <c r="CF761" s="13"/>
      <c r="CG761" s="13"/>
      <c r="CH761" s="13"/>
      <c r="CI761" s="13"/>
      <c r="CJ761" s="13"/>
      <c r="CK761" s="13"/>
      <c r="CL761" s="13"/>
      <c r="CM761" s="13"/>
      <c r="CN761" s="13"/>
      <c r="CO761" s="13"/>
      <c r="CP761" s="13"/>
      <c r="CQ761" s="13"/>
      <c r="CR761" s="13"/>
      <c r="CS761" s="13"/>
      <c r="CT761" s="13"/>
      <c r="CU761" s="13"/>
      <c r="CV761" s="13"/>
      <c r="CW761" s="13"/>
      <c r="CX761" s="13"/>
      <c r="CY761" s="13"/>
      <c r="CZ761" s="13"/>
      <c r="DA761" s="13"/>
      <c r="DB761" s="13"/>
      <c r="DC761" s="13"/>
      <c r="DD761" s="13"/>
      <c r="DE761" s="13"/>
      <c r="DF761" s="13"/>
      <c r="DG761" s="13"/>
      <c r="DH761" s="13"/>
      <c r="DI761" s="13"/>
      <c r="DJ761" s="13"/>
      <c r="DK761" s="13"/>
      <c r="DL761" s="13"/>
      <c r="DM761" s="13"/>
      <c r="DN761" s="13"/>
      <c r="DO761" s="13"/>
      <c r="DP761" s="13"/>
      <c r="DQ761" s="13"/>
      <c r="DR761" s="13"/>
      <c r="DS761" s="13"/>
      <c r="DT761" s="13"/>
      <c r="DU761" s="13"/>
      <c r="DV761" s="13"/>
      <c r="DW761" s="13"/>
      <c r="DX761" s="13"/>
      <c r="DY761" s="13"/>
      <c r="DZ761" s="13"/>
      <c r="EA761" s="13"/>
      <c r="EB761" s="13"/>
      <c r="EC761" s="13"/>
      <c r="ED761" s="13"/>
      <c r="EE761" s="13"/>
      <c r="EF761" s="13"/>
      <c r="EG761" s="13"/>
      <c r="EH761" s="13"/>
      <c r="EI761" s="13"/>
      <c r="EJ761" s="13"/>
      <c r="EK761" s="13"/>
      <c r="EL761" s="13"/>
      <c r="EM761" s="13"/>
      <c r="EN761" s="13"/>
      <c r="EO761" s="13"/>
      <c r="EP761" s="13"/>
      <c r="EQ761" s="13"/>
      <c r="ER761" s="13"/>
      <c r="ES761" s="13"/>
      <c r="ET761" s="13"/>
      <c r="EU761" s="13"/>
      <c r="EV761" s="13"/>
      <c r="EW761" s="13"/>
      <c r="EX761" s="13"/>
      <c r="EY761" s="13"/>
      <c r="EZ761" s="13"/>
      <c r="FA761" s="13"/>
      <c r="FB761" s="13"/>
      <c r="FC761" s="13"/>
      <c r="FD761" s="13"/>
      <c r="FE761" s="13"/>
      <c r="FF761" s="13"/>
      <c r="FG761" s="13"/>
      <c r="FH761" s="13"/>
      <c r="FI761" s="13"/>
      <c r="FJ761" s="13"/>
      <c r="FK761" s="13"/>
      <c r="FL761" s="13"/>
      <c r="FM761" s="13"/>
      <c r="FN761" s="13"/>
      <c r="FO761" s="13"/>
      <c r="FP761" s="13"/>
      <c r="FQ761" s="13"/>
      <c r="FR761" s="13"/>
      <c r="FS761" s="13"/>
      <c r="FT761" s="13"/>
      <c r="FU761" s="13"/>
      <c r="FV761" s="13"/>
      <c r="FW761" s="13"/>
      <c r="FX761" s="13"/>
      <c r="FY761" s="13"/>
      <c r="FZ761" s="13"/>
      <c r="GA761" s="13"/>
      <c r="GB761" s="13"/>
      <c r="GC761" s="13"/>
      <c r="GD761" s="13"/>
      <c r="GE761" s="13"/>
      <c r="GF761" s="13"/>
      <c r="GG761" s="13"/>
      <c r="GH761" s="13"/>
      <c r="GI761" s="13"/>
      <c r="GJ761" s="13"/>
      <c r="GK761" s="13"/>
      <c r="GL761" s="13"/>
      <c r="GM761" s="13"/>
      <c r="GN761" s="13"/>
      <c r="GO761" s="13"/>
      <c r="GP761" s="13"/>
      <c r="GQ761" s="13"/>
      <c r="GR761" s="13"/>
      <c r="GS761" s="13"/>
      <c r="GT761" s="13"/>
      <c r="GU761" s="13"/>
      <c r="GV761" s="13"/>
      <c r="GW761" s="13"/>
      <c r="GX761" s="13"/>
      <c r="GY761" s="13"/>
      <c r="GZ761" s="13"/>
      <c r="HA761" s="13"/>
      <c r="HB761" s="13"/>
      <c r="HC761" s="13"/>
      <c r="HD761" s="13"/>
      <c r="HE761" s="13"/>
      <c r="HF761" s="13"/>
      <c r="HG761" s="13"/>
      <c r="HH761" s="13"/>
      <c r="HI761" s="13"/>
      <c r="HJ761" s="13"/>
      <c r="HK761" s="13"/>
      <c r="HL761" s="13"/>
      <c r="HM761" s="13"/>
      <c r="HN761" s="13"/>
      <c r="HO761" s="13"/>
      <c r="HP761" s="13"/>
      <c r="HQ761" s="13"/>
      <c r="HR761" s="13"/>
      <c r="HS761" s="13"/>
      <c r="HT761" s="13"/>
      <c r="HU761" s="13"/>
      <c r="HV761" s="13"/>
      <c r="HW761" s="13"/>
      <c r="HX761" s="13"/>
      <c r="HY761" s="13"/>
      <c r="HZ761" s="13"/>
      <c r="IA761" s="13"/>
      <c r="IB761" s="13"/>
      <c r="IC761" s="13"/>
      <c r="ID761" s="13"/>
      <c r="IE761" s="13"/>
      <c r="IF761" s="13"/>
      <c r="IG761" s="13"/>
      <c r="IH761" s="13"/>
      <c r="II761" s="13"/>
      <c r="IJ761" s="13"/>
      <c r="IK761" s="13"/>
      <c r="IL761" s="13"/>
      <c r="IM761" s="13"/>
      <c r="IN761" s="13"/>
      <c r="IO761" s="13"/>
      <c r="IP761" s="13"/>
    </row>
    <row r="762" spans="1:251" ht="26.25">
      <c r="A762" s="162" t="s">
        <v>6038</v>
      </c>
      <c r="B762" s="4" t="s">
        <v>655</v>
      </c>
      <c r="C762" s="6" t="s">
        <v>5189</v>
      </c>
      <c r="D762" s="6" t="s">
        <v>5183</v>
      </c>
      <c r="E762" s="6" t="s">
        <v>5968</v>
      </c>
      <c r="F762" s="1" t="s">
        <v>1776</v>
      </c>
      <c r="G762" s="1" t="s">
        <v>7634</v>
      </c>
      <c r="K762" s="217"/>
      <c r="L762" s="218"/>
      <c r="M762" s="161"/>
      <c r="N762" s="15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  <c r="AV762" s="13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3"/>
      <c r="BH762" s="13"/>
      <c r="BI762" s="13"/>
      <c r="BJ762" s="13"/>
      <c r="BK762" s="13"/>
      <c r="BL762" s="13"/>
      <c r="BM762" s="13"/>
      <c r="BN762" s="13"/>
      <c r="BO762" s="13"/>
      <c r="BP762" s="13"/>
      <c r="BQ762" s="13"/>
      <c r="BR762" s="13"/>
      <c r="BS762" s="13"/>
      <c r="BT762" s="13"/>
      <c r="BU762" s="13"/>
      <c r="BV762" s="13"/>
      <c r="BW762" s="13"/>
      <c r="BX762" s="13"/>
      <c r="BY762" s="13"/>
      <c r="BZ762" s="13"/>
      <c r="CA762" s="13"/>
      <c r="CB762" s="13"/>
      <c r="CC762" s="13"/>
      <c r="CD762" s="13"/>
      <c r="CE762" s="13"/>
      <c r="CF762" s="13"/>
      <c r="CG762" s="13"/>
      <c r="CH762" s="13"/>
      <c r="CI762" s="13"/>
      <c r="CJ762" s="13"/>
      <c r="CK762" s="13"/>
      <c r="CL762" s="13"/>
      <c r="CM762" s="13"/>
      <c r="CN762" s="13"/>
      <c r="CO762" s="13"/>
      <c r="CP762" s="13"/>
      <c r="CQ762" s="13"/>
      <c r="CR762" s="13"/>
      <c r="CS762" s="13"/>
      <c r="CT762" s="13"/>
      <c r="CU762" s="13"/>
      <c r="CV762" s="13"/>
      <c r="CW762" s="13"/>
      <c r="CX762" s="13"/>
      <c r="CY762" s="13"/>
      <c r="CZ762" s="13"/>
      <c r="DA762" s="13"/>
      <c r="DB762" s="13"/>
      <c r="DC762" s="13"/>
      <c r="DD762" s="13"/>
      <c r="DE762" s="13"/>
      <c r="DF762" s="13"/>
      <c r="DG762" s="13"/>
      <c r="DH762" s="13"/>
      <c r="DI762" s="13"/>
      <c r="DJ762" s="13"/>
      <c r="DK762" s="13"/>
      <c r="DL762" s="13"/>
      <c r="DM762" s="13"/>
      <c r="DN762" s="13"/>
      <c r="DO762" s="13"/>
      <c r="DP762" s="13"/>
      <c r="DQ762" s="13"/>
      <c r="DR762" s="13"/>
      <c r="DS762" s="13"/>
      <c r="DT762" s="13"/>
      <c r="DU762" s="13"/>
      <c r="DV762" s="13"/>
      <c r="DW762" s="13"/>
      <c r="DX762" s="13"/>
      <c r="DY762" s="13"/>
      <c r="DZ762" s="13"/>
      <c r="EA762" s="13"/>
      <c r="EB762" s="13"/>
      <c r="EC762" s="13"/>
      <c r="ED762" s="13"/>
      <c r="EE762" s="13"/>
      <c r="EF762" s="13"/>
      <c r="EG762" s="13"/>
      <c r="EH762" s="13"/>
      <c r="EI762" s="13"/>
      <c r="EJ762" s="13"/>
      <c r="EK762" s="13"/>
      <c r="EL762" s="13"/>
      <c r="EM762" s="13"/>
      <c r="EN762" s="13"/>
      <c r="EO762" s="13"/>
      <c r="EP762" s="13"/>
      <c r="EQ762" s="13"/>
      <c r="ER762" s="13"/>
      <c r="ES762" s="13"/>
      <c r="ET762" s="13"/>
      <c r="EU762" s="13"/>
      <c r="EV762" s="13"/>
      <c r="EW762" s="13"/>
      <c r="EX762" s="13"/>
      <c r="EY762" s="13"/>
      <c r="EZ762" s="13"/>
      <c r="FA762" s="13"/>
      <c r="FB762" s="13"/>
      <c r="FC762" s="13"/>
      <c r="FD762" s="13"/>
      <c r="FE762" s="13"/>
      <c r="FF762" s="13"/>
      <c r="FG762" s="13"/>
      <c r="FH762" s="13"/>
      <c r="FI762" s="13"/>
      <c r="FJ762" s="13"/>
      <c r="FK762" s="13"/>
      <c r="FL762" s="13"/>
      <c r="FM762" s="13"/>
      <c r="FN762" s="13"/>
      <c r="FO762" s="13"/>
      <c r="FP762" s="13"/>
      <c r="FQ762" s="13"/>
      <c r="FR762" s="13"/>
      <c r="FS762" s="13"/>
      <c r="FT762" s="13"/>
      <c r="FU762" s="13"/>
      <c r="FV762" s="13"/>
      <c r="FW762" s="13"/>
      <c r="FX762" s="13"/>
      <c r="FY762" s="13"/>
      <c r="FZ762" s="13"/>
      <c r="GA762" s="13"/>
      <c r="GB762" s="13"/>
      <c r="GC762" s="13"/>
      <c r="GD762" s="13"/>
      <c r="GE762" s="13"/>
      <c r="GF762" s="13"/>
      <c r="GG762" s="13"/>
      <c r="GH762" s="13"/>
      <c r="GI762" s="13"/>
      <c r="GJ762" s="13"/>
      <c r="GK762" s="13"/>
      <c r="GL762" s="13"/>
      <c r="GM762" s="13"/>
      <c r="GN762" s="13"/>
      <c r="GO762" s="13"/>
      <c r="GP762" s="13"/>
      <c r="GQ762" s="13"/>
      <c r="GR762" s="13"/>
      <c r="GS762" s="13"/>
      <c r="GT762" s="13"/>
      <c r="GU762" s="13"/>
      <c r="GV762" s="13"/>
      <c r="GW762" s="13"/>
      <c r="GX762" s="13"/>
      <c r="GY762" s="13"/>
      <c r="GZ762" s="13"/>
      <c r="HA762" s="13"/>
      <c r="HB762" s="13"/>
      <c r="HC762" s="13"/>
      <c r="HD762" s="13"/>
      <c r="HE762" s="13"/>
      <c r="HF762" s="13"/>
      <c r="HG762" s="13"/>
      <c r="HH762" s="13"/>
      <c r="HI762" s="13"/>
      <c r="HJ762" s="13"/>
      <c r="HK762" s="13"/>
      <c r="HL762" s="13"/>
      <c r="HM762" s="13"/>
      <c r="HN762" s="13"/>
      <c r="HO762" s="13"/>
      <c r="HP762" s="13"/>
      <c r="HQ762" s="13"/>
      <c r="HR762" s="13"/>
      <c r="HS762" s="13"/>
      <c r="HT762" s="13"/>
      <c r="HU762" s="13"/>
      <c r="HV762" s="13"/>
      <c r="HW762" s="13"/>
      <c r="HX762" s="13"/>
      <c r="HY762" s="13"/>
      <c r="HZ762" s="13"/>
      <c r="IA762" s="13"/>
      <c r="IB762" s="13"/>
      <c r="IC762" s="13"/>
      <c r="ID762" s="13"/>
      <c r="IE762" s="13"/>
      <c r="IF762" s="13"/>
      <c r="IG762" s="13"/>
      <c r="IH762" s="13"/>
      <c r="II762" s="13"/>
      <c r="IJ762" s="13"/>
      <c r="IK762" s="13"/>
      <c r="IL762" s="13"/>
      <c r="IM762" s="13"/>
      <c r="IN762" s="13"/>
      <c r="IO762" s="13"/>
      <c r="IP762" s="13"/>
    </row>
    <row r="763" spans="1:251" ht="26.25">
      <c r="A763" s="162" t="s">
        <v>6038</v>
      </c>
      <c r="B763" s="4" t="s">
        <v>656</v>
      </c>
      <c r="C763" s="6" t="s">
        <v>1777</v>
      </c>
      <c r="D763" s="6" t="s">
        <v>2072</v>
      </c>
      <c r="E763" s="6" t="s">
        <v>5083</v>
      </c>
      <c r="F763" s="1" t="s">
        <v>5535</v>
      </c>
      <c r="G763" s="1" t="s">
        <v>4302</v>
      </c>
      <c r="H763" s="1" t="s">
        <v>515</v>
      </c>
      <c r="I763" s="7"/>
      <c r="K763" s="219"/>
      <c r="L763" s="220"/>
      <c r="M763" s="32" t="s">
        <v>5006</v>
      </c>
      <c r="N763" s="204" t="s">
        <v>890</v>
      </c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  <c r="AV763" s="13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3"/>
      <c r="BH763" s="13"/>
      <c r="BI763" s="13"/>
      <c r="BJ763" s="13"/>
      <c r="BK763" s="13"/>
      <c r="BL763" s="13"/>
      <c r="BM763" s="13"/>
      <c r="BN763" s="13"/>
      <c r="BO763" s="13"/>
      <c r="BP763" s="13"/>
      <c r="BQ763" s="13"/>
      <c r="BR763" s="13"/>
      <c r="BS763" s="13"/>
      <c r="BT763" s="13"/>
      <c r="BU763" s="13"/>
      <c r="BV763" s="13"/>
      <c r="BW763" s="13"/>
      <c r="BX763" s="13"/>
      <c r="BY763" s="13"/>
      <c r="BZ763" s="13"/>
      <c r="CA763" s="13"/>
      <c r="CB763" s="13"/>
      <c r="CC763" s="13"/>
      <c r="CD763" s="13"/>
      <c r="CE763" s="13"/>
      <c r="CF763" s="13"/>
      <c r="CG763" s="13"/>
      <c r="CH763" s="13"/>
      <c r="CI763" s="13"/>
      <c r="CJ763" s="13"/>
      <c r="CK763" s="13"/>
      <c r="CL763" s="13"/>
      <c r="CM763" s="13"/>
      <c r="CN763" s="13"/>
      <c r="CO763" s="13"/>
      <c r="CP763" s="13"/>
      <c r="CQ763" s="13"/>
      <c r="CR763" s="13"/>
      <c r="CS763" s="13"/>
      <c r="CT763" s="13"/>
      <c r="CU763" s="13"/>
      <c r="CV763" s="13"/>
      <c r="CW763" s="13"/>
      <c r="CX763" s="13"/>
      <c r="CY763" s="13"/>
      <c r="CZ763" s="13"/>
      <c r="DA763" s="13"/>
      <c r="DB763" s="13"/>
      <c r="DC763" s="13"/>
      <c r="DD763" s="13"/>
      <c r="DE763" s="13"/>
      <c r="DF763" s="13"/>
      <c r="DG763" s="13"/>
      <c r="DH763" s="13"/>
      <c r="DI763" s="13"/>
      <c r="DJ763" s="13"/>
      <c r="DK763" s="13"/>
      <c r="DL763" s="13"/>
      <c r="DM763" s="13"/>
      <c r="DN763" s="13"/>
      <c r="DO763" s="13"/>
      <c r="DP763" s="13"/>
      <c r="DQ763" s="13"/>
      <c r="DR763" s="13"/>
      <c r="DS763" s="13"/>
      <c r="DT763" s="13"/>
      <c r="DU763" s="13"/>
      <c r="DV763" s="13"/>
      <c r="DW763" s="13"/>
      <c r="DX763" s="13"/>
      <c r="DY763" s="13"/>
      <c r="DZ763" s="13"/>
      <c r="EA763" s="13"/>
      <c r="EB763" s="13"/>
      <c r="EC763" s="13"/>
      <c r="ED763" s="13"/>
      <c r="EE763" s="13"/>
      <c r="EF763" s="13"/>
      <c r="EG763" s="13"/>
      <c r="EH763" s="13"/>
      <c r="EI763" s="13"/>
      <c r="EJ763" s="13"/>
      <c r="EK763" s="13"/>
      <c r="EL763" s="13"/>
      <c r="EM763" s="13"/>
      <c r="EN763" s="13"/>
      <c r="EO763" s="13"/>
      <c r="EP763" s="13"/>
      <c r="EQ763" s="13"/>
      <c r="ER763" s="13"/>
      <c r="ES763" s="13"/>
      <c r="ET763" s="13"/>
      <c r="EU763" s="13"/>
      <c r="EV763" s="13"/>
      <c r="EW763" s="13"/>
      <c r="EX763" s="13"/>
      <c r="EY763" s="13"/>
      <c r="EZ763" s="13"/>
      <c r="FA763" s="13"/>
      <c r="FB763" s="13"/>
      <c r="FC763" s="13"/>
      <c r="FD763" s="13"/>
      <c r="FE763" s="13"/>
      <c r="FF763" s="13"/>
      <c r="FG763" s="13"/>
      <c r="FH763" s="13"/>
      <c r="FI763" s="13"/>
      <c r="FJ763" s="13"/>
      <c r="FK763" s="13"/>
      <c r="FL763" s="13"/>
      <c r="FM763" s="13"/>
      <c r="FN763" s="13"/>
      <c r="FO763" s="13"/>
      <c r="FP763" s="13"/>
      <c r="FQ763" s="13"/>
      <c r="FR763" s="13"/>
      <c r="FS763" s="13"/>
      <c r="FT763" s="13"/>
      <c r="FU763" s="13"/>
      <c r="FV763" s="13"/>
      <c r="FW763" s="13"/>
      <c r="FX763" s="13"/>
      <c r="FY763" s="13"/>
      <c r="FZ763" s="13"/>
      <c r="GA763" s="13"/>
      <c r="GB763" s="13"/>
      <c r="GC763" s="13"/>
      <c r="GD763" s="13"/>
      <c r="GE763" s="13"/>
      <c r="GF763" s="13"/>
      <c r="GG763" s="13"/>
      <c r="GH763" s="13"/>
      <c r="GI763" s="13"/>
      <c r="GJ763" s="13"/>
      <c r="GK763" s="13"/>
      <c r="GL763" s="13"/>
      <c r="GM763" s="13"/>
      <c r="GN763" s="13"/>
      <c r="GO763" s="13"/>
      <c r="GP763" s="13"/>
      <c r="GQ763" s="13"/>
      <c r="GR763" s="13"/>
      <c r="GS763" s="13"/>
      <c r="GT763" s="13"/>
      <c r="GU763" s="13"/>
      <c r="GV763" s="13"/>
      <c r="GW763" s="13"/>
      <c r="GX763" s="13"/>
      <c r="GY763" s="13"/>
      <c r="GZ763" s="13"/>
      <c r="HA763" s="13"/>
      <c r="HB763" s="13"/>
      <c r="HC763" s="13"/>
      <c r="HD763" s="13"/>
      <c r="HE763" s="13"/>
      <c r="HF763" s="13"/>
      <c r="HG763" s="13"/>
      <c r="HH763" s="13"/>
      <c r="HI763" s="13"/>
      <c r="HJ763" s="13"/>
      <c r="HK763" s="13"/>
      <c r="HL763" s="13"/>
      <c r="HM763" s="13"/>
      <c r="HN763" s="13"/>
      <c r="HO763" s="13"/>
      <c r="HP763" s="13"/>
      <c r="HQ763" s="13"/>
      <c r="HR763" s="13"/>
      <c r="HS763" s="13"/>
      <c r="HT763" s="13"/>
      <c r="HU763" s="13"/>
      <c r="HV763" s="13"/>
      <c r="HW763" s="13"/>
      <c r="HX763" s="13"/>
      <c r="HY763" s="13"/>
      <c r="HZ763" s="13"/>
      <c r="IA763" s="13"/>
      <c r="IB763" s="13"/>
      <c r="IC763" s="13"/>
      <c r="ID763" s="13"/>
      <c r="IE763" s="13"/>
      <c r="IF763" s="13"/>
      <c r="IG763" s="13"/>
      <c r="IH763" s="13"/>
      <c r="II763" s="13"/>
      <c r="IJ763" s="13"/>
      <c r="IK763" s="13"/>
      <c r="IL763" s="13"/>
      <c r="IM763" s="13"/>
      <c r="IN763" s="13"/>
      <c r="IO763" s="13"/>
      <c r="IP763" s="13"/>
      <c r="IQ763" s="13"/>
    </row>
    <row r="764" spans="1:251" s="16" customFormat="1" ht="26.25">
      <c r="A764" s="94" t="s">
        <v>6038</v>
      </c>
      <c r="B764" s="4" t="s">
        <v>5892</v>
      </c>
      <c r="C764" s="6" t="s">
        <v>5886</v>
      </c>
      <c r="D764" s="6" t="s">
        <v>5887</v>
      </c>
      <c r="E764" s="6" t="s">
        <v>5888</v>
      </c>
      <c r="F764" s="1" t="s">
        <v>5889</v>
      </c>
      <c r="G764" s="1" t="s">
        <v>7634</v>
      </c>
      <c r="H764" s="6" t="s">
        <v>1125</v>
      </c>
      <c r="I764" s="7"/>
      <c r="J764" s="55"/>
      <c r="K764" s="221"/>
      <c r="L764" s="222"/>
      <c r="M764" s="1"/>
      <c r="N764" s="216"/>
    </row>
    <row r="765" spans="1:251" ht="26.25">
      <c r="A765" s="162" t="s">
        <v>6038</v>
      </c>
      <c r="B765" s="4" t="s">
        <v>4171</v>
      </c>
      <c r="C765" s="6" t="s">
        <v>3140</v>
      </c>
      <c r="D765" s="6" t="s">
        <v>2075</v>
      </c>
      <c r="E765" s="6" t="s">
        <v>3482</v>
      </c>
      <c r="F765" s="1" t="s">
        <v>1026</v>
      </c>
      <c r="G765" s="1" t="s">
        <v>7634</v>
      </c>
      <c r="H765" s="1" t="s">
        <v>7189</v>
      </c>
      <c r="K765" s="199" t="e">
        <f>LEFT(#REF!,1)</f>
        <v>#REF!</v>
      </c>
      <c r="L765" s="200" t="e">
        <f>VALUE(MID(#REF!,2,3))</f>
        <v>#REF!</v>
      </c>
      <c r="M765" s="32"/>
      <c r="N765" s="15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  <c r="AV765" s="13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3"/>
      <c r="BH765" s="13"/>
      <c r="BI765" s="13"/>
      <c r="BJ765" s="13"/>
      <c r="BK765" s="13"/>
      <c r="BL765" s="13"/>
      <c r="BM765" s="13"/>
      <c r="BN765" s="13"/>
      <c r="BO765" s="13"/>
      <c r="BP765" s="13"/>
      <c r="BQ765" s="13"/>
      <c r="BR765" s="13"/>
      <c r="BS765" s="13"/>
      <c r="BT765" s="13"/>
      <c r="BU765" s="13"/>
      <c r="BV765" s="13"/>
      <c r="BW765" s="13"/>
      <c r="BX765" s="13"/>
      <c r="BY765" s="13"/>
      <c r="BZ765" s="13"/>
      <c r="CA765" s="13"/>
      <c r="CB765" s="13"/>
      <c r="CC765" s="13"/>
      <c r="CD765" s="13"/>
      <c r="CE765" s="13"/>
      <c r="CF765" s="13"/>
      <c r="CG765" s="13"/>
      <c r="CH765" s="13"/>
      <c r="CI765" s="13"/>
      <c r="CJ765" s="13"/>
      <c r="CK765" s="13"/>
      <c r="CL765" s="13"/>
      <c r="CM765" s="13"/>
      <c r="CN765" s="13"/>
      <c r="CO765" s="13"/>
      <c r="CP765" s="13"/>
      <c r="CQ765" s="13"/>
      <c r="CR765" s="13"/>
      <c r="CS765" s="13"/>
      <c r="CT765" s="13"/>
      <c r="CU765" s="13"/>
      <c r="CV765" s="13"/>
      <c r="CW765" s="13"/>
      <c r="CX765" s="13"/>
      <c r="CY765" s="13"/>
      <c r="CZ765" s="13"/>
      <c r="DA765" s="13"/>
      <c r="DB765" s="13"/>
      <c r="DC765" s="13"/>
      <c r="DD765" s="13"/>
      <c r="DE765" s="13"/>
      <c r="DF765" s="13"/>
      <c r="DG765" s="13"/>
      <c r="DH765" s="13"/>
      <c r="DI765" s="13"/>
      <c r="DJ765" s="13"/>
      <c r="DK765" s="13"/>
      <c r="DL765" s="13"/>
      <c r="DM765" s="13"/>
      <c r="DN765" s="13"/>
      <c r="DO765" s="13"/>
      <c r="DP765" s="13"/>
      <c r="DQ765" s="13"/>
      <c r="DR765" s="13"/>
      <c r="DS765" s="13"/>
      <c r="DT765" s="13"/>
      <c r="DU765" s="13"/>
      <c r="DV765" s="13"/>
      <c r="DW765" s="13"/>
      <c r="DX765" s="13"/>
      <c r="DY765" s="13"/>
      <c r="DZ765" s="13"/>
      <c r="EA765" s="13"/>
      <c r="EB765" s="13"/>
      <c r="EC765" s="13"/>
      <c r="ED765" s="13"/>
      <c r="EE765" s="13"/>
      <c r="EF765" s="13"/>
      <c r="EG765" s="13"/>
      <c r="EH765" s="13"/>
      <c r="EI765" s="13"/>
      <c r="EJ765" s="13"/>
      <c r="EK765" s="13"/>
      <c r="EL765" s="13"/>
      <c r="EM765" s="13"/>
      <c r="EN765" s="13"/>
      <c r="EO765" s="13"/>
      <c r="EP765" s="13"/>
      <c r="EQ765" s="13"/>
      <c r="ER765" s="13"/>
      <c r="ES765" s="13"/>
      <c r="ET765" s="13"/>
      <c r="EU765" s="13"/>
      <c r="EV765" s="13"/>
      <c r="EW765" s="13"/>
      <c r="EX765" s="13"/>
      <c r="EY765" s="13"/>
      <c r="EZ765" s="13"/>
      <c r="FA765" s="13"/>
      <c r="FB765" s="13"/>
      <c r="FC765" s="13"/>
      <c r="FD765" s="13"/>
      <c r="FE765" s="13"/>
      <c r="FF765" s="13"/>
      <c r="FG765" s="13"/>
      <c r="FH765" s="13"/>
      <c r="FI765" s="13"/>
      <c r="FJ765" s="13"/>
      <c r="FK765" s="13"/>
      <c r="FL765" s="13"/>
      <c r="FM765" s="13"/>
      <c r="FN765" s="13"/>
      <c r="FO765" s="13"/>
      <c r="FP765" s="13"/>
      <c r="FQ765" s="13"/>
      <c r="FR765" s="13"/>
      <c r="FS765" s="13"/>
      <c r="FT765" s="13"/>
      <c r="FU765" s="13"/>
      <c r="FV765" s="13"/>
      <c r="FW765" s="13"/>
      <c r="FX765" s="13"/>
      <c r="FY765" s="13"/>
      <c r="FZ765" s="13"/>
      <c r="GA765" s="13"/>
      <c r="GB765" s="13"/>
      <c r="GC765" s="13"/>
      <c r="GD765" s="13"/>
      <c r="GE765" s="13"/>
      <c r="GF765" s="13"/>
      <c r="GG765" s="13"/>
      <c r="GH765" s="13"/>
      <c r="GI765" s="13"/>
      <c r="GJ765" s="13"/>
      <c r="GK765" s="13"/>
      <c r="GL765" s="13"/>
      <c r="GM765" s="13"/>
      <c r="GN765" s="13"/>
      <c r="GO765" s="13"/>
      <c r="GP765" s="13"/>
      <c r="GQ765" s="13"/>
      <c r="GR765" s="13"/>
      <c r="GS765" s="13"/>
      <c r="GT765" s="13"/>
      <c r="GU765" s="13"/>
      <c r="GV765" s="13"/>
      <c r="GW765" s="13"/>
      <c r="GX765" s="13"/>
      <c r="GY765" s="13"/>
      <c r="GZ765" s="13"/>
      <c r="HA765" s="13"/>
      <c r="HB765" s="13"/>
      <c r="HC765" s="13"/>
      <c r="HD765" s="13"/>
      <c r="HE765" s="13"/>
      <c r="HF765" s="13"/>
      <c r="HG765" s="13"/>
      <c r="HH765" s="13"/>
      <c r="HI765" s="13"/>
      <c r="HJ765" s="13"/>
      <c r="HK765" s="13"/>
      <c r="HL765" s="13"/>
      <c r="HM765" s="13"/>
      <c r="HN765" s="13"/>
      <c r="HO765" s="13"/>
      <c r="HP765" s="13"/>
      <c r="HQ765" s="13"/>
      <c r="HR765" s="13"/>
      <c r="HS765" s="13"/>
      <c r="HT765" s="13"/>
      <c r="HU765" s="13"/>
      <c r="HV765" s="13"/>
      <c r="HW765" s="13"/>
      <c r="HX765" s="13"/>
      <c r="HY765" s="13"/>
      <c r="HZ765" s="13"/>
      <c r="IA765" s="13"/>
      <c r="IB765" s="13"/>
      <c r="IC765" s="13"/>
      <c r="ID765" s="13"/>
      <c r="IE765" s="13"/>
      <c r="IF765" s="13"/>
      <c r="IG765" s="13"/>
      <c r="IH765" s="13"/>
      <c r="II765" s="13"/>
      <c r="IJ765" s="13"/>
      <c r="IK765" s="13"/>
      <c r="IL765" s="13"/>
      <c r="IM765" s="13"/>
      <c r="IN765" s="13"/>
      <c r="IO765" s="13"/>
      <c r="IP765" s="13"/>
      <c r="IQ765" s="13"/>
    </row>
    <row r="766" spans="1:251" s="16" customFormat="1" ht="26.25">
      <c r="A766" s="94" t="s">
        <v>6038</v>
      </c>
      <c r="B766" s="4" t="s">
        <v>6983</v>
      </c>
      <c r="C766" s="1" t="s">
        <v>3140</v>
      </c>
      <c r="D766" s="6" t="s">
        <v>6984</v>
      </c>
      <c r="E766" s="6" t="s">
        <v>5083</v>
      </c>
      <c r="F766" s="1" t="s">
        <v>6985</v>
      </c>
      <c r="G766" s="1" t="s">
        <v>7634</v>
      </c>
      <c r="H766" s="6"/>
      <c r="I766" s="7"/>
      <c r="J766" s="55"/>
      <c r="K766" s="221"/>
      <c r="L766" s="222"/>
      <c r="M766" s="1"/>
      <c r="N766" s="216"/>
    </row>
    <row r="767" spans="1:251" ht="26.25">
      <c r="A767" s="94" t="s">
        <v>6038</v>
      </c>
      <c r="B767" s="4" t="s">
        <v>578</v>
      </c>
      <c r="C767" s="1" t="s">
        <v>3140</v>
      </c>
      <c r="D767" s="1" t="s">
        <v>6095</v>
      </c>
      <c r="E767" s="1" t="s">
        <v>6096</v>
      </c>
      <c r="F767" s="1" t="s">
        <v>6097</v>
      </c>
      <c r="G767" s="1" t="s">
        <v>7345</v>
      </c>
      <c r="H767" s="1" t="s">
        <v>1737</v>
      </c>
      <c r="I767" s="7" t="s">
        <v>6834</v>
      </c>
      <c r="K767" s="262"/>
      <c r="L767" s="263"/>
      <c r="M767" s="32" t="s">
        <v>5006</v>
      </c>
      <c r="N767" s="204" t="s">
        <v>7022</v>
      </c>
    </row>
    <row r="768" spans="1:251" s="16" customFormat="1" ht="26.25">
      <c r="A768" s="94" t="s">
        <v>6038</v>
      </c>
      <c r="B768" s="4" t="s">
        <v>3663</v>
      </c>
      <c r="C768" s="1" t="s">
        <v>3140</v>
      </c>
      <c r="D768" s="1" t="s">
        <v>3664</v>
      </c>
      <c r="E768" s="1" t="s">
        <v>5083</v>
      </c>
      <c r="F768" s="1" t="s">
        <v>3665</v>
      </c>
      <c r="G768" s="1" t="s">
        <v>7634</v>
      </c>
      <c r="H768" s="1"/>
      <c r="I768" s="7"/>
      <c r="J768" s="1"/>
      <c r="K768" s="264"/>
      <c r="L768" s="265"/>
      <c r="M768" s="244"/>
      <c r="N768" s="23"/>
    </row>
    <row r="769" spans="1:251" ht="26.25">
      <c r="A769" s="162" t="s">
        <v>6038</v>
      </c>
      <c r="B769" s="4" t="s">
        <v>577</v>
      </c>
      <c r="C769" s="1" t="s">
        <v>3140</v>
      </c>
      <c r="D769" s="1" t="s">
        <v>4353</v>
      </c>
      <c r="E769" s="1" t="s">
        <v>5028</v>
      </c>
      <c r="F769" s="1" t="s">
        <v>5030</v>
      </c>
      <c r="G769" s="1" t="s">
        <v>5031</v>
      </c>
      <c r="H769" s="1" t="s">
        <v>5029</v>
      </c>
      <c r="I769" s="7" t="s">
        <v>2404</v>
      </c>
      <c r="K769" s="199"/>
      <c r="L769" s="200"/>
      <c r="M769" s="32"/>
      <c r="N769" s="15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  <c r="AV769" s="13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3"/>
      <c r="BH769" s="13"/>
      <c r="BI769" s="13"/>
      <c r="BJ769" s="13"/>
      <c r="BK769" s="13"/>
      <c r="BL769" s="13"/>
      <c r="BM769" s="13"/>
      <c r="BN769" s="13"/>
      <c r="BO769" s="13"/>
      <c r="BP769" s="13"/>
      <c r="BQ769" s="13"/>
      <c r="BR769" s="13"/>
      <c r="BS769" s="13"/>
      <c r="BT769" s="13"/>
      <c r="BU769" s="13"/>
      <c r="BV769" s="13"/>
      <c r="BW769" s="13"/>
      <c r="BX769" s="13"/>
      <c r="BY769" s="13"/>
      <c r="BZ769" s="13"/>
      <c r="CA769" s="13"/>
      <c r="CB769" s="13"/>
      <c r="CC769" s="13"/>
      <c r="CD769" s="13"/>
      <c r="CE769" s="13"/>
      <c r="CF769" s="13"/>
      <c r="CG769" s="13"/>
      <c r="CH769" s="13"/>
      <c r="CI769" s="13"/>
      <c r="CJ769" s="13"/>
      <c r="CK769" s="13"/>
      <c r="CL769" s="13"/>
      <c r="CM769" s="13"/>
      <c r="CN769" s="13"/>
      <c r="CO769" s="13"/>
      <c r="CP769" s="13"/>
      <c r="CQ769" s="13"/>
      <c r="CR769" s="13"/>
      <c r="CS769" s="13"/>
      <c r="CT769" s="13"/>
      <c r="CU769" s="13"/>
      <c r="CV769" s="13"/>
      <c r="CW769" s="13"/>
      <c r="CX769" s="13"/>
      <c r="CY769" s="13"/>
      <c r="CZ769" s="13"/>
      <c r="DA769" s="13"/>
      <c r="DB769" s="13"/>
      <c r="DC769" s="13"/>
      <c r="DD769" s="13"/>
      <c r="DE769" s="13"/>
      <c r="DF769" s="13"/>
      <c r="DG769" s="13"/>
      <c r="DH769" s="13"/>
      <c r="DI769" s="13"/>
      <c r="DJ769" s="13"/>
      <c r="DK769" s="13"/>
      <c r="DL769" s="13"/>
      <c r="DM769" s="13"/>
      <c r="DN769" s="13"/>
      <c r="DO769" s="13"/>
      <c r="DP769" s="13"/>
      <c r="DQ769" s="13"/>
      <c r="DR769" s="13"/>
      <c r="DS769" s="13"/>
      <c r="DT769" s="13"/>
      <c r="DU769" s="13"/>
      <c r="DV769" s="13"/>
      <c r="DW769" s="13"/>
      <c r="DX769" s="13"/>
      <c r="DY769" s="13"/>
      <c r="DZ769" s="13"/>
      <c r="EA769" s="13"/>
      <c r="EB769" s="13"/>
      <c r="EC769" s="13"/>
      <c r="ED769" s="13"/>
      <c r="EE769" s="13"/>
      <c r="EF769" s="13"/>
      <c r="EG769" s="13"/>
      <c r="EH769" s="13"/>
      <c r="EI769" s="13"/>
      <c r="EJ769" s="13"/>
      <c r="EK769" s="13"/>
      <c r="EL769" s="13"/>
      <c r="EM769" s="13"/>
      <c r="EN769" s="13"/>
      <c r="EO769" s="13"/>
      <c r="EP769" s="13"/>
      <c r="EQ769" s="13"/>
      <c r="ER769" s="13"/>
      <c r="ES769" s="13"/>
      <c r="ET769" s="13"/>
      <c r="EU769" s="13"/>
      <c r="EV769" s="13"/>
      <c r="EW769" s="13"/>
      <c r="EX769" s="13"/>
      <c r="EY769" s="13"/>
      <c r="EZ769" s="13"/>
      <c r="FA769" s="13"/>
      <c r="FB769" s="13"/>
      <c r="FC769" s="13"/>
      <c r="FD769" s="13"/>
      <c r="FE769" s="13"/>
      <c r="FF769" s="13"/>
      <c r="FG769" s="13"/>
      <c r="FH769" s="13"/>
      <c r="FI769" s="13"/>
      <c r="FJ769" s="13"/>
      <c r="FK769" s="13"/>
      <c r="FL769" s="13"/>
      <c r="FM769" s="13"/>
      <c r="FN769" s="13"/>
      <c r="FO769" s="13"/>
      <c r="FP769" s="13"/>
      <c r="FQ769" s="13"/>
      <c r="FR769" s="13"/>
      <c r="FS769" s="13"/>
      <c r="FT769" s="13"/>
      <c r="FU769" s="13"/>
      <c r="FV769" s="13"/>
      <c r="FW769" s="13"/>
      <c r="FX769" s="13"/>
      <c r="FY769" s="13"/>
      <c r="FZ769" s="13"/>
      <c r="GA769" s="13"/>
      <c r="GB769" s="13"/>
      <c r="GC769" s="13"/>
      <c r="GD769" s="13"/>
      <c r="GE769" s="13"/>
      <c r="GF769" s="13"/>
      <c r="GG769" s="13"/>
      <c r="GH769" s="13"/>
      <c r="GI769" s="13"/>
      <c r="GJ769" s="13"/>
      <c r="GK769" s="13"/>
      <c r="GL769" s="13"/>
      <c r="GM769" s="13"/>
      <c r="GN769" s="13"/>
      <c r="GO769" s="13"/>
      <c r="GP769" s="13"/>
      <c r="GQ769" s="13"/>
      <c r="GR769" s="13"/>
      <c r="GS769" s="13"/>
      <c r="GT769" s="13"/>
      <c r="GU769" s="13"/>
      <c r="GV769" s="13"/>
      <c r="GW769" s="13"/>
      <c r="GX769" s="13"/>
      <c r="GY769" s="13"/>
      <c r="GZ769" s="13"/>
      <c r="HA769" s="13"/>
      <c r="HB769" s="13"/>
      <c r="HC769" s="13"/>
      <c r="HD769" s="13"/>
      <c r="HE769" s="13"/>
      <c r="HF769" s="13"/>
      <c r="HG769" s="13"/>
      <c r="HH769" s="13"/>
      <c r="HI769" s="13"/>
      <c r="HJ769" s="13"/>
      <c r="HK769" s="13"/>
      <c r="HL769" s="13"/>
      <c r="HM769" s="13"/>
      <c r="HN769" s="13"/>
      <c r="HO769" s="13"/>
      <c r="HP769" s="13"/>
      <c r="HQ769" s="13"/>
      <c r="HR769" s="13"/>
      <c r="HS769" s="13"/>
      <c r="HT769" s="13"/>
      <c r="HU769" s="13"/>
      <c r="HV769" s="13"/>
      <c r="HW769" s="13"/>
      <c r="HX769" s="13"/>
      <c r="HY769" s="13"/>
      <c r="HZ769" s="13"/>
      <c r="IA769" s="13"/>
      <c r="IB769" s="13"/>
      <c r="IC769" s="13"/>
      <c r="ID769" s="13"/>
      <c r="IE769" s="13"/>
      <c r="IF769" s="13"/>
      <c r="IG769" s="13"/>
      <c r="IH769" s="13"/>
      <c r="II769" s="13"/>
      <c r="IJ769" s="13"/>
      <c r="IK769" s="13"/>
      <c r="IL769" s="13"/>
      <c r="IM769" s="13"/>
      <c r="IN769" s="13"/>
      <c r="IO769" s="13"/>
      <c r="IP769" s="13"/>
      <c r="IQ769" s="13"/>
    </row>
    <row r="770" spans="1:251" ht="26.25">
      <c r="A770" s="162" t="s">
        <v>6038</v>
      </c>
      <c r="B770" s="4" t="s">
        <v>4632</v>
      </c>
      <c r="C770" s="1" t="s">
        <v>3140</v>
      </c>
      <c r="D770" s="1" t="s">
        <v>4631</v>
      </c>
      <c r="E770" s="6" t="s">
        <v>4536</v>
      </c>
      <c r="F770" s="1" t="s">
        <v>3372</v>
      </c>
      <c r="G770" s="1" t="s">
        <v>7634</v>
      </c>
      <c r="H770" s="27"/>
      <c r="K770" s="219"/>
      <c r="L770" s="220"/>
      <c r="M770" s="180"/>
      <c r="N770" s="204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3"/>
      <c r="AV770" s="13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3"/>
      <c r="BH770" s="13"/>
      <c r="BI770" s="13"/>
      <c r="BJ770" s="13"/>
      <c r="BK770" s="13"/>
      <c r="BL770" s="13"/>
      <c r="BM770" s="13"/>
      <c r="BN770" s="13"/>
      <c r="BO770" s="13"/>
      <c r="BP770" s="13"/>
      <c r="BQ770" s="13"/>
      <c r="BR770" s="13"/>
      <c r="BS770" s="13"/>
      <c r="BT770" s="13"/>
      <c r="BU770" s="13"/>
      <c r="BV770" s="13"/>
      <c r="BW770" s="13"/>
      <c r="BX770" s="13"/>
      <c r="BY770" s="13"/>
      <c r="BZ770" s="13"/>
      <c r="CA770" s="13"/>
      <c r="CB770" s="13"/>
      <c r="CC770" s="13"/>
      <c r="CD770" s="13"/>
      <c r="CE770" s="13"/>
      <c r="CF770" s="13"/>
      <c r="CG770" s="13"/>
      <c r="CH770" s="13"/>
      <c r="CI770" s="13"/>
      <c r="CJ770" s="13"/>
      <c r="CK770" s="13"/>
      <c r="CL770" s="13"/>
      <c r="CM770" s="13"/>
      <c r="CN770" s="13"/>
      <c r="CO770" s="13"/>
      <c r="CP770" s="13"/>
      <c r="CQ770" s="13"/>
      <c r="CR770" s="13"/>
      <c r="CS770" s="13"/>
      <c r="CT770" s="13"/>
      <c r="CU770" s="13"/>
      <c r="CV770" s="13"/>
      <c r="CW770" s="13"/>
      <c r="CX770" s="13"/>
      <c r="CY770" s="13"/>
      <c r="CZ770" s="13"/>
      <c r="DA770" s="13"/>
      <c r="DB770" s="13"/>
      <c r="DC770" s="13"/>
      <c r="DD770" s="13"/>
      <c r="DE770" s="13"/>
      <c r="DF770" s="13"/>
      <c r="DG770" s="13"/>
      <c r="DH770" s="13"/>
      <c r="DI770" s="13"/>
      <c r="DJ770" s="13"/>
      <c r="DK770" s="13"/>
      <c r="DL770" s="13"/>
      <c r="DM770" s="13"/>
      <c r="DN770" s="13"/>
      <c r="DO770" s="13"/>
      <c r="DP770" s="13"/>
      <c r="DQ770" s="13"/>
      <c r="DR770" s="13"/>
      <c r="DS770" s="13"/>
      <c r="DT770" s="13"/>
      <c r="DU770" s="13"/>
      <c r="DV770" s="13"/>
      <c r="DW770" s="13"/>
      <c r="DX770" s="13"/>
      <c r="DY770" s="13"/>
      <c r="DZ770" s="13"/>
      <c r="EA770" s="13"/>
      <c r="EB770" s="13"/>
      <c r="EC770" s="13"/>
      <c r="ED770" s="13"/>
      <c r="EE770" s="13"/>
      <c r="EF770" s="13"/>
      <c r="EG770" s="13"/>
      <c r="EH770" s="13"/>
      <c r="EI770" s="13"/>
      <c r="EJ770" s="13"/>
      <c r="EK770" s="13"/>
      <c r="EL770" s="13"/>
      <c r="EM770" s="13"/>
      <c r="EN770" s="13"/>
      <c r="EO770" s="13"/>
      <c r="EP770" s="13"/>
      <c r="EQ770" s="13"/>
      <c r="ER770" s="13"/>
      <c r="ES770" s="13"/>
      <c r="ET770" s="13"/>
      <c r="EU770" s="13"/>
      <c r="EV770" s="13"/>
      <c r="EW770" s="13"/>
      <c r="EX770" s="13"/>
      <c r="EY770" s="13"/>
      <c r="EZ770" s="13"/>
      <c r="FA770" s="13"/>
      <c r="FB770" s="13"/>
      <c r="FC770" s="13"/>
      <c r="FD770" s="13"/>
      <c r="FE770" s="13"/>
      <c r="FF770" s="13"/>
      <c r="FG770" s="13"/>
      <c r="FH770" s="13"/>
      <c r="FI770" s="13"/>
      <c r="FJ770" s="13"/>
      <c r="FK770" s="13"/>
      <c r="FL770" s="13"/>
      <c r="FM770" s="13"/>
      <c r="FN770" s="13"/>
      <c r="FO770" s="13"/>
      <c r="FP770" s="13"/>
      <c r="FQ770" s="13"/>
      <c r="FR770" s="13"/>
      <c r="FS770" s="13"/>
      <c r="FT770" s="13"/>
      <c r="FU770" s="13"/>
      <c r="FV770" s="13"/>
      <c r="FW770" s="13"/>
      <c r="FX770" s="13"/>
      <c r="FY770" s="13"/>
      <c r="FZ770" s="13"/>
      <c r="GA770" s="13"/>
      <c r="GB770" s="13"/>
      <c r="GC770" s="13"/>
      <c r="GD770" s="13"/>
      <c r="GE770" s="13"/>
      <c r="GF770" s="13"/>
      <c r="GG770" s="13"/>
      <c r="GH770" s="13"/>
      <c r="GI770" s="13"/>
      <c r="GJ770" s="13"/>
      <c r="GK770" s="13"/>
      <c r="GL770" s="13"/>
      <c r="GM770" s="13"/>
      <c r="GN770" s="13"/>
      <c r="GO770" s="13"/>
      <c r="GP770" s="13"/>
      <c r="GQ770" s="13"/>
      <c r="GR770" s="13"/>
      <c r="GS770" s="13"/>
      <c r="GT770" s="13"/>
      <c r="GU770" s="13"/>
      <c r="GV770" s="13"/>
      <c r="GW770" s="13"/>
      <c r="GX770" s="13"/>
      <c r="GY770" s="13"/>
      <c r="GZ770" s="13"/>
      <c r="HA770" s="13"/>
      <c r="HB770" s="13"/>
      <c r="HC770" s="13"/>
      <c r="HD770" s="13"/>
      <c r="HE770" s="13"/>
      <c r="HF770" s="13"/>
      <c r="HG770" s="13"/>
      <c r="HH770" s="13"/>
      <c r="HI770" s="13"/>
      <c r="HJ770" s="13"/>
      <c r="HK770" s="13"/>
      <c r="HL770" s="13"/>
      <c r="HM770" s="13"/>
      <c r="HN770" s="13"/>
      <c r="HO770" s="13"/>
      <c r="HP770" s="13"/>
      <c r="HQ770" s="13"/>
      <c r="HR770" s="13"/>
      <c r="HS770" s="13"/>
      <c r="HT770" s="13"/>
      <c r="HU770" s="13"/>
      <c r="HV770" s="13"/>
      <c r="HW770" s="13"/>
      <c r="HX770" s="13"/>
      <c r="HY770" s="13"/>
      <c r="HZ770" s="13"/>
      <c r="IA770" s="13"/>
      <c r="IB770" s="13"/>
      <c r="IC770" s="13"/>
      <c r="ID770" s="13"/>
      <c r="IE770" s="13"/>
      <c r="IF770" s="13"/>
      <c r="IG770" s="13"/>
      <c r="IH770" s="13"/>
      <c r="II770" s="13"/>
      <c r="IJ770" s="13"/>
      <c r="IK770" s="13"/>
      <c r="IL770" s="13"/>
      <c r="IM770" s="13"/>
      <c r="IN770" s="13"/>
      <c r="IO770" s="13"/>
      <c r="IP770" s="13"/>
      <c r="IQ770" s="13"/>
    </row>
    <row r="771" spans="1:251" s="16" customFormat="1" ht="26.25">
      <c r="A771" s="94" t="s">
        <v>6038</v>
      </c>
      <c r="B771" s="4" t="s">
        <v>5998</v>
      </c>
      <c r="C771" s="6" t="s">
        <v>5886</v>
      </c>
      <c r="D771" s="6" t="s">
        <v>5059</v>
      </c>
      <c r="E771" s="6" t="s">
        <v>5999</v>
      </c>
      <c r="F771" s="1" t="s">
        <v>6000</v>
      </c>
      <c r="G771" s="1" t="s">
        <v>7634</v>
      </c>
      <c r="H771" s="6" t="s">
        <v>6001</v>
      </c>
      <c r="I771" s="7"/>
      <c r="J771" s="55"/>
      <c r="K771" s="221"/>
      <c r="L771" s="222"/>
      <c r="M771" s="1"/>
      <c r="N771" s="216"/>
    </row>
    <row r="772" spans="1:251" s="16" customFormat="1" ht="26.25">
      <c r="A772" s="162" t="s">
        <v>6038</v>
      </c>
      <c r="B772" s="4" t="s">
        <v>4170</v>
      </c>
      <c r="C772" s="6" t="s">
        <v>3140</v>
      </c>
      <c r="D772" s="6" t="s">
        <v>2073</v>
      </c>
      <c r="E772" s="6" t="s">
        <v>5064</v>
      </c>
      <c r="F772" s="1" t="s">
        <v>4797</v>
      </c>
      <c r="G772" s="32"/>
      <c r="H772" s="1" t="s">
        <v>431</v>
      </c>
      <c r="I772" s="1"/>
      <c r="J772" s="1"/>
      <c r="K772" s="199"/>
      <c r="L772" s="200"/>
      <c r="M772" s="161" t="s">
        <v>5006</v>
      </c>
      <c r="N772" s="23" t="s">
        <v>3004</v>
      </c>
    </row>
    <row r="773" spans="1:251" ht="26.25">
      <c r="A773" s="94" t="s">
        <v>6038</v>
      </c>
      <c r="B773" s="4" t="s">
        <v>582</v>
      </c>
      <c r="C773" s="1" t="s">
        <v>3140</v>
      </c>
      <c r="D773" s="1" t="s">
        <v>6011</v>
      </c>
      <c r="E773" s="1" t="s">
        <v>3607</v>
      </c>
      <c r="F773" s="1" t="s">
        <v>1270</v>
      </c>
      <c r="G773" s="1" t="s">
        <v>4302</v>
      </c>
      <c r="H773" s="1" t="s">
        <v>3608</v>
      </c>
      <c r="K773" s="199"/>
      <c r="L773" s="200"/>
      <c r="M773" s="32"/>
      <c r="N773" s="15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3"/>
      <c r="AV773" s="13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3"/>
      <c r="BH773" s="13"/>
      <c r="BI773" s="13"/>
      <c r="BJ773" s="13"/>
      <c r="BK773" s="13"/>
      <c r="BL773" s="13"/>
      <c r="BM773" s="13"/>
      <c r="BN773" s="13"/>
      <c r="BO773" s="13"/>
      <c r="BP773" s="13"/>
      <c r="BQ773" s="13"/>
      <c r="BR773" s="13"/>
      <c r="BS773" s="13"/>
      <c r="BT773" s="13"/>
      <c r="BU773" s="13"/>
      <c r="BV773" s="13"/>
      <c r="BW773" s="13"/>
      <c r="BX773" s="13"/>
      <c r="BY773" s="13"/>
      <c r="BZ773" s="13"/>
      <c r="CA773" s="13"/>
      <c r="CB773" s="13"/>
      <c r="CC773" s="13"/>
      <c r="CD773" s="13"/>
      <c r="CE773" s="13"/>
      <c r="CF773" s="13"/>
      <c r="CG773" s="13"/>
      <c r="CH773" s="13"/>
      <c r="CI773" s="13"/>
      <c r="CJ773" s="13"/>
      <c r="CK773" s="13"/>
      <c r="CL773" s="13"/>
      <c r="CM773" s="13"/>
      <c r="CN773" s="13"/>
      <c r="CO773" s="13"/>
      <c r="CP773" s="13"/>
      <c r="CQ773" s="13"/>
      <c r="CR773" s="13"/>
      <c r="CS773" s="13"/>
      <c r="CT773" s="13"/>
      <c r="CU773" s="13"/>
      <c r="CV773" s="13"/>
      <c r="CW773" s="13"/>
      <c r="CX773" s="13"/>
      <c r="CY773" s="13"/>
      <c r="CZ773" s="13"/>
      <c r="DA773" s="13"/>
      <c r="DB773" s="13"/>
      <c r="DC773" s="13"/>
      <c r="DD773" s="13"/>
      <c r="DE773" s="13"/>
      <c r="DF773" s="13"/>
      <c r="DG773" s="13"/>
      <c r="DH773" s="13"/>
      <c r="DI773" s="13"/>
      <c r="DJ773" s="13"/>
      <c r="DK773" s="13"/>
      <c r="DL773" s="13"/>
      <c r="DM773" s="13"/>
      <c r="DN773" s="13"/>
      <c r="DO773" s="13"/>
      <c r="DP773" s="13"/>
      <c r="DQ773" s="13"/>
      <c r="DR773" s="13"/>
      <c r="DS773" s="13"/>
      <c r="DT773" s="13"/>
      <c r="DU773" s="13"/>
      <c r="DV773" s="13"/>
      <c r="DW773" s="13"/>
      <c r="DX773" s="13"/>
      <c r="DY773" s="13"/>
      <c r="DZ773" s="13"/>
      <c r="EA773" s="13"/>
      <c r="EB773" s="13"/>
      <c r="EC773" s="13"/>
      <c r="ED773" s="13"/>
      <c r="EE773" s="13"/>
      <c r="EF773" s="13"/>
      <c r="EG773" s="13"/>
      <c r="EH773" s="13"/>
      <c r="EI773" s="13"/>
      <c r="EJ773" s="13"/>
      <c r="EK773" s="13"/>
      <c r="EL773" s="13"/>
      <c r="EM773" s="13"/>
      <c r="EN773" s="13"/>
      <c r="EO773" s="13"/>
      <c r="EP773" s="13"/>
      <c r="EQ773" s="13"/>
      <c r="ER773" s="13"/>
      <c r="ES773" s="13"/>
      <c r="ET773" s="13"/>
      <c r="EU773" s="13"/>
      <c r="EV773" s="13"/>
      <c r="EW773" s="13"/>
      <c r="EX773" s="13"/>
      <c r="EY773" s="13"/>
      <c r="EZ773" s="13"/>
      <c r="FA773" s="13"/>
      <c r="FB773" s="13"/>
      <c r="FC773" s="13"/>
      <c r="FD773" s="13"/>
      <c r="FE773" s="13"/>
      <c r="FF773" s="13"/>
      <c r="FG773" s="13"/>
      <c r="FH773" s="13"/>
      <c r="FI773" s="13"/>
      <c r="FJ773" s="13"/>
      <c r="FK773" s="13"/>
      <c r="FL773" s="13"/>
      <c r="FM773" s="13"/>
      <c r="FN773" s="13"/>
      <c r="FO773" s="13"/>
      <c r="FP773" s="13"/>
      <c r="FQ773" s="13"/>
      <c r="FR773" s="13"/>
      <c r="FS773" s="13"/>
      <c r="FT773" s="13"/>
      <c r="FU773" s="13"/>
      <c r="FV773" s="13"/>
      <c r="FW773" s="13"/>
      <c r="FX773" s="13"/>
      <c r="FY773" s="13"/>
      <c r="FZ773" s="13"/>
      <c r="GA773" s="13"/>
      <c r="GB773" s="13"/>
      <c r="GC773" s="13"/>
      <c r="GD773" s="13"/>
      <c r="GE773" s="13"/>
      <c r="GF773" s="13"/>
      <c r="GG773" s="13"/>
      <c r="GH773" s="13"/>
      <c r="GI773" s="13"/>
      <c r="GJ773" s="13"/>
      <c r="GK773" s="13"/>
      <c r="GL773" s="13"/>
      <c r="GM773" s="13"/>
      <c r="GN773" s="13"/>
      <c r="GO773" s="13"/>
      <c r="GP773" s="13"/>
      <c r="GQ773" s="13"/>
      <c r="GR773" s="13"/>
      <c r="GS773" s="13"/>
      <c r="GT773" s="13"/>
      <c r="GU773" s="13"/>
      <c r="GV773" s="13"/>
      <c r="GW773" s="13"/>
      <c r="GX773" s="13"/>
      <c r="GY773" s="13"/>
      <c r="GZ773" s="13"/>
      <c r="HA773" s="13"/>
      <c r="HB773" s="13"/>
      <c r="HC773" s="13"/>
      <c r="HD773" s="13"/>
      <c r="HE773" s="13"/>
      <c r="HF773" s="13"/>
      <c r="HG773" s="13"/>
      <c r="HH773" s="13"/>
      <c r="HI773" s="13"/>
      <c r="HJ773" s="13"/>
      <c r="HK773" s="13"/>
      <c r="HL773" s="13"/>
      <c r="HM773" s="13"/>
      <c r="HN773" s="13"/>
      <c r="HO773" s="13"/>
      <c r="HP773" s="13"/>
      <c r="HQ773" s="13"/>
      <c r="HR773" s="13"/>
      <c r="HS773" s="13"/>
      <c r="HT773" s="13"/>
      <c r="HU773" s="13"/>
      <c r="HV773" s="13"/>
      <c r="HW773" s="13"/>
      <c r="HX773" s="13"/>
      <c r="HY773" s="13"/>
      <c r="HZ773" s="13"/>
      <c r="IA773" s="13"/>
      <c r="IB773" s="13"/>
      <c r="IC773" s="13"/>
      <c r="ID773" s="13"/>
      <c r="IE773" s="13"/>
      <c r="IF773" s="13"/>
      <c r="IG773" s="13"/>
      <c r="IH773" s="13"/>
      <c r="II773" s="13"/>
      <c r="IJ773" s="13"/>
      <c r="IK773" s="13"/>
      <c r="IL773" s="13"/>
      <c r="IM773" s="13"/>
      <c r="IN773" s="13"/>
      <c r="IO773" s="13"/>
      <c r="IP773" s="13"/>
      <c r="IQ773" s="13"/>
    </row>
    <row r="774" spans="1:251" ht="26.25">
      <c r="A774" s="94" t="s">
        <v>6038</v>
      </c>
      <c r="B774" s="4" t="s">
        <v>5891</v>
      </c>
      <c r="C774" s="1" t="s">
        <v>3140</v>
      </c>
      <c r="D774" s="6" t="s">
        <v>5059</v>
      </c>
      <c r="E774" s="6" t="s">
        <v>3056</v>
      </c>
      <c r="F774" s="1" t="s">
        <v>3200</v>
      </c>
      <c r="G774" s="1" t="s">
        <v>7634</v>
      </c>
      <c r="H774" s="6" t="s">
        <v>6010</v>
      </c>
      <c r="I774" s="7"/>
      <c r="J774" s="55"/>
      <c r="K774" s="221"/>
      <c r="L774" s="222"/>
      <c r="M774" s="1"/>
      <c r="N774" s="216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3"/>
      <c r="AV774" s="13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3"/>
      <c r="BH774" s="13"/>
      <c r="BI774" s="13"/>
      <c r="BJ774" s="13"/>
      <c r="BK774" s="13"/>
      <c r="BL774" s="13"/>
      <c r="BM774" s="13"/>
      <c r="BN774" s="13"/>
      <c r="BO774" s="13"/>
      <c r="BP774" s="13"/>
      <c r="BQ774" s="13"/>
      <c r="BR774" s="13"/>
      <c r="BS774" s="13"/>
      <c r="BT774" s="13"/>
      <c r="BU774" s="13"/>
      <c r="BV774" s="13"/>
      <c r="BW774" s="13"/>
      <c r="BX774" s="13"/>
      <c r="BY774" s="13"/>
      <c r="BZ774" s="13"/>
      <c r="CA774" s="13"/>
      <c r="CB774" s="13"/>
      <c r="CC774" s="13"/>
      <c r="CD774" s="13"/>
      <c r="CE774" s="13"/>
      <c r="CF774" s="13"/>
      <c r="CG774" s="13"/>
      <c r="CH774" s="13"/>
      <c r="CI774" s="13"/>
      <c r="CJ774" s="13"/>
      <c r="CK774" s="13"/>
      <c r="CL774" s="13"/>
      <c r="CM774" s="13"/>
      <c r="CN774" s="13"/>
      <c r="CO774" s="13"/>
      <c r="CP774" s="13"/>
      <c r="CQ774" s="13"/>
      <c r="CR774" s="13"/>
      <c r="CS774" s="13"/>
      <c r="CT774" s="13"/>
      <c r="CU774" s="13"/>
      <c r="CV774" s="13"/>
      <c r="CW774" s="13"/>
      <c r="CX774" s="13"/>
      <c r="CY774" s="13"/>
      <c r="CZ774" s="13"/>
      <c r="DA774" s="13"/>
      <c r="DB774" s="13"/>
      <c r="DC774" s="13"/>
      <c r="DD774" s="13"/>
      <c r="DE774" s="13"/>
      <c r="DF774" s="13"/>
      <c r="DG774" s="13"/>
      <c r="DH774" s="13"/>
      <c r="DI774" s="13"/>
      <c r="DJ774" s="13"/>
      <c r="DK774" s="13"/>
      <c r="DL774" s="13"/>
      <c r="DM774" s="13"/>
      <c r="DN774" s="13"/>
      <c r="DO774" s="13"/>
      <c r="DP774" s="13"/>
      <c r="DQ774" s="13"/>
      <c r="DR774" s="13"/>
      <c r="DS774" s="13"/>
      <c r="DT774" s="13"/>
      <c r="DU774" s="13"/>
      <c r="DV774" s="13"/>
      <c r="DW774" s="13"/>
      <c r="DX774" s="13"/>
      <c r="DY774" s="13"/>
      <c r="DZ774" s="13"/>
      <c r="EA774" s="13"/>
      <c r="EB774" s="13"/>
      <c r="EC774" s="13"/>
      <c r="ED774" s="13"/>
      <c r="EE774" s="13"/>
      <c r="EF774" s="13"/>
      <c r="EG774" s="13"/>
      <c r="EH774" s="13"/>
      <c r="EI774" s="13"/>
      <c r="EJ774" s="13"/>
      <c r="EK774" s="13"/>
      <c r="EL774" s="13"/>
      <c r="EM774" s="13"/>
      <c r="EN774" s="13"/>
      <c r="EO774" s="13"/>
      <c r="EP774" s="13"/>
      <c r="EQ774" s="13"/>
      <c r="ER774" s="13"/>
      <c r="ES774" s="13"/>
      <c r="ET774" s="13"/>
      <c r="EU774" s="13"/>
      <c r="EV774" s="13"/>
      <c r="EW774" s="13"/>
      <c r="EX774" s="13"/>
      <c r="EY774" s="13"/>
      <c r="EZ774" s="13"/>
      <c r="FA774" s="13"/>
      <c r="FB774" s="13"/>
      <c r="FC774" s="13"/>
      <c r="FD774" s="13"/>
      <c r="FE774" s="13"/>
      <c r="FF774" s="13"/>
      <c r="FG774" s="13"/>
      <c r="FH774" s="13"/>
      <c r="FI774" s="13"/>
      <c r="FJ774" s="13"/>
      <c r="FK774" s="13"/>
      <c r="FL774" s="13"/>
      <c r="FM774" s="13"/>
      <c r="FN774" s="13"/>
      <c r="FO774" s="13"/>
      <c r="FP774" s="13"/>
      <c r="FQ774" s="13"/>
      <c r="FR774" s="13"/>
      <c r="FS774" s="13"/>
      <c r="FT774" s="13"/>
      <c r="FU774" s="13"/>
      <c r="FV774" s="13"/>
      <c r="FW774" s="13"/>
      <c r="FX774" s="13"/>
      <c r="FY774" s="13"/>
      <c r="FZ774" s="13"/>
      <c r="GA774" s="13"/>
      <c r="GB774" s="13"/>
      <c r="GC774" s="13"/>
      <c r="GD774" s="13"/>
      <c r="GE774" s="13"/>
      <c r="GF774" s="13"/>
      <c r="GG774" s="13"/>
      <c r="GH774" s="13"/>
      <c r="GI774" s="13"/>
      <c r="GJ774" s="13"/>
      <c r="GK774" s="13"/>
      <c r="GL774" s="13"/>
      <c r="GM774" s="13"/>
      <c r="GN774" s="13"/>
      <c r="GO774" s="13"/>
      <c r="GP774" s="13"/>
      <c r="GQ774" s="13"/>
      <c r="GR774" s="13"/>
      <c r="GS774" s="13"/>
      <c r="GT774" s="13"/>
      <c r="GU774" s="13"/>
      <c r="GV774" s="13"/>
      <c r="GW774" s="13"/>
      <c r="GX774" s="13"/>
      <c r="GY774" s="13"/>
      <c r="GZ774" s="13"/>
      <c r="HA774" s="13"/>
      <c r="HB774" s="13"/>
      <c r="HC774" s="13"/>
      <c r="HD774" s="13"/>
      <c r="HE774" s="13"/>
      <c r="HF774" s="13"/>
      <c r="HG774" s="13"/>
      <c r="HH774" s="13"/>
      <c r="HI774" s="13"/>
      <c r="HJ774" s="13"/>
      <c r="HK774" s="13"/>
      <c r="HL774" s="13"/>
      <c r="HM774" s="13"/>
      <c r="HN774" s="13"/>
      <c r="HO774" s="13"/>
      <c r="HP774" s="13"/>
      <c r="HQ774" s="13"/>
      <c r="HR774" s="13"/>
      <c r="HS774" s="13"/>
      <c r="HT774" s="13"/>
      <c r="HU774" s="13"/>
      <c r="HV774" s="13"/>
      <c r="HW774" s="13"/>
      <c r="HX774" s="13"/>
      <c r="HY774" s="13"/>
      <c r="HZ774" s="13"/>
      <c r="IA774" s="13"/>
      <c r="IB774" s="13"/>
      <c r="IC774" s="13"/>
      <c r="ID774" s="13"/>
      <c r="IE774" s="13"/>
      <c r="IF774" s="13"/>
      <c r="IG774" s="13"/>
      <c r="IH774" s="13"/>
      <c r="II774" s="13"/>
      <c r="IJ774" s="13"/>
      <c r="IK774" s="13"/>
      <c r="IL774" s="13"/>
      <c r="IM774" s="13"/>
      <c r="IN774" s="13"/>
      <c r="IO774" s="13"/>
      <c r="IP774" s="13"/>
      <c r="IQ774" s="13"/>
    </row>
    <row r="775" spans="1:251" s="16" customFormat="1" ht="26.25">
      <c r="A775" s="162" t="s">
        <v>6038</v>
      </c>
      <c r="B775" s="4" t="s">
        <v>14</v>
      </c>
      <c r="C775" s="1" t="s">
        <v>3140</v>
      </c>
      <c r="D775" s="1" t="s">
        <v>15</v>
      </c>
      <c r="E775" s="6" t="s">
        <v>16</v>
      </c>
      <c r="F775" s="1" t="s">
        <v>2566</v>
      </c>
      <c r="G775" s="1" t="s">
        <v>4302</v>
      </c>
      <c r="H775" s="37">
        <v>1943</v>
      </c>
      <c r="I775" s="1"/>
      <c r="J775" s="1"/>
      <c r="K775" s="219"/>
      <c r="L775" s="220"/>
      <c r="M775" s="180"/>
      <c r="N775" s="204"/>
    </row>
    <row r="776" spans="1:251" ht="26.25">
      <c r="A776" s="162" t="s">
        <v>6038</v>
      </c>
      <c r="B776" s="355" t="s">
        <v>1861</v>
      </c>
      <c r="C776" s="1" t="s">
        <v>3140</v>
      </c>
      <c r="D776" s="316" t="s">
        <v>8178</v>
      </c>
      <c r="E776" s="354" t="s">
        <v>1771</v>
      </c>
      <c r="F776" s="316" t="s">
        <v>2566</v>
      </c>
      <c r="G776" s="316" t="s">
        <v>7637</v>
      </c>
      <c r="H776" s="37" t="s">
        <v>8179</v>
      </c>
      <c r="I776" s="316"/>
      <c r="K776" s="219"/>
      <c r="L776" s="220"/>
      <c r="M776" s="180"/>
      <c r="N776" s="204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3"/>
      <c r="AV776" s="13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3"/>
      <c r="BH776" s="13"/>
      <c r="BI776" s="13"/>
      <c r="BJ776" s="13"/>
      <c r="BK776" s="13"/>
      <c r="BL776" s="13"/>
      <c r="BM776" s="13"/>
      <c r="BN776" s="13"/>
      <c r="BO776" s="13"/>
      <c r="BP776" s="13"/>
      <c r="BQ776" s="13"/>
      <c r="BR776" s="13"/>
      <c r="BS776" s="13"/>
      <c r="BT776" s="13"/>
      <c r="BU776" s="13"/>
      <c r="BV776" s="13"/>
      <c r="BW776" s="13"/>
      <c r="BX776" s="13"/>
      <c r="BY776" s="13"/>
      <c r="BZ776" s="13"/>
      <c r="CA776" s="13"/>
      <c r="CB776" s="13"/>
      <c r="CC776" s="13"/>
      <c r="CD776" s="13"/>
      <c r="CE776" s="13"/>
      <c r="CF776" s="13"/>
      <c r="CG776" s="13"/>
      <c r="CH776" s="13"/>
      <c r="CI776" s="13"/>
      <c r="CJ776" s="13"/>
      <c r="CK776" s="13"/>
      <c r="CL776" s="13"/>
      <c r="CM776" s="13"/>
      <c r="CN776" s="13"/>
      <c r="CO776" s="13"/>
      <c r="CP776" s="13"/>
      <c r="CQ776" s="13"/>
      <c r="CR776" s="13"/>
      <c r="CS776" s="13"/>
      <c r="CT776" s="13"/>
      <c r="CU776" s="13"/>
      <c r="CV776" s="13"/>
      <c r="CW776" s="13"/>
      <c r="CX776" s="13"/>
      <c r="CY776" s="13"/>
      <c r="CZ776" s="13"/>
      <c r="DA776" s="13"/>
      <c r="DB776" s="13"/>
      <c r="DC776" s="13"/>
      <c r="DD776" s="13"/>
      <c r="DE776" s="13"/>
      <c r="DF776" s="13"/>
      <c r="DG776" s="13"/>
      <c r="DH776" s="13"/>
      <c r="DI776" s="13"/>
      <c r="DJ776" s="13"/>
      <c r="DK776" s="13"/>
      <c r="DL776" s="13"/>
      <c r="DM776" s="13"/>
      <c r="DN776" s="13"/>
      <c r="DO776" s="13"/>
      <c r="DP776" s="13"/>
      <c r="DQ776" s="13"/>
      <c r="DR776" s="13"/>
      <c r="DS776" s="13"/>
      <c r="DT776" s="13"/>
      <c r="DU776" s="13"/>
      <c r="DV776" s="13"/>
      <c r="DW776" s="13"/>
      <c r="DX776" s="13"/>
      <c r="DY776" s="13"/>
      <c r="DZ776" s="13"/>
      <c r="EA776" s="13"/>
      <c r="EB776" s="13"/>
      <c r="EC776" s="13"/>
      <c r="ED776" s="13"/>
      <c r="EE776" s="13"/>
      <c r="EF776" s="13"/>
      <c r="EG776" s="13"/>
      <c r="EH776" s="13"/>
      <c r="EI776" s="13"/>
      <c r="EJ776" s="13"/>
      <c r="EK776" s="13"/>
      <c r="EL776" s="13"/>
      <c r="EM776" s="13"/>
      <c r="EN776" s="13"/>
      <c r="EO776" s="13"/>
      <c r="EP776" s="13"/>
      <c r="EQ776" s="13"/>
      <c r="ER776" s="13"/>
      <c r="ES776" s="13"/>
      <c r="ET776" s="13"/>
      <c r="EU776" s="13"/>
      <c r="EV776" s="13"/>
      <c r="EW776" s="13"/>
      <c r="EX776" s="13"/>
      <c r="EY776" s="13"/>
      <c r="EZ776" s="13"/>
      <c r="FA776" s="13"/>
      <c r="FB776" s="13"/>
      <c r="FC776" s="13"/>
      <c r="FD776" s="13"/>
      <c r="FE776" s="13"/>
      <c r="FF776" s="13"/>
      <c r="FG776" s="13"/>
      <c r="FH776" s="13"/>
      <c r="FI776" s="13"/>
      <c r="FJ776" s="13"/>
      <c r="FK776" s="13"/>
      <c r="FL776" s="13"/>
      <c r="FM776" s="13"/>
      <c r="FN776" s="13"/>
      <c r="FO776" s="13"/>
      <c r="FP776" s="13"/>
      <c r="FQ776" s="13"/>
      <c r="FR776" s="13"/>
      <c r="FS776" s="13"/>
      <c r="FT776" s="13"/>
      <c r="FU776" s="13"/>
      <c r="FV776" s="13"/>
      <c r="FW776" s="13"/>
      <c r="FX776" s="13"/>
      <c r="FY776" s="13"/>
      <c r="FZ776" s="13"/>
      <c r="GA776" s="13"/>
      <c r="GB776" s="13"/>
      <c r="GC776" s="13"/>
      <c r="GD776" s="13"/>
      <c r="GE776" s="13"/>
      <c r="GF776" s="13"/>
      <c r="GG776" s="13"/>
      <c r="GH776" s="13"/>
      <c r="GI776" s="13"/>
      <c r="GJ776" s="13"/>
      <c r="GK776" s="13"/>
      <c r="GL776" s="13"/>
      <c r="GM776" s="13"/>
      <c r="GN776" s="13"/>
      <c r="GO776" s="13"/>
      <c r="GP776" s="13"/>
      <c r="GQ776" s="13"/>
      <c r="GR776" s="13"/>
      <c r="GS776" s="13"/>
      <c r="GT776" s="13"/>
      <c r="GU776" s="13"/>
      <c r="GV776" s="13"/>
      <c r="GW776" s="13"/>
      <c r="GX776" s="13"/>
      <c r="GY776" s="13"/>
      <c r="GZ776" s="13"/>
      <c r="HA776" s="13"/>
      <c r="HB776" s="13"/>
      <c r="HC776" s="13"/>
      <c r="HD776" s="13"/>
      <c r="HE776" s="13"/>
      <c r="HF776" s="13"/>
      <c r="HG776" s="13"/>
      <c r="HH776" s="13"/>
      <c r="HI776" s="13"/>
      <c r="HJ776" s="13"/>
      <c r="HK776" s="13"/>
      <c r="HL776" s="13"/>
      <c r="HM776" s="13"/>
      <c r="HN776" s="13"/>
      <c r="HO776" s="13"/>
      <c r="HP776" s="13"/>
      <c r="HQ776" s="13"/>
      <c r="HR776" s="13"/>
      <c r="HS776" s="13"/>
      <c r="HT776" s="13"/>
      <c r="HU776" s="13"/>
      <c r="HV776" s="13"/>
      <c r="HW776" s="13"/>
      <c r="HX776" s="13"/>
      <c r="HY776" s="13"/>
      <c r="HZ776" s="13"/>
      <c r="IA776" s="13"/>
      <c r="IB776" s="13"/>
      <c r="IC776" s="13"/>
      <c r="ID776" s="13"/>
      <c r="IE776" s="13"/>
      <c r="IF776" s="13"/>
      <c r="IG776" s="13"/>
      <c r="IH776" s="13"/>
      <c r="II776" s="13"/>
      <c r="IJ776" s="13"/>
      <c r="IK776" s="13"/>
      <c r="IL776" s="13"/>
      <c r="IM776" s="13"/>
      <c r="IN776" s="13"/>
      <c r="IO776" s="13"/>
      <c r="IP776" s="13"/>
      <c r="IQ776" s="13"/>
    </row>
    <row r="777" spans="1:251" s="16" customFormat="1" ht="26.25">
      <c r="A777" s="162" t="s">
        <v>6038</v>
      </c>
      <c r="B777" s="4" t="s">
        <v>665</v>
      </c>
      <c r="C777" s="6" t="s">
        <v>3140</v>
      </c>
      <c r="D777" s="6" t="s">
        <v>2074</v>
      </c>
      <c r="E777" s="37" t="s">
        <v>3141</v>
      </c>
      <c r="F777" s="1" t="s">
        <v>328</v>
      </c>
      <c r="G777" s="1"/>
      <c r="H777" s="1" t="s">
        <v>329</v>
      </c>
      <c r="I777" s="1"/>
      <c r="J777" s="1"/>
      <c r="K777" s="199"/>
      <c r="L777" s="200"/>
      <c r="M777" s="32"/>
      <c r="N777" s="15"/>
    </row>
    <row r="778" spans="1:251" ht="26.25">
      <c r="A778" s="162" t="s">
        <v>6038</v>
      </c>
      <c r="B778" s="4" t="s">
        <v>666</v>
      </c>
      <c r="C778" s="6" t="s">
        <v>3140</v>
      </c>
      <c r="D778" s="6" t="s">
        <v>4603</v>
      </c>
      <c r="E778" s="6" t="s">
        <v>5423</v>
      </c>
      <c r="F778" s="1" t="s">
        <v>4604</v>
      </c>
      <c r="H778" s="367" t="s">
        <v>5035</v>
      </c>
      <c r="K778" s="199"/>
      <c r="L778" s="200"/>
      <c r="M778" s="32"/>
      <c r="N778" s="15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3"/>
      <c r="AV778" s="13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3"/>
      <c r="BH778" s="13"/>
      <c r="BI778" s="13"/>
      <c r="BJ778" s="13"/>
      <c r="BK778" s="13"/>
      <c r="BL778" s="13"/>
      <c r="BM778" s="13"/>
      <c r="BN778" s="13"/>
      <c r="BO778" s="13"/>
      <c r="BP778" s="13"/>
      <c r="BQ778" s="13"/>
      <c r="BR778" s="13"/>
      <c r="BS778" s="13"/>
      <c r="BT778" s="13"/>
      <c r="BU778" s="13"/>
      <c r="BV778" s="13"/>
      <c r="BW778" s="13"/>
      <c r="BX778" s="13"/>
      <c r="BY778" s="13"/>
      <c r="BZ778" s="13"/>
      <c r="CA778" s="13"/>
      <c r="CB778" s="13"/>
      <c r="CC778" s="13"/>
      <c r="CD778" s="13"/>
      <c r="CE778" s="13"/>
      <c r="CF778" s="13"/>
      <c r="CG778" s="13"/>
      <c r="CH778" s="13"/>
      <c r="CI778" s="13"/>
      <c r="CJ778" s="13"/>
      <c r="CK778" s="13"/>
      <c r="CL778" s="13"/>
      <c r="CM778" s="13"/>
      <c r="CN778" s="13"/>
      <c r="CO778" s="13"/>
      <c r="CP778" s="13"/>
      <c r="CQ778" s="13"/>
      <c r="CR778" s="13"/>
      <c r="CS778" s="13"/>
      <c r="CT778" s="13"/>
      <c r="CU778" s="13"/>
      <c r="CV778" s="13"/>
      <c r="CW778" s="13"/>
      <c r="CX778" s="13"/>
      <c r="CY778" s="13"/>
      <c r="CZ778" s="13"/>
      <c r="DA778" s="13"/>
      <c r="DB778" s="13"/>
      <c r="DC778" s="13"/>
      <c r="DD778" s="13"/>
      <c r="DE778" s="13"/>
      <c r="DF778" s="13"/>
      <c r="DG778" s="13"/>
      <c r="DH778" s="13"/>
      <c r="DI778" s="13"/>
      <c r="DJ778" s="13"/>
      <c r="DK778" s="13"/>
      <c r="DL778" s="13"/>
      <c r="DM778" s="13"/>
      <c r="DN778" s="13"/>
      <c r="DO778" s="13"/>
      <c r="DP778" s="13"/>
      <c r="DQ778" s="13"/>
      <c r="DR778" s="13"/>
      <c r="DS778" s="13"/>
      <c r="DT778" s="13"/>
      <c r="DU778" s="13"/>
      <c r="DV778" s="13"/>
      <c r="DW778" s="13"/>
      <c r="DX778" s="13"/>
      <c r="DY778" s="13"/>
      <c r="DZ778" s="13"/>
      <c r="EA778" s="13"/>
      <c r="EB778" s="13"/>
      <c r="EC778" s="13"/>
      <c r="ED778" s="13"/>
      <c r="EE778" s="13"/>
      <c r="EF778" s="13"/>
      <c r="EG778" s="13"/>
      <c r="EH778" s="13"/>
      <c r="EI778" s="13"/>
      <c r="EJ778" s="13"/>
      <c r="EK778" s="13"/>
      <c r="EL778" s="13"/>
      <c r="EM778" s="13"/>
      <c r="EN778" s="13"/>
      <c r="EO778" s="13"/>
      <c r="EP778" s="13"/>
      <c r="EQ778" s="13"/>
      <c r="ER778" s="13"/>
      <c r="ES778" s="13"/>
      <c r="ET778" s="13"/>
      <c r="EU778" s="13"/>
      <c r="EV778" s="13"/>
      <c r="EW778" s="13"/>
      <c r="EX778" s="13"/>
      <c r="EY778" s="13"/>
      <c r="EZ778" s="13"/>
      <c r="FA778" s="13"/>
      <c r="FB778" s="13"/>
      <c r="FC778" s="13"/>
      <c r="FD778" s="13"/>
      <c r="FE778" s="13"/>
      <c r="FF778" s="13"/>
      <c r="FG778" s="13"/>
      <c r="FH778" s="13"/>
      <c r="FI778" s="13"/>
      <c r="FJ778" s="13"/>
      <c r="FK778" s="13"/>
      <c r="FL778" s="13"/>
      <c r="FM778" s="13"/>
      <c r="FN778" s="13"/>
      <c r="FO778" s="13"/>
      <c r="FP778" s="13"/>
      <c r="FQ778" s="13"/>
      <c r="FR778" s="13"/>
      <c r="FS778" s="13"/>
      <c r="FT778" s="13"/>
      <c r="FU778" s="13"/>
      <c r="FV778" s="13"/>
      <c r="FW778" s="13"/>
      <c r="FX778" s="13"/>
      <c r="FY778" s="13"/>
      <c r="FZ778" s="13"/>
      <c r="GA778" s="13"/>
      <c r="GB778" s="13"/>
      <c r="GC778" s="13"/>
      <c r="GD778" s="13"/>
      <c r="GE778" s="13"/>
      <c r="GF778" s="13"/>
      <c r="GG778" s="13"/>
      <c r="GH778" s="13"/>
      <c r="GI778" s="13"/>
      <c r="GJ778" s="13"/>
      <c r="GK778" s="13"/>
      <c r="GL778" s="13"/>
      <c r="GM778" s="13"/>
      <c r="GN778" s="13"/>
      <c r="GO778" s="13"/>
      <c r="GP778" s="13"/>
      <c r="GQ778" s="13"/>
      <c r="GR778" s="13"/>
      <c r="GS778" s="13"/>
      <c r="GT778" s="13"/>
      <c r="GU778" s="13"/>
      <c r="GV778" s="13"/>
      <c r="GW778" s="13"/>
      <c r="GX778" s="13"/>
      <c r="GY778" s="13"/>
      <c r="GZ778" s="13"/>
      <c r="HA778" s="13"/>
      <c r="HB778" s="13"/>
      <c r="HC778" s="13"/>
      <c r="HD778" s="13"/>
      <c r="HE778" s="13"/>
      <c r="HF778" s="13"/>
      <c r="HG778" s="13"/>
      <c r="HH778" s="13"/>
      <c r="HI778" s="13"/>
      <c r="HJ778" s="13"/>
      <c r="HK778" s="13"/>
      <c r="HL778" s="13"/>
      <c r="HM778" s="13"/>
      <c r="HN778" s="13"/>
      <c r="HO778" s="13"/>
      <c r="HP778" s="13"/>
      <c r="HQ778" s="13"/>
      <c r="HR778" s="13"/>
      <c r="HS778" s="13"/>
      <c r="HT778" s="13"/>
      <c r="HU778" s="13"/>
      <c r="HV778" s="13"/>
      <c r="HW778" s="13"/>
      <c r="HX778" s="13"/>
      <c r="HY778" s="13"/>
      <c r="HZ778" s="13"/>
      <c r="IA778" s="13"/>
      <c r="IB778" s="13"/>
      <c r="IC778" s="13"/>
      <c r="ID778" s="13"/>
      <c r="IE778" s="13"/>
      <c r="IF778" s="13"/>
      <c r="IG778" s="13"/>
      <c r="IH778" s="13"/>
      <c r="II778" s="13"/>
      <c r="IJ778" s="13"/>
      <c r="IK778" s="13"/>
      <c r="IL778" s="13"/>
      <c r="IM778" s="13"/>
      <c r="IN778" s="13"/>
      <c r="IO778" s="13"/>
      <c r="IP778" s="13"/>
      <c r="IQ778" s="13"/>
    </row>
    <row r="779" spans="1:251" ht="26.25">
      <c r="A779" s="162" t="s">
        <v>6038</v>
      </c>
      <c r="B779" s="355" t="s">
        <v>1860</v>
      </c>
      <c r="C779" s="1" t="s">
        <v>3140</v>
      </c>
      <c r="D779" s="316" t="s">
        <v>8011</v>
      </c>
      <c r="E779" s="354" t="s">
        <v>8012</v>
      </c>
      <c r="F779" s="316" t="s">
        <v>8013</v>
      </c>
      <c r="G779" s="316" t="s">
        <v>4302</v>
      </c>
      <c r="H779" s="37" t="s">
        <v>8014</v>
      </c>
      <c r="I779" s="316"/>
      <c r="K779" s="219"/>
      <c r="L779" s="220"/>
      <c r="M779" s="180"/>
      <c r="N779" s="204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3"/>
      <c r="AV779" s="13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3"/>
      <c r="BH779" s="13"/>
      <c r="BI779" s="13"/>
      <c r="BJ779" s="13"/>
      <c r="BK779" s="13"/>
      <c r="BL779" s="13"/>
      <c r="BM779" s="13"/>
      <c r="BN779" s="13"/>
      <c r="BO779" s="13"/>
      <c r="BP779" s="13"/>
      <c r="BQ779" s="13"/>
      <c r="BR779" s="13"/>
      <c r="BS779" s="13"/>
      <c r="BT779" s="13"/>
      <c r="BU779" s="13"/>
      <c r="BV779" s="13"/>
      <c r="BW779" s="13"/>
      <c r="BX779" s="13"/>
      <c r="BY779" s="13"/>
      <c r="BZ779" s="13"/>
      <c r="CA779" s="13"/>
      <c r="CB779" s="13"/>
      <c r="CC779" s="13"/>
      <c r="CD779" s="13"/>
      <c r="CE779" s="13"/>
      <c r="CF779" s="13"/>
      <c r="CG779" s="13"/>
      <c r="CH779" s="13"/>
      <c r="CI779" s="13"/>
      <c r="CJ779" s="13"/>
      <c r="CK779" s="13"/>
      <c r="CL779" s="13"/>
      <c r="CM779" s="13"/>
      <c r="CN779" s="13"/>
      <c r="CO779" s="13"/>
      <c r="CP779" s="13"/>
      <c r="CQ779" s="13"/>
      <c r="CR779" s="13"/>
      <c r="CS779" s="13"/>
      <c r="CT779" s="13"/>
      <c r="CU779" s="13"/>
      <c r="CV779" s="13"/>
      <c r="CW779" s="13"/>
      <c r="CX779" s="13"/>
      <c r="CY779" s="13"/>
      <c r="CZ779" s="13"/>
      <c r="DA779" s="13"/>
      <c r="DB779" s="13"/>
      <c r="DC779" s="13"/>
      <c r="DD779" s="13"/>
      <c r="DE779" s="13"/>
      <c r="DF779" s="13"/>
      <c r="DG779" s="13"/>
      <c r="DH779" s="13"/>
      <c r="DI779" s="13"/>
      <c r="DJ779" s="13"/>
      <c r="DK779" s="13"/>
      <c r="DL779" s="13"/>
      <c r="DM779" s="13"/>
      <c r="DN779" s="13"/>
      <c r="DO779" s="13"/>
      <c r="DP779" s="13"/>
      <c r="DQ779" s="13"/>
      <c r="DR779" s="13"/>
      <c r="DS779" s="13"/>
      <c r="DT779" s="13"/>
      <c r="DU779" s="13"/>
      <c r="DV779" s="13"/>
      <c r="DW779" s="13"/>
      <c r="DX779" s="13"/>
      <c r="DY779" s="13"/>
      <c r="DZ779" s="13"/>
      <c r="EA779" s="13"/>
      <c r="EB779" s="13"/>
      <c r="EC779" s="13"/>
      <c r="ED779" s="13"/>
      <c r="EE779" s="13"/>
      <c r="EF779" s="13"/>
      <c r="EG779" s="13"/>
      <c r="EH779" s="13"/>
      <c r="EI779" s="13"/>
      <c r="EJ779" s="13"/>
      <c r="EK779" s="13"/>
      <c r="EL779" s="13"/>
      <c r="EM779" s="13"/>
      <c r="EN779" s="13"/>
      <c r="EO779" s="13"/>
      <c r="EP779" s="13"/>
      <c r="EQ779" s="13"/>
      <c r="ER779" s="13"/>
      <c r="ES779" s="13"/>
      <c r="ET779" s="13"/>
      <c r="EU779" s="13"/>
      <c r="EV779" s="13"/>
      <c r="EW779" s="13"/>
      <c r="EX779" s="13"/>
      <c r="EY779" s="13"/>
      <c r="EZ779" s="13"/>
      <c r="FA779" s="13"/>
      <c r="FB779" s="13"/>
      <c r="FC779" s="13"/>
      <c r="FD779" s="13"/>
      <c r="FE779" s="13"/>
      <c r="FF779" s="13"/>
      <c r="FG779" s="13"/>
      <c r="FH779" s="13"/>
      <c r="FI779" s="13"/>
      <c r="FJ779" s="13"/>
      <c r="FK779" s="13"/>
      <c r="FL779" s="13"/>
      <c r="FM779" s="13"/>
      <c r="FN779" s="13"/>
      <c r="FO779" s="13"/>
      <c r="FP779" s="13"/>
      <c r="FQ779" s="13"/>
      <c r="FR779" s="13"/>
      <c r="FS779" s="13"/>
      <c r="FT779" s="13"/>
      <c r="FU779" s="13"/>
      <c r="FV779" s="13"/>
      <c r="FW779" s="13"/>
      <c r="FX779" s="13"/>
      <c r="FY779" s="13"/>
      <c r="FZ779" s="13"/>
      <c r="GA779" s="13"/>
      <c r="GB779" s="13"/>
      <c r="GC779" s="13"/>
      <c r="GD779" s="13"/>
      <c r="GE779" s="13"/>
      <c r="GF779" s="13"/>
      <c r="GG779" s="13"/>
      <c r="GH779" s="13"/>
      <c r="GI779" s="13"/>
      <c r="GJ779" s="13"/>
      <c r="GK779" s="13"/>
      <c r="GL779" s="13"/>
      <c r="GM779" s="13"/>
      <c r="GN779" s="13"/>
      <c r="GO779" s="13"/>
      <c r="GP779" s="13"/>
      <c r="GQ779" s="13"/>
      <c r="GR779" s="13"/>
      <c r="GS779" s="13"/>
      <c r="GT779" s="13"/>
      <c r="GU779" s="13"/>
      <c r="GV779" s="13"/>
      <c r="GW779" s="13"/>
      <c r="GX779" s="13"/>
      <c r="GY779" s="13"/>
      <c r="GZ779" s="13"/>
      <c r="HA779" s="13"/>
      <c r="HB779" s="13"/>
      <c r="HC779" s="13"/>
      <c r="HD779" s="13"/>
      <c r="HE779" s="13"/>
      <c r="HF779" s="13"/>
      <c r="HG779" s="13"/>
      <c r="HH779" s="13"/>
      <c r="HI779" s="13"/>
      <c r="HJ779" s="13"/>
      <c r="HK779" s="13"/>
      <c r="HL779" s="13"/>
      <c r="HM779" s="13"/>
      <c r="HN779" s="13"/>
      <c r="HO779" s="13"/>
      <c r="HP779" s="13"/>
      <c r="HQ779" s="13"/>
      <c r="HR779" s="13"/>
      <c r="HS779" s="13"/>
      <c r="HT779" s="13"/>
      <c r="HU779" s="13"/>
      <c r="HV779" s="13"/>
      <c r="HW779" s="13"/>
      <c r="HX779" s="13"/>
      <c r="HY779" s="13"/>
      <c r="HZ779" s="13"/>
      <c r="IA779" s="13"/>
      <c r="IB779" s="13"/>
      <c r="IC779" s="13"/>
      <c r="ID779" s="13"/>
      <c r="IE779" s="13"/>
      <c r="IF779" s="13"/>
      <c r="IG779" s="13"/>
      <c r="IH779" s="13"/>
      <c r="II779" s="13"/>
      <c r="IJ779" s="13"/>
      <c r="IK779" s="13"/>
      <c r="IL779" s="13"/>
      <c r="IM779" s="13"/>
      <c r="IN779" s="13"/>
      <c r="IO779" s="13"/>
      <c r="IP779" s="13"/>
      <c r="IQ779" s="13"/>
    </row>
    <row r="780" spans="1:251" ht="26.25">
      <c r="A780" s="94" t="s">
        <v>6038</v>
      </c>
      <c r="B780" s="4" t="s">
        <v>7573</v>
      </c>
      <c r="C780" s="6" t="s">
        <v>1309</v>
      </c>
      <c r="D780" s="6" t="s">
        <v>7574</v>
      </c>
      <c r="E780" s="6" t="s">
        <v>5608</v>
      </c>
      <c r="F780" s="1" t="s">
        <v>7576</v>
      </c>
      <c r="G780" s="1" t="s">
        <v>7637</v>
      </c>
      <c r="H780" s="6" t="s">
        <v>7575</v>
      </c>
      <c r="I780" s="7"/>
      <c r="J780" s="55"/>
      <c r="K780" s="221"/>
      <c r="L780" s="222"/>
      <c r="M780" s="1"/>
      <c r="N780" s="216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3"/>
      <c r="AV780" s="13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3"/>
      <c r="BH780" s="13"/>
      <c r="BI780" s="13"/>
      <c r="BJ780" s="13"/>
      <c r="BK780" s="13"/>
      <c r="BL780" s="13"/>
      <c r="BM780" s="13"/>
      <c r="BN780" s="13"/>
      <c r="BO780" s="13"/>
      <c r="BP780" s="13"/>
      <c r="BQ780" s="13"/>
      <c r="BR780" s="13"/>
      <c r="BS780" s="13"/>
      <c r="BT780" s="13"/>
      <c r="BU780" s="13"/>
      <c r="BV780" s="13"/>
      <c r="BW780" s="13"/>
      <c r="BX780" s="13"/>
      <c r="BY780" s="13"/>
      <c r="BZ780" s="13"/>
      <c r="CA780" s="13"/>
      <c r="CB780" s="13"/>
      <c r="CC780" s="13"/>
      <c r="CD780" s="13"/>
      <c r="CE780" s="13"/>
      <c r="CF780" s="13"/>
      <c r="CG780" s="13"/>
      <c r="CH780" s="13"/>
      <c r="CI780" s="13"/>
      <c r="CJ780" s="13"/>
      <c r="CK780" s="13"/>
      <c r="CL780" s="13"/>
      <c r="CM780" s="13"/>
      <c r="CN780" s="13"/>
      <c r="CO780" s="13"/>
      <c r="CP780" s="13"/>
      <c r="CQ780" s="13"/>
      <c r="CR780" s="13"/>
      <c r="CS780" s="13"/>
      <c r="CT780" s="13"/>
      <c r="CU780" s="13"/>
      <c r="CV780" s="13"/>
      <c r="CW780" s="13"/>
      <c r="CX780" s="13"/>
      <c r="CY780" s="13"/>
      <c r="CZ780" s="13"/>
      <c r="DA780" s="13"/>
      <c r="DB780" s="13"/>
      <c r="DC780" s="13"/>
      <c r="DD780" s="13"/>
      <c r="DE780" s="13"/>
      <c r="DF780" s="13"/>
      <c r="DG780" s="13"/>
      <c r="DH780" s="13"/>
      <c r="DI780" s="13"/>
      <c r="DJ780" s="13"/>
      <c r="DK780" s="13"/>
      <c r="DL780" s="13"/>
      <c r="DM780" s="13"/>
      <c r="DN780" s="13"/>
      <c r="DO780" s="13"/>
      <c r="DP780" s="13"/>
      <c r="DQ780" s="13"/>
      <c r="DR780" s="13"/>
      <c r="DS780" s="13"/>
      <c r="DT780" s="13"/>
      <c r="DU780" s="13"/>
      <c r="DV780" s="13"/>
      <c r="DW780" s="13"/>
      <c r="DX780" s="13"/>
      <c r="DY780" s="13"/>
      <c r="DZ780" s="13"/>
      <c r="EA780" s="13"/>
      <c r="EB780" s="13"/>
      <c r="EC780" s="13"/>
      <c r="ED780" s="13"/>
      <c r="EE780" s="13"/>
      <c r="EF780" s="13"/>
      <c r="EG780" s="13"/>
      <c r="EH780" s="13"/>
      <c r="EI780" s="13"/>
      <c r="EJ780" s="13"/>
      <c r="EK780" s="13"/>
      <c r="EL780" s="13"/>
      <c r="EM780" s="13"/>
      <c r="EN780" s="13"/>
      <c r="EO780" s="13"/>
      <c r="EP780" s="13"/>
      <c r="EQ780" s="13"/>
      <c r="ER780" s="13"/>
      <c r="ES780" s="13"/>
      <c r="ET780" s="13"/>
      <c r="EU780" s="13"/>
      <c r="EV780" s="13"/>
      <c r="EW780" s="13"/>
      <c r="EX780" s="13"/>
      <c r="EY780" s="13"/>
      <c r="EZ780" s="13"/>
      <c r="FA780" s="13"/>
      <c r="FB780" s="13"/>
      <c r="FC780" s="13"/>
      <c r="FD780" s="13"/>
      <c r="FE780" s="13"/>
      <c r="FF780" s="13"/>
      <c r="FG780" s="13"/>
      <c r="FH780" s="13"/>
      <c r="FI780" s="13"/>
      <c r="FJ780" s="13"/>
      <c r="FK780" s="13"/>
      <c r="FL780" s="13"/>
      <c r="FM780" s="13"/>
      <c r="FN780" s="13"/>
      <c r="FO780" s="13"/>
      <c r="FP780" s="13"/>
      <c r="FQ780" s="13"/>
      <c r="FR780" s="13"/>
      <c r="FS780" s="13"/>
      <c r="FT780" s="13"/>
      <c r="FU780" s="13"/>
      <c r="FV780" s="13"/>
      <c r="FW780" s="13"/>
      <c r="FX780" s="13"/>
      <c r="FY780" s="13"/>
      <c r="FZ780" s="13"/>
      <c r="GA780" s="13"/>
      <c r="GB780" s="13"/>
      <c r="GC780" s="13"/>
      <c r="GD780" s="13"/>
      <c r="GE780" s="13"/>
      <c r="GF780" s="13"/>
      <c r="GG780" s="13"/>
      <c r="GH780" s="13"/>
      <c r="GI780" s="13"/>
      <c r="GJ780" s="13"/>
      <c r="GK780" s="13"/>
      <c r="GL780" s="13"/>
      <c r="GM780" s="13"/>
      <c r="GN780" s="13"/>
      <c r="GO780" s="13"/>
      <c r="GP780" s="13"/>
      <c r="GQ780" s="13"/>
      <c r="GR780" s="13"/>
      <c r="GS780" s="13"/>
      <c r="GT780" s="13"/>
      <c r="GU780" s="13"/>
      <c r="GV780" s="13"/>
      <c r="GW780" s="13"/>
      <c r="GX780" s="13"/>
      <c r="GY780" s="13"/>
      <c r="GZ780" s="13"/>
      <c r="HA780" s="13"/>
      <c r="HB780" s="13"/>
      <c r="HC780" s="13"/>
      <c r="HD780" s="13"/>
      <c r="HE780" s="13"/>
      <c r="HF780" s="13"/>
      <c r="HG780" s="13"/>
      <c r="HH780" s="13"/>
      <c r="HI780" s="13"/>
      <c r="HJ780" s="13"/>
      <c r="HK780" s="13"/>
      <c r="HL780" s="13"/>
      <c r="HM780" s="13"/>
      <c r="HN780" s="13"/>
      <c r="HO780" s="13"/>
      <c r="HP780" s="13"/>
      <c r="HQ780" s="13"/>
      <c r="HR780" s="13"/>
      <c r="HS780" s="13"/>
      <c r="HT780" s="13"/>
      <c r="HU780" s="13"/>
      <c r="HV780" s="13"/>
      <c r="HW780" s="13"/>
      <c r="HX780" s="13"/>
      <c r="HY780" s="13"/>
      <c r="HZ780" s="13"/>
      <c r="IA780" s="13"/>
      <c r="IB780" s="13"/>
      <c r="IC780" s="13"/>
      <c r="ID780" s="13"/>
      <c r="IE780" s="13"/>
      <c r="IF780" s="13"/>
      <c r="IG780" s="13"/>
      <c r="IH780" s="13"/>
      <c r="II780" s="13"/>
      <c r="IJ780" s="13"/>
      <c r="IK780" s="13"/>
      <c r="IL780" s="13"/>
      <c r="IM780" s="13"/>
      <c r="IN780" s="13"/>
      <c r="IO780" s="13"/>
      <c r="IP780" s="13"/>
      <c r="IQ780" s="13"/>
    </row>
    <row r="781" spans="1:251" ht="29.25" customHeight="1">
      <c r="A781" s="162" t="s">
        <v>6038</v>
      </c>
      <c r="B781" s="355" t="s">
        <v>1562</v>
      </c>
      <c r="C781" s="354" t="s">
        <v>8284</v>
      </c>
      <c r="D781" s="348" t="s">
        <v>8285</v>
      </c>
      <c r="E781" s="348" t="s">
        <v>8286</v>
      </c>
      <c r="F781" s="316" t="s">
        <v>8287</v>
      </c>
      <c r="G781" s="257" t="s">
        <v>7634</v>
      </c>
      <c r="H781" s="348" t="s">
        <v>5927</v>
      </c>
      <c r="I781" s="7"/>
      <c r="J781"/>
      <c r="K781"/>
      <c r="L781"/>
      <c r="M781" t="s">
        <v>5006</v>
      </c>
      <c r="N781" s="342" t="s">
        <v>8288</v>
      </c>
    </row>
    <row r="782" spans="1:251" s="16" customFormat="1" ht="26.25">
      <c r="A782" s="94" t="s">
        <v>6038</v>
      </c>
      <c r="B782" s="4" t="s">
        <v>1308</v>
      </c>
      <c r="C782" s="6" t="s">
        <v>1309</v>
      </c>
      <c r="D782" s="6" t="s">
        <v>1310</v>
      </c>
      <c r="E782" s="6" t="s">
        <v>1659</v>
      </c>
      <c r="F782" s="1" t="s">
        <v>1311</v>
      </c>
      <c r="G782" s="1" t="s">
        <v>7637</v>
      </c>
      <c r="H782" s="6" t="s">
        <v>1312</v>
      </c>
      <c r="I782" s="7"/>
      <c r="J782" s="55"/>
      <c r="K782" s="221"/>
      <c r="L782" s="222"/>
      <c r="M782" s="1"/>
      <c r="N782" s="216"/>
    </row>
    <row r="783" spans="1:251" s="16" customFormat="1" ht="26.25">
      <c r="A783" s="162" t="s">
        <v>6038</v>
      </c>
      <c r="B783" s="4" t="s">
        <v>574</v>
      </c>
      <c r="C783" s="6" t="s">
        <v>3148</v>
      </c>
      <c r="D783" s="6" t="s">
        <v>3147</v>
      </c>
      <c r="E783" s="6" t="s">
        <v>2482</v>
      </c>
      <c r="F783" s="1" t="s">
        <v>2483</v>
      </c>
      <c r="G783" s="1" t="s">
        <v>6067</v>
      </c>
      <c r="H783" s="1" t="s">
        <v>5592</v>
      </c>
      <c r="I783" s="7" t="s">
        <v>6834</v>
      </c>
      <c r="J783" s="1"/>
      <c r="K783" s="199"/>
      <c r="L783" s="200"/>
      <c r="M783" s="32" t="s">
        <v>4502</v>
      </c>
      <c r="N783" s="15"/>
    </row>
    <row r="784" spans="1:251" s="16" customFormat="1" ht="26.25">
      <c r="A784" s="94" t="s">
        <v>6038</v>
      </c>
      <c r="B784" s="4" t="s">
        <v>579</v>
      </c>
      <c r="C784" s="6" t="s">
        <v>3148</v>
      </c>
      <c r="D784" s="1" t="s">
        <v>2455</v>
      </c>
      <c r="E784" s="1" t="s">
        <v>2456</v>
      </c>
      <c r="F784" s="1" t="s">
        <v>2457</v>
      </c>
      <c r="G784" s="1" t="s">
        <v>7634</v>
      </c>
      <c r="H784" s="1" t="s">
        <v>5764</v>
      </c>
      <c r="I784" s="7" t="s">
        <v>6834</v>
      </c>
      <c r="J784" s="1"/>
      <c r="K784" s="199"/>
      <c r="L784" s="200"/>
      <c r="M784" s="190" t="s">
        <v>5706</v>
      </c>
      <c r="N784" s="23" t="s">
        <v>5739</v>
      </c>
    </row>
    <row r="785" spans="1:251" s="16" customFormat="1" ht="26.25">
      <c r="A785" s="94" t="s">
        <v>6038</v>
      </c>
      <c r="B785" s="4" t="s">
        <v>580</v>
      </c>
      <c r="C785" s="6" t="s">
        <v>3149</v>
      </c>
      <c r="D785" s="1" t="s">
        <v>4973</v>
      </c>
      <c r="E785" s="1" t="s">
        <v>6613</v>
      </c>
      <c r="F785" s="1" t="s">
        <v>6614</v>
      </c>
      <c r="G785" s="1" t="s">
        <v>7636</v>
      </c>
      <c r="H785" s="1" t="s">
        <v>6615</v>
      </c>
      <c r="I785" s="7"/>
      <c r="J785" s="1"/>
      <c r="K785" s="199"/>
      <c r="L785" s="200"/>
      <c r="M785" s="32"/>
      <c r="N785" s="15"/>
    </row>
    <row r="786" spans="1:251" s="16" customFormat="1" ht="26.25">
      <c r="A786" s="94" t="s">
        <v>6038</v>
      </c>
      <c r="B786" s="4" t="s">
        <v>3287</v>
      </c>
      <c r="C786" s="6" t="s">
        <v>3149</v>
      </c>
      <c r="D786" s="1" t="s">
        <v>4973</v>
      </c>
      <c r="E786" s="1" t="s">
        <v>4974</v>
      </c>
      <c r="F786" s="1" t="s">
        <v>1382</v>
      </c>
      <c r="G786" s="1" t="s">
        <v>7345</v>
      </c>
      <c r="H786" s="1" t="s">
        <v>7486</v>
      </c>
      <c r="I786" s="7" t="s">
        <v>6834</v>
      </c>
      <c r="J786" s="55"/>
      <c r="K786" s="221"/>
      <c r="L786" s="222"/>
      <c r="M786" s="15"/>
      <c r="N786" s="15"/>
    </row>
    <row r="787" spans="1:251" s="16" customFormat="1" ht="26.25">
      <c r="A787" s="162" t="s">
        <v>6038</v>
      </c>
      <c r="B787" s="4" t="s">
        <v>566</v>
      </c>
      <c r="C787" s="6" t="s">
        <v>3149</v>
      </c>
      <c r="D787" s="6" t="s">
        <v>4116</v>
      </c>
      <c r="E787" s="6" t="s">
        <v>6908</v>
      </c>
      <c r="F787" s="1" t="s">
        <v>3411</v>
      </c>
      <c r="G787" s="32"/>
      <c r="H787" s="1" t="s">
        <v>5085</v>
      </c>
      <c r="I787" s="7"/>
      <c r="J787" s="1"/>
      <c r="K787" s="199"/>
      <c r="L787" s="200"/>
      <c r="M787" s="1" t="s">
        <v>5006</v>
      </c>
      <c r="N787" s="216" t="s">
        <v>3641</v>
      </c>
    </row>
    <row r="788" spans="1:251" s="16" customFormat="1" ht="26.25">
      <c r="A788" s="162" t="s">
        <v>6038</v>
      </c>
      <c r="B788" s="4" t="s">
        <v>4201</v>
      </c>
      <c r="C788" s="6" t="s">
        <v>3149</v>
      </c>
      <c r="D788" s="6" t="s">
        <v>2076</v>
      </c>
      <c r="E788" s="6" t="s">
        <v>4605</v>
      </c>
      <c r="F788" s="1" t="s">
        <v>4606</v>
      </c>
      <c r="G788" s="32"/>
      <c r="H788" s="32"/>
      <c r="I788" s="7"/>
      <c r="J788" s="1"/>
      <c r="K788" s="199"/>
      <c r="L788" s="200"/>
      <c r="M788" s="180" t="s">
        <v>5006</v>
      </c>
      <c r="N788" s="23" t="s">
        <v>5758</v>
      </c>
    </row>
    <row r="789" spans="1:251" s="16" customFormat="1" ht="26.25">
      <c r="A789" s="162" t="s">
        <v>6038</v>
      </c>
      <c r="B789" s="4" t="s">
        <v>576</v>
      </c>
      <c r="C789" s="1" t="s">
        <v>3143</v>
      </c>
      <c r="D789" s="1" t="s">
        <v>3675</v>
      </c>
      <c r="E789" s="1" t="s">
        <v>3676</v>
      </c>
      <c r="F789" s="1" t="s">
        <v>6852</v>
      </c>
      <c r="G789" s="1" t="s">
        <v>6197</v>
      </c>
      <c r="H789" s="1" t="s">
        <v>3677</v>
      </c>
      <c r="I789" s="7" t="s">
        <v>6834</v>
      </c>
      <c r="J789" s="1"/>
      <c r="K789" s="199"/>
      <c r="L789" s="200"/>
      <c r="M789" s="32" t="s">
        <v>4502</v>
      </c>
      <c r="N789" s="15"/>
    </row>
    <row r="790" spans="1:251" ht="26.25">
      <c r="A790" s="162" t="s">
        <v>6038</v>
      </c>
      <c r="B790" s="355" t="s">
        <v>810</v>
      </c>
      <c r="C790" s="316" t="s">
        <v>3143</v>
      </c>
      <c r="D790" s="316" t="s">
        <v>8247</v>
      </c>
      <c r="E790" s="354" t="s">
        <v>6792</v>
      </c>
      <c r="F790" s="316" t="s">
        <v>8248</v>
      </c>
      <c r="G790" s="316" t="s">
        <v>7634</v>
      </c>
      <c r="H790" s="37" t="s">
        <v>4520</v>
      </c>
      <c r="I790" s="352" t="s">
        <v>6834</v>
      </c>
      <c r="K790" s="219"/>
      <c r="L790" s="220"/>
      <c r="M790" s="180"/>
      <c r="N790" s="204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3"/>
      <c r="AV790" s="13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3"/>
      <c r="BH790" s="13"/>
      <c r="BI790" s="13"/>
      <c r="BJ790" s="13"/>
      <c r="BK790" s="13"/>
      <c r="BL790" s="13"/>
      <c r="BM790" s="13"/>
      <c r="BN790" s="13"/>
      <c r="BO790" s="13"/>
      <c r="BP790" s="13"/>
      <c r="BQ790" s="13"/>
      <c r="BR790" s="13"/>
      <c r="BS790" s="13"/>
      <c r="BT790" s="13"/>
      <c r="BU790" s="13"/>
      <c r="BV790" s="13"/>
      <c r="BW790" s="13"/>
      <c r="BX790" s="13"/>
      <c r="BY790" s="13"/>
      <c r="BZ790" s="13"/>
      <c r="CA790" s="13"/>
      <c r="CB790" s="13"/>
      <c r="CC790" s="13"/>
      <c r="CD790" s="13"/>
      <c r="CE790" s="13"/>
      <c r="CF790" s="13"/>
      <c r="CG790" s="13"/>
      <c r="CH790" s="13"/>
      <c r="CI790" s="13"/>
      <c r="CJ790" s="13"/>
      <c r="CK790" s="13"/>
      <c r="CL790" s="13"/>
      <c r="CM790" s="13"/>
      <c r="CN790" s="13"/>
      <c r="CO790" s="13"/>
      <c r="CP790" s="13"/>
      <c r="CQ790" s="13"/>
      <c r="CR790" s="13"/>
      <c r="CS790" s="13"/>
      <c r="CT790" s="13"/>
      <c r="CU790" s="13"/>
      <c r="CV790" s="13"/>
      <c r="CW790" s="13"/>
      <c r="CX790" s="13"/>
      <c r="CY790" s="13"/>
      <c r="CZ790" s="13"/>
      <c r="DA790" s="13"/>
      <c r="DB790" s="13"/>
      <c r="DC790" s="13"/>
      <c r="DD790" s="13"/>
      <c r="DE790" s="13"/>
      <c r="DF790" s="13"/>
      <c r="DG790" s="13"/>
      <c r="DH790" s="13"/>
      <c r="DI790" s="13"/>
      <c r="DJ790" s="13"/>
      <c r="DK790" s="13"/>
      <c r="DL790" s="13"/>
      <c r="DM790" s="13"/>
      <c r="DN790" s="13"/>
      <c r="DO790" s="13"/>
      <c r="DP790" s="13"/>
      <c r="DQ790" s="13"/>
      <c r="DR790" s="13"/>
      <c r="DS790" s="13"/>
      <c r="DT790" s="13"/>
      <c r="DU790" s="13"/>
      <c r="DV790" s="13"/>
      <c r="DW790" s="13"/>
      <c r="DX790" s="13"/>
      <c r="DY790" s="13"/>
      <c r="DZ790" s="13"/>
      <c r="EA790" s="13"/>
      <c r="EB790" s="13"/>
      <c r="EC790" s="13"/>
      <c r="ED790" s="13"/>
      <c r="EE790" s="13"/>
      <c r="EF790" s="13"/>
      <c r="EG790" s="13"/>
      <c r="EH790" s="13"/>
      <c r="EI790" s="13"/>
      <c r="EJ790" s="13"/>
      <c r="EK790" s="13"/>
      <c r="EL790" s="13"/>
      <c r="EM790" s="13"/>
      <c r="EN790" s="13"/>
      <c r="EO790" s="13"/>
      <c r="EP790" s="13"/>
      <c r="EQ790" s="13"/>
      <c r="ER790" s="13"/>
      <c r="ES790" s="13"/>
      <c r="ET790" s="13"/>
      <c r="EU790" s="13"/>
      <c r="EV790" s="13"/>
      <c r="EW790" s="13"/>
      <c r="EX790" s="13"/>
      <c r="EY790" s="13"/>
      <c r="EZ790" s="13"/>
      <c r="FA790" s="13"/>
      <c r="FB790" s="13"/>
      <c r="FC790" s="13"/>
      <c r="FD790" s="13"/>
      <c r="FE790" s="13"/>
      <c r="FF790" s="13"/>
      <c r="FG790" s="13"/>
      <c r="FH790" s="13"/>
      <c r="FI790" s="13"/>
      <c r="FJ790" s="13"/>
      <c r="FK790" s="13"/>
      <c r="FL790" s="13"/>
      <c r="FM790" s="13"/>
      <c r="FN790" s="13"/>
      <c r="FO790" s="13"/>
      <c r="FP790" s="13"/>
      <c r="FQ790" s="13"/>
      <c r="FR790" s="13"/>
      <c r="FS790" s="13"/>
      <c r="FT790" s="13"/>
      <c r="FU790" s="13"/>
      <c r="FV790" s="13"/>
      <c r="FW790" s="13"/>
      <c r="FX790" s="13"/>
      <c r="FY790" s="13"/>
      <c r="FZ790" s="13"/>
      <c r="GA790" s="13"/>
      <c r="GB790" s="13"/>
      <c r="GC790" s="13"/>
      <c r="GD790" s="13"/>
      <c r="GE790" s="13"/>
      <c r="GF790" s="13"/>
      <c r="GG790" s="13"/>
      <c r="GH790" s="13"/>
      <c r="GI790" s="13"/>
      <c r="GJ790" s="13"/>
      <c r="GK790" s="13"/>
      <c r="GL790" s="13"/>
      <c r="GM790" s="13"/>
      <c r="GN790" s="13"/>
      <c r="GO790" s="13"/>
      <c r="GP790" s="13"/>
      <c r="GQ790" s="13"/>
      <c r="GR790" s="13"/>
      <c r="GS790" s="13"/>
      <c r="GT790" s="13"/>
      <c r="GU790" s="13"/>
      <c r="GV790" s="13"/>
      <c r="GW790" s="13"/>
      <c r="GX790" s="13"/>
      <c r="GY790" s="13"/>
      <c r="GZ790" s="13"/>
      <c r="HA790" s="13"/>
      <c r="HB790" s="13"/>
      <c r="HC790" s="13"/>
      <c r="HD790" s="13"/>
      <c r="HE790" s="13"/>
      <c r="HF790" s="13"/>
      <c r="HG790" s="13"/>
      <c r="HH790" s="13"/>
      <c r="HI790" s="13"/>
      <c r="HJ790" s="13"/>
      <c r="HK790" s="13"/>
      <c r="HL790" s="13"/>
      <c r="HM790" s="13"/>
      <c r="HN790" s="13"/>
      <c r="HO790" s="13"/>
      <c r="HP790" s="13"/>
      <c r="HQ790" s="13"/>
      <c r="HR790" s="13"/>
      <c r="HS790" s="13"/>
      <c r="HT790" s="13"/>
      <c r="HU790" s="13"/>
      <c r="HV790" s="13"/>
      <c r="HW790" s="13"/>
      <c r="HX790" s="13"/>
      <c r="HY790" s="13"/>
      <c r="HZ790" s="13"/>
      <c r="IA790" s="13"/>
      <c r="IB790" s="13"/>
      <c r="IC790" s="13"/>
      <c r="ID790" s="13"/>
      <c r="IE790" s="13"/>
      <c r="IF790" s="13"/>
      <c r="IG790" s="13"/>
      <c r="IH790" s="13"/>
      <c r="II790" s="13"/>
      <c r="IJ790" s="13"/>
      <c r="IK790" s="13"/>
      <c r="IL790" s="13"/>
      <c r="IM790" s="13"/>
      <c r="IN790" s="13"/>
      <c r="IO790" s="13"/>
      <c r="IP790" s="13"/>
      <c r="IQ790" s="13"/>
    </row>
    <row r="791" spans="1:251" ht="26.25">
      <c r="A791" s="162" t="s">
        <v>6038</v>
      </c>
      <c r="B791" s="355" t="s">
        <v>809</v>
      </c>
      <c r="C791" s="316" t="s">
        <v>3143</v>
      </c>
      <c r="D791" s="316" t="s">
        <v>8245</v>
      </c>
      <c r="E791" s="354" t="s">
        <v>7481</v>
      </c>
      <c r="F791" s="316" t="s">
        <v>8246</v>
      </c>
      <c r="G791" s="316" t="s">
        <v>4302</v>
      </c>
      <c r="H791" s="37" t="s">
        <v>5927</v>
      </c>
      <c r="I791" s="352" t="s">
        <v>6834</v>
      </c>
      <c r="K791" s="219"/>
      <c r="L791" s="220"/>
      <c r="M791" s="180"/>
      <c r="N791" s="204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3"/>
      <c r="AV791" s="13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3"/>
      <c r="BH791" s="13"/>
      <c r="BI791" s="13"/>
      <c r="BJ791" s="13"/>
      <c r="BK791" s="13"/>
      <c r="BL791" s="13"/>
      <c r="BM791" s="13"/>
      <c r="BN791" s="13"/>
      <c r="BO791" s="13"/>
      <c r="BP791" s="13"/>
      <c r="BQ791" s="13"/>
      <c r="BR791" s="13"/>
      <c r="BS791" s="13"/>
      <c r="BT791" s="13"/>
      <c r="BU791" s="13"/>
      <c r="BV791" s="13"/>
      <c r="BW791" s="13"/>
      <c r="BX791" s="13"/>
      <c r="BY791" s="13"/>
      <c r="BZ791" s="13"/>
      <c r="CA791" s="13"/>
      <c r="CB791" s="13"/>
      <c r="CC791" s="13"/>
      <c r="CD791" s="13"/>
      <c r="CE791" s="13"/>
      <c r="CF791" s="13"/>
      <c r="CG791" s="13"/>
      <c r="CH791" s="13"/>
      <c r="CI791" s="13"/>
      <c r="CJ791" s="13"/>
      <c r="CK791" s="13"/>
      <c r="CL791" s="13"/>
      <c r="CM791" s="13"/>
      <c r="CN791" s="13"/>
      <c r="CO791" s="13"/>
      <c r="CP791" s="13"/>
      <c r="CQ791" s="13"/>
      <c r="CR791" s="13"/>
      <c r="CS791" s="13"/>
      <c r="CT791" s="13"/>
      <c r="CU791" s="13"/>
      <c r="CV791" s="13"/>
      <c r="CW791" s="13"/>
      <c r="CX791" s="13"/>
      <c r="CY791" s="13"/>
      <c r="CZ791" s="13"/>
      <c r="DA791" s="13"/>
      <c r="DB791" s="13"/>
      <c r="DC791" s="13"/>
      <c r="DD791" s="13"/>
      <c r="DE791" s="13"/>
      <c r="DF791" s="13"/>
      <c r="DG791" s="13"/>
      <c r="DH791" s="13"/>
      <c r="DI791" s="13"/>
      <c r="DJ791" s="13"/>
      <c r="DK791" s="13"/>
      <c r="DL791" s="13"/>
      <c r="DM791" s="13"/>
      <c r="DN791" s="13"/>
      <c r="DO791" s="13"/>
      <c r="DP791" s="13"/>
      <c r="DQ791" s="13"/>
      <c r="DR791" s="13"/>
      <c r="DS791" s="13"/>
      <c r="DT791" s="13"/>
      <c r="DU791" s="13"/>
      <c r="DV791" s="13"/>
      <c r="DW791" s="13"/>
      <c r="DX791" s="13"/>
      <c r="DY791" s="13"/>
      <c r="DZ791" s="13"/>
      <c r="EA791" s="13"/>
      <c r="EB791" s="13"/>
      <c r="EC791" s="13"/>
      <c r="ED791" s="13"/>
      <c r="EE791" s="13"/>
      <c r="EF791" s="13"/>
      <c r="EG791" s="13"/>
      <c r="EH791" s="13"/>
      <c r="EI791" s="13"/>
      <c r="EJ791" s="13"/>
      <c r="EK791" s="13"/>
      <c r="EL791" s="13"/>
      <c r="EM791" s="13"/>
      <c r="EN791" s="13"/>
      <c r="EO791" s="13"/>
      <c r="EP791" s="13"/>
      <c r="EQ791" s="13"/>
      <c r="ER791" s="13"/>
      <c r="ES791" s="13"/>
      <c r="ET791" s="13"/>
      <c r="EU791" s="13"/>
      <c r="EV791" s="13"/>
      <c r="EW791" s="13"/>
      <c r="EX791" s="13"/>
      <c r="EY791" s="13"/>
      <c r="EZ791" s="13"/>
      <c r="FA791" s="13"/>
      <c r="FB791" s="13"/>
      <c r="FC791" s="13"/>
      <c r="FD791" s="13"/>
      <c r="FE791" s="13"/>
      <c r="FF791" s="13"/>
      <c r="FG791" s="13"/>
      <c r="FH791" s="13"/>
      <c r="FI791" s="13"/>
      <c r="FJ791" s="13"/>
      <c r="FK791" s="13"/>
      <c r="FL791" s="13"/>
      <c r="FM791" s="13"/>
      <c r="FN791" s="13"/>
      <c r="FO791" s="13"/>
      <c r="FP791" s="13"/>
      <c r="FQ791" s="13"/>
      <c r="FR791" s="13"/>
      <c r="FS791" s="13"/>
      <c r="FT791" s="13"/>
      <c r="FU791" s="13"/>
      <c r="FV791" s="13"/>
      <c r="FW791" s="13"/>
      <c r="FX791" s="13"/>
      <c r="FY791" s="13"/>
      <c r="FZ791" s="13"/>
      <c r="GA791" s="13"/>
      <c r="GB791" s="13"/>
      <c r="GC791" s="13"/>
      <c r="GD791" s="13"/>
      <c r="GE791" s="13"/>
      <c r="GF791" s="13"/>
      <c r="GG791" s="13"/>
      <c r="GH791" s="13"/>
      <c r="GI791" s="13"/>
      <c r="GJ791" s="13"/>
      <c r="GK791" s="13"/>
      <c r="GL791" s="13"/>
      <c r="GM791" s="13"/>
      <c r="GN791" s="13"/>
      <c r="GO791" s="13"/>
      <c r="GP791" s="13"/>
      <c r="GQ791" s="13"/>
      <c r="GR791" s="13"/>
      <c r="GS791" s="13"/>
      <c r="GT791" s="13"/>
      <c r="GU791" s="13"/>
      <c r="GV791" s="13"/>
      <c r="GW791" s="13"/>
      <c r="GX791" s="13"/>
      <c r="GY791" s="13"/>
      <c r="GZ791" s="13"/>
      <c r="HA791" s="13"/>
      <c r="HB791" s="13"/>
      <c r="HC791" s="13"/>
      <c r="HD791" s="13"/>
      <c r="HE791" s="13"/>
      <c r="HF791" s="13"/>
      <c r="HG791" s="13"/>
      <c r="HH791" s="13"/>
      <c r="HI791" s="13"/>
      <c r="HJ791" s="13"/>
      <c r="HK791" s="13"/>
      <c r="HL791" s="13"/>
      <c r="HM791" s="13"/>
      <c r="HN791" s="13"/>
      <c r="HO791" s="13"/>
      <c r="HP791" s="13"/>
      <c r="HQ791" s="13"/>
      <c r="HR791" s="13"/>
      <c r="HS791" s="13"/>
      <c r="HT791" s="13"/>
      <c r="HU791" s="13"/>
      <c r="HV791" s="13"/>
      <c r="HW791" s="13"/>
      <c r="HX791" s="13"/>
      <c r="HY791" s="13"/>
      <c r="HZ791" s="13"/>
      <c r="IA791" s="13"/>
      <c r="IB791" s="13"/>
      <c r="IC791" s="13"/>
      <c r="ID791" s="13"/>
      <c r="IE791" s="13"/>
      <c r="IF791" s="13"/>
      <c r="IG791" s="13"/>
      <c r="IH791" s="13"/>
      <c r="II791" s="13"/>
      <c r="IJ791" s="13"/>
      <c r="IK791" s="13"/>
      <c r="IL791" s="13"/>
      <c r="IM791" s="13"/>
      <c r="IN791" s="13"/>
      <c r="IO791" s="13"/>
      <c r="IP791" s="13"/>
      <c r="IQ791" s="13"/>
    </row>
    <row r="792" spans="1:251" ht="26.25">
      <c r="A792" s="94" t="s">
        <v>6038</v>
      </c>
      <c r="B792" s="4" t="s">
        <v>581</v>
      </c>
      <c r="C792" s="1" t="s">
        <v>3143</v>
      </c>
      <c r="D792" s="1" t="s">
        <v>1521</v>
      </c>
      <c r="E792" s="1" t="s">
        <v>1522</v>
      </c>
      <c r="F792" s="1" t="s">
        <v>1523</v>
      </c>
      <c r="G792" s="1" t="s">
        <v>4302</v>
      </c>
      <c r="H792" s="1" t="s">
        <v>1524</v>
      </c>
      <c r="I792" s="7" t="s">
        <v>6834</v>
      </c>
      <c r="K792" s="199"/>
      <c r="L792" s="200"/>
      <c r="M792" s="190" t="s">
        <v>5006</v>
      </c>
      <c r="N792" s="23" t="s">
        <v>5735</v>
      </c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3"/>
      <c r="AV792" s="13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3"/>
      <c r="BH792" s="13"/>
      <c r="BI792" s="13"/>
      <c r="BJ792" s="13"/>
      <c r="BK792" s="13"/>
      <c r="BL792" s="13"/>
      <c r="BM792" s="13"/>
      <c r="BN792" s="13"/>
      <c r="BO792" s="13"/>
      <c r="BP792" s="13"/>
      <c r="BQ792" s="13"/>
      <c r="BR792" s="13"/>
      <c r="BS792" s="13"/>
      <c r="BT792" s="13"/>
      <c r="BU792" s="13"/>
      <c r="BV792" s="13"/>
      <c r="BW792" s="13"/>
      <c r="BX792" s="13"/>
      <c r="BY792" s="13"/>
      <c r="BZ792" s="13"/>
      <c r="CA792" s="13"/>
      <c r="CB792" s="13"/>
      <c r="CC792" s="13"/>
      <c r="CD792" s="13"/>
      <c r="CE792" s="13"/>
      <c r="CF792" s="13"/>
      <c r="CG792" s="13"/>
      <c r="CH792" s="13"/>
      <c r="CI792" s="13"/>
      <c r="CJ792" s="13"/>
      <c r="CK792" s="13"/>
      <c r="CL792" s="13"/>
      <c r="CM792" s="13"/>
      <c r="CN792" s="13"/>
      <c r="CO792" s="13"/>
      <c r="CP792" s="13"/>
      <c r="CQ792" s="13"/>
      <c r="CR792" s="13"/>
      <c r="CS792" s="13"/>
      <c r="CT792" s="13"/>
      <c r="CU792" s="13"/>
      <c r="CV792" s="13"/>
      <c r="CW792" s="13"/>
      <c r="CX792" s="13"/>
      <c r="CY792" s="13"/>
      <c r="CZ792" s="13"/>
      <c r="DA792" s="13"/>
      <c r="DB792" s="13"/>
      <c r="DC792" s="13"/>
      <c r="DD792" s="13"/>
      <c r="DE792" s="13"/>
      <c r="DF792" s="13"/>
      <c r="DG792" s="13"/>
      <c r="DH792" s="13"/>
      <c r="DI792" s="13"/>
      <c r="DJ792" s="13"/>
      <c r="DK792" s="13"/>
      <c r="DL792" s="13"/>
      <c r="DM792" s="13"/>
      <c r="DN792" s="13"/>
      <c r="DO792" s="13"/>
      <c r="DP792" s="13"/>
      <c r="DQ792" s="13"/>
      <c r="DR792" s="13"/>
      <c r="DS792" s="13"/>
      <c r="DT792" s="13"/>
      <c r="DU792" s="13"/>
      <c r="DV792" s="13"/>
      <c r="DW792" s="13"/>
      <c r="DX792" s="13"/>
      <c r="DY792" s="13"/>
      <c r="DZ792" s="13"/>
      <c r="EA792" s="13"/>
      <c r="EB792" s="13"/>
      <c r="EC792" s="13"/>
      <c r="ED792" s="13"/>
      <c r="EE792" s="13"/>
      <c r="EF792" s="13"/>
      <c r="EG792" s="13"/>
      <c r="EH792" s="13"/>
      <c r="EI792" s="13"/>
      <c r="EJ792" s="13"/>
      <c r="EK792" s="13"/>
      <c r="EL792" s="13"/>
      <c r="EM792" s="13"/>
      <c r="EN792" s="13"/>
      <c r="EO792" s="13"/>
      <c r="EP792" s="13"/>
      <c r="EQ792" s="13"/>
      <c r="ER792" s="13"/>
      <c r="ES792" s="13"/>
      <c r="ET792" s="13"/>
      <c r="EU792" s="13"/>
      <c r="EV792" s="13"/>
      <c r="EW792" s="13"/>
      <c r="EX792" s="13"/>
      <c r="EY792" s="13"/>
      <c r="EZ792" s="13"/>
      <c r="FA792" s="13"/>
      <c r="FB792" s="13"/>
      <c r="FC792" s="13"/>
      <c r="FD792" s="13"/>
      <c r="FE792" s="13"/>
      <c r="FF792" s="13"/>
      <c r="FG792" s="13"/>
      <c r="FH792" s="13"/>
      <c r="FI792" s="13"/>
      <c r="FJ792" s="13"/>
      <c r="FK792" s="13"/>
      <c r="FL792" s="13"/>
      <c r="FM792" s="13"/>
      <c r="FN792" s="13"/>
      <c r="FO792" s="13"/>
      <c r="FP792" s="13"/>
      <c r="FQ792" s="13"/>
      <c r="FR792" s="13"/>
      <c r="FS792" s="13"/>
      <c r="FT792" s="13"/>
      <c r="FU792" s="13"/>
      <c r="FV792" s="13"/>
      <c r="FW792" s="13"/>
      <c r="FX792" s="13"/>
      <c r="FY792" s="13"/>
      <c r="FZ792" s="13"/>
      <c r="GA792" s="13"/>
      <c r="GB792" s="13"/>
      <c r="GC792" s="13"/>
      <c r="GD792" s="13"/>
      <c r="GE792" s="13"/>
      <c r="GF792" s="13"/>
      <c r="GG792" s="13"/>
      <c r="GH792" s="13"/>
      <c r="GI792" s="13"/>
      <c r="GJ792" s="13"/>
      <c r="GK792" s="13"/>
      <c r="GL792" s="13"/>
      <c r="GM792" s="13"/>
      <c r="GN792" s="13"/>
      <c r="GO792" s="13"/>
      <c r="GP792" s="13"/>
      <c r="GQ792" s="13"/>
      <c r="GR792" s="13"/>
      <c r="GS792" s="13"/>
      <c r="GT792" s="13"/>
      <c r="GU792" s="13"/>
      <c r="GV792" s="13"/>
      <c r="GW792" s="13"/>
      <c r="GX792" s="13"/>
      <c r="GY792" s="13"/>
      <c r="GZ792" s="13"/>
      <c r="HA792" s="13"/>
      <c r="HB792" s="13"/>
      <c r="HC792" s="13"/>
      <c r="HD792" s="13"/>
      <c r="HE792" s="13"/>
      <c r="HF792" s="13"/>
      <c r="HG792" s="13"/>
      <c r="HH792" s="13"/>
      <c r="HI792" s="13"/>
      <c r="HJ792" s="13"/>
      <c r="HK792" s="13"/>
      <c r="HL792" s="13"/>
      <c r="HM792" s="13"/>
      <c r="HN792" s="13"/>
      <c r="HO792" s="13"/>
      <c r="HP792" s="13"/>
      <c r="HQ792" s="13"/>
      <c r="HR792" s="13"/>
      <c r="HS792" s="13"/>
      <c r="HT792" s="13"/>
      <c r="HU792" s="13"/>
      <c r="HV792" s="13"/>
      <c r="HW792" s="13"/>
      <c r="HX792" s="13"/>
      <c r="HY792" s="13"/>
      <c r="HZ792" s="13"/>
      <c r="IA792" s="13"/>
      <c r="IB792" s="13"/>
      <c r="IC792" s="13"/>
      <c r="ID792" s="13"/>
      <c r="IE792" s="13"/>
      <c r="IF792" s="13"/>
      <c r="IG792" s="13"/>
      <c r="IH792" s="13"/>
      <c r="II792" s="13"/>
      <c r="IJ792" s="13"/>
      <c r="IK792" s="13"/>
      <c r="IL792" s="13"/>
      <c r="IM792" s="13"/>
      <c r="IN792" s="13"/>
      <c r="IO792" s="13"/>
      <c r="IP792" s="13"/>
      <c r="IQ792" s="13"/>
    </row>
    <row r="793" spans="1:251" s="16" customFormat="1" ht="26.25">
      <c r="A793" s="94" t="s">
        <v>6038</v>
      </c>
      <c r="B793" s="4" t="s">
        <v>5245</v>
      </c>
      <c r="C793" s="6" t="s">
        <v>5246</v>
      </c>
      <c r="D793" s="6" t="s">
        <v>6554</v>
      </c>
      <c r="E793" s="6" t="s">
        <v>6555</v>
      </c>
      <c r="F793" s="1" t="s">
        <v>2090</v>
      </c>
      <c r="G793" s="1" t="s">
        <v>7345</v>
      </c>
      <c r="H793" s="6" t="s">
        <v>6556</v>
      </c>
      <c r="I793" s="7" t="s">
        <v>6834</v>
      </c>
      <c r="J793" s="55"/>
      <c r="K793" s="221"/>
      <c r="L793" s="222"/>
      <c r="M793" s="1"/>
      <c r="N793" s="216"/>
    </row>
    <row r="794" spans="1:251" s="16" customFormat="1" ht="26.25">
      <c r="A794" s="162" t="s">
        <v>6038</v>
      </c>
      <c r="B794" s="4" t="s">
        <v>572</v>
      </c>
      <c r="C794" s="6" t="s">
        <v>3143</v>
      </c>
      <c r="D794" s="6" t="s">
        <v>3144</v>
      </c>
      <c r="E794" s="6" t="s">
        <v>3485</v>
      </c>
      <c r="F794" s="1" t="s">
        <v>5301</v>
      </c>
      <c r="G794" s="1" t="s">
        <v>7634</v>
      </c>
      <c r="H794" s="1"/>
      <c r="I794" s="7" t="s">
        <v>2404</v>
      </c>
      <c r="J794" s="1"/>
      <c r="K794" s="219"/>
      <c r="L794" s="220"/>
      <c r="M794" s="32" t="s">
        <v>5006</v>
      </c>
      <c r="N794" s="204" t="s">
        <v>7021</v>
      </c>
    </row>
    <row r="795" spans="1:251" s="16" customFormat="1" ht="26.25">
      <c r="A795" s="162" t="s">
        <v>6038</v>
      </c>
      <c r="B795" s="4" t="s">
        <v>573</v>
      </c>
      <c r="C795" s="6" t="s">
        <v>3143</v>
      </c>
      <c r="D795" s="6" t="s">
        <v>3144</v>
      </c>
      <c r="E795" s="6" t="s">
        <v>5064</v>
      </c>
      <c r="F795" s="1" t="s">
        <v>5302</v>
      </c>
      <c r="G795" s="1" t="s">
        <v>7634</v>
      </c>
      <c r="H795" s="1"/>
      <c r="I795" s="7" t="s">
        <v>2404</v>
      </c>
      <c r="J795" s="1"/>
      <c r="K795" s="199"/>
      <c r="L795" s="200"/>
      <c r="M795" s="32"/>
      <c r="N795" s="15"/>
    </row>
    <row r="796" spans="1:251" s="16" customFormat="1" ht="26.25">
      <c r="A796" s="162" t="s">
        <v>6038</v>
      </c>
      <c r="B796" s="4" t="s">
        <v>569</v>
      </c>
      <c r="C796" s="6" t="s">
        <v>3143</v>
      </c>
      <c r="D796" s="6" t="s">
        <v>3142</v>
      </c>
      <c r="E796" s="6" t="s">
        <v>5083</v>
      </c>
      <c r="F796" s="1" t="s">
        <v>5157</v>
      </c>
      <c r="G796" s="1"/>
      <c r="H796" s="1"/>
      <c r="I796" s="1"/>
      <c r="J796" s="1"/>
      <c r="K796" s="199"/>
      <c r="L796" s="200"/>
      <c r="M796" s="180" t="s">
        <v>5006</v>
      </c>
      <c r="N796" s="23" t="s">
        <v>5749</v>
      </c>
    </row>
    <row r="797" spans="1:251" s="16" customFormat="1" ht="26.25">
      <c r="A797" s="162" t="s">
        <v>6038</v>
      </c>
      <c r="B797" s="4" t="s">
        <v>567</v>
      </c>
      <c r="C797" s="6" t="s">
        <v>3145</v>
      </c>
      <c r="D797" s="6" t="s">
        <v>3146</v>
      </c>
      <c r="E797" s="6" t="s">
        <v>5605</v>
      </c>
      <c r="F797" s="1" t="s">
        <v>4607</v>
      </c>
      <c r="G797" s="1" t="s">
        <v>7634</v>
      </c>
      <c r="H797" s="1"/>
      <c r="I797" s="1"/>
      <c r="J797" s="1"/>
      <c r="K797" s="199"/>
      <c r="L797" s="200"/>
      <c r="M797" s="180" t="s">
        <v>5006</v>
      </c>
      <c r="N797" s="15" t="s">
        <v>8208</v>
      </c>
    </row>
    <row r="798" spans="1:251" s="16" customFormat="1" ht="26.25">
      <c r="A798" s="162" t="s">
        <v>6038</v>
      </c>
      <c r="B798" s="4" t="s">
        <v>571</v>
      </c>
      <c r="C798" s="6" t="s">
        <v>3145</v>
      </c>
      <c r="D798" s="6" t="s">
        <v>3153</v>
      </c>
      <c r="E798" s="6" t="s">
        <v>999</v>
      </c>
      <c r="F798" s="1" t="s">
        <v>1000</v>
      </c>
      <c r="G798" s="1"/>
      <c r="H798" s="1"/>
      <c r="I798" s="7" t="s">
        <v>6834</v>
      </c>
      <c r="J798" s="1"/>
      <c r="K798" s="199"/>
      <c r="L798" s="200"/>
      <c r="M798" s="32"/>
      <c r="N798" s="15"/>
    </row>
    <row r="799" spans="1:251" s="16" customFormat="1" ht="26.25">
      <c r="A799" s="162" t="s">
        <v>6038</v>
      </c>
      <c r="B799" s="4" t="s">
        <v>4172</v>
      </c>
      <c r="C799" s="6" t="s">
        <v>3150</v>
      </c>
      <c r="D799" s="6" t="s">
        <v>6386</v>
      </c>
      <c r="E799" s="6" t="s">
        <v>6387</v>
      </c>
      <c r="F799" s="1" t="s">
        <v>6388</v>
      </c>
      <c r="G799" s="1" t="s">
        <v>7634</v>
      </c>
      <c r="H799" s="32"/>
      <c r="I799" s="7" t="s">
        <v>6834</v>
      </c>
      <c r="J799" s="1"/>
      <c r="K799" s="199"/>
      <c r="L799" s="200"/>
      <c r="M799" s="32" t="s">
        <v>4502</v>
      </c>
      <c r="N799" s="15"/>
    </row>
    <row r="800" spans="1:251" ht="26.25">
      <c r="A800" s="94" t="s">
        <v>6038</v>
      </c>
      <c r="B800" s="355" t="s">
        <v>4179</v>
      </c>
      <c r="C800" s="354" t="s">
        <v>3150</v>
      </c>
      <c r="D800" s="316" t="s">
        <v>8117</v>
      </c>
      <c r="E800" s="354" t="s">
        <v>8118</v>
      </c>
      <c r="F800" s="316" t="s">
        <v>8119</v>
      </c>
      <c r="G800" s="316" t="s">
        <v>7345</v>
      </c>
      <c r="H800" s="316" t="s">
        <v>8120</v>
      </c>
      <c r="I800" s="352" t="s">
        <v>6834</v>
      </c>
      <c r="K800" s="219"/>
      <c r="L800" s="220"/>
      <c r="M800" s="180" t="s">
        <v>6834</v>
      </c>
      <c r="N800" s="204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3"/>
      <c r="AV800" s="13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3"/>
      <c r="BH800" s="13"/>
      <c r="BI800" s="13"/>
      <c r="BJ800" s="13"/>
      <c r="BK800" s="13"/>
      <c r="BL800" s="13"/>
      <c r="BM800" s="13"/>
      <c r="BN800" s="13"/>
      <c r="BO800" s="13"/>
      <c r="BP800" s="13"/>
      <c r="BQ800" s="13"/>
      <c r="BR800" s="13"/>
      <c r="BS800" s="13"/>
      <c r="BT800" s="13"/>
      <c r="BU800" s="13"/>
      <c r="BV800" s="13"/>
      <c r="BW800" s="13"/>
      <c r="BX800" s="13"/>
      <c r="BY800" s="13"/>
      <c r="BZ800" s="13"/>
      <c r="CA800" s="13"/>
      <c r="CB800" s="13"/>
      <c r="CC800" s="13"/>
      <c r="CD800" s="13"/>
      <c r="CE800" s="13"/>
      <c r="CF800" s="13"/>
      <c r="CG800" s="13"/>
      <c r="CH800" s="13"/>
      <c r="CI800" s="13"/>
      <c r="CJ800" s="13"/>
      <c r="CK800" s="13"/>
      <c r="CL800" s="13"/>
      <c r="CM800" s="13"/>
      <c r="CN800" s="13"/>
      <c r="CO800" s="13"/>
      <c r="CP800" s="13"/>
      <c r="CQ800" s="13"/>
      <c r="CR800" s="13"/>
      <c r="CS800" s="13"/>
      <c r="CT800" s="13"/>
      <c r="CU800" s="13"/>
      <c r="CV800" s="13"/>
      <c r="CW800" s="13"/>
      <c r="CX800" s="13"/>
      <c r="CY800" s="13"/>
      <c r="CZ800" s="13"/>
      <c r="DA800" s="13"/>
      <c r="DB800" s="13"/>
      <c r="DC800" s="13"/>
      <c r="DD800" s="13"/>
      <c r="DE800" s="13"/>
      <c r="DF800" s="13"/>
      <c r="DG800" s="13"/>
      <c r="DH800" s="13"/>
      <c r="DI800" s="13"/>
      <c r="DJ800" s="13"/>
      <c r="DK800" s="13"/>
      <c r="DL800" s="13"/>
      <c r="DM800" s="13"/>
      <c r="DN800" s="13"/>
      <c r="DO800" s="13"/>
      <c r="DP800" s="13"/>
      <c r="DQ800" s="13"/>
      <c r="DR800" s="13"/>
      <c r="DS800" s="13"/>
      <c r="DT800" s="13"/>
      <c r="DU800" s="13"/>
      <c r="DV800" s="13"/>
      <c r="DW800" s="13"/>
      <c r="DX800" s="13"/>
      <c r="DY800" s="13"/>
      <c r="DZ800" s="13"/>
      <c r="EA800" s="13"/>
      <c r="EB800" s="13"/>
      <c r="EC800" s="13"/>
      <c r="ED800" s="13"/>
      <c r="EE800" s="13"/>
      <c r="EF800" s="13"/>
      <c r="EG800" s="13"/>
      <c r="EH800" s="13"/>
      <c r="EI800" s="13"/>
      <c r="EJ800" s="13"/>
      <c r="EK800" s="13"/>
      <c r="EL800" s="13"/>
      <c r="EM800" s="13"/>
      <c r="EN800" s="13"/>
      <c r="EO800" s="13"/>
      <c r="EP800" s="13"/>
      <c r="EQ800" s="13"/>
      <c r="ER800" s="13"/>
      <c r="ES800" s="13"/>
      <c r="ET800" s="13"/>
      <c r="EU800" s="13"/>
      <c r="EV800" s="13"/>
      <c r="EW800" s="13"/>
      <c r="EX800" s="13"/>
      <c r="EY800" s="13"/>
      <c r="EZ800" s="13"/>
      <c r="FA800" s="13"/>
      <c r="FB800" s="13"/>
      <c r="FC800" s="13"/>
      <c r="FD800" s="13"/>
      <c r="FE800" s="13"/>
      <c r="FF800" s="13"/>
      <c r="FG800" s="13"/>
      <c r="FH800" s="13"/>
      <c r="FI800" s="13"/>
      <c r="FJ800" s="13"/>
      <c r="FK800" s="13"/>
      <c r="FL800" s="13"/>
      <c r="FM800" s="13"/>
      <c r="FN800" s="13"/>
      <c r="FO800" s="13"/>
      <c r="FP800" s="13"/>
      <c r="FQ800" s="13"/>
      <c r="FR800" s="13"/>
      <c r="FS800" s="13"/>
      <c r="FT800" s="13"/>
      <c r="FU800" s="13"/>
      <c r="FV800" s="13"/>
      <c r="FW800" s="13"/>
      <c r="FX800" s="13"/>
      <c r="FY800" s="13"/>
      <c r="FZ800" s="13"/>
      <c r="GA800" s="13"/>
      <c r="GB800" s="13"/>
      <c r="GC800" s="13"/>
      <c r="GD800" s="13"/>
      <c r="GE800" s="13"/>
      <c r="GF800" s="13"/>
      <c r="GG800" s="13"/>
      <c r="GH800" s="13"/>
      <c r="GI800" s="13"/>
      <c r="GJ800" s="13"/>
      <c r="GK800" s="13"/>
      <c r="GL800" s="13"/>
      <c r="GM800" s="13"/>
      <c r="GN800" s="13"/>
      <c r="GO800" s="13"/>
      <c r="GP800" s="13"/>
      <c r="GQ800" s="13"/>
      <c r="GR800" s="13"/>
      <c r="GS800" s="13"/>
      <c r="GT800" s="13"/>
      <c r="GU800" s="13"/>
      <c r="GV800" s="13"/>
      <c r="GW800" s="13"/>
      <c r="GX800" s="13"/>
      <c r="GY800" s="13"/>
      <c r="GZ800" s="13"/>
      <c r="HA800" s="13"/>
      <c r="HB800" s="13"/>
      <c r="HC800" s="13"/>
      <c r="HD800" s="13"/>
      <c r="HE800" s="13"/>
      <c r="HF800" s="13"/>
      <c r="HG800" s="13"/>
      <c r="HH800" s="13"/>
      <c r="HI800" s="13"/>
      <c r="HJ800" s="13"/>
      <c r="HK800" s="13"/>
      <c r="HL800" s="13"/>
      <c r="HM800" s="13"/>
      <c r="HN800" s="13"/>
      <c r="HO800" s="13"/>
      <c r="HP800" s="13"/>
      <c r="HQ800" s="13"/>
      <c r="HR800" s="13"/>
      <c r="HS800" s="13"/>
      <c r="HT800" s="13"/>
      <c r="HU800" s="13"/>
      <c r="HV800" s="13"/>
      <c r="HW800" s="13"/>
      <c r="HX800" s="13"/>
      <c r="HY800" s="13"/>
      <c r="HZ800" s="13"/>
      <c r="IA800" s="13"/>
      <c r="IB800" s="13"/>
      <c r="IC800" s="13"/>
      <c r="ID800" s="13"/>
      <c r="IE800" s="13"/>
      <c r="IF800" s="13"/>
      <c r="IG800" s="13"/>
      <c r="IH800" s="13"/>
      <c r="II800" s="13"/>
      <c r="IJ800" s="13"/>
      <c r="IK800" s="13"/>
      <c r="IL800" s="13"/>
      <c r="IM800" s="13"/>
      <c r="IN800" s="13"/>
      <c r="IO800" s="13"/>
      <c r="IP800" s="13"/>
      <c r="IQ800" s="13"/>
    </row>
    <row r="801" spans="1:251" ht="26.25">
      <c r="A801" s="94" t="s">
        <v>6038</v>
      </c>
      <c r="B801" s="355" t="s">
        <v>4180</v>
      </c>
      <c r="C801" s="354" t="s">
        <v>3150</v>
      </c>
      <c r="D801" s="316" t="s">
        <v>8171</v>
      </c>
      <c r="E801" s="354" t="s">
        <v>8172</v>
      </c>
      <c r="F801" s="316" t="s">
        <v>8173</v>
      </c>
      <c r="G801" s="316" t="s">
        <v>7636</v>
      </c>
      <c r="H801" s="316" t="s">
        <v>8174</v>
      </c>
      <c r="I801" s="352"/>
      <c r="K801" s="219"/>
      <c r="L801" s="220"/>
      <c r="M801" s="180"/>
      <c r="N801" s="204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3"/>
      <c r="AV801" s="13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3"/>
      <c r="BH801" s="13"/>
      <c r="BI801" s="13"/>
      <c r="BJ801" s="13"/>
      <c r="BK801" s="13"/>
      <c r="BL801" s="13"/>
      <c r="BM801" s="13"/>
      <c r="BN801" s="13"/>
      <c r="BO801" s="13"/>
      <c r="BP801" s="13"/>
      <c r="BQ801" s="13"/>
      <c r="BR801" s="13"/>
      <c r="BS801" s="13"/>
      <c r="BT801" s="13"/>
      <c r="BU801" s="13"/>
      <c r="BV801" s="13"/>
      <c r="BW801" s="13"/>
      <c r="BX801" s="13"/>
      <c r="BY801" s="13"/>
      <c r="BZ801" s="13"/>
      <c r="CA801" s="13"/>
      <c r="CB801" s="13"/>
      <c r="CC801" s="13"/>
      <c r="CD801" s="13"/>
      <c r="CE801" s="13"/>
      <c r="CF801" s="13"/>
      <c r="CG801" s="13"/>
      <c r="CH801" s="13"/>
      <c r="CI801" s="13"/>
      <c r="CJ801" s="13"/>
      <c r="CK801" s="13"/>
      <c r="CL801" s="13"/>
      <c r="CM801" s="13"/>
      <c r="CN801" s="13"/>
      <c r="CO801" s="13"/>
      <c r="CP801" s="13"/>
      <c r="CQ801" s="13"/>
      <c r="CR801" s="13"/>
      <c r="CS801" s="13"/>
      <c r="CT801" s="13"/>
      <c r="CU801" s="13"/>
      <c r="CV801" s="13"/>
      <c r="CW801" s="13"/>
      <c r="CX801" s="13"/>
      <c r="CY801" s="13"/>
      <c r="CZ801" s="13"/>
      <c r="DA801" s="13"/>
      <c r="DB801" s="13"/>
      <c r="DC801" s="13"/>
      <c r="DD801" s="13"/>
      <c r="DE801" s="13"/>
      <c r="DF801" s="13"/>
      <c r="DG801" s="13"/>
      <c r="DH801" s="13"/>
      <c r="DI801" s="13"/>
      <c r="DJ801" s="13"/>
      <c r="DK801" s="13"/>
      <c r="DL801" s="13"/>
      <c r="DM801" s="13"/>
      <c r="DN801" s="13"/>
      <c r="DO801" s="13"/>
      <c r="DP801" s="13"/>
      <c r="DQ801" s="13"/>
      <c r="DR801" s="13"/>
      <c r="DS801" s="13"/>
      <c r="DT801" s="13"/>
      <c r="DU801" s="13"/>
      <c r="DV801" s="13"/>
      <c r="DW801" s="13"/>
      <c r="DX801" s="13"/>
      <c r="DY801" s="13"/>
      <c r="DZ801" s="13"/>
      <c r="EA801" s="13"/>
      <c r="EB801" s="13"/>
      <c r="EC801" s="13"/>
      <c r="ED801" s="13"/>
      <c r="EE801" s="13"/>
      <c r="EF801" s="13"/>
      <c r="EG801" s="13"/>
      <c r="EH801" s="13"/>
      <c r="EI801" s="13"/>
      <c r="EJ801" s="13"/>
      <c r="EK801" s="13"/>
      <c r="EL801" s="13"/>
      <c r="EM801" s="13"/>
      <c r="EN801" s="13"/>
      <c r="EO801" s="13"/>
      <c r="EP801" s="13"/>
      <c r="EQ801" s="13"/>
      <c r="ER801" s="13"/>
      <c r="ES801" s="13"/>
      <c r="ET801" s="13"/>
      <c r="EU801" s="13"/>
      <c r="EV801" s="13"/>
      <c r="EW801" s="13"/>
      <c r="EX801" s="13"/>
      <c r="EY801" s="13"/>
      <c r="EZ801" s="13"/>
      <c r="FA801" s="13"/>
      <c r="FB801" s="13"/>
      <c r="FC801" s="13"/>
      <c r="FD801" s="13"/>
      <c r="FE801" s="13"/>
      <c r="FF801" s="13"/>
      <c r="FG801" s="13"/>
      <c r="FH801" s="13"/>
      <c r="FI801" s="13"/>
      <c r="FJ801" s="13"/>
      <c r="FK801" s="13"/>
      <c r="FL801" s="13"/>
      <c r="FM801" s="13"/>
      <c r="FN801" s="13"/>
      <c r="FO801" s="13"/>
      <c r="FP801" s="13"/>
      <c r="FQ801" s="13"/>
      <c r="FR801" s="13"/>
      <c r="FS801" s="13"/>
      <c r="FT801" s="13"/>
      <c r="FU801" s="13"/>
      <c r="FV801" s="13"/>
      <c r="FW801" s="13"/>
      <c r="FX801" s="13"/>
      <c r="FY801" s="13"/>
      <c r="FZ801" s="13"/>
      <c r="GA801" s="13"/>
      <c r="GB801" s="13"/>
      <c r="GC801" s="13"/>
      <c r="GD801" s="13"/>
      <c r="GE801" s="13"/>
      <c r="GF801" s="13"/>
      <c r="GG801" s="13"/>
      <c r="GH801" s="13"/>
      <c r="GI801" s="13"/>
      <c r="GJ801" s="13"/>
      <c r="GK801" s="13"/>
      <c r="GL801" s="13"/>
      <c r="GM801" s="13"/>
      <c r="GN801" s="13"/>
      <c r="GO801" s="13"/>
      <c r="GP801" s="13"/>
      <c r="GQ801" s="13"/>
      <c r="GR801" s="13"/>
      <c r="GS801" s="13"/>
      <c r="GT801" s="13"/>
      <c r="GU801" s="13"/>
      <c r="GV801" s="13"/>
      <c r="GW801" s="13"/>
      <c r="GX801" s="13"/>
      <c r="GY801" s="13"/>
      <c r="GZ801" s="13"/>
      <c r="HA801" s="13"/>
      <c r="HB801" s="13"/>
      <c r="HC801" s="13"/>
      <c r="HD801" s="13"/>
      <c r="HE801" s="13"/>
      <c r="HF801" s="13"/>
      <c r="HG801" s="13"/>
      <c r="HH801" s="13"/>
      <c r="HI801" s="13"/>
      <c r="HJ801" s="13"/>
      <c r="HK801" s="13"/>
      <c r="HL801" s="13"/>
      <c r="HM801" s="13"/>
      <c r="HN801" s="13"/>
      <c r="HO801" s="13"/>
      <c r="HP801" s="13"/>
      <c r="HQ801" s="13"/>
      <c r="HR801" s="13"/>
      <c r="HS801" s="13"/>
      <c r="HT801" s="13"/>
      <c r="HU801" s="13"/>
      <c r="HV801" s="13"/>
      <c r="HW801" s="13"/>
      <c r="HX801" s="13"/>
      <c r="HY801" s="13"/>
      <c r="HZ801" s="13"/>
      <c r="IA801" s="13"/>
      <c r="IB801" s="13"/>
      <c r="IC801" s="13"/>
      <c r="ID801" s="13"/>
      <c r="IE801" s="13"/>
      <c r="IF801" s="13"/>
      <c r="IG801" s="13"/>
      <c r="IH801" s="13"/>
      <c r="II801" s="13"/>
      <c r="IJ801" s="13"/>
      <c r="IK801" s="13"/>
      <c r="IL801" s="13"/>
      <c r="IM801" s="13"/>
      <c r="IN801" s="13"/>
      <c r="IO801" s="13"/>
      <c r="IP801" s="13"/>
      <c r="IQ801" s="13"/>
    </row>
    <row r="802" spans="1:251" s="16" customFormat="1" ht="26.25">
      <c r="A802" s="94" t="s">
        <v>6038</v>
      </c>
      <c r="B802" s="4" t="s">
        <v>4178</v>
      </c>
      <c r="C802" s="6" t="s">
        <v>4961</v>
      </c>
      <c r="D802" s="6" t="s">
        <v>4962</v>
      </c>
      <c r="E802" s="6" t="s">
        <v>5497</v>
      </c>
      <c r="F802" s="1" t="s">
        <v>5364</v>
      </c>
      <c r="G802" s="1" t="s">
        <v>7634</v>
      </c>
      <c r="H802" s="1" t="s">
        <v>3359</v>
      </c>
      <c r="I802" s="7"/>
      <c r="J802" s="1"/>
      <c r="K802" s="219"/>
      <c r="L802" s="220"/>
      <c r="M802" s="32" t="s">
        <v>5006</v>
      </c>
      <c r="N802" s="204" t="s">
        <v>5289</v>
      </c>
    </row>
    <row r="803" spans="1:251" s="16" customFormat="1" ht="26.25">
      <c r="A803" s="162" t="s">
        <v>6038</v>
      </c>
      <c r="B803" s="4" t="s">
        <v>568</v>
      </c>
      <c r="C803" s="6" t="s">
        <v>4961</v>
      </c>
      <c r="D803" s="6" t="s">
        <v>4331</v>
      </c>
      <c r="E803" s="6" t="s">
        <v>5064</v>
      </c>
      <c r="F803" s="1" t="s">
        <v>3151</v>
      </c>
      <c r="G803" s="1" t="s">
        <v>7634</v>
      </c>
      <c r="H803" s="1" t="s">
        <v>7189</v>
      </c>
      <c r="I803" s="7" t="s">
        <v>2404</v>
      </c>
      <c r="J803" s="1"/>
      <c r="K803" s="199"/>
      <c r="L803" s="200"/>
      <c r="M803" s="32"/>
      <c r="N803" s="15"/>
    </row>
    <row r="804" spans="1:251" s="16" customFormat="1" ht="32.25" customHeight="1">
      <c r="A804" s="162" t="s">
        <v>6038</v>
      </c>
      <c r="B804" s="4" t="s">
        <v>4175</v>
      </c>
      <c r="C804" s="6" t="s">
        <v>3152</v>
      </c>
      <c r="D804" s="6" t="s">
        <v>5642</v>
      </c>
      <c r="E804" s="6" t="s">
        <v>1538</v>
      </c>
      <c r="F804" s="1" t="s">
        <v>4684</v>
      </c>
      <c r="G804" s="1" t="s">
        <v>4302</v>
      </c>
      <c r="H804" s="1" t="s">
        <v>4552</v>
      </c>
      <c r="I804" s="1"/>
      <c r="J804" s="1"/>
      <c r="K804" s="199"/>
      <c r="L804" s="200"/>
      <c r="M804" s="32"/>
      <c r="N804" s="15"/>
    </row>
    <row r="805" spans="1:251" s="16" customFormat="1" ht="48.75">
      <c r="A805" s="162" t="s">
        <v>6038</v>
      </c>
      <c r="B805" s="4" t="s">
        <v>4173</v>
      </c>
      <c r="C805" s="6" t="s">
        <v>3152</v>
      </c>
      <c r="D805" s="6" t="s">
        <v>6251</v>
      </c>
      <c r="E805" s="6" t="s">
        <v>3485</v>
      </c>
      <c r="F805" s="1" t="s">
        <v>7339</v>
      </c>
      <c r="G805" s="1" t="s">
        <v>4302</v>
      </c>
      <c r="H805" s="1" t="s">
        <v>7023</v>
      </c>
      <c r="I805" s="142" t="s">
        <v>2577</v>
      </c>
      <c r="J805" s="1"/>
      <c r="K805" s="219"/>
      <c r="L805" s="220"/>
      <c r="M805" s="32" t="s">
        <v>5006</v>
      </c>
      <c r="N805" s="204" t="s">
        <v>7024</v>
      </c>
    </row>
    <row r="806" spans="1:251" s="16" customFormat="1" ht="26.25">
      <c r="A806" s="162" t="s">
        <v>6038</v>
      </c>
      <c r="B806" s="4" t="s">
        <v>4174</v>
      </c>
      <c r="C806" s="6" t="s">
        <v>3152</v>
      </c>
      <c r="D806" s="6" t="s">
        <v>5644</v>
      </c>
      <c r="E806" s="6" t="s">
        <v>4609</v>
      </c>
      <c r="F806" s="1" t="s">
        <v>4610</v>
      </c>
      <c r="G806" s="1"/>
      <c r="H806" s="1"/>
      <c r="I806" s="7" t="s">
        <v>2404</v>
      </c>
      <c r="J806" s="1"/>
      <c r="K806" s="219"/>
      <c r="L806" s="220"/>
      <c r="M806" s="32" t="s">
        <v>5006</v>
      </c>
      <c r="N806" s="204" t="s">
        <v>5299</v>
      </c>
    </row>
    <row r="807" spans="1:251" s="16" customFormat="1" ht="26.25">
      <c r="A807" s="94" t="s">
        <v>6038</v>
      </c>
      <c r="B807" s="4" t="s">
        <v>4177</v>
      </c>
      <c r="C807" s="6" t="s">
        <v>3152</v>
      </c>
      <c r="D807" s="6" t="s">
        <v>6077</v>
      </c>
      <c r="E807" s="6" t="s">
        <v>673</v>
      </c>
      <c r="F807" s="1" t="s">
        <v>6078</v>
      </c>
      <c r="G807" s="1" t="s">
        <v>7634</v>
      </c>
      <c r="H807" s="1"/>
      <c r="I807" s="7" t="s">
        <v>6834</v>
      </c>
      <c r="J807" s="1"/>
      <c r="K807" s="219"/>
      <c r="L807" s="220"/>
      <c r="M807" s="32" t="s">
        <v>5006</v>
      </c>
      <c r="N807" s="204" t="s">
        <v>5288</v>
      </c>
    </row>
    <row r="808" spans="1:251" s="87" customFormat="1" ht="26.25">
      <c r="A808" s="162" t="s">
        <v>6038</v>
      </c>
      <c r="B808" s="4" t="s">
        <v>570</v>
      </c>
      <c r="C808" s="6" t="s">
        <v>3152</v>
      </c>
      <c r="D808" s="6" t="s">
        <v>5643</v>
      </c>
      <c r="E808" s="6" t="s">
        <v>997</v>
      </c>
      <c r="F808" s="1" t="s">
        <v>7490</v>
      </c>
      <c r="G808" s="1" t="s">
        <v>7345</v>
      </c>
      <c r="H808" s="1"/>
      <c r="I808" s="1" t="s">
        <v>2404</v>
      </c>
      <c r="J808" s="1"/>
      <c r="K808" s="199"/>
      <c r="L808" s="200"/>
      <c r="M808" s="32" t="s">
        <v>5006</v>
      </c>
      <c r="N808" s="15" t="s">
        <v>8257</v>
      </c>
      <c r="O808" s="16"/>
      <c r="P808" s="16"/>
      <c r="Q808" s="16"/>
      <c r="R808" s="16"/>
      <c r="S808" s="16"/>
      <c r="T808" s="266"/>
    </row>
    <row r="809" spans="1:251" s="16" customFormat="1" ht="26.25">
      <c r="A809" s="162" t="s">
        <v>6038</v>
      </c>
      <c r="B809" s="4" t="s">
        <v>4176</v>
      </c>
      <c r="C809" s="6" t="s">
        <v>3152</v>
      </c>
      <c r="D809" s="6" t="s">
        <v>1339</v>
      </c>
      <c r="E809" s="6" t="s">
        <v>6767</v>
      </c>
      <c r="F809" s="1" t="s">
        <v>6768</v>
      </c>
      <c r="G809" s="1"/>
      <c r="H809" s="1"/>
      <c r="I809" s="7" t="s">
        <v>2404</v>
      </c>
      <c r="J809" s="1"/>
      <c r="K809" s="256" t="str">
        <f>LEFT(B809,1)</f>
        <v>C</v>
      </c>
      <c r="L809" s="200">
        <f>VALUE(MID(B809,2,3))</f>
        <v>4</v>
      </c>
      <c r="M809" s="32"/>
      <c r="N809" s="15"/>
    </row>
    <row r="810" spans="1:251" s="87" customFormat="1" ht="51.75">
      <c r="A810" s="162" t="s">
        <v>6038</v>
      </c>
      <c r="B810" s="4" t="s">
        <v>4188</v>
      </c>
      <c r="C810" s="6" t="s">
        <v>4095</v>
      </c>
      <c r="D810" s="6" t="s">
        <v>375</v>
      </c>
      <c r="E810" s="6" t="s">
        <v>5417</v>
      </c>
      <c r="F810" s="1" t="s">
        <v>5825</v>
      </c>
      <c r="G810" s="1" t="s">
        <v>4302</v>
      </c>
      <c r="H810" s="1" t="s">
        <v>6657</v>
      </c>
      <c r="I810" s="7"/>
      <c r="J810" s="1"/>
      <c r="K810" s="219"/>
      <c r="L810" s="220"/>
      <c r="M810" s="32" t="s">
        <v>5006</v>
      </c>
      <c r="N810" s="204" t="s">
        <v>5290</v>
      </c>
      <c r="O810" s="16"/>
      <c r="P810" s="16"/>
      <c r="Q810" s="16"/>
      <c r="R810" s="16"/>
      <c r="S810" s="16"/>
      <c r="T810" s="266"/>
    </row>
    <row r="811" spans="1:251" s="87" customFormat="1" ht="30" customHeight="1">
      <c r="A811" s="94" t="s">
        <v>6038</v>
      </c>
      <c r="B811" s="4" t="s">
        <v>4849</v>
      </c>
      <c r="C811" s="6" t="s">
        <v>4095</v>
      </c>
      <c r="D811" s="1" t="s">
        <v>5466</v>
      </c>
      <c r="E811" s="22" t="s">
        <v>5467</v>
      </c>
      <c r="F811" s="22" t="s">
        <v>5468</v>
      </c>
      <c r="G811" s="1" t="s">
        <v>7636</v>
      </c>
      <c r="H811" s="1" t="s">
        <v>5469</v>
      </c>
      <c r="I811" s="7"/>
      <c r="J811" s="1"/>
      <c r="K811" s="256"/>
      <c r="L811" s="200"/>
      <c r="M811" s="32"/>
      <c r="N811" s="15"/>
      <c r="O811" s="16"/>
      <c r="P811" s="16"/>
      <c r="Q811" s="16"/>
      <c r="R811" s="16"/>
      <c r="S811" s="16"/>
      <c r="T811" s="266"/>
    </row>
    <row r="812" spans="1:251" s="15" customFormat="1" ht="27.75" customHeight="1">
      <c r="A812" s="162" t="s">
        <v>6038</v>
      </c>
      <c r="B812" s="4" t="s">
        <v>4190</v>
      </c>
      <c r="C812" s="6" t="s">
        <v>3154</v>
      </c>
      <c r="D812" s="6" t="s">
        <v>42</v>
      </c>
      <c r="E812" s="6" t="s">
        <v>1774</v>
      </c>
      <c r="F812" s="1" t="s">
        <v>7491</v>
      </c>
      <c r="G812" s="1"/>
      <c r="H812" s="1"/>
      <c r="I812" s="7" t="s">
        <v>2404</v>
      </c>
      <c r="J812" s="1"/>
      <c r="K812" s="256" t="str">
        <f>LEFT(B812,1)</f>
        <v>D</v>
      </c>
      <c r="L812" s="200">
        <f>VALUE(MID(B812,2,3))</f>
        <v>3</v>
      </c>
      <c r="M812" s="32"/>
      <c r="O812" s="59"/>
      <c r="P812" s="59"/>
      <c r="Q812" s="59"/>
      <c r="R812" s="59"/>
      <c r="S812" s="59"/>
      <c r="T812" s="59"/>
      <c r="U812" s="59"/>
      <c r="V812" s="59"/>
    </row>
    <row r="813" spans="1:251" s="16" customFormat="1" ht="30" customHeight="1">
      <c r="A813" s="94" t="s">
        <v>6038</v>
      </c>
      <c r="B813" s="4" t="s">
        <v>4194</v>
      </c>
      <c r="C813" s="6" t="s">
        <v>3154</v>
      </c>
      <c r="D813" s="6" t="s">
        <v>3739</v>
      </c>
      <c r="E813" s="6" t="s">
        <v>5388</v>
      </c>
      <c r="F813" s="1" t="s">
        <v>1528</v>
      </c>
      <c r="G813" s="1" t="s">
        <v>7345</v>
      </c>
      <c r="H813" s="27" t="s">
        <v>6588</v>
      </c>
      <c r="I813" s="7" t="s">
        <v>6834</v>
      </c>
      <c r="J813" s="1"/>
      <c r="K813" s="237"/>
      <c r="L813" s="238"/>
      <c r="M813" s="180" t="s">
        <v>5006</v>
      </c>
      <c r="N813" s="204" t="s">
        <v>6100</v>
      </c>
    </row>
    <row r="814" spans="1:251" s="16" customFormat="1" ht="30" customHeight="1">
      <c r="A814" s="267" t="s">
        <v>6038</v>
      </c>
      <c r="B814" s="72" t="s">
        <v>4191</v>
      </c>
      <c r="C814" s="69" t="s">
        <v>3154</v>
      </c>
      <c r="D814" s="69" t="s">
        <v>41</v>
      </c>
      <c r="E814" s="69" t="s">
        <v>6048</v>
      </c>
      <c r="F814" s="41" t="s">
        <v>3744</v>
      </c>
      <c r="G814" s="41"/>
      <c r="H814" s="41"/>
      <c r="I814" s="137" t="s">
        <v>6834</v>
      </c>
      <c r="J814" s="41"/>
      <c r="K814" s="15"/>
      <c r="L814" s="160"/>
      <c r="M814" s="32"/>
      <c r="N814" s="15"/>
    </row>
    <row r="815" spans="1:251" s="16" customFormat="1" ht="30" customHeight="1">
      <c r="A815" s="162" t="s">
        <v>6038</v>
      </c>
      <c r="B815" s="4" t="s">
        <v>4189</v>
      </c>
      <c r="C815" s="6" t="s">
        <v>3154</v>
      </c>
      <c r="D815" s="6" t="s">
        <v>5645</v>
      </c>
      <c r="E815" s="6" t="s">
        <v>1870</v>
      </c>
      <c r="F815" s="1" t="s">
        <v>2680</v>
      </c>
      <c r="G815" s="1"/>
      <c r="H815" s="1"/>
      <c r="I815" s="7" t="s">
        <v>6834</v>
      </c>
      <c r="J815" s="1"/>
      <c r="K815" s="262"/>
      <c r="L815" s="263"/>
      <c r="M815" s="32" t="s">
        <v>5006</v>
      </c>
      <c r="N815" s="204" t="s">
        <v>3092</v>
      </c>
    </row>
    <row r="816" spans="1:251" s="16" customFormat="1" ht="30" customHeight="1">
      <c r="A816" s="94" t="s">
        <v>6038</v>
      </c>
      <c r="B816" s="4" t="s">
        <v>4193</v>
      </c>
      <c r="C816" s="6" t="s">
        <v>3154</v>
      </c>
      <c r="D816" s="6" t="s">
        <v>326</v>
      </c>
      <c r="E816" s="6" t="s">
        <v>5410</v>
      </c>
      <c r="F816" s="1" t="s">
        <v>5411</v>
      </c>
      <c r="G816" s="1" t="s">
        <v>7637</v>
      </c>
      <c r="H816" s="1" t="s">
        <v>6437</v>
      </c>
      <c r="I816" s="7" t="s">
        <v>6834</v>
      </c>
      <c r="J816" s="1"/>
      <c r="K816" s="15"/>
      <c r="L816" s="160"/>
      <c r="M816" s="32"/>
      <c r="N816" s="15"/>
    </row>
    <row r="817" spans="1:251" s="16" customFormat="1" ht="30" customHeight="1">
      <c r="A817" s="162" t="s">
        <v>6038</v>
      </c>
      <c r="B817" s="4" t="s">
        <v>4848</v>
      </c>
      <c r="C817" s="6" t="s">
        <v>43</v>
      </c>
      <c r="D817" s="35" t="s">
        <v>1349</v>
      </c>
      <c r="E817" s="22" t="s">
        <v>5064</v>
      </c>
      <c r="F817" s="22" t="s">
        <v>3055</v>
      </c>
      <c r="G817" s="1" t="s">
        <v>7634</v>
      </c>
      <c r="H817" s="1"/>
      <c r="I817" s="1"/>
      <c r="J817" s="1"/>
      <c r="K817" s="15"/>
      <c r="L817" s="160"/>
      <c r="M817" s="32"/>
      <c r="N817" s="15"/>
    </row>
    <row r="818" spans="1:251" s="15" customFormat="1" ht="39" customHeight="1">
      <c r="A818" s="162" t="s">
        <v>6038</v>
      </c>
      <c r="B818" s="4" t="s">
        <v>4195</v>
      </c>
      <c r="C818" s="6" t="s">
        <v>43</v>
      </c>
      <c r="D818" s="6" t="s">
        <v>1346</v>
      </c>
      <c r="E818" s="6" t="s">
        <v>5064</v>
      </c>
      <c r="F818" s="1" t="s">
        <v>7489</v>
      </c>
      <c r="G818" s="1" t="s">
        <v>7634</v>
      </c>
      <c r="H818" s="1"/>
      <c r="I818" s="7" t="s">
        <v>6834</v>
      </c>
      <c r="J818" s="1"/>
      <c r="K818" s="262"/>
      <c r="L818" s="263"/>
      <c r="M818" s="32"/>
      <c r="N818" s="204"/>
      <c r="O818" s="59"/>
      <c r="P818" s="59"/>
      <c r="Q818" s="59"/>
      <c r="R818" s="59"/>
      <c r="S818" s="59"/>
      <c r="T818" s="59"/>
      <c r="U818" s="59"/>
      <c r="V818" s="59"/>
    </row>
    <row r="819" spans="1:251" s="15" customFormat="1" ht="39" customHeight="1">
      <c r="A819" s="94" t="s">
        <v>6038</v>
      </c>
      <c r="B819" s="4" t="s">
        <v>3760</v>
      </c>
      <c r="C819" s="6" t="s">
        <v>3761</v>
      </c>
      <c r="D819" s="37" t="s">
        <v>3762</v>
      </c>
      <c r="E819" s="37" t="s">
        <v>3763</v>
      </c>
      <c r="F819" s="1" t="s">
        <v>3764</v>
      </c>
      <c r="G819" s="1" t="s">
        <v>7345</v>
      </c>
      <c r="H819" s="1" t="s">
        <v>3765</v>
      </c>
      <c r="I819" s="7"/>
      <c r="J819" s="1"/>
      <c r="K819" s="232"/>
      <c r="L819" s="233"/>
      <c r="M819" s="1" t="s">
        <v>5006</v>
      </c>
      <c r="N819" s="23" t="s">
        <v>3766</v>
      </c>
      <c r="O819" s="59"/>
      <c r="P819" s="59"/>
      <c r="Q819" s="59"/>
      <c r="R819" s="59"/>
      <c r="S819" s="59"/>
      <c r="T819" s="59"/>
      <c r="U819" s="59"/>
      <c r="V819" s="59"/>
    </row>
    <row r="820" spans="1:251" s="15" customFormat="1" ht="27" customHeight="1">
      <c r="A820" s="94" t="s">
        <v>6038</v>
      </c>
      <c r="B820" s="355" t="s">
        <v>7920</v>
      </c>
      <c r="C820" s="6" t="s">
        <v>3761</v>
      </c>
      <c r="D820" s="37" t="s">
        <v>7921</v>
      </c>
      <c r="E820" s="37" t="s">
        <v>7922</v>
      </c>
      <c r="F820" s="316" t="s">
        <v>7923</v>
      </c>
      <c r="G820" s="316" t="s">
        <v>7634</v>
      </c>
      <c r="H820" s="1"/>
      <c r="I820" s="352" t="s">
        <v>6834</v>
      </c>
      <c r="J820" s="1"/>
      <c r="K820" s="232"/>
      <c r="L820" s="233"/>
      <c r="M820" s="1"/>
      <c r="N820" s="23"/>
      <c r="O820" s="59"/>
      <c r="P820" s="59"/>
      <c r="Q820" s="59"/>
      <c r="R820" s="59"/>
      <c r="S820" s="59"/>
      <c r="T820" s="59"/>
      <c r="U820" s="59"/>
      <c r="V820" s="59"/>
    </row>
    <row r="821" spans="1:251" s="16" customFormat="1" ht="30" customHeight="1">
      <c r="A821" s="94" t="s">
        <v>6038</v>
      </c>
      <c r="B821" s="4" t="s">
        <v>5104</v>
      </c>
      <c r="C821" s="6" t="s">
        <v>5103</v>
      </c>
      <c r="D821" s="6" t="s">
        <v>5100</v>
      </c>
      <c r="E821" s="6" t="s">
        <v>5101</v>
      </c>
      <c r="F821" s="1" t="s">
        <v>5040</v>
      </c>
      <c r="G821" s="1" t="s">
        <v>7345</v>
      </c>
      <c r="H821" s="27" t="s">
        <v>5102</v>
      </c>
      <c r="I821" s="7"/>
      <c r="J821" s="1"/>
      <c r="K821" s="237"/>
      <c r="L821" s="238"/>
      <c r="M821" s="1" t="s">
        <v>5006</v>
      </c>
      <c r="N821" s="216" t="s">
        <v>4428</v>
      </c>
    </row>
    <row r="822" spans="1:251" s="15" customFormat="1" ht="39" customHeight="1">
      <c r="A822" s="162" t="s">
        <v>6038</v>
      </c>
      <c r="B822" s="4" t="s">
        <v>4196</v>
      </c>
      <c r="C822" s="6" t="s">
        <v>44</v>
      </c>
      <c r="D822" s="6" t="s">
        <v>5646</v>
      </c>
      <c r="E822" s="6" t="s">
        <v>5064</v>
      </c>
      <c r="F822" s="1" t="s">
        <v>6769</v>
      </c>
      <c r="G822" s="1" t="s">
        <v>7634</v>
      </c>
      <c r="H822" s="1"/>
      <c r="I822" s="7" t="s">
        <v>6834</v>
      </c>
      <c r="J822" s="1"/>
      <c r="K822" s="199" t="str">
        <f>LEFT(B822,1)</f>
        <v>E</v>
      </c>
      <c r="L822" s="200">
        <f>VALUE(MID(B822,2,3))</f>
        <v>2</v>
      </c>
      <c r="M822" s="32"/>
      <c r="O822" s="59"/>
      <c r="P822" s="59"/>
      <c r="Q822" s="59"/>
      <c r="R822" s="59"/>
      <c r="S822" s="59"/>
      <c r="T822" s="59"/>
      <c r="U822" s="59"/>
      <c r="V822" s="59"/>
    </row>
    <row r="823" spans="1:251" s="15" customFormat="1" ht="39" customHeight="1">
      <c r="A823" s="94" t="s">
        <v>6038</v>
      </c>
      <c r="B823" s="4" t="s">
        <v>7209</v>
      </c>
      <c r="C823" s="6" t="s">
        <v>983</v>
      </c>
      <c r="D823" s="37" t="s">
        <v>6253</v>
      </c>
      <c r="E823" s="37" t="s">
        <v>4123</v>
      </c>
      <c r="F823" s="1" t="s">
        <v>7210</v>
      </c>
      <c r="G823" s="1" t="s">
        <v>4302</v>
      </c>
      <c r="H823" s="1" t="s">
        <v>7657</v>
      </c>
      <c r="I823" s="7" t="s">
        <v>6834</v>
      </c>
      <c r="J823" s="1"/>
      <c r="K823" s="232"/>
      <c r="L823" s="233"/>
      <c r="M823" s="83"/>
      <c r="N823" s="59"/>
      <c r="O823" s="59"/>
      <c r="P823" s="59"/>
      <c r="Q823" s="59"/>
      <c r="R823" s="59"/>
      <c r="S823" s="59"/>
      <c r="T823" s="59"/>
      <c r="U823" s="59"/>
      <c r="V823" s="59"/>
    </row>
    <row r="824" spans="1:251" s="16" customFormat="1" ht="30" customHeight="1">
      <c r="A824" s="94" t="s">
        <v>6038</v>
      </c>
      <c r="B824" s="4" t="s">
        <v>984</v>
      </c>
      <c r="C824" s="6" t="s">
        <v>983</v>
      </c>
      <c r="D824" s="37" t="s">
        <v>6252</v>
      </c>
      <c r="E824" s="37" t="s">
        <v>5850</v>
      </c>
      <c r="F824" s="1" t="s">
        <v>5851</v>
      </c>
      <c r="G824" s="1" t="s">
        <v>7634</v>
      </c>
      <c r="H824" s="1" t="s">
        <v>982</v>
      </c>
      <c r="I824" s="7" t="s">
        <v>6834</v>
      </c>
      <c r="J824" s="1"/>
      <c r="K824" s="232"/>
      <c r="L824" s="233"/>
      <c r="M824" s="244" t="s">
        <v>5006</v>
      </c>
      <c r="N824" s="257" t="s">
        <v>8260</v>
      </c>
    </row>
    <row r="825" spans="1:251" s="16" customFormat="1" ht="30" customHeight="1">
      <c r="A825" s="162" t="s">
        <v>6038</v>
      </c>
      <c r="B825" s="4" t="s">
        <v>591</v>
      </c>
      <c r="C825" s="6" t="s">
        <v>5819</v>
      </c>
      <c r="D825" s="6" t="s">
        <v>4104</v>
      </c>
      <c r="E825" s="6" t="s">
        <v>1024</v>
      </c>
      <c r="F825" s="1" t="s">
        <v>1025</v>
      </c>
      <c r="G825" s="1" t="s">
        <v>4302</v>
      </c>
      <c r="H825" s="1"/>
      <c r="I825" s="7" t="s">
        <v>6834</v>
      </c>
      <c r="J825" s="1"/>
      <c r="K825" s="219"/>
      <c r="L825" s="220"/>
      <c r="M825" s="32" t="s">
        <v>5006</v>
      </c>
      <c r="N825" s="204" t="s">
        <v>3096</v>
      </c>
    </row>
    <row r="826" spans="1:251" ht="26.25">
      <c r="A826" s="94" t="s">
        <v>6038</v>
      </c>
      <c r="B826" s="4" t="s">
        <v>4850</v>
      </c>
      <c r="C826" s="6" t="s">
        <v>5819</v>
      </c>
      <c r="D826" s="6" t="s">
        <v>6609</v>
      </c>
      <c r="E826" s="22" t="s">
        <v>6610</v>
      </c>
      <c r="F826" s="22" t="s">
        <v>6611</v>
      </c>
      <c r="G826" s="1" t="s">
        <v>7634</v>
      </c>
      <c r="H826" s="1" t="s">
        <v>6612</v>
      </c>
      <c r="I826" s="7" t="s">
        <v>6834</v>
      </c>
      <c r="K826" s="199"/>
      <c r="L826" s="200"/>
      <c r="M826" s="161" t="s">
        <v>5706</v>
      </c>
      <c r="N826" s="23" t="s">
        <v>2932</v>
      </c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3"/>
      <c r="AV826" s="13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3"/>
      <c r="BH826" s="13"/>
      <c r="BI826" s="13"/>
      <c r="BJ826" s="13"/>
      <c r="BK826" s="13"/>
      <c r="BL826" s="13"/>
      <c r="BM826" s="13"/>
      <c r="BN826" s="13"/>
      <c r="BO826" s="13"/>
      <c r="BP826" s="13"/>
      <c r="BQ826" s="13"/>
      <c r="BR826" s="13"/>
      <c r="BS826" s="13"/>
      <c r="BT826" s="13"/>
      <c r="BU826" s="13"/>
      <c r="BV826" s="13"/>
      <c r="BW826" s="13"/>
      <c r="BX826" s="13"/>
      <c r="BY826" s="13"/>
      <c r="BZ826" s="13"/>
      <c r="CA826" s="13"/>
      <c r="CB826" s="13"/>
      <c r="CC826" s="13"/>
      <c r="CD826" s="13"/>
      <c r="CE826" s="13"/>
      <c r="CF826" s="13"/>
      <c r="CG826" s="13"/>
      <c r="CH826" s="13"/>
      <c r="CI826" s="13"/>
      <c r="CJ826" s="13"/>
      <c r="CK826" s="13"/>
      <c r="CL826" s="13"/>
      <c r="CM826" s="13"/>
      <c r="CN826" s="13"/>
      <c r="CO826" s="13"/>
      <c r="CP826" s="13"/>
      <c r="CQ826" s="13"/>
      <c r="CR826" s="13"/>
      <c r="CS826" s="13"/>
      <c r="CT826" s="13"/>
      <c r="CU826" s="13"/>
      <c r="CV826" s="13"/>
      <c r="CW826" s="13"/>
      <c r="CX826" s="13"/>
      <c r="CY826" s="13"/>
      <c r="CZ826" s="13"/>
      <c r="DA826" s="13"/>
      <c r="DB826" s="13"/>
      <c r="DC826" s="13"/>
      <c r="DD826" s="13"/>
      <c r="DE826" s="13"/>
      <c r="DF826" s="13"/>
      <c r="DG826" s="13"/>
      <c r="DH826" s="13"/>
      <c r="DI826" s="13"/>
      <c r="DJ826" s="13"/>
      <c r="DK826" s="13"/>
      <c r="DL826" s="13"/>
      <c r="DM826" s="13"/>
      <c r="DN826" s="13"/>
      <c r="DO826" s="13"/>
      <c r="DP826" s="13"/>
      <c r="DQ826" s="13"/>
      <c r="DR826" s="13"/>
      <c r="DS826" s="13"/>
      <c r="DT826" s="13"/>
      <c r="DU826" s="13"/>
      <c r="DV826" s="13"/>
      <c r="DW826" s="13"/>
      <c r="DX826" s="13"/>
      <c r="DY826" s="13"/>
      <c r="DZ826" s="13"/>
      <c r="EA826" s="13"/>
      <c r="EB826" s="13"/>
      <c r="EC826" s="13"/>
      <c r="ED826" s="13"/>
      <c r="EE826" s="13"/>
      <c r="EF826" s="13"/>
      <c r="EG826" s="13"/>
      <c r="EH826" s="13"/>
      <c r="EI826" s="13"/>
      <c r="EJ826" s="13"/>
      <c r="EK826" s="13"/>
      <c r="EL826" s="13"/>
      <c r="EM826" s="13"/>
      <c r="EN826" s="13"/>
      <c r="EO826" s="13"/>
      <c r="EP826" s="13"/>
      <c r="EQ826" s="13"/>
      <c r="ER826" s="13"/>
      <c r="ES826" s="13"/>
      <c r="ET826" s="13"/>
      <c r="EU826" s="13"/>
      <c r="EV826" s="13"/>
      <c r="EW826" s="13"/>
      <c r="EX826" s="13"/>
      <c r="EY826" s="13"/>
      <c r="EZ826" s="13"/>
      <c r="FA826" s="13"/>
      <c r="FB826" s="13"/>
      <c r="FC826" s="13"/>
      <c r="FD826" s="13"/>
      <c r="FE826" s="13"/>
      <c r="FF826" s="13"/>
      <c r="FG826" s="13"/>
      <c r="FH826" s="13"/>
      <c r="FI826" s="13"/>
      <c r="FJ826" s="13"/>
      <c r="FK826" s="13"/>
      <c r="FL826" s="13"/>
      <c r="FM826" s="13"/>
      <c r="FN826" s="13"/>
      <c r="FO826" s="13"/>
      <c r="FP826" s="13"/>
      <c r="FQ826" s="13"/>
      <c r="FR826" s="13"/>
      <c r="FS826" s="13"/>
      <c r="FT826" s="13"/>
      <c r="FU826" s="13"/>
      <c r="FV826" s="13"/>
      <c r="FW826" s="13"/>
      <c r="FX826" s="13"/>
      <c r="FY826" s="13"/>
      <c r="FZ826" s="13"/>
      <c r="GA826" s="13"/>
      <c r="GB826" s="13"/>
      <c r="GC826" s="13"/>
      <c r="GD826" s="13"/>
      <c r="GE826" s="13"/>
      <c r="GF826" s="13"/>
      <c r="GG826" s="13"/>
      <c r="GH826" s="13"/>
      <c r="GI826" s="13"/>
      <c r="GJ826" s="13"/>
      <c r="GK826" s="13"/>
      <c r="GL826" s="13"/>
      <c r="GM826" s="13"/>
      <c r="GN826" s="13"/>
      <c r="GO826" s="13"/>
      <c r="GP826" s="13"/>
      <c r="GQ826" s="13"/>
      <c r="GR826" s="13"/>
      <c r="GS826" s="13"/>
      <c r="GT826" s="13"/>
      <c r="GU826" s="13"/>
      <c r="GV826" s="13"/>
      <c r="GW826" s="13"/>
      <c r="GX826" s="13"/>
      <c r="GY826" s="13"/>
      <c r="GZ826" s="13"/>
      <c r="HA826" s="13"/>
      <c r="HB826" s="13"/>
      <c r="HC826" s="13"/>
      <c r="HD826" s="13"/>
      <c r="HE826" s="13"/>
      <c r="HF826" s="13"/>
      <c r="HG826" s="13"/>
      <c r="HH826" s="13"/>
      <c r="HI826" s="13"/>
      <c r="HJ826" s="13"/>
      <c r="HK826" s="13"/>
      <c r="HL826" s="13"/>
      <c r="HM826" s="13"/>
      <c r="HN826" s="13"/>
      <c r="HO826" s="13"/>
      <c r="HP826" s="13"/>
      <c r="HQ826" s="13"/>
      <c r="HR826" s="13"/>
      <c r="HS826" s="13"/>
      <c r="HT826" s="13"/>
      <c r="HU826" s="13"/>
      <c r="HV826" s="13"/>
      <c r="HW826" s="13"/>
      <c r="HX826" s="13"/>
      <c r="HY826" s="13"/>
      <c r="HZ826" s="13"/>
      <c r="IA826" s="13"/>
      <c r="IB826" s="13"/>
      <c r="IC826" s="13"/>
      <c r="ID826" s="13"/>
      <c r="IE826" s="13"/>
      <c r="IF826" s="13"/>
      <c r="IG826" s="13"/>
      <c r="IH826" s="13"/>
      <c r="II826" s="13"/>
      <c r="IJ826" s="13"/>
      <c r="IK826" s="13"/>
      <c r="IL826" s="13"/>
      <c r="IM826" s="13"/>
      <c r="IN826" s="13"/>
      <c r="IO826" s="13"/>
      <c r="IP826" s="13"/>
      <c r="IQ826" s="13"/>
    </row>
    <row r="827" spans="1:251" s="16" customFormat="1" ht="30" customHeight="1">
      <c r="A827" s="94" t="s">
        <v>6038</v>
      </c>
      <c r="B827" s="4" t="s">
        <v>5890</v>
      </c>
      <c r="C827" s="6" t="s">
        <v>5819</v>
      </c>
      <c r="D827" s="6" t="s">
        <v>3632</v>
      </c>
      <c r="E827" s="6" t="s">
        <v>3633</v>
      </c>
      <c r="F827" s="1" t="s">
        <v>3634</v>
      </c>
      <c r="G827" s="1" t="s">
        <v>4302</v>
      </c>
      <c r="H827" s="6">
        <v>1925</v>
      </c>
      <c r="I827" s="7" t="s">
        <v>6834</v>
      </c>
      <c r="J827" s="55"/>
      <c r="K827" s="221"/>
      <c r="L827" s="222"/>
      <c r="M827" s="1" t="s">
        <v>5006</v>
      </c>
      <c r="N827" s="216" t="s">
        <v>3635</v>
      </c>
    </row>
    <row r="828" spans="1:251" s="16" customFormat="1" ht="26.25">
      <c r="A828" s="162" t="s">
        <v>6038</v>
      </c>
      <c r="B828" s="4" t="s">
        <v>4197</v>
      </c>
      <c r="C828" s="6" t="s">
        <v>5819</v>
      </c>
      <c r="D828" s="6" t="s">
        <v>7658</v>
      </c>
      <c r="E828" s="6" t="s">
        <v>1870</v>
      </c>
      <c r="F828" s="1" t="s">
        <v>6202</v>
      </c>
      <c r="G828" s="1"/>
      <c r="H828" s="1"/>
      <c r="I828" s="7" t="s">
        <v>6834</v>
      </c>
      <c r="J828" s="1"/>
      <c r="K828" s="219"/>
      <c r="L828" s="220"/>
      <c r="M828" s="32" t="s">
        <v>5006</v>
      </c>
      <c r="N828" s="204" t="s">
        <v>3094</v>
      </c>
    </row>
    <row r="829" spans="1:251" s="16" customFormat="1" ht="26.25">
      <c r="A829" s="162" t="s">
        <v>6038</v>
      </c>
      <c r="B829" s="4" t="s">
        <v>4203</v>
      </c>
      <c r="C829" s="6" t="s">
        <v>5820</v>
      </c>
      <c r="D829" s="6" t="s">
        <v>5647</v>
      </c>
      <c r="E829" s="6" t="s">
        <v>623</v>
      </c>
      <c r="F829" s="1" t="s">
        <v>1023</v>
      </c>
      <c r="G829" s="1" t="s">
        <v>7634</v>
      </c>
      <c r="H829" s="1"/>
      <c r="I829" s="49"/>
      <c r="J829" s="1"/>
      <c r="K829" s="199"/>
      <c r="L829" s="200"/>
      <c r="M829" s="32"/>
      <c r="N829" s="15"/>
    </row>
    <row r="830" spans="1:251" s="16" customFormat="1" ht="39">
      <c r="A830" s="162" t="s">
        <v>6038</v>
      </c>
      <c r="B830" s="4" t="s">
        <v>4202</v>
      </c>
      <c r="C830" s="6" t="s">
        <v>5821</v>
      </c>
      <c r="D830" s="6" t="s">
        <v>491</v>
      </c>
      <c r="E830" s="6" t="s">
        <v>623</v>
      </c>
      <c r="F830" s="1" t="s">
        <v>4105</v>
      </c>
      <c r="G830" s="1" t="s">
        <v>7636</v>
      </c>
      <c r="H830" s="1" t="s">
        <v>3562</v>
      </c>
      <c r="I830" s="7" t="s">
        <v>6834</v>
      </c>
      <c r="J830" s="1"/>
      <c r="K830" s="219"/>
      <c r="L830" s="220"/>
      <c r="M830" s="32" t="s">
        <v>5006</v>
      </c>
      <c r="N830" s="204" t="s">
        <v>3095</v>
      </c>
    </row>
    <row r="831" spans="1:251" s="16" customFormat="1">
      <c r="A831" s="149" t="s">
        <v>6039</v>
      </c>
      <c r="B831" s="4" t="s">
        <v>1059</v>
      </c>
      <c r="C831" s="6" t="s">
        <v>4290</v>
      </c>
      <c r="D831" s="1" t="s">
        <v>5043</v>
      </c>
      <c r="E831" s="22" t="s">
        <v>5044</v>
      </c>
      <c r="F831" s="22" t="s">
        <v>5045</v>
      </c>
      <c r="G831" s="1" t="s">
        <v>4650</v>
      </c>
      <c r="H831" s="27" t="s">
        <v>4289</v>
      </c>
      <c r="I831" s="7"/>
      <c r="J831" s="1"/>
      <c r="K831" s="199"/>
      <c r="L831" s="200"/>
      <c r="M831" s="32"/>
      <c r="N831" s="15"/>
    </row>
    <row r="832" spans="1:251" s="16" customFormat="1">
      <c r="A832" s="149" t="s">
        <v>6039</v>
      </c>
      <c r="B832" s="4" t="s">
        <v>1060</v>
      </c>
      <c r="C832" s="6" t="s">
        <v>4290</v>
      </c>
      <c r="D832" s="1" t="s">
        <v>5043</v>
      </c>
      <c r="E832" s="22" t="s">
        <v>4724</v>
      </c>
      <c r="F832" s="22" t="s">
        <v>3428</v>
      </c>
      <c r="G832" s="1" t="s">
        <v>7345</v>
      </c>
      <c r="H832" s="27" t="s">
        <v>4725</v>
      </c>
      <c r="I832" s="7"/>
      <c r="J832" s="1"/>
      <c r="K832" s="199"/>
      <c r="L832" s="200"/>
      <c r="M832" s="32"/>
      <c r="N832" s="15"/>
    </row>
    <row r="833" spans="1:14" s="16" customFormat="1">
      <c r="A833" s="149" t="s">
        <v>6039</v>
      </c>
      <c r="B833" s="64" t="s">
        <v>2180</v>
      </c>
      <c r="C833" s="6" t="s">
        <v>4290</v>
      </c>
      <c r="D833" s="1" t="s">
        <v>3105</v>
      </c>
      <c r="E833" s="22" t="s">
        <v>6044</v>
      </c>
      <c r="F833" s="22" t="s">
        <v>3106</v>
      </c>
      <c r="G833" s="1" t="s">
        <v>4650</v>
      </c>
      <c r="H833" s="27" t="s">
        <v>7189</v>
      </c>
      <c r="I833" s="7"/>
      <c r="J833" s="1"/>
      <c r="K833" s="199"/>
      <c r="L833" s="200"/>
      <c r="M833" s="161" t="s">
        <v>5706</v>
      </c>
      <c r="N833" s="23" t="s">
        <v>5541</v>
      </c>
    </row>
    <row r="834" spans="1:14" s="17" customFormat="1">
      <c r="A834" s="149" t="s">
        <v>6039</v>
      </c>
      <c r="B834" s="4" t="s">
        <v>2181</v>
      </c>
      <c r="C834" s="6" t="s">
        <v>4290</v>
      </c>
      <c r="D834" s="1" t="s">
        <v>3111</v>
      </c>
      <c r="E834" s="177" t="s">
        <v>89</v>
      </c>
      <c r="F834" s="22" t="s">
        <v>1550</v>
      </c>
      <c r="G834" s="1" t="s">
        <v>7345</v>
      </c>
      <c r="H834" s="27" t="s">
        <v>3114</v>
      </c>
      <c r="I834" s="7"/>
      <c r="J834" s="1"/>
      <c r="K834" s="199"/>
      <c r="L834" s="200"/>
      <c r="M834" s="32"/>
      <c r="N834" s="15"/>
    </row>
    <row r="835" spans="1:14" s="17" customFormat="1" ht="20.25" customHeight="1">
      <c r="A835" s="149" t="s">
        <v>6039</v>
      </c>
      <c r="B835" s="72" t="s">
        <v>6005</v>
      </c>
      <c r="C835" s="69" t="s">
        <v>3480</v>
      </c>
      <c r="D835" s="1" t="s">
        <v>6278</v>
      </c>
      <c r="E835" s="2" t="s">
        <v>2951</v>
      </c>
      <c r="F835" s="22" t="s">
        <v>6281</v>
      </c>
      <c r="G835" s="1" t="s">
        <v>7634</v>
      </c>
      <c r="H835" s="1" t="s">
        <v>6282</v>
      </c>
      <c r="I835" s="1"/>
      <c r="J835" s="132"/>
      <c r="K835" s="199"/>
      <c r="L835" s="200"/>
      <c r="M835" s="22"/>
      <c r="N835" s="23"/>
    </row>
    <row r="836" spans="1:14" s="17" customFormat="1" ht="20.25" customHeight="1">
      <c r="A836" s="149" t="s">
        <v>6039</v>
      </c>
      <c r="B836" s="4" t="s">
        <v>331</v>
      </c>
      <c r="C836" s="6" t="s">
        <v>3480</v>
      </c>
      <c r="D836" s="6" t="s">
        <v>4777</v>
      </c>
      <c r="E836" s="6" t="s">
        <v>3482</v>
      </c>
      <c r="F836" s="1" t="s">
        <v>3483</v>
      </c>
      <c r="G836" s="1" t="s">
        <v>7634</v>
      </c>
      <c r="H836" s="1"/>
      <c r="I836" s="7"/>
      <c r="J836" s="1"/>
      <c r="K836" s="199" t="str">
        <f>LEFT(B836,1)</f>
        <v>A</v>
      </c>
      <c r="L836" s="200">
        <f>VALUE(MID(B836,2,3))</f>
        <v>1</v>
      </c>
      <c r="M836" s="22"/>
      <c r="N836" s="23"/>
    </row>
    <row r="837" spans="1:14" s="17" customFormat="1">
      <c r="A837" s="149" t="s">
        <v>6039</v>
      </c>
      <c r="B837" s="4" t="s">
        <v>6090</v>
      </c>
      <c r="C837" s="6" t="s">
        <v>3480</v>
      </c>
      <c r="D837" s="6" t="s">
        <v>4777</v>
      </c>
      <c r="E837" s="6" t="s">
        <v>3485</v>
      </c>
      <c r="F837" s="1" t="s">
        <v>5634</v>
      </c>
      <c r="G837" s="1" t="s">
        <v>7635</v>
      </c>
      <c r="H837" s="1" t="s">
        <v>4332</v>
      </c>
      <c r="I837" s="7" t="s">
        <v>6834</v>
      </c>
      <c r="J837" s="1"/>
      <c r="K837" s="199" t="str">
        <f>LEFT(B837,1)</f>
        <v>A</v>
      </c>
      <c r="L837" s="200">
        <f>VALUE(MID(B837,2,3))</f>
        <v>2</v>
      </c>
      <c r="M837" s="22"/>
      <c r="N837" s="23"/>
    </row>
    <row r="838" spans="1:14" ht="29.25" customHeight="1">
      <c r="A838" s="149" t="s">
        <v>6039</v>
      </c>
      <c r="B838" s="72" t="s">
        <v>6002</v>
      </c>
      <c r="C838" s="69" t="s">
        <v>3480</v>
      </c>
      <c r="D838" s="1" t="s">
        <v>6278</v>
      </c>
      <c r="E838" s="1" t="s">
        <v>5999</v>
      </c>
      <c r="F838" s="22" t="s">
        <v>6279</v>
      </c>
      <c r="G838" s="1" t="s">
        <v>7637</v>
      </c>
      <c r="H838" s="1" t="s">
        <v>6280</v>
      </c>
      <c r="J838" s="132"/>
      <c r="K838" s="199"/>
      <c r="L838" s="200"/>
      <c r="M838" s="22"/>
      <c r="N838" s="23"/>
    </row>
    <row r="839" spans="1:14" s="17" customFormat="1" ht="20.25" customHeight="1">
      <c r="A839" s="149" t="s">
        <v>6039</v>
      </c>
      <c r="B839" s="72" t="s">
        <v>5239</v>
      </c>
      <c r="C839" s="6" t="s">
        <v>3480</v>
      </c>
      <c r="D839" s="6" t="s">
        <v>360</v>
      </c>
      <c r="E839" s="339" t="s">
        <v>361</v>
      </c>
      <c r="F839" s="303" t="s">
        <v>362</v>
      </c>
      <c r="G839" s="35" t="s">
        <v>7345</v>
      </c>
      <c r="H839" s="303"/>
      <c r="I839" s="122"/>
      <c r="J839"/>
      <c r="K839"/>
      <c r="L839"/>
      <c r="M839"/>
      <c r="N839"/>
    </row>
    <row r="840" spans="1:14" ht="29.25" customHeight="1">
      <c r="A840" s="149" t="s">
        <v>6039</v>
      </c>
      <c r="B840" s="4" t="s">
        <v>648</v>
      </c>
      <c r="C840" s="6" t="s">
        <v>3480</v>
      </c>
      <c r="D840" s="6" t="s">
        <v>4777</v>
      </c>
      <c r="E840" s="6" t="s">
        <v>4295</v>
      </c>
      <c r="F840" s="1" t="s">
        <v>4296</v>
      </c>
      <c r="G840" s="1" t="s">
        <v>7635</v>
      </c>
      <c r="K840" s="199" t="str">
        <f>LEFT(B840,1)</f>
        <v>A</v>
      </c>
      <c r="L840" s="200">
        <f>VALUE(MID(B840,2,3))</f>
        <v>4</v>
      </c>
      <c r="M840" s="22"/>
      <c r="N840" s="23"/>
    </row>
    <row r="841" spans="1:14" s="17" customFormat="1" ht="26.25" customHeight="1">
      <c r="A841" s="149" t="s">
        <v>6039</v>
      </c>
      <c r="B841" s="363" t="s">
        <v>6995</v>
      </c>
      <c r="C841" s="6" t="s">
        <v>3480</v>
      </c>
      <c r="D841" s="354" t="s">
        <v>7893</v>
      </c>
      <c r="E841" s="339" t="s">
        <v>7894</v>
      </c>
      <c r="F841" s="303" t="s">
        <v>7895</v>
      </c>
      <c r="G841" s="357" t="s">
        <v>7634</v>
      </c>
      <c r="H841" s="303" t="s">
        <v>7896</v>
      </c>
      <c r="I841" s="122"/>
      <c r="J841"/>
      <c r="K841"/>
      <c r="L841"/>
      <c r="M841"/>
      <c r="N841"/>
    </row>
    <row r="842" spans="1:14" s="17" customFormat="1" ht="26.25" customHeight="1">
      <c r="A842" s="149" t="s">
        <v>6039</v>
      </c>
      <c r="B842" s="72" t="s">
        <v>1307</v>
      </c>
      <c r="C842" s="69" t="s">
        <v>3480</v>
      </c>
      <c r="D842" s="1" t="s">
        <v>6285</v>
      </c>
      <c r="E842" s="2" t="s">
        <v>5214</v>
      </c>
      <c r="F842" s="22" t="s">
        <v>5212</v>
      </c>
      <c r="G842" s="1" t="s">
        <v>7345</v>
      </c>
      <c r="H842" s="1" t="s">
        <v>5215</v>
      </c>
      <c r="I842" s="1"/>
      <c r="J842" s="1"/>
      <c r="K842" s="199"/>
      <c r="L842" s="200"/>
      <c r="M842" s="22"/>
      <c r="N842" s="23"/>
    </row>
    <row r="843" spans="1:14" s="17" customFormat="1">
      <c r="A843" s="149" t="s">
        <v>6039</v>
      </c>
      <c r="B843" s="72" t="s">
        <v>1313</v>
      </c>
      <c r="C843" s="69" t="s">
        <v>3480</v>
      </c>
      <c r="D843" s="1" t="s">
        <v>6285</v>
      </c>
      <c r="E843" s="2" t="s">
        <v>5214</v>
      </c>
      <c r="F843" s="22" t="s">
        <v>5213</v>
      </c>
      <c r="G843" s="1" t="s">
        <v>3173</v>
      </c>
      <c r="H843" s="1" t="s">
        <v>5215</v>
      </c>
      <c r="I843" s="1"/>
      <c r="J843" s="1"/>
      <c r="K843" s="199"/>
      <c r="L843" s="200"/>
      <c r="M843" s="22"/>
      <c r="N843" s="23"/>
    </row>
    <row r="844" spans="1:14" s="17" customFormat="1">
      <c r="A844" s="149" t="s">
        <v>6039</v>
      </c>
      <c r="B844" s="4" t="s">
        <v>649</v>
      </c>
      <c r="C844" s="6" t="s">
        <v>3480</v>
      </c>
      <c r="D844" s="6" t="s">
        <v>4777</v>
      </c>
      <c r="E844" s="6" t="s">
        <v>4297</v>
      </c>
      <c r="F844" s="1" t="s">
        <v>4298</v>
      </c>
      <c r="G844" s="1" t="s">
        <v>4650</v>
      </c>
      <c r="H844" s="1" t="s">
        <v>4553</v>
      </c>
      <c r="I844" s="1"/>
      <c r="J844" s="1"/>
      <c r="K844" s="199" t="str">
        <f>LEFT(B844,1)</f>
        <v>A</v>
      </c>
      <c r="L844" s="200">
        <f>VALUE(MID(B844,2,3))</f>
        <v>5</v>
      </c>
      <c r="M844" s="22"/>
      <c r="N844" s="23"/>
    </row>
    <row r="845" spans="1:14" s="17" customFormat="1">
      <c r="A845" s="149" t="s">
        <v>6039</v>
      </c>
      <c r="B845" s="4" t="s">
        <v>650</v>
      </c>
      <c r="C845" s="6" t="s">
        <v>3480</v>
      </c>
      <c r="D845" s="6" t="s">
        <v>4777</v>
      </c>
      <c r="E845" s="6" t="s">
        <v>4300</v>
      </c>
      <c r="F845" s="1" t="s">
        <v>4301</v>
      </c>
      <c r="G845" s="1" t="s">
        <v>4302</v>
      </c>
      <c r="H845" s="1"/>
      <c r="I845" s="7"/>
      <c r="J845" s="1"/>
      <c r="K845" s="202"/>
      <c r="L845" s="203"/>
      <c r="M845" s="32" t="s">
        <v>5006</v>
      </c>
      <c r="N845" s="204" t="s">
        <v>2745</v>
      </c>
    </row>
    <row r="846" spans="1:14" s="17" customFormat="1">
      <c r="A846" s="149" t="s">
        <v>6039</v>
      </c>
      <c r="B846" s="4" t="s">
        <v>651</v>
      </c>
      <c r="C846" s="6" t="s">
        <v>3480</v>
      </c>
      <c r="D846" s="6" t="s">
        <v>4777</v>
      </c>
      <c r="E846" s="6" t="s">
        <v>4303</v>
      </c>
      <c r="F846" s="1" t="s">
        <v>4304</v>
      </c>
      <c r="G846" s="1" t="s">
        <v>7634</v>
      </c>
      <c r="H846" s="1"/>
      <c r="I846" s="1"/>
      <c r="J846" s="1"/>
      <c r="K846" s="199" t="str">
        <f>LEFT(B846,1)</f>
        <v>A</v>
      </c>
      <c r="L846" s="200">
        <f>VALUE(MID(B846,2,3))</f>
        <v>7</v>
      </c>
      <c r="M846" s="22"/>
      <c r="N846" s="23"/>
    </row>
    <row r="847" spans="1:14" s="17" customFormat="1">
      <c r="A847" s="149" t="s">
        <v>6039</v>
      </c>
      <c r="B847" s="72" t="s">
        <v>2954</v>
      </c>
      <c r="C847" s="69" t="s">
        <v>3480</v>
      </c>
      <c r="D847" s="1" t="s">
        <v>6285</v>
      </c>
      <c r="E847" s="2" t="s">
        <v>5083</v>
      </c>
      <c r="F847" s="22" t="s">
        <v>6286</v>
      </c>
      <c r="G847" s="1" t="s">
        <v>7637</v>
      </c>
      <c r="H847" s="1"/>
      <c r="I847" s="1"/>
      <c r="J847" s="132"/>
      <c r="K847" s="199"/>
      <c r="L847" s="200"/>
      <c r="M847" s="22"/>
      <c r="N847" s="23"/>
    </row>
    <row r="848" spans="1:14" s="17" customFormat="1">
      <c r="A848" s="149" t="s">
        <v>6039</v>
      </c>
      <c r="B848" s="72" t="s">
        <v>1286</v>
      </c>
      <c r="C848" s="69" t="s">
        <v>3480</v>
      </c>
      <c r="D848" s="1" t="s">
        <v>6285</v>
      </c>
      <c r="E848" s="2" t="s">
        <v>5083</v>
      </c>
      <c r="F848" s="22" t="s">
        <v>6290</v>
      </c>
      <c r="G848" s="1" t="s">
        <v>7634</v>
      </c>
      <c r="H848" s="1" t="s">
        <v>4114</v>
      </c>
      <c r="I848" s="1"/>
      <c r="J848" s="132"/>
      <c r="K848" s="199"/>
      <c r="L848" s="200"/>
      <c r="M848" s="22"/>
      <c r="N848" s="23"/>
    </row>
    <row r="849" spans="1:14" s="17" customFormat="1" ht="27.75" customHeight="1">
      <c r="A849" s="149" t="s">
        <v>6039</v>
      </c>
      <c r="B849" s="72" t="s">
        <v>7577</v>
      </c>
      <c r="C849" s="69" t="s">
        <v>3480</v>
      </c>
      <c r="D849" s="1" t="s">
        <v>6285</v>
      </c>
      <c r="E849" s="2" t="s">
        <v>673</v>
      </c>
      <c r="F849" s="22" t="s">
        <v>5216</v>
      </c>
      <c r="G849" s="1" t="s">
        <v>3173</v>
      </c>
      <c r="H849" s="1" t="s">
        <v>5217</v>
      </c>
      <c r="I849" s="1"/>
      <c r="J849" s="132"/>
      <c r="K849" s="199"/>
      <c r="L849" s="200"/>
      <c r="M849" s="22"/>
      <c r="N849" s="23"/>
    </row>
    <row r="850" spans="1:14" s="17" customFormat="1" ht="26.25">
      <c r="A850" s="150" t="s">
        <v>6039</v>
      </c>
      <c r="B850" s="4" t="s">
        <v>3624</v>
      </c>
      <c r="C850" s="6" t="s">
        <v>3480</v>
      </c>
      <c r="D850" s="6" t="s">
        <v>4777</v>
      </c>
      <c r="E850" s="37" t="s">
        <v>2521</v>
      </c>
      <c r="F850" s="1" t="s">
        <v>2522</v>
      </c>
      <c r="G850" s="1" t="s">
        <v>7345</v>
      </c>
      <c r="H850" s="1" t="s">
        <v>2523</v>
      </c>
      <c r="I850" s="1"/>
      <c r="J850" s="1"/>
      <c r="K850" s="199" t="str">
        <f>LEFT(B850,1)</f>
        <v>A</v>
      </c>
      <c r="L850" s="200">
        <f>VALUE(MID(B850,2,3))</f>
        <v>24</v>
      </c>
      <c r="M850" s="22" t="s">
        <v>5006</v>
      </c>
      <c r="N850" s="23" t="s">
        <v>5761</v>
      </c>
    </row>
    <row r="851" spans="1:14" s="17" customFormat="1">
      <c r="A851" s="149" t="s">
        <v>6039</v>
      </c>
      <c r="B851" s="4" t="s">
        <v>652</v>
      </c>
      <c r="C851" s="6" t="s">
        <v>3480</v>
      </c>
      <c r="D851" s="6" t="s">
        <v>4777</v>
      </c>
      <c r="E851" s="6" t="s">
        <v>5969</v>
      </c>
      <c r="F851" s="1" t="s">
        <v>6786</v>
      </c>
      <c r="G851" s="1" t="s">
        <v>4648</v>
      </c>
      <c r="H851" s="1"/>
      <c r="I851" s="1"/>
      <c r="J851" s="1"/>
      <c r="K851" s="199"/>
      <c r="L851" s="200"/>
      <c r="M851" s="22"/>
      <c r="N851" s="23"/>
    </row>
    <row r="852" spans="1:14" s="17" customFormat="1">
      <c r="A852" s="149" t="s">
        <v>6039</v>
      </c>
      <c r="B852" s="72" t="s">
        <v>2957</v>
      </c>
      <c r="C852" s="69" t="s">
        <v>3480</v>
      </c>
      <c r="D852" s="1" t="s">
        <v>6291</v>
      </c>
      <c r="E852" s="2" t="s">
        <v>6287</v>
      </c>
      <c r="F852" s="22" t="s">
        <v>6288</v>
      </c>
      <c r="G852" s="1" t="s">
        <v>7345</v>
      </c>
      <c r="H852" s="1" t="s">
        <v>4333</v>
      </c>
      <c r="I852" s="1"/>
      <c r="J852" s="132"/>
      <c r="K852" s="199"/>
      <c r="L852" s="200"/>
      <c r="M852" s="22"/>
      <c r="N852" s="23"/>
    </row>
    <row r="853" spans="1:14" s="17" customFormat="1" ht="29.25">
      <c r="A853" s="149" t="s">
        <v>6039</v>
      </c>
      <c r="B853" s="72" t="s">
        <v>1205</v>
      </c>
      <c r="C853" s="69" t="s">
        <v>3480</v>
      </c>
      <c r="D853" s="1" t="s">
        <v>4777</v>
      </c>
      <c r="E853" s="2" t="s">
        <v>3244</v>
      </c>
      <c r="F853" s="22" t="s">
        <v>6272</v>
      </c>
      <c r="G853" s="1" t="s">
        <v>7637</v>
      </c>
      <c r="H853" s="1"/>
      <c r="I853" s="1"/>
      <c r="J853" s="132"/>
      <c r="K853" s="199"/>
      <c r="L853" s="200"/>
      <c r="M853" s="22"/>
      <c r="N853" s="23"/>
    </row>
    <row r="854" spans="1:14" s="17" customFormat="1">
      <c r="A854" s="150" t="s">
        <v>6039</v>
      </c>
      <c r="B854" s="4" t="s">
        <v>5352</v>
      </c>
      <c r="C854" s="6" t="s">
        <v>3480</v>
      </c>
      <c r="D854" s="6" t="s">
        <v>4777</v>
      </c>
      <c r="E854" s="6" t="s">
        <v>4790</v>
      </c>
      <c r="F854" s="1" t="s">
        <v>4922</v>
      </c>
      <c r="G854" s="1" t="s">
        <v>7637</v>
      </c>
      <c r="H854" s="1"/>
      <c r="I854" s="1"/>
      <c r="J854" s="1"/>
      <c r="K854" s="199"/>
      <c r="L854" s="200"/>
      <c r="M854" s="22"/>
      <c r="N854" s="23"/>
    </row>
    <row r="855" spans="1:14" s="17" customFormat="1">
      <c r="A855" s="149" t="s">
        <v>6039</v>
      </c>
      <c r="B855" s="4" t="s">
        <v>654</v>
      </c>
      <c r="C855" s="6" t="s">
        <v>3480</v>
      </c>
      <c r="D855" s="6" t="s">
        <v>4334</v>
      </c>
      <c r="E855" s="6" t="s">
        <v>6790</v>
      </c>
      <c r="F855" s="1" t="s">
        <v>620</v>
      </c>
      <c r="G855" s="1" t="s">
        <v>7634</v>
      </c>
      <c r="H855" s="1"/>
      <c r="I855" s="1"/>
      <c r="J855" s="1"/>
      <c r="K855" s="199"/>
      <c r="L855" s="200"/>
      <c r="M855" s="22"/>
      <c r="N855" s="23"/>
    </row>
    <row r="856" spans="1:14" s="17" customFormat="1">
      <c r="A856" s="149" t="s">
        <v>6039</v>
      </c>
      <c r="B856" s="4" t="s">
        <v>655</v>
      </c>
      <c r="C856" s="6" t="s">
        <v>3480</v>
      </c>
      <c r="D856" s="6" t="s">
        <v>4334</v>
      </c>
      <c r="E856" s="6" t="s">
        <v>6792</v>
      </c>
      <c r="F856" s="1" t="s">
        <v>6793</v>
      </c>
      <c r="G856" s="1" t="s">
        <v>7345</v>
      </c>
      <c r="H856" s="1" t="s">
        <v>3484</v>
      </c>
      <c r="I856" s="7" t="s">
        <v>6834</v>
      </c>
      <c r="J856" s="7"/>
      <c r="K856" s="199"/>
      <c r="L856" s="200"/>
      <c r="M856" s="22"/>
      <c r="N856" s="23"/>
    </row>
    <row r="857" spans="1:14" s="17" customFormat="1">
      <c r="A857" s="149" t="s">
        <v>6039</v>
      </c>
      <c r="B857" s="4" t="s">
        <v>3625</v>
      </c>
      <c r="C857" s="6" t="s">
        <v>3480</v>
      </c>
      <c r="D857" s="6" t="s">
        <v>4777</v>
      </c>
      <c r="E857" s="6" t="s">
        <v>4790</v>
      </c>
      <c r="F857" s="1" t="s">
        <v>4791</v>
      </c>
      <c r="G857" s="1" t="s">
        <v>7635</v>
      </c>
      <c r="H857" s="1"/>
      <c r="I857" s="7"/>
      <c r="J857" s="7"/>
      <c r="K857" s="199"/>
      <c r="L857" s="200"/>
      <c r="M857" s="22"/>
      <c r="N857" s="23"/>
    </row>
    <row r="858" spans="1:14" s="17" customFormat="1">
      <c r="A858" s="149" t="s">
        <v>6039</v>
      </c>
      <c r="B858" s="4" t="s">
        <v>6828</v>
      </c>
      <c r="C858" s="6" t="s">
        <v>3480</v>
      </c>
      <c r="D858" s="6" t="s">
        <v>4778</v>
      </c>
      <c r="E858" s="6" t="s">
        <v>6787</v>
      </c>
      <c r="F858" s="1" t="s">
        <v>6788</v>
      </c>
      <c r="G858" s="1" t="s">
        <v>3827</v>
      </c>
      <c r="H858" s="1" t="s">
        <v>4286</v>
      </c>
      <c r="I858" s="141"/>
      <c r="J858" s="268"/>
      <c r="K858" s="199"/>
      <c r="L858" s="200"/>
      <c r="M858" s="22" t="s">
        <v>5006</v>
      </c>
      <c r="N858" s="23" t="s">
        <v>5762</v>
      </c>
    </row>
    <row r="859" spans="1:14" s="17" customFormat="1">
      <c r="A859" s="149" t="s">
        <v>6039</v>
      </c>
      <c r="B859" s="4" t="s">
        <v>656</v>
      </c>
      <c r="C859" s="6" t="s">
        <v>3480</v>
      </c>
      <c r="D859" s="6" t="s">
        <v>1350</v>
      </c>
      <c r="E859" s="6" t="s">
        <v>4486</v>
      </c>
      <c r="F859" s="1" t="s">
        <v>2578</v>
      </c>
      <c r="G859" s="1" t="s">
        <v>4654</v>
      </c>
      <c r="H859" s="1" t="s">
        <v>7189</v>
      </c>
      <c r="I859" s="141"/>
      <c r="J859" s="268"/>
      <c r="K859" s="199"/>
      <c r="L859" s="200"/>
      <c r="M859" s="22"/>
      <c r="N859" s="23"/>
    </row>
    <row r="860" spans="1:14" s="17" customFormat="1">
      <c r="A860" s="149" t="s">
        <v>6039</v>
      </c>
      <c r="B860" s="4" t="s">
        <v>653</v>
      </c>
      <c r="C860" s="6" t="s">
        <v>3480</v>
      </c>
      <c r="D860" s="6" t="s">
        <v>4335</v>
      </c>
      <c r="E860" s="6" t="s">
        <v>6790</v>
      </c>
      <c r="F860" s="1" t="s">
        <v>6791</v>
      </c>
      <c r="G860" s="1" t="s">
        <v>7634</v>
      </c>
      <c r="H860" s="1"/>
      <c r="I860" s="141"/>
      <c r="J860" s="268"/>
      <c r="K860" s="199"/>
      <c r="L860" s="200"/>
      <c r="M860" s="22"/>
      <c r="N860" s="23"/>
    </row>
    <row r="861" spans="1:14" s="17" customFormat="1" ht="26.25">
      <c r="A861" s="149" t="s">
        <v>6039</v>
      </c>
      <c r="B861" s="4" t="s">
        <v>3295</v>
      </c>
      <c r="C861" s="6" t="s">
        <v>3480</v>
      </c>
      <c r="D861" s="6" t="s">
        <v>4335</v>
      </c>
      <c r="E861" s="6" t="s">
        <v>3486</v>
      </c>
      <c r="F861" s="1" t="s">
        <v>3219</v>
      </c>
      <c r="G861" s="1" t="s">
        <v>7634</v>
      </c>
      <c r="H861" s="1" t="s">
        <v>3097</v>
      </c>
      <c r="I861" s="141"/>
      <c r="J861" s="55"/>
      <c r="K861" s="202"/>
      <c r="L861" s="203"/>
      <c r="M861" s="32" t="s">
        <v>5006</v>
      </c>
      <c r="N861" s="204" t="s">
        <v>2744</v>
      </c>
    </row>
    <row r="862" spans="1:14" s="17" customFormat="1">
      <c r="A862" s="149" t="s">
        <v>6039</v>
      </c>
      <c r="B862" s="72" t="s">
        <v>5893</v>
      </c>
      <c r="C862" s="69" t="s">
        <v>3480</v>
      </c>
      <c r="D862" s="1" t="s">
        <v>6273</v>
      </c>
      <c r="E862" s="2" t="s">
        <v>6274</v>
      </c>
      <c r="F862" s="22" t="s">
        <v>6275</v>
      </c>
      <c r="G862" s="1" t="s">
        <v>7637</v>
      </c>
      <c r="H862" s="1"/>
      <c r="I862" s="1"/>
      <c r="J862" s="132"/>
      <c r="K862" s="199"/>
      <c r="L862" s="200"/>
      <c r="M862" s="22"/>
      <c r="N862" s="23"/>
    </row>
    <row r="863" spans="1:14" ht="29.25" customHeight="1">
      <c r="A863" s="150" t="s">
        <v>6039</v>
      </c>
      <c r="B863" s="4" t="s">
        <v>5354</v>
      </c>
      <c r="C863" s="6" t="s">
        <v>3480</v>
      </c>
      <c r="D863" s="1" t="s">
        <v>6098</v>
      </c>
      <c r="E863" s="6" t="s">
        <v>6099</v>
      </c>
      <c r="F863" s="1" t="s">
        <v>3509</v>
      </c>
      <c r="G863" s="1" t="s">
        <v>7636</v>
      </c>
      <c r="H863" s="1" t="s">
        <v>3510</v>
      </c>
      <c r="I863" s="148"/>
      <c r="J863" s="141"/>
      <c r="K863" s="199"/>
      <c r="L863" s="200"/>
      <c r="M863" s="22"/>
      <c r="N863" s="23"/>
    </row>
    <row r="864" spans="1:14" ht="29.25" customHeight="1">
      <c r="A864" s="149" t="s">
        <v>6039</v>
      </c>
      <c r="B864" s="72" t="s">
        <v>4546</v>
      </c>
      <c r="C864" s="6" t="s">
        <v>3480</v>
      </c>
      <c r="D864" s="6" t="s">
        <v>357</v>
      </c>
      <c r="E864" s="339" t="s">
        <v>358</v>
      </c>
      <c r="F864" s="303" t="s">
        <v>359</v>
      </c>
      <c r="G864" s="35" t="s">
        <v>4302</v>
      </c>
      <c r="H864" s="303"/>
      <c r="I864" s="122"/>
      <c r="J864"/>
      <c r="K864"/>
      <c r="L864"/>
      <c r="M864"/>
      <c r="N864"/>
    </row>
    <row r="865" spans="1:14" ht="20.25" customHeight="1">
      <c r="A865" s="149" t="s">
        <v>6039</v>
      </c>
      <c r="B865" s="72" t="s">
        <v>4539</v>
      </c>
      <c r="C865" s="6" t="s">
        <v>3480</v>
      </c>
      <c r="D865" s="6" t="s">
        <v>5322</v>
      </c>
      <c r="E865" s="339" t="s">
        <v>5323</v>
      </c>
      <c r="F865" s="303" t="s">
        <v>5324</v>
      </c>
      <c r="G865" s="35" t="s">
        <v>7635</v>
      </c>
      <c r="H865" s="2" t="s">
        <v>5326</v>
      </c>
      <c r="I865" s="122" t="s">
        <v>6834</v>
      </c>
      <c r="J865"/>
      <c r="K865"/>
      <c r="L865"/>
      <c r="M865" t="s">
        <v>5006</v>
      </c>
      <c r="N865" t="s">
        <v>5325</v>
      </c>
    </row>
    <row r="866" spans="1:14" s="17" customFormat="1" ht="29.25">
      <c r="A866" s="149" t="s">
        <v>6039</v>
      </c>
      <c r="B866" s="72" t="s">
        <v>1133</v>
      </c>
      <c r="C866" s="6" t="s">
        <v>3480</v>
      </c>
      <c r="D866" s="6" t="s">
        <v>5322</v>
      </c>
      <c r="E866" s="339" t="s">
        <v>5838</v>
      </c>
      <c r="F866" s="303" t="s">
        <v>5319</v>
      </c>
      <c r="G866" s="35" t="s">
        <v>7345</v>
      </c>
      <c r="H866" s="2" t="s">
        <v>5320</v>
      </c>
      <c r="I866" s="122"/>
      <c r="J866"/>
      <c r="K866"/>
      <c r="L866"/>
      <c r="M866" t="s">
        <v>5006</v>
      </c>
      <c r="N866" t="s">
        <v>5321</v>
      </c>
    </row>
    <row r="867" spans="1:14" s="17" customFormat="1">
      <c r="A867" s="149" t="s">
        <v>6039</v>
      </c>
      <c r="B867" s="4" t="s">
        <v>5338</v>
      </c>
      <c r="C867" s="6" t="s">
        <v>3480</v>
      </c>
      <c r="D867" s="1" t="s">
        <v>6794</v>
      </c>
      <c r="E867" s="69" t="s">
        <v>5424</v>
      </c>
      <c r="F867" s="41" t="s">
        <v>5425</v>
      </c>
      <c r="G867" s="127" t="s">
        <v>7634</v>
      </c>
      <c r="H867" s="41"/>
      <c r="I867" s="137" t="s">
        <v>6834</v>
      </c>
      <c r="J867" s="141"/>
      <c r="K867" s="199"/>
      <c r="L867" s="200"/>
      <c r="M867" s="22" t="s">
        <v>4502</v>
      </c>
      <c r="N867" s="23"/>
    </row>
    <row r="868" spans="1:14" s="17" customFormat="1">
      <c r="A868" s="149" t="s">
        <v>6039</v>
      </c>
      <c r="B868" s="4" t="s">
        <v>657</v>
      </c>
      <c r="C868" s="6" t="s">
        <v>3480</v>
      </c>
      <c r="D868" s="6" t="s">
        <v>6794</v>
      </c>
      <c r="E868" s="22" t="s">
        <v>5080</v>
      </c>
      <c r="F868" s="22" t="s">
        <v>2583</v>
      </c>
      <c r="G868" s="22" t="s">
        <v>4302</v>
      </c>
      <c r="H868" s="103"/>
      <c r="I868" s="7"/>
      <c r="J868" s="7"/>
      <c r="K868" s="199"/>
      <c r="L868" s="200"/>
      <c r="M868" s="22" t="s">
        <v>5706</v>
      </c>
      <c r="N868" s="23" t="s">
        <v>5744</v>
      </c>
    </row>
    <row r="869" spans="1:14" s="17" customFormat="1" ht="29.25">
      <c r="A869" s="149" t="s">
        <v>6039</v>
      </c>
      <c r="B869" s="72" t="s">
        <v>1292</v>
      </c>
      <c r="C869" s="69" t="s">
        <v>3480</v>
      </c>
      <c r="D869" s="1" t="s">
        <v>6794</v>
      </c>
      <c r="E869" s="2" t="s">
        <v>1788</v>
      </c>
      <c r="F869" s="22" t="s">
        <v>1789</v>
      </c>
      <c r="G869" s="1" t="s">
        <v>7635</v>
      </c>
      <c r="H869" s="2" t="s">
        <v>1790</v>
      </c>
      <c r="I869" s="1"/>
      <c r="J869" s="132"/>
      <c r="K869" s="199"/>
      <c r="L869" s="200"/>
      <c r="M869" s="22" t="s">
        <v>4502</v>
      </c>
      <c r="N869" s="23"/>
    </row>
    <row r="870" spans="1:14" s="17" customFormat="1">
      <c r="A870" s="150" t="s">
        <v>6039</v>
      </c>
      <c r="B870" s="4" t="s">
        <v>5353</v>
      </c>
      <c r="C870" s="6" t="s">
        <v>3480</v>
      </c>
      <c r="D870" s="1" t="s">
        <v>6794</v>
      </c>
      <c r="E870" s="6" t="s">
        <v>6663</v>
      </c>
      <c r="F870" s="1" t="s">
        <v>6664</v>
      </c>
      <c r="G870" s="1" t="s">
        <v>7637</v>
      </c>
      <c r="H870" s="1" t="s">
        <v>6665</v>
      </c>
      <c r="I870" s="7"/>
      <c r="J870" s="7"/>
      <c r="K870" s="199"/>
      <c r="L870" s="200"/>
      <c r="M870" s="22"/>
      <c r="N870" s="23"/>
    </row>
    <row r="871" spans="1:14" s="17" customFormat="1">
      <c r="A871" s="149" t="s">
        <v>6039</v>
      </c>
      <c r="B871" s="4" t="s">
        <v>5339</v>
      </c>
      <c r="C871" s="6" t="s">
        <v>3480</v>
      </c>
      <c r="D871" s="1" t="s">
        <v>6794</v>
      </c>
      <c r="E871" s="22" t="s">
        <v>6065</v>
      </c>
      <c r="F871" s="22" t="s">
        <v>6066</v>
      </c>
      <c r="G871" s="22" t="s">
        <v>6067</v>
      </c>
      <c r="H871" s="1"/>
      <c r="I871" s="7" t="s">
        <v>6834</v>
      </c>
      <c r="J871" s="7"/>
      <c r="K871" s="199"/>
      <c r="L871" s="200"/>
      <c r="M871" s="22"/>
      <c r="N871" s="23"/>
    </row>
    <row r="872" spans="1:14" ht="29.25" customHeight="1">
      <c r="A872" s="149" t="s">
        <v>6039</v>
      </c>
      <c r="B872" s="4" t="s">
        <v>658</v>
      </c>
      <c r="C872" s="69" t="s">
        <v>3480</v>
      </c>
      <c r="D872" s="69" t="s">
        <v>6794</v>
      </c>
      <c r="E872" s="6" t="s">
        <v>6918</v>
      </c>
      <c r="F872" s="1" t="s">
        <v>4336</v>
      </c>
      <c r="G872" s="1" t="s">
        <v>7637</v>
      </c>
      <c r="H872" s="1" t="s">
        <v>3481</v>
      </c>
      <c r="I872" s="7"/>
      <c r="J872" s="7"/>
      <c r="K872" s="199"/>
      <c r="L872" s="200"/>
      <c r="M872" s="22"/>
      <c r="N872" s="23"/>
    </row>
    <row r="873" spans="1:14" ht="29.25" customHeight="1">
      <c r="A873" s="149" t="s">
        <v>6039</v>
      </c>
      <c r="B873" s="72" t="s">
        <v>4542</v>
      </c>
      <c r="C873" s="6" t="s">
        <v>3480</v>
      </c>
      <c r="D873" s="6" t="s">
        <v>7684</v>
      </c>
      <c r="E873" s="339" t="s">
        <v>5329</v>
      </c>
      <c r="F873" s="303" t="s">
        <v>5330</v>
      </c>
      <c r="G873" s="35" t="s">
        <v>4648</v>
      </c>
      <c r="H873" s="303" t="s">
        <v>7662</v>
      </c>
      <c r="I873" s="122" t="s">
        <v>6834</v>
      </c>
      <c r="J873"/>
      <c r="K873"/>
      <c r="L873"/>
      <c r="M873"/>
      <c r="N873"/>
    </row>
    <row r="874" spans="1:14" s="17" customFormat="1" ht="29.25">
      <c r="A874" s="149" t="s">
        <v>6039</v>
      </c>
      <c r="B874" s="72" t="s">
        <v>4533</v>
      </c>
      <c r="C874" s="6" t="s">
        <v>3480</v>
      </c>
      <c r="D874" s="6" t="s">
        <v>7684</v>
      </c>
      <c r="E874" s="339" t="s">
        <v>7685</v>
      </c>
      <c r="F874" s="303" t="s">
        <v>7686</v>
      </c>
      <c r="G874" s="35" t="s">
        <v>7634</v>
      </c>
      <c r="H874" s="303" t="s">
        <v>7662</v>
      </c>
      <c r="I874" s="122" t="s">
        <v>6834</v>
      </c>
      <c r="J874"/>
      <c r="K874"/>
      <c r="L874"/>
      <c r="M874"/>
      <c r="N874"/>
    </row>
    <row r="875" spans="1:14" s="17" customFormat="1">
      <c r="A875" s="149" t="s">
        <v>6039</v>
      </c>
      <c r="B875" s="72" t="s">
        <v>6012</v>
      </c>
      <c r="C875" s="69" t="s">
        <v>3480</v>
      </c>
      <c r="D875" s="1" t="s">
        <v>6283</v>
      </c>
      <c r="E875" s="2" t="s">
        <v>3485</v>
      </c>
      <c r="F875" s="22" t="s">
        <v>6284</v>
      </c>
      <c r="G875" s="1" t="s">
        <v>7637</v>
      </c>
      <c r="H875" s="1"/>
      <c r="I875" s="1"/>
      <c r="J875" s="132"/>
      <c r="K875" s="199"/>
      <c r="L875" s="200"/>
      <c r="M875" s="22" t="s">
        <v>5006</v>
      </c>
      <c r="N875" s="23" t="s">
        <v>2746</v>
      </c>
    </row>
    <row r="876" spans="1:14">
      <c r="A876" s="149" t="s">
        <v>6039</v>
      </c>
      <c r="B876" s="72" t="s">
        <v>5997</v>
      </c>
      <c r="C876" s="69" t="s">
        <v>3480</v>
      </c>
      <c r="D876" s="1" t="s">
        <v>6276</v>
      </c>
      <c r="E876" s="2" t="s">
        <v>5083</v>
      </c>
      <c r="F876" s="22" t="s">
        <v>6277</v>
      </c>
      <c r="G876" s="1" t="s">
        <v>7634</v>
      </c>
      <c r="J876" s="132"/>
      <c r="K876" s="199"/>
      <c r="L876" s="200"/>
      <c r="M876" s="22" t="s">
        <v>5006</v>
      </c>
      <c r="N876" s="23" t="s">
        <v>7123</v>
      </c>
    </row>
    <row r="877" spans="1:14" s="17" customFormat="1">
      <c r="A877" s="149" t="s">
        <v>6039</v>
      </c>
      <c r="B877" s="72" t="s">
        <v>4835</v>
      </c>
      <c r="C877" s="6" t="s">
        <v>3480</v>
      </c>
      <c r="D877" s="6" t="s">
        <v>318</v>
      </c>
      <c r="E877" t="s">
        <v>319</v>
      </c>
      <c r="F877" t="s">
        <v>320</v>
      </c>
      <c r="G877" t="s">
        <v>7345</v>
      </c>
      <c r="H877"/>
      <c r="I877"/>
      <c r="J877"/>
      <c r="K877"/>
      <c r="L877"/>
      <c r="M877"/>
      <c r="N877"/>
    </row>
    <row r="878" spans="1:14" ht="29.25" customHeight="1">
      <c r="A878" s="149" t="s">
        <v>6039</v>
      </c>
      <c r="B878" s="106" t="s">
        <v>659</v>
      </c>
      <c r="C878" s="6" t="s">
        <v>3480</v>
      </c>
      <c r="D878" s="6" t="s">
        <v>2524</v>
      </c>
      <c r="E878" s="6" t="s">
        <v>543</v>
      </c>
      <c r="F878" s="1" t="s">
        <v>4133</v>
      </c>
      <c r="G878" s="32" t="s">
        <v>4650</v>
      </c>
      <c r="H878" s="6" t="s">
        <v>4134</v>
      </c>
      <c r="I878" s="137"/>
      <c r="J878" s="7"/>
      <c r="K878" s="199"/>
      <c r="L878" s="200"/>
      <c r="M878" s="22"/>
      <c r="N878" s="23"/>
    </row>
    <row r="879" spans="1:14" s="17" customFormat="1">
      <c r="A879" s="149" t="s">
        <v>6039</v>
      </c>
      <c r="B879" s="72" t="s">
        <v>5239</v>
      </c>
      <c r="C879" s="6" t="s">
        <v>3480</v>
      </c>
      <c r="D879" s="6" t="s">
        <v>360</v>
      </c>
      <c r="E879" s="339" t="s">
        <v>361</v>
      </c>
      <c r="F879" s="303" t="s">
        <v>362</v>
      </c>
      <c r="G879" s="35" t="s">
        <v>7345</v>
      </c>
      <c r="H879" s="303"/>
      <c r="I879" s="122"/>
      <c r="J879"/>
      <c r="K879"/>
      <c r="L879"/>
      <c r="M879"/>
      <c r="N879"/>
    </row>
    <row r="880" spans="1:14" s="17" customFormat="1" ht="26.25">
      <c r="A880" s="149" t="s">
        <v>6039</v>
      </c>
      <c r="B880" s="72" t="s">
        <v>4440</v>
      </c>
      <c r="C880" s="69" t="s">
        <v>3480</v>
      </c>
      <c r="D880" s="41" t="s">
        <v>559</v>
      </c>
      <c r="E880" s="1" t="s">
        <v>3108</v>
      </c>
      <c r="F880" s="23" t="s">
        <v>3109</v>
      </c>
      <c r="G880" s="1" t="s">
        <v>4302</v>
      </c>
      <c r="H880" s="1" t="s">
        <v>3110</v>
      </c>
      <c r="I880" s="1"/>
      <c r="J880" s="132"/>
      <c r="K880" s="199"/>
      <c r="L880" s="200"/>
      <c r="M880" s="22" t="s">
        <v>5006</v>
      </c>
      <c r="N880" s="23" t="s">
        <v>6616</v>
      </c>
    </row>
    <row r="881" spans="1:18" s="17" customFormat="1">
      <c r="A881" s="149" t="s">
        <v>6039</v>
      </c>
      <c r="B881" s="4" t="s">
        <v>3627</v>
      </c>
      <c r="C881" s="6" t="s">
        <v>3480</v>
      </c>
      <c r="D881" s="6" t="s">
        <v>560</v>
      </c>
      <c r="E881" s="36" t="s">
        <v>2399</v>
      </c>
      <c r="F881" s="1" t="s">
        <v>5604</v>
      </c>
      <c r="G881" s="1" t="s">
        <v>7634</v>
      </c>
      <c r="H881" s="22"/>
      <c r="I881" s="7"/>
      <c r="J881" s="7"/>
      <c r="K881" s="199"/>
      <c r="L881" s="200"/>
      <c r="M881" s="22"/>
      <c r="N881" s="23"/>
      <c r="O881" s="56"/>
      <c r="P881" s="56"/>
      <c r="Q881" s="56"/>
      <c r="R881" s="56"/>
    </row>
    <row r="882" spans="1:18" s="17" customFormat="1">
      <c r="A882" s="269" t="s">
        <v>6039</v>
      </c>
      <c r="B882" s="31" t="s">
        <v>3628</v>
      </c>
      <c r="C882" s="86" t="s">
        <v>3480</v>
      </c>
      <c r="D882" s="86" t="s">
        <v>559</v>
      </c>
      <c r="E882" s="270" t="s">
        <v>3289</v>
      </c>
      <c r="F882" s="270" t="s">
        <v>6947</v>
      </c>
      <c r="G882" s="174" t="s">
        <v>7637</v>
      </c>
      <c r="H882" s="23"/>
      <c r="I882" s="1"/>
      <c r="J882" s="55"/>
      <c r="K882" s="232" t="e">
        <f>LEFT(#REF!,1)</f>
        <v>#REF!</v>
      </c>
      <c r="L882" s="233" t="e">
        <f>VALUE(MID(#REF!,2,3))</f>
        <v>#REF!</v>
      </c>
      <c r="M882" s="83"/>
      <c r="N882" s="59"/>
      <c r="O882" s="56"/>
      <c r="P882" s="56"/>
      <c r="Q882" s="56"/>
      <c r="R882" s="56"/>
    </row>
    <row r="883" spans="1:18" s="17" customFormat="1">
      <c r="A883" s="149" t="s">
        <v>6039</v>
      </c>
      <c r="B883" s="4" t="s">
        <v>3629</v>
      </c>
      <c r="C883" s="6" t="s">
        <v>3480</v>
      </c>
      <c r="D883" s="1" t="s">
        <v>492</v>
      </c>
      <c r="E883" s="22" t="s">
        <v>7080</v>
      </c>
      <c r="F883" s="22" t="s">
        <v>6948</v>
      </c>
      <c r="G883" s="22" t="s">
        <v>3173</v>
      </c>
      <c r="H883" s="22"/>
      <c r="I883" s="1"/>
      <c r="J883" s="55"/>
      <c r="K883" s="232"/>
      <c r="L883" s="233"/>
      <c r="M883" s="83"/>
      <c r="N883" s="59"/>
      <c r="O883" s="56"/>
      <c r="P883" s="56"/>
      <c r="Q883" s="56"/>
      <c r="R883" s="56"/>
    </row>
    <row r="884" spans="1:18" s="17" customFormat="1">
      <c r="A884" s="150" t="s">
        <v>6039</v>
      </c>
      <c r="B884" s="4" t="s">
        <v>5355</v>
      </c>
      <c r="C884" s="6" t="s">
        <v>3480</v>
      </c>
      <c r="D884" s="1" t="s">
        <v>3257</v>
      </c>
      <c r="E884" s="37" t="s">
        <v>3511</v>
      </c>
      <c r="F884" s="1" t="s">
        <v>55</v>
      </c>
      <c r="G884" s="1" t="s">
        <v>4302</v>
      </c>
      <c r="H884" s="1" t="s">
        <v>56</v>
      </c>
      <c r="I884" s="1"/>
      <c r="J884" s="55"/>
      <c r="K884" s="232"/>
      <c r="L884" s="233"/>
      <c r="M884" s="83"/>
      <c r="N884" s="59"/>
      <c r="O884" s="56"/>
      <c r="P884" s="56"/>
      <c r="Q884" s="56"/>
      <c r="R884" s="56"/>
    </row>
    <row r="885" spans="1:18" s="17" customFormat="1">
      <c r="A885" s="149" t="s">
        <v>6039</v>
      </c>
      <c r="B885" s="72" t="s">
        <v>5356</v>
      </c>
      <c r="C885" s="69" t="s">
        <v>3480</v>
      </c>
      <c r="D885" s="41" t="s">
        <v>87</v>
      </c>
      <c r="E885" s="2" t="s">
        <v>89</v>
      </c>
      <c r="F885" s="22" t="s">
        <v>3113</v>
      </c>
      <c r="G885" s="1" t="s">
        <v>7345</v>
      </c>
      <c r="H885" s="1" t="s">
        <v>88</v>
      </c>
      <c r="I885" s="1"/>
      <c r="J885" s="55"/>
      <c r="K885" s="232"/>
      <c r="L885" s="233"/>
      <c r="M885" s="83"/>
      <c r="N885" s="59"/>
    </row>
    <row r="886" spans="1:18" s="17" customFormat="1">
      <c r="A886" s="149" t="s">
        <v>6039</v>
      </c>
      <c r="B886" s="4" t="s">
        <v>661</v>
      </c>
      <c r="C886" s="6" t="s">
        <v>3480</v>
      </c>
      <c r="D886" s="6" t="s">
        <v>6795</v>
      </c>
      <c r="E886" s="62" t="s">
        <v>5488</v>
      </c>
      <c r="F886" s="22" t="s">
        <v>5489</v>
      </c>
      <c r="G886" s="22" t="s">
        <v>7634</v>
      </c>
      <c r="H886" s="22"/>
      <c r="I886" s="1"/>
      <c r="J886" s="1"/>
      <c r="K886" s="199" t="str">
        <f>LEFT(B855,1)</f>
        <v>A</v>
      </c>
      <c r="L886" s="200">
        <f>VALUE(MID(B855,2,3))</f>
        <v>11</v>
      </c>
      <c r="M886" s="22"/>
      <c r="N886" s="23"/>
    </row>
    <row r="887" spans="1:18">
      <c r="A887" s="149" t="s">
        <v>6039</v>
      </c>
      <c r="B887" s="4" t="s">
        <v>660</v>
      </c>
      <c r="C887" s="6" t="s">
        <v>3480</v>
      </c>
      <c r="D887" s="6" t="s">
        <v>6795</v>
      </c>
      <c r="E887" s="6" t="s">
        <v>6796</v>
      </c>
      <c r="F887" s="1" t="s">
        <v>5635</v>
      </c>
      <c r="G887" s="1" t="s">
        <v>4302</v>
      </c>
      <c r="H887" s="1" t="s">
        <v>4553</v>
      </c>
      <c r="I887" s="22"/>
      <c r="J887" s="22"/>
      <c r="K887" s="199"/>
      <c r="L887" s="200"/>
      <c r="M887" s="22"/>
      <c r="N887" s="23"/>
    </row>
    <row r="888" spans="1:18" s="17" customFormat="1" ht="26.25">
      <c r="A888" s="149" t="s">
        <v>6039</v>
      </c>
      <c r="B888" s="72" t="s">
        <v>547</v>
      </c>
      <c r="C888" s="6" t="s">
        <v>3480</v>
      </c>
      <c r="D888" s="6" t="s">
        <v>321</v>
      </c>
      <c r="E888" t="s">
        <v>322</v>
      </c>
      <c r="F888" s="303" t="s">
        <v>323</v>
      </c>
      <c r="G888" t="s">
        <v>7345</v>
      </c>
      <c r="H888" s="303" t="s">
        <v>324</v>
      </c>
      <c r="I888" s="122" t="s">
        <v>6834</v>
      </c>
      <c r="J888"/>
      <c r="K888"/>
      <c r="L888"/>
      <c r="M888"/>
      <c r="N888"/>
    </row>
    <row r="889" spans="1:18" s="17" customFormat="1" ht="17.25" customHeight="1">
      <c r="A889" s="149" t="s">
        <v>6039</v>
      </c>
      <c r="B889" s="4" t="s">
        <v>5335</v>
      </c>
      <c r="C889" s="6" t="s">
        <v>3480</v>
      </c>
      <c r="D889" s="6" t="s">
        <v>6795</v>
      </c>
      <c r="E889" s="22" t="s">
        <v>543</v>
      </c>
      <c r="F889" s="22" t="s">
        <v>6949</v>
      </c>
      <c r="G889" s="43" t="s">
        <v>4650</v>
      </c>
      <c r="H889" s="1"/>
      <c r="I889" s="22"/>
      <c r="J889" s="22"/>
      <c r="K889" s="199"/>
      <c r="L889" s="200"/>
      <c r="M889" s="22" t="s">
        <v>5706</v>
      </c>
      <c r="N889" s="23" t="s">
        <v>6904</v>
      </c>
    </row>
    <row r="890" spans="1:18" ht="29.25" customHeight="1">
      <c r="A890" s="149" t="s">
        <v>6039</v>
      </c>
      <c r="B890" s="4" t="s">
        <v>4205</v>
      </c>
      <c r="C890" s="6" t="s">
        <v>3480</v>
      </c>
      <c r="D890" s="6" t="s">
        <v>3220</v>
      </c>
      <c r="E890" s="6" t="s">
        <v>6658</v>
      </c>
      <c r="F890" s="1" t="s">
        <v>4321</v>
      </c>
      <c r="G890" s="1" t="s">
        <v>7634</v>
      </c>
      <c r="I890" s="22"/>
      <c r="J890" s="22"/>
      <c r="K890" s="199"/>
      <c r="L890" s="200"/>
      <c r="M890" s="22"/>
      <c r="N890" s="23"/>
    </row>
    <row r="891" spans="1:18" s="17" customFormat="1">
      <c r="A891" s="149" t="s">
        <v>6039</v>
      </c>
      <c r="B891" s="72" t="s">
        <v>5239</v>
      </c>
      <c r="C891" s="6" t="s">
        <v>3480</v>
      </c>
      <c r="D891" s="6" t="s">
        <v>360</v>
      </c>
      <c r="E891" s="339" t="s">
        <v>361</v>
      </c>
      <c r="F891" s="303" t="s">
        <v>362</v>
      </c>
      <c r="G891" s="35" t="s">
        <v>7345</v>
      </c>
      <c r="H891" s="303"/>
      <c r="I891" s="122"/>
      <c r="J891"/>
      <c r="K891"/>
      <c r="L891"/>
      <c r="M891"/>
      <c r="N891"/>
    </row>
    <row r="892" spans="1:18" s="17" customFormat="1">
      <c r="A892" s="149" t="s">
        <v>6039</v>
      </c>
      <c r="B892" s="72" t="s">
        <v>4441</v>
      </c>
      <c r="C892" s="69" t="s">
        <v>3480</v>
      </c>
      <c r="D892" s="41" t="s">
        <v>6019</v>
      </c>
      <c r="E892" s="1" t="s">
        <v>5057</v>
      </c>
      <c r="F892" s="23" t="s">
        <v>5056</v>
      </c>
      <c r="G892" s="1" t="s">
        <v>7634</v>
      </c>
      <c r="H892" s="1" t="s">
        <v>5058</v>
      </c>
      <c r="I892" s="22"/>
      <c r="J892" s="22"/>
      <c r="K892" s="199"/>
      <c r="L892" s="200"/>
      <c r="M892" s="22"/>
      <c r="N892" s="23"/>
    </row>
    <row r="893" spans="1:18" s="17" customFormat="1">
      <c r="A893" s="149" t="s">
        <v>6039</v>
      </c>
      <c r="B893" s="4" t="s">
        <v>3626</v>
      </c>
      <c r="C893" s="6" t="s">
        <v>3480</v>
      </c>
      <c r="D893" s="6" t="s">
        <v>6019</v>
      </c>
      <c r="E893" s="6" t="s">
        <v>5826</v>
      </c>
      <c r="F893" s="1" t="s">
        <v>5604</v>
      </c>
      <c r="G893" s="1"/>
      <c r="H893" s="1"/>
      <c r="I893" s="22"/>
      <c r="J893" s="22"/>
      <c r="K893" s="199"/>
      <c r="L893" s="200"/>
      <c r="M893" s="22"/>
      <c r="N893" s="23"/>
    </row>
    <row r="894" spans="1:18" s="17" customFormat="1">
      <c r="A894" s="149" t="s">
        <v>6039</v>
      </c>
      <c r="B894" s="4" t="s">
        <v>5341</v>
      </c>
      <c r="C894" s="6" t="s">
        <v>3480</v>
      </c>
      <c r="D894" s="1" t="s">
        <v>6019</v>
      </c>
      <c r="E894" s="22" t="s">
        <v>5951</v>
      </c>
      <c r="F894" s="22" t="s">
        <v>5956</v>
      </c>
      <c r="G894" s="22" t="s">
        <v>7634</v>
      </c>
      <c r="H894" s="1" t="s">
        <v>5957</v>
      </c>
      <c r="I894" s="22"/>
      <c r="J894" s="22"/>
      <c r="K894" s="199"/>
      <c r="L894" s="200"/>
      <c r="M894" s="22"/>
      <c r="N894" s="23"/>
    </row>
    <row r="895" spans="1:18" s="17" customFormat="1">
      <c r="A895" s="149" t="s">
        <v>6039</v>
      </c>
      <c r="B895" s="4" t="s">
        <v>662</v>
      </c>
      <c r="C895" s="6" t="s">
        <v>3480</v>
      </c>
      <c r="D895" s="6" t="s">
        <v>6019</v>
      </c>
      <c r="E895" s="6" t="s">
        <v>6773</v>
      </c>
      <c r="F895" s="1" t="s">
        <v>6774</v>
      </c>
      <c r="G895" s="1" t="s">
        <v>7635</v>
      </c>
      <c r="H895" s="1"/>
      <c r="I895" s="55"/>
      <c r="J895" s="55"/>
      <c r="K895" s="199" t="e">
        <f>LEFT(#REF!,1)</f>
        <v>#REF!</v>
      </c>
      <c r="L895" s="200" t="e">
        <f>VALUE(MID(#REF!,2,3))</f>
        <v>#REF!</v>
      </c>
      <c r="M895" s="22"/>
      <c r="N895" s="23"/>
    </row>
    <row r="896" spans="1:18" ht="26.25" customHeight="1">
      <c r="A896" s="149" t="s">
        <v>6039</v>
      </c>
      <c r="B896" s="363" t="s">
        <v>7125</v>
      </c>
      <c r="C896" s="6" t="s">
        <v>3480</v>
      </c>
      <c r="D896" s="354" t="s">
        <v>7889</v>
      </c>
      <c r="E896" s="339" t="s">
        <v>8163</v>
      </c>
      <c r="F896" s="357" t="s">
        <v>8164</v>
      </c>
      <c r="G896" s="357" t="s">
        <v>7635</v>
      </c>
      <c r="H896" s="357" t="s">
        <v>8168</v>
      </c>
      <c r="I896" s="470" t="s">
        <v>6834</v>
      </c>
      <c r="J896"/>
      <c r="K896"/>
      <c r="L896"/>
      <c r="M896"/>
      <c r="N896"/>
    </row>
    <row r="897" spans="1:14" s="17" customFormat="1">
      <c r="A897" s="149" t="s">
        <v>6039</v>
      </c>
      <c r="B897" s="4" t="s">
        <v>5343</v>
      </c>
      <c r="C897" s="6" t="s">
        <v>3480</v>
      </c>
      <c r="D897" s="1" t="s">
        <v>6019</v>
      </c>
      <c r="E897" s="22" t="s">
        <v>5953</v>
      </c>
      <c r="F897" s="22" t="s">
        <v>5954</v>
      </c>
      <c r="G897" s="22" t="s">
        <v>7637</v>
      </c>
      <c r="H897" s="1"/>
      <c r="I897" s="55"/>
      <c r="J897" s="55"/>
      <c r="K897" s="199"/>
      <c r="L897" s="200"/>
      <c r="M897" s="22"/>
      <c r="N897" s="23"/>
    </row>
    <row r="898" spans="1:14" s="17" customFormat="1">
      <c r="A898" s="149" t="s">
        <v>6039</v>
      </c>
      <c r="B898" s="4" t="s">
        <v>5344</v>
      </c>
      <c r="C898" s="6" t="s">
        <v>3480</v>
      </c>
      <c r="D898" s="1" t="s">
        <v>6019</v>
      </c>
      <c r="E898" s="22" t="s">
        <v>5955</v>
      </c>
      <c r="F898" s="22" t="s">
        <v>3736</v>
      </c>
      <c r="G898" s="22" t="s">
        <v>7636</v>
      </c>
      <c r="H898" s="1" t="s">
        <v>5958</v>
      </c>
      <c r="I898" s="55"/>
      <c r="J898" s="55"/>
      <c r="K898" s="199"/>
      <c r="L898" s="200"/>
      <c r="M898" s="22"/>
      <c r="N898" s="23"/>
    </row>
    <row r="899" spans="1:14" s="17" customFormat="1">
      <c r="A899" s="149" t="s">
        <v>6039</v>
      </c>
      <c r="B899" s="4" t="s">
        <v>5342</v>
      </c>
      <c r="C899" s="6" t="s">
        <v>3480</v>
      </c>
      <c r="D899" s="1" t="s">
        <v>6019</v>
      </c>
      <c r="E899" s="22" t="s">
        <v>1536</v>
      </c>
      <c r="F899" s="22" t="s">
        <v>5952</v>
      </c>
      <c r="G899" s="22" t="s">
        <v>7634</v>
      </c>
      <c r="H899" s="1"/>
      <c r="I899" s="55"/>
      <c r="J899" s="55"/>
      <c r="K899" s="199"/>
      <c r="L899" s="200"/>
      <c r="M899" s="22"/>
      <c r="N899" s="23"/>
    </row>
    <row r="900" spans="1:14" s="17" customFormat="1">
      <c r="A900" s="149" t="s">
        <v>6039</v>
      </c>
      <c r="B900" s="4" t="s">
        <v>5345</v>
      </c>
      <c r="C900" s="6" t="s">
        <v>3480</v>
      </c>
      <c r="D900" s="1" t="s">
        <v>6019</v>
      </c>
      <c r="E900" s="22" t="s">
        <v>5960</v>
      </c>
      <c r="F900" s="22" t="s">
        <v>2983</v>
      </c>
      <c r="G900" s="22" t="s">
        <v>4302</v>
      </c>
      <c r="H900" s="1"/>
      <c r="I900" s="55"/>
      <c r="J900" s="55"/>
      <c r="K900" s="199"/>
      <c r="L900" s="200"/>
      <c r="M900" s="22"/>
      <c r="N900" s="23"/>
    </row>
    <row r="901" spans="1:14" ht="20.25" customHeight="1">
      <c r="A901" s="149" t="s">
        <v>6039</v>
      </c>
      <c r="B901" s="363" t="s">
        <v>12</v>
      </c>
      <c r="C901" s="6" t="s">
        <v>3480</v>
      </c>
      <c r="D901" s="354" t="s">
        <v>7889</v>
      </c>
      <c r="E901" s="339" t="s">
        <v>8160</v>
      </c>
      <c r="F901" s="357" t="s">
        <v>8161</v>
      </c>
      <c r="G901" s="357" t="s">
        <v>7637</v>
      </c>
      <c r="H901" s="357" t="s">
        <v>8162</v>
      </c>
      <c r="I901" s="122"/>
      <c r="J901"/>
      <c r="K901"/>
      <c r="L901"/>
      <c r="M901"/>
      <c r="N901"/>
    </row>
    <row r="902" spans="1:14" s="17" customFormat="1">
      <c r="A902" s="149" t="s">
        <v>6039</v>
      </c>
      <c r="B902" s="4" t="s">
        <v>663</v>
      </c>
      <c r="C902" s="6" t="s">
        <v>3480</v>
      </c>
      <c r="D902" s="6" t="s">
        <v>6019</v>
      </c>
      <c r="E902" s="6" t="s">
        <v>4485</v>
      </c>
      <c r="F902" s="1" t="s">
        <v>6797</v>
      </c>
      <c r="G902" s="1" t="s">
        <v>4302</v>
      </c>
      <c r="H902" s="1" t="s">
        <v>7189</v>
      </c>
      <c r="I902" s="1"/>
      <c r="J902" s="1"/>
      <c r="K902" s="199" t="str">
        <f>LEFT(B902,1)</f>
        <v>A</v>
      </c>
      <c r="L902" s="200">
        <f>VALUE(MID(B902,2,3))</f>
        <v>20</v>
      </c>
      <c r="M902" s="22"/>
      <c r="N902" s="23"/>
    </row>
    <row r="903" spans="1:14" s="17" customFormat="1">
      <c r="A903" s="149" t="s">
        <v>6039</v>
      </c>
      <c r="B903" s="4" t="s">
        <v>3623</v>
      </c>
      <c r="C903" s="6" t="s">
        <v>3480</v>
      </c>
      <c r="D903" s="6" t="s">
        <v>3583</v>
      </c>
      <c r="E903" s="6" t="s">
        <v>1869</v>
      </c>
      <c r="F903" s="1" t="s">
        <v>611</v>
      </c>
      <c r="G903" s="1" t="s">
        <v>4648</v>
      </c>
      <c r="H903" s="1" t="s">
        <v>6368</v>
      </c>
      <c r="I903" s="1"/>
      <c r="J903" s="1"/>
      <c r="K903" s="199"/>
      <c r="L903" s="200"/>
      <c r="M903" s="22" t="s">
        <v>5706</v>
      </c>
      <c r="N903" s="23" t="s">
        <v>283</v>
      </c>
    </row>
    <row r="904" spans="1:14" ht="29.25" customHeight="1">
      <c r="A904" s="149" t="s">
        <v>6039</v>
      </c>
      <c r="B904" s="4" t="s">
        <v>5346</v>
      </c>
      <c r="C904" s="6" t="s">
        <v>3480</v>
      </c>
      <c r="D904" s="22" t="s">
        <v>3194</v>
      </c>
      <c r="E904" s="22" t="s">
        <v>3195</v>
      </c>
      <c r="F904" s="22" t="s">
        <v>5582</v>
      </c>
      <c r="G904" s="22" t="s">
        <v>7637</v>
      </c>
      <c r="K904" s="199"/>
      <c r="L904" s="200"/>
      <c r="M904" s="22"/>
      <c r="N904" s="23"/>
    </row>
    <row r="905" spans="1:14" ht="20.25" customHeight="1">
      <c r="A905" s="149" t="s">
        <v>6039</v>
      </c>
      <c r="B905" s="363" t="s">
        <v>18</v>
      </c>
      <c r="C905" s="6" t="s">
        <v>3480</v>
      </c>
      <c r="D905" s="354" t="s">
        <v>7889</v>
      </c>
      <c r="E905" s="339" t="s">
        <v>8165</v>
      </c>
      <c r="F905" s="357" t="s">
        <v>8166</v>
      </c>
      <c r="G905" s="357" t="s">
        <v>7637</v>
      </c>
      <c r="H905" s="357" t="s">
        <v>8167</v>
      </c>
      <c r="I905" s="470"/>
      <c r="J905"/>
      <c r="K905"/>
      <c r="L905"/>
      <c r="M905"/>
      <c r="N905"/>
    </row>
    <row r="906" spans="1:14" s="17" customFormat="1" ht="26.25">
      <c r="A906" s="149" t="s">
        <v>6039</v>
      </c>
      <c r="B906" s="363" t="s">
        <v>3802</v>
      </c>
      <c r="C906" s="6" t="s">
        <v>3480</v>
      </c>
      <c r="D906" s="354" t="s">
        <v>7889</v>
      </c>
      <c r="E906" s="339" t="s">
        <v>7890</v>
      </c>
      <c r="F906" s="303" t="s">
        <v>7891</v>
      </c>
      <c r="G906" s="357" t="s">
        <v>4302</v>
      </c>
      <c r="H906" s="303" t="s">
        <v>7892</v>
      </c>
      <c r="I906" s="122"/>
      <c r="J906"/>
      <c r="K906"/>
      <c r="L906"/>
      <c r="M906"/>
      <c r="N906"/>
    </row>
    <row r="907" spans="1:14" s="17" customFormat="1">
      <c r="A907" s="149" t="s">
        <v>6039</v>
      </c>
      <c r="B907" s="4" t="s">
        <v>5340</v>
      </c>
      <c r="C907" s="6" t="s">
        <v>3480</v>
      </c>
      <c r="D907" s="1" t="s">
        <v>6019</v>
      </c>
      <c r="E907" s="22" t="s">
        <v>6918</v>
      </c>
      <c r="F907" s="22" t="s">
        <v>7597</v>
      </c>
      <c r="G907" s="22" t="s">
        <v>7635</v>
      </c>
      <c r="H907" s="1"/>
      <c r="I907" s="1"/>
      <c r="J907" s="1"/>
      <c r="K907" s="199"/>
      <c r="L907" s="200"/>
      <c r="M907" s="22"/>
      <c r="N907" s="23"/>
    </row>
    <row r="908" spans="1:14" s="17" customFormat="1" ht="20.25" customHeight="1">
      <c r="A908" s="149" t="s">
        <v>6039</v>
      </c>
      <c r="B908" s="4" t="s">
        <v>5336</v>
      </c>
      <c r="C908" s="6" t="s">
        <v>3480</v>
      </c>
      <c r="D908" s="1" t="s">
        <v>7520</v>
      </c>
      <c r="E908" s="22" t="s">
        <v>3194</v>
      </c>
      <c r="F908" s="22" t="s">
        <v>3195</v>
      </c>
      <c r="G908" s="44"/>
      <c r="H908" s="1"/>
      <c r="I908" s="1"/>
      <c r="J908" s="1"/>
      <c r="K908" s="199"/>
      <c r="L908" s="200"/>
      <c r="M908" s="22"/>
      <c r="N908" s="23"/>
    </row>
    <row r="909" spans="1:14" s="17" customFormat="1" ht="29.25">
      <c r="A909" s="149" t="s">
        <v>6039</v>
      </c>
      <c r="B909" s="72" t="s">
        <v>1301</v>
      </c>
      <c r="C909" s="69" t="s">
        <v>3480</v>
      </c>
      <c r="D909" s="1" t="s">
        <v>5840</v>
      </c>
      <c r="E909" s="2" t="s">
        <v>5838</v>
      </c>
      <c r="F909" s="22" t="s">
        <v>4337</v>
      </c>
      <c r="G909" s="1" t="s">
        <v>7637</v>
      </c>
      <c r="H909" s="2" t="s">
        <v>5839</v>
      </c>
      <c r="I909" s="1"/>
      <c r="J909" s="132"/>
      <c r="K909" s="199"/>
      <c r="L909" s="200"/>
      <c r="M909" s="22" t="s">
        <v>4502</v>
      </c>
      <c r="N909" s="23"/>
    </row>
    <row r="910" spans="1:14" s="17" customFormat="1" ht="26.25">
      <c r="A910" s="149" t="s">
        <v>6039</v>
      </c>
      <c r="B910" s="4" t="s">
        <v>664</v>
      </c>
      <c r="C910" s="6" t="s">
        <v>3480</v>
      </c>
      <c r="D910" s="6" t="s">
        <v>3843</v>
      </c>
      <c r="E910" s="6" t="s">
        <v>4109</v>
      </c>
      <c r="F910" s="1" t="s">
        <v>4110</v>
      </c>
      <c r="G910" s="1" t="s">
        <v>7634</v>
      </c>
      <c r="H910" s="1"/>
      <c r="I910" s="7" t="s">
        <v>6834</v>
      </c>
      <c r="J910" s="1"/>
      <c r="K910" s="199" t="str">
        <f>LEFT(B910,1)</f>
        <v>A</v>
      </c>
      <c r="L910" s="200">
        <f>VALUE(MID(B910,2,3))</f>
        <v>21</v>
      </c>
      <c r="M910" s="22"/>
      <c r="N910" s="23"/>
    </row>
    <row r="911" spans="1:14" s="17" customFormat="1">
      <c r="A911" s="149" t="s">
        <v>6039</v>
      </c>
      <c r="B911" s="4" t="s">
        <v>5347</v>
      </c>
      <c r="C911" s="6" t="s">
        <v>3480</v>
      </c>
      <c r="D911" s="1" t="s">
        <v>561</v>
      </c>
      <c r="E911" s="22" t="s">
        <v>3485</v>
      </c>
      <c r="F911" s="22" t="s">
        <v>5583</v>
      </c>
      <c r="G911" s="22" t="s">
        <v>7634</v>
      </c>
      <c r="H911" s="1"/>
      <c r="I911" s="7"/>
      <c r="J911" s="1"/>
      <c r="K911" s="202"/>
      <c r="L911" s="203"/>
      <c r="M911" s="32" t="s">
        <v>5006</v>
      </c>
      <c r="N911" s="204" t="s">
        <v>2746</v>
      </c>
    </row>
    <row r="912" spans="1:14">
      <c r="A912" s="149" t="s">
        <v>6039</v>
      </c>
      <c r="B912" s="4" t="s">
        <v>5348</v>
      </c>
      <c r="C912" s="6" t="s">
        <v>3480</v>
      </c>
      <c r="D912" s="1" t="s">
        <v>561</v>
      </c>
      <c r="E912" s="22" t="s">
        <v>3485</v>
      </c>
      <c r="F912" s="22" t="s">
        <v>5584</v>
      </c>
      <c r="G912" s="22" t="s">
        <v>7345</v>
      </c>
      <c r="I912" s="7"/>
      <c r="K912" s="202"/>
      <c r="L912" s="203"/>
      <c r="M912" s="32" t="s">
        <v>5006</v>
      </c>
      <c r="N912" s="204" t="s">
        <v>2746</v>
      </c>
    </row>
    <row r="913" spans="1:14" s="17" customFormat="1">
      <c r="A913" s="149" t="s">
        <v>6039</v>
      </c>
      <c r="B913" s="72" t="s">
        <v>551</v>
      </c>
      <c r="C913" s="6" t="s">
        <v>3480</v>
      </c>
      <c r="D913" s="6" t="s">
        <v>7272</v>
      </c>
      <c r="E913" s="339" t="s">
        <v>7273</v>
      </c>
      <c r="F913" s="303" t="s">
        <v>7274</v>
      </c>
      <c r="G913" s="35" t="s">
        <v>6308</v>
      </c>
      <c r="H913" s="303" t="s">
        <v>7275</v>
      </c>
      <c r="I913" s="122"/>
      <c r="J913"/>
      <c r="K913"/>
      <c r="L913"/>
      <c r="M913"/>
      <c r="N913"/>
    </row>
    <row r="914" spans="1:14" s="17" customFormat="1">
      <c r="A914" s="149" t="s">
        <v>6039</v>
      </c>
      <c r="B914" s="72" t="s">
        <v>5232</v>
      </c>
      <c r="C914" s="69" t="s">
        <v>3480</v>
      </c>
      <c r="D914" s="1" t="s">
        <v>6017</v>
      </c>
      <c r="E914" s="2" t="s">
        <v>5413</v>
      </c>
      <c r="F914" s="22" t="s">
        <v>5233</v>
      </c>
      <c r="G914" s="1" t="s">
        <v>7345</v>
      </c>
      <c r="H914" s="1"/>
      <c r="I914" s="1"/>
      <c r="J914" s="132"/>
      <c r="K914" s="199"/>
      <c r="L914" s="200"/>
      <c r="M914" s="22" t="s">
        <v>5006</v>
      </c>
      <c r="N914" s="23" t="s">
        <v>5234</v>
      </c>
    </row>
    <row r="915" spans="1:14" s="17" customFormat="1">
      <c r="A915" s="149" t="s">
        <v>6039</v>
      </c>
      <c r="B915" s="4" t="s">
        <v>5337</v>
      </c>
      <c r="C915" s="6" t="s">
        <v>3480</v>
      </c>
      <c r="D915" s="1" t="s">
        <v>6017</v>
      </c>
      <c r="E915" s="22" t="s">
        <v>5417</v>
      </c>
      <c r="F915" s="22" t="s">
        <v>7596</v>
      </c>
      <c r="G915" s="22" t="s">
        <v>7635</v>
      </c>
      <c r="H915" s="1"/>
      <c r="I915" s="1"/>
      <c r="J915" s="1"/>
      <c r="K915" s="199"/>
      <c r="L915" s="200"/>
      <c r="M915" s="22"/>
      <c r="N915" s="23"/>
    </row>
    <row r="916" spans="1:14" s="17" customFormat="1">
      <c r="A916" s="149" t="s">
        <v>6039</v>
      </c>
      <c r="B916" s="4" t="s">
        <v>5349</v>
      </c>
      <c r="C916" s="6" t="s">
        <v>3480</v>
      </c>
      <c r="D916" s="1" t="s">
        <v>6018</v>
      </c>
      <c r="E916" s="22" t="s">
        <v>5083</v>
      </c>
      <c r="F916" s="22" t="s">
        <v>5585</v>
      </c>
      <c r="G916" s="22" t="s">
        <v>7634</v>
      </c>
      <c r="H916" s="1"/>
      <c r="I916" s="7"/>
      <c r="J916" s="1"/>
      <c r="K916" s="202"/>
      <c r="L916" s="203"/>
      <c r="M916" s="32" t="s">
        <v>5006</v>
      </c>
      <c r="N916" s="204" t="s">
        <v>2747</v>
      </c>
    </row>
    <row r="917" spans="1:14" s="17" customFormat="1">
      <c r="A917" s="149" t="s">
        <v>6039</v>
      </c>
      <c r="B917" s="72" t="s">
        <v>6322</v>
      </c>
      <c r="C917" s="69" t="s">
        <v>3480</v>
      </c>
      <c r="D917" s="41" t="s">
        <v>3617</v>
      </c>
      <c r="E917" s="2" t="s">
        <v>5083</v>
      </c>
      <c r="F917" s="22" t="s">
        <v>3618</v>
      </c>
      <c r="G917" s="1" t="s">
        <v>7345</v>
      </c>
      <c r="H917" s="1" t="s">
        <v>5957</v>
      </c>
      <c r="I917" s="1" t="s">
        <v>6834</v>
      </c>
      <c r="J917" s="132"/>
      <c r="K917" s="191"/>
      <c r="L917" s="192"/>
      <c r="M917" s="22" t="s">
        <v>5006</v>
      </c>
      <c r="N917" s="23" t="s">
        <v>7123</v>
      </c>
    </row>
    <row r="918" spans="1:14" s="17" customFormat="1">
      <c r="A918" s="149" t="s">
        <v>6039</v>
      </c>
      <c r="B918" s="4" t="s">
        <v>5350</v>
      </c>
      <c r="C918" s="6" t="s">
        <v>3480</v>
      </c>
      <c r="D918" s="1" t="s">
        <v>6018</v>
      </c>
      <c r="E918" s="22" t="s">
        <v>5586</v>
      </c>
      <c r="F918" s="22" t="s">
        <v>5587</v>
      </c>
      <c r="G918" s="22" t="s">
        <v>7634</v>
      </c>
      <c r="H918" s="1"/>
      <c r="I918" s="1"/>
      <c r="J918" s="1"/>
      <c r="K918" s="199"/>
      <c r="L918" s="200"/>
      <c r="M918" s="22"/>
      <c r="N918" s="23"/>
    </row>
    <row r="919" spans="1:14" s="17" customFormat="1">
      <c r="A919" s="149" t="s">
        <v>6039</v>
      </c>
      <c r="B919" s="4" t="s">
        <v>5351</v>
      </c>
      <c r="C919" s="6" t="s">
        <v>3480</v>
      </c>
      <c r="D919" s="1" t="s">
        <v>6018</v>
      </c>
      <c r="E919" s="22" t="s">
        <v>3696</v>
      </c>
      <c r="F919" s="22" t="s">
        <v>3697</v>
      </c>
      <c r="G919" s="22" t="s">
        <v>7345</v>
      </c>
      <c r="H919" s="1" t="s">
        <v>5957</v>
      </c>
      <c r="I919" s="1"/>
      <c r="J919" s="1"/>
      <c r="K919" s="199"/>
      <c r="L919" s="200"/>
      <c r="M919" s="22"/>
      <c r="N919" s="23"/>
    </row>
    <row r="920" spans="1:14" s="17" customFormat="1">
      <c r="A920" s="149" t="s">
        <v>6039</v>
      </c>
      <c r="B920" s="4" t="s">
        <v>567</v>
      </c>
      <c r="C920" s="6" t="s">
        <v>6798</v>
      </c>
      <c r="D920" s="1" t="s">
        <v>3584</v>
      </c>
      <c r="E920" s="22" t="s">
        <v>6821</v>
      </c>
      <c r="F920" s="22" t="s">
        <v>6936</v>
      </c>
      <c r="G920" s="1" t="s">
        <v>7634</v>
      </c>
      <c r="H920" s="1"/>
      <c r="I920" s="1"/>
      <c r="J920" s="1"/>
      <c r="K920" s="199"/>
      <c r="L920" s="200"/>
      <c r="M920" s="22"/>
      <c r="N920" s="23"/>
    </row>
    <row r="921" spans="1:14" s="17" customFormat="1">
      <c r="A921" s="149" t="s">
        <v>6039</v>
      </c>
      <c r="B921" s="4" t="s">
        <v>568</v>
      </c>
      <c r="C921" s="6" t="s">
        <v>6798</v>
      </c>
      <c r="D921" s="1" t="s">
        <v>3584</v>
      </c>
      <c r="E921" s="22" t="s">
        <v>6822</v>
      </c>
      <c r="F921" s="22" t="s">
        <v>6823</v>
      </c>
      <c r="G921" s="1" t="s">
        <v>7634</v>
      </c>
      <c r="H921" s="1"/>
      <c r="I921" s="1"/>
      <c r="J921" s="1"/>
      <c r="K921" s="199"/>
      <c r="L921" s="200"/>
      <c r="M921" s="22"/>
      <c r="N921" s="23"/>
    </row>
    <row r="922" spans="1:14" s="17" customFormat="1">
      <c r="A922" s="149" t="s">
        <v>6039</v>
      </c>
      <c r="B922" s="4" t="s">
        <v>569</v>
      </c>
      <c r="C922" s="6" t="s">
        <v>6798</v>
      </c>
      <c r="D922" s="1" t="s">
        <v>3584</v>
      </c>
      <c r="E922" s="22" t="s">
        <v>6824</v>
      </c>
      <c r="F922" s="22" t="s">
        <v>6831</v>
      </c>
      <c r="G922" s="1" t="s">
        <v>7634</v>
      </c>
      <c r="H922" s="1" t="s">
        <v>4554</v>
      </c>
      <c r="I922" s="1"/>
      <c r="J922" s="1"/>
      <c r="K922" s="199"/>
      <c r="L922" s="200"/>
      <c r="M922" s="22"/>
      <c r="N922" s="23"/>
    </row>
    <row r="923" spans="1:14" s="17" customFormat="1">
      <c r="A923" s="149" t="s">
        <v>6039</v>
      </c>
      <c r="B923" s="4" t="s">
        <v>570</v>
      </c>
      <c r="C923" s="6" t="s">
        <v>6798</v>
      </c>
      <c r="D923" s="1" t="s">
        <v>3584</v>
      </c>
      <c r="E923" s="22" t="s">
        <v>6824</v>
      </c>
      <c r="F923" s="22" t="s">
        <v>6832</v>
      </c>
      <c r="G923" s="1" t="s">
        <v>7634</v>
      </c>
      <c r="H923" s="1" t="s">
        <v>4554</v>
      </c>
      <c r="I923" s="1"/>
      <c r="J923" s="1"/>
      <c r="K923" s="199"/>
      <c r="L923" s="200"/>
      <c r="M923" s="22"/>
      <c r="N923" s="23"/>
    </row>
    <row r="924" spans="1:14" s="17" customFormat="1">
      <c r="A924" s="149" t="s">
        <v>6039</v>
      </c>
      <c r="B924" s="4" t="s">
        <v>571</v>
      </c>
      <c r="C924" s="6" t="s">
        <v>6798</v>
      </c>
      <c r="D924" s="1" t="s">
        <v>3584</v>
      </c>
      <c r="E924" s="22" t="s">
        <v>6824</v>
      </c>
      <c r="F924" s="22" t="s">
        <v>6825</v>
      </c>
      <c r="G924" s="1" t="s">
        <v>7634</v>
      </c>
      <c r="H924" s="1"/>
      <c r="I924" s="1"/>
      <c r="J924" s="1"/>
      <c r="K924" s="199"/>
      <c r="L924" s="200"/>
      <c r="M924" s="22"/>
      <c r="N924" s="23"/>
    </row>
    <row r="925" spans="1:14" s="17" customFormat="1">
      <c r="A925" s="149" t="s">
        <v>6039</v>
      </c>
      <c r="B925" s="4" t="s">
        <v>572</v>
      </c>
      <c r="C925" s="6" t="s">
        <v>6798</v>
      </c>
      <c r="D925" s="1" t="s">
        <v>3584</v>
      </c>
      <c r="E925" s="22" t="s">
        <v>6826</v>
      </c>
      <c r="F925" s="22" t="s">
        <v>6827</v>
      </c>
      <c r="G925" s="1" t="s">
        <v>7637</v>
      </c>
      <c r="H925" s="1"/>
      <c r="I925" s="1"/>
      <c r="J925" s="1"/>
      <c r="K925" s="199"/>
      <c r="L925" s="200"/>
      <c r="M925" s="22"/>
      <c r="N925" s="23"/>
    </row>
    <row r="926" spans="1:14" s="17" customFormat="1" ht="26.25">
      <c r="A926" s="149" t="s">
        <v>6039</v>
      </c>
      <c r="B926" s="4" t="s">
        <v>4204</v>
      </c>
      <c r="C926" s="6" t="s">
        <v>6798</v>
      </c>
      <c r="D926" s="6" t="s">
        <v>605</v>
      </c>
      <c r="E926" s="6" t="s">
        <v>606</v>
      </c>
      <c r="F926" s="1" t="s">
        <v>4260</v>
      </c>
      <c r="G926" s="1" t="s">
        <v>7635</v>
      </c>
      <c r="H926" s="1"/>
      <c r="I926" s="1"/>
      <c r="J926" s="1"/>
      <c r="K926" s="199"/>
      <c r="L926" s="200"/>
      <c r="M926" s="22"/>
      <c r="N926" s="23"/>
    </row>
    <row r="927" spans="1:14" s="17" customFormat="1">
      <c r="A927" s="149" t="s">
        <v>6039</v>
      </c>
      <c r="B927" s="4"/>
      <c r="C927" s="6" t="s">
        <v>6134</v>
      </c>
      <c r="D927" s="1" t="s">
        <v>5805</v>
      </c>
      <c r="E927" s="22"/>
      <c r="F927" s="22"/>
      <c r="G927" s="1"/>
      <c r="H927" s="1"/>
      <c r="I927" s="1"/>
      <c r="J927" s="1"/>
      <c r="K927" s="199"/>
      <c r="L927" s="200"/>
      <c r="M927" s="22"/>
      <c r="N927" s="23"/>
    </row>
    <row r="928" spans="1:14" s="17" customFormat="1">
      <c r="A928" s="149" t="s">
        <v>6039</v>
      </c>
      <c r="B928" s="4" t="s">
        <v>6928</v>
      </c>
      <c r="C928" s="6" t="s">
        <v>6798</v>
      </c>
      <c r="D928" s="1" t="s">
        <v>4388</v>
      </c>
      <c r="E928" s="22" t="s">
        <v>7498</v>
      </c>
      <c r="F928" s="22" t="s">
        <v>7499</v>
      </c>
      <c r="G928" s="1" t="s">
        <v>7634</v>
      </c>
      <c r="H928" s="1" t="s">
        <v>7189</v>
      </c>
      <c r="I928" s="7" t="s">
        <v>6834</v>
      </c>
      <c r="J928" s="1"/>
      <c r="K928" s="199"/>
      <c r="L928" s="200"/>
      <c r="M928" s="22"/>
      <c r="N928" s="23"/>
    </row>
    <row r="929" spans="1:14" s="17" customFormat="1">
      <c r="A929" s="149" t="s">
        <v>6039</v>
      </c>
      <c r="B929" s="4" t="s">
        <v>587</v>
      </c>
      <c r="C929" s="6" t="s">
        <v>6798</v>
      </c>
      <c r="D929" s="1" t="s">
        <v>3283</v>
      </c>
      <c r="E929" s="22" t="s">
        <v>3203</v>
      </c>
      <c r="F929" s="22" t="s">
        <v>3204</v>
      </c>
      <c r="G929" s="1" t="s">
        <v>7635</v>
      </c>
      <c r="H929" s="1"/>
      <c r="I929" s="7"/>
      <c r="J929" s="1"/>
      <c r="K929" s="199"/>
      <c r="L929" s="200"/>
      <c r="M929" s="22" t="s">
        <v>4500</v>
      </c>
      <c r="N929" s="23"/>
    </row>
    <row r="930" spans="1:14" s="17" customFormat="1" ht="15.75">
      <c r="A930" s="149" t="s">
        <v>6039</v>
      </c>
      <c r="B930" s="4" t="s">
        <v>582</v>
      </c>
      <c r="C930" s="6" t="s">
        <v>6798</v>
      </c>
      <c r="D930" s="1" t="s">
        <v>3283</v>
      </c>
      <c r="E930" s="21" t="s">
        <v>3485</v>
      </c>
      <c r="F930" s="22" t="s">
        <v>7614</v>
      </c>
      <c r="G930" s="1" t="s">
        <v>7637</v>
      </c>
      <c r="H930" s="1" t="s">
        <v>2728</v>
      </c>
      <c r="I930" s="7"/>
      <c r="J930" s="1"/>
      <c r="K930" s="202"/>
      <c r="L930" s="203"/>
      <c r="M930" s="32" t="s">
        <v>5006</v>
      </c>
      <c r="N930" s="204" t="s">
        <v>4695</v>
      </c>
    </row>
    <row r="931" spans="1:14" s="17" customFormat="1" ht="15.75">
      <c r="A931" s="149" t="s">
        <v>6039</v>
      </c>
      <c r="B931" s="355" t="s">
        <v>1686</v>
      </c>
      <c r="C931" s="6" t="s">
        <v>6798</v>
      </c>
      <c r="D931" s="1" t="s">
        <v>3283</v>
      </c>
      <c r="E931" s="21" t="s">
        <v>8019</v>
      </c>
      <c r="F931" s="244" t="s">
        <v>8020</v>
      </c>
      <c r="G931" s="316" t="s">
        <v>7634</v>
      </c>
      <c r="H931" s="360" t="s">
        <v>1532</v>
      </c>
      <c r="I931" s="352" t="s">
        <v>6834</v>
      </c>
      <c r="J931" s="1"/>
      <c r="K931" s="199"/>
      <c r="L931" s="200"/>
      <c r="M931" s="180"/>
      <c r="N931" s="204"/>
    </row>
    <row r="932" spans="1:14" s="17" customFormat="1">
      <c r="A932" s="149" t="s">
        <v>6039</v>
      </c>
      <c r="B932" s="355" t="s">
        <v>511</v>
      </c>
      <c r="C932" s="6" t="s">
        <v>6798</v>
      </c>
      <c r="D932" s="1" t="s">
        <v>3283</v>
      </c>
      <c r="E932" s="244" t="s">
        <v>8023</v>
      </c>
      <c r="F932" s="244" t="s">
        <v>8024</v>
      </c>
      <c r="G932" s="316" t="s">
        <v>7634</v>
      </c>
      <c r="H932" s="360" t="s">
        <v>8025</v>
      </c>
      <c r="I932" s="352" t="s">
        <v>6834</v>
      </c>
      <c r="J932" s="1"/>
      <c r="K932" s="199"/>
      <c r="L932" s="200"/>
      <c r="M932" s="180"/>
      <c r="N932" s="204"/>
    </row>
    <row r="933" spans="1:14" s="17" customFormat="1">
      <c r="A933" s="149" t="s">
        <v>6039</v>
      </c>
      <c r="B933" s="4" t="s">
        <v>585</v>
      </c>
      <c r="C933" s="6" t="s">
        <v>6798</v>
      </c>
      <c r="D933" s="1" t="s">
        <v>3283</v>
      </c>
      <c r="E933" s="22" t="s">
        <v>623</v>
      </c>
      <c r="F933" s="22" t="s">
        <v>2448</v>
      </c>
      <c r="G933" s="1" t="s">
        <v>7635</v>
      </c>
      <c r="H933" s="1"/>
      <c r="I933" s="7"/>
      <c r="J933" s="1"/>
      <c r="K933" s="199"/>
      <c r="L933" s="200"/>
      <c r="M933" s="22" t="s">
        <v>4500</v>
      </c>
      <c r="N933" s="23"/>
    </row>
    <row r="934" spans="1:14" s="17" customFormat="1">
      <c r="A934" s="149" t="s">
        <v>6039</v>
      </c>
      <c r="B934" s="4" t="s">
        <v>3853</v>
      </c>
      <c r="C934" s="6" t="s">
        <v>6798</v>
      </c>
      <c r="D934" s="1" t="s">
        <v>3283</v>
      </c>
      <c r="E934" s="177" t="s">
        <v>6250</v>
      </c>
      <c r="F934" s="22" t="s">
        <v>5371</v>
      </c>
      <c r="G934" s="1" t="s">
        <v>7634</v>
      </c>
      <c r="H934" s="1" t="s">
        <v>5372</v>
      </c>
      <c r="I934" s="7" t="s">
        <v>6834</v>
      </c>
      <c r="J934" s="1"/>
      <c r="K934" s="199"/>
      <c r="L934" s="200"/>
      <c r="M934" s="32" t="s">
        <v>5006</v>
      </c>
      <c r="N934" s="204" t="s">
        <v>4697</v>
      </c>
    </row>
    <row r="935" spans="1:14" s="17" customFormat="1">
      <c r="A935" s="149" t="s">
        <v>6039</v>
      </c>
      <c r="B935" s="4" t="s">
        <v>665</v>
      </c>
      <c r="C935" s="6" t="s">
        <v>6798</v>
      </c>
      <c r="D935" s="6" t="s">
        <v>3283</v>
      </c>
      <c r="E935" s="6" t="s">
        <v>7598</v>
      </c>
      <c r="F935" s="1" t="s">
        <v>6802</v>
      </c>
      <c r="G935" s="1" t="s">
        <v>7634</v>
      </c>
      <c r="H935" s="1" t="s">
        <v>5832</v>
      </c>
      <c r="I935" s="7"/>
      <c r="J935" s="1"/>
      <c r="K935" s="199" t="str">
        <f>LEFT(B935,1)</f>
        <v>B</v>
      </c>
      <c r="L935" s="200">
        <f>VALUE(MID(B935,2,3))</f>
        <v>1</v>
      </c>
      <c r="M935" s="22"/>
      <c r="N935" s="23"/>
    </row>
    <row r="936" spans="1:14" s="17" customFormat="1">
      <c r="A936" s="149" t="s">
        <v>6039</v>
      </c>
      <c r="B936" s="355" t="s">
        <v>1448</v>
      </c>
      <c r="C936" s="6" t="s">
        <v>6798</v>
      </c>
      <c r="D936" s="1" t="s">
        <v>3283</v>
      </c>
      <c r="E936" s="244" t="s">
        <v>8021</v>
      </c>
      <c r="F936" s="244" t="s">
        <v>8022</v>
      </c>
      <c r="G936" s="316" t="s">
        <v>4302</v>
      </c>
      <c r="H936" s="360" t="s">
        <v>1208</v>
      </c>
      <c r="I936" s="352" t="s">
        <v>6834</v>
      </c>
      <c r="J936" s="1"/>
      <c r="K936" s="199"/>
      <c r="L936" s="200"/>
      <c r="M936" s="180"/>
      <c r="N936" s="204"/>
    </row>
    <row r="937" spans="1:14" s="17" customFormat="1">
      <c r="A937" s="149" t="s">
        <v>6039</v>
      </c>
      <c r="B937" s="355" t="s">
        <v>3333</v>
      </c>
      <c r="C937" s="6" t="s">
        <v>6798</v>
      </c>
      <c r="D937" s="1" t="s">
        <v>3283</v>
      </c>
      <c r="E937" s="244" t="s">
        <v>8169</v>
      </c>
      <c r="F937" s="244" t="s">
        <v>8170</v>
      </c>
      <c r="G937" s="316" t="s">
        <v>7634</v>
      </c>
      <c r="H937" s="360" t="s">
        <v>5926</v>
      </c>
      <c r="I937" s="352" t="s">
        <v>6834</v>
      </c>
      <c r="J937" s="1"/>
      <c r="K937" s="199"/>
      <c r="L937" s="200"/>
      <c r="M937" s="180"/>
      <c r="N937" s="204"/>
    </row>
    <row r="938" spans="1:14" s="17" customFormat="1">
      <c r="A938" s="149" t="s">
        <v>6039</v>
      </c>
      <c r="B938" s="4" t="s">
        <v>4170</v>
      </c>
      <c r="C938" s="6" t="s">
        <v>6798</v>
      </c>
      <c r="D938" s="6" t="s">
        <v>3283</v>
      </c>
      <c r="E938" s="6" t="s">
        <v>6787</v>
      </c>
      <c r="F938" s="1" t="s">
        <v>6803</v>
      </c>
      <c r="G938" s="1" t="s">
        <v>7634</v>
      </c>
      <c r="H938" s="1"/>
      <c r="I938" s="7" t="s">
        <v>6834</v>
      </c>
      <c r="J938" s="1"/>
      <c r="K938" s="199"/>
      <c r="L938" s="200"/>
      <c r="M938" s="22" t="s">
        <v>5006</v>
      </c>
      <c r="N938" s="23" t="s">
        <v>5763</v>
      </c>
    </row>
    <row r="939" spans="1:14" s="17" customFormat="1">
      <c r="A939" s="149" t="s">
        <v>6039</v>
      </c>
      <c r="B939" s="4" t="s">
        <v>3848</v>
      </c>
      <c r="C939" s="6" t="s">
        <v>6798</v>
      </c>
      <c r="D939" s="1" t="s">
        <v>3283</v>
      </c>
      <c r="E939" s="22" t="s">
        <v>1316</v>
      </c>
      <c r="F939" s="22" t="s">
        <v>2566</v>
      </c>
      <c r="G939" s="1" t="s">
        <v>7634</v>
      </c>
      <c r="H939" s="1" t="s">
        <v>1317</v>
      </c>
      <c r="I939" s="7"/>
      <c r="J939" s="1"/>
      <c r="K939" s="199"/>
      <c r="L939" s="200"/>
      <c r="M939" s="22" t="s">
        <v>5006</v>
      </c>
      <c r="N939" s="23" t="s">
        <v>5556</v>
      </c>
    </row>
    <row r="940" spans="1:14" s="17" customFormat="1">
      <c r="A940" s="149" t="s">
        <v>6039</v>
      </c>
      <c r="B940" s="355" t="s">
        <v>8015</v>
      </c>
      <c r="C940" s="6" t="s">
        <v>6798</v>
      </c>
      <c r="D940" s="1" t="s">
        <v>3283</v>
      </c>
      <c r="E940" s="22" t="s">
        <v>1316</v>
      </c>
      <c r="F940" s="244" t="s">
        <v>8017</v>
      </c>
      <c r="G940" s="316" t="s">
        <v>7634</v>
      </c>
      <c r="H940" s="316" t="s">
        <v>8018</v>
      </c>
      <c r="I940" s="352" t="s">
        <v>6834</v>
      </c>
      <c r="J940" s="1"/>
      <c r="K940" s="199"/>
      <c r="L940" s="200"/>
      <c r="M940" s="180"/>
      <c r="N940" s="204"/>
    </row>
    <row r="941" spans="1:14" s="17" customFormat="1">
      <c r="A941" s="149" t="s">
        <v>6039</v>
      </c>
      <c r="B941" s="4" t="s">
        <v>3847</v>
      </c>
      <c r="C941" s="6" t="s">
        <v>6798</v>
      </c>
      <c r="D941" s="1" t="s">
        <v>3283</v>
      </c>
      <c r="E941" s="22" t="s">
        <v>275</v>
      </c>
      <c r="F941" s="22" t="s">
        <v>276</v>
      </c>
      <c r="G941" s="1" t="s">
        <v>3173</v>
      </c>
      <c r="H941" s="1" t="s">
        <v>277</v>
      </c>
      <c r="I941" s="7"/>
      <c r="J941" s="1"/>
      <c r="K941" s="202"/>
      <c r="L941" s="203"/>
      <c r="M941" s="1" t="s">
        <v>5006</v>
      </c>
      <c r="N941" s="204" t="s">
        <v>4696</v>
      </c>
    </row>
    <row r="942" spans="1:14" s="17" customFormat="1">
      <c r="A942" s="149" t="s">
        <v>6039</v>
      </c>
      <c r="B942" s="106" t="s">
        <v>586</v>
      </c>
      <c r="C942" s="6" t="s">
        <v>6798</v>
      </c>
      <c r="D942" s="1" t="s">
        <v>3283</v>
      </c>
      <c r="E942" s="22" t="s">
        <v>3284</v>
      </c>
      <c r="F942" s="22" t="s">
        <v>2449</v>
      </c>
      <c r="G942" s="1" t="s">
        <v>7634</v>
      </c>
      <c r="H942" s="1"/>
      <c r="I942" s="84" t="s">
        <v>6834</v>
      </c>
      <c r="J942" s="1"/>
      <c r="K942" s="199" t="str">
        <f>LEFT(B938,1)</f>
        <v>B</v>
      </c>
      <c r="L942" s="200">
        <f>VALUE(MID(B938,2,3))</f>
        <v>3</v>
      </c>
      <c r="M942" s="22" t="s">
        <v>4502</v>
      </c>
      <c r="N942" s="23"/>
    </row>
    <row r="943" spans="1:14" s="17" customFormat="1">
      <c r="A943" s="149" t="s">
        <v>6039</v>
      </c>
      <c r="B943" s="106" t="s">
        <v>588</v>
      </c>
      <c r="C943" s="6" t="s">
        <v>6798</v>
      </c>
      <c r="D943" s="1" t="s">
        <v>3283</v>
      </c>
      <c r="E943" s="22" t="s">
        <v>3284</v>
      </c>
      <c r="F943" s="22" t="s">
        <v>4719</v>
      </c>
      <c r="G943" s="1" t="s">
        <v>7634</v>
      </c>
      <c r="H943" s="1"/>
      <c r="I943" s="84" t="s">
        <v>6834</v>
      </c>
      <c r="J943" s="1"/>
      <c r="K943" s="199"/>
      <c r="L943" s="200"/>
      <c r="M943" s="22" t="s">
        <v>4502</v>
      </c>
      <c r="N943" s="23"/>
    </row>
    <row r="944" spans="1:14" s="17" customFormat="1">
      <c r="A944" s="149" t="s">
        <v>6039</v>
      </c>
      <c r="B944" s="106" t="s">
        <v>574</v>
      </c>
      <c r="C944" s="6" t="s">
        <v>6798</v>
      </c>
      <c r="D944" s="1" t="s">
        <v>3283</v>
      </c>
      <c r="E944" s="22" t="s">
        <v>3284</v>
      </c>
      <c r="F944" s="22" t="s">
        <v>3285</v>
      </c>
      <c r="G944" s="1" t="s">
        <v>4302</v>
      </c>
      <c r="H944" s="1"/>
      <c r="I944" s="84" t="s">
        <v>6834</v>
      </c>
      <c r="J944" s="1"/>
      <c r="K944" s="199"/>
      <c r="L944" s="200"/>
      <c r="M944" s="22"/>
      <c r="N944" s="23"/>
    </row>
    <row r="945" spans="1:14" s="17" customFormat="1">
      <c r="A945" s="149" t="s">
        <v>6039</v>
      </c>
      <c r="B945" s="106" t="s">
        <v>583</v>
      </c>
      <c r="C945" s="6" t="s">
        <v>6798</v>
      </c>
      <c r="D945" s="1" t="s">
        <v>3283</v>
      </c>
      <c r="E945" s="22" t="s">
        <v>7615</v>
      </c>
      <c r="F945" s="22" t="s">
        <v>6143</v>
      </c>
      <c r="G945" s="1" t="s">
        <v>7634</v>
      </c>
      <c r="H945" s="1"/>
      <c r="I945" s="84"/>
      <c r="J945" s="1"/>
      <c r="K945" s="199"/>
      <c r="L945" s="200"/>
      <c r="M945" s="22"/>
      <c r="N945" s="23"/>
    </row>
    <row r="946" spans="1:14" s="17" customFormat="1">
      <c r="A946" s="149" t="s">
        <v>6039</v>
      </c>
      <c r="B946" s="4" t="s">
        <v>813</v>
      </c>
      <c r="C946" s="6" t="s">
        <v>6798</v>
      </c>
      <c r="D946" s="1" t="s">
        <v>3283</v>
      </c>
      <c r="E946" t="s">
        <v>5414</v>
      </c>
      <c r="F946" t="s">
        <v>6584</v>
      </c>
      <c r="G946" t="s">
        <v>7345</v>
      </c>
      <c r="H946" t="s">
        <v>6585</v>
      </c>
      <c r="I946" s="7"/>
      <c r="J946" s="1"/>
      <c r="K946" s="199"/>
      <c r="L946" s="200"/>
      <c r="M946" s="180" t="s">
        <v>5006</v>
      </c>
      <c r="N946" s="204" t="s">
        <v>2357</v>
      </c>
    </row>
    <row r="947" spans="1:14" s="17" customFormat="1">
      <c r="A947" s="149" t="s">
        <v>6039</v>
      </c>
      <c r="B947" s="355" t="s">
        <v>3329</v>
      </c>
      <c r="C947" s="6" t="s">
        <v>6798</v>
      </c>
      <c r="D947" s="1" t="s">
        <v>3283</v>
      </c>
      <c r="E947" s="244" t="s">
        <v>8028</v>
      </c>
      <c r="F947" s="244" t="s">
        <v>8026</v>
      </c>
      <c r="G947" s="316" t="s">
        <v>4302</v>
      </c>
      <c r="H947" s="360" t="s">
        <v>8027</v>
      </c>
      <c r="I947" s="7"/>
      <c r="J947" s="1"/>
      <c r="K947" s="199"/>
      <c r="L947" s="200"/>
      <c r="M947" s="180"/>
      <c r="N947" s="204"/>
    </row>
    <row r="948" spans="1:14" s="17" customFormat="1" ht="26.25">
      <c r="A948" s="149" t="s">
        <v>6039</v>
      </c>
      <c r="B948" s="106" t="s">
        <v>579</v>
      </c>
      <c r="C948" s="6" t="s">
        <v>6798</v>
      </c>
      <c r="D948" s="45" t="s">
        <v>5879</v>
      </c>
      <c r="E948" s="22" t="s">
        <v>1276</v>
      </c>
      <c r="F948" s="22" t="s">
        <v>5880</v>
      </c>
      <c r="G948" s="1" t="s">
        <v>7637</v>
      </c>
      <c r="H948" s="1"/>
      <c r="I948" s="84" t="s">
        <v>6834</v>
      </c>
      <c r="J948" s="1"/>
      <c r="K948" s="199"/>
      <c r="L948" s="200"/>
      <c r="M948" s="180" t="s">
        <v>5006</v>
      </c>
      <c r="N948" s="23" t="s">
        <v>7912</v>
      </c>
    </row>
    <row r="949" spans="1:14" s="17" customFormat="1">
      <c r="A949" s="149" t="s">
        <v>6039</v>
      </c>
      <c r="B949" s="4" t="s">
        <v>666</v>
      </c>
      <c r="C949" s="6" t="s">
        <v>6798</v>
      </c>
      <c r="D949" s="6" t="s">
        <v>1865</v>
      </c>
      <c r="E949" s="6" t="s">
        <v>6799</v>
      </c>
      <c r="F949" s="1" t="s">
        <v>6800</v>
      </c>
      <c r="G949" s="1" t="s">
        <v>7634</v>
      </c>
      <c r="H949" s="1"/>
      <c r="I949" s="7" t="s">
        <v>6834</v>
      </c>
      <c r="J949" s="1"/>
      <c r="K949" s="256"/>
      <c r="L949" s="200"/>
      <c r="M949" s="22"/>
      <c r="N949" s="23"/>
    </row>
    <row r="950" spans="1:14" s="17" customFormat="1">
      <c r="A950" s="150" t="s">
        <v>6039</v>
      </c>
      <c r="B950" s="4" t="s">
        <v>4452</v>
      </c>
      <c r="C950" s="6" t="s">
        <v>6798</v>
      </c>
      <c r="D950" s="1" t="s">
        <v>3223</v>
      </c>
      <c r="E950" s="22" t="s">
        <v>1274</v>
      </c>
      <c r="F950" s="22" t="s">
        <v>3224</v>
      </c>
      <c r="G950" s="1" t="s">
        <v>7635</v>
      </c>
      <c r="H950" s="1" t="s">
        <v>3225</v>
      </c>
      <c r="I950" s="7"/>
      <c r="J950" s="1"/>
      <c r="K950" s="256"/>
      <c r="L950" s="200"/>
      <c r="M950" s="22"/>
      <c r="N950" s="23"/>
    </row>
    <row r="951" spans="1:14" s="17" customFormat="1">
      <c r="A951" s="150" t="s">
        <v>6039</v>
      </c>
      <c r="B951" s="4" t="s">
        <v>584</v>
      </c>
      <c r="C951" s="6" t="s">
        <v>6798</v>
      </c>
      <c r="D951" s="1" t="s">
        <v>3233</v>
      </c>
      <c r="E951" s="22" t="s">
        <v>5533</v>
      </c>
      <c r="F951" s="22" t="s">
        <v>5534</v>
      </c>
      <c r="G951" s="1" t="s">
        <v>7637</v>
      </c>
      <c r="H951" s="1" t="s">
        <v>834</v>
      </c>
      <c r="I951" s="7" t="s">
        <v>6834</v>
      </c>
      <c r="J951" s="1"/>
      <c r="K951" s="256"/>
      <c r="L951" s="200"/>
      <c r="M951" s="22"/>
      <c r="N951" s="23"/>
    </row>
    <row r="952" spans="1:14" s="17" customFormat="1">
      <c r="A952" s="150" t="s">
        <v>6039</v>
      </c>
      <c r="B952" s="4" t="s">
        <v>4439</v>
      </c>
      <c r="C952" s="6" t="s">
        <v>6798</v>
      </c>
      <c r="D952" s="6" t="s">
        <v>4412</v>
      </c>
      <c r="E952" s="22" t="s">
        <v>6538</v>
      </c>
      <c r="F952" s="244" t="s">
        <v>159</v>
      </c>
      <c r="G952" s="1" t="s">
        <v>7347</v>
      </c>
      <c r="H952" s="1" t="s">
        <v>4114</v>
      </c>
      <c r="I952" s="7" t="s">
        <v>6834</v>
      </c>
      <c r="J952" s="1"/>
      <c r="K952" s="256"/>
      <c r="L952" s="200"/>
      <c r="M952" s="22"/>
      <c r="N952" s="23"/>
    </row>
    <row r="953" spans="1:14" s="17" customFormat="1">
      <c r="A953" s="149" t="s">
        <v>6039</v>
      </c>
      <c r="B953" s="4" t="s">
        <v>2587</v>
      </c>
      <c r="C953" s="6" t="s">
        <v>6798</v>
      </c>
      <c r="D953" s="27" t="s">
        <v>4338</v>
      </c>
      <c r="E953" s="22" t="s">
        <v>6499</v>
      </c>
      <c r="F953" s="22" t="s">
        <v>6501</v>
      </c>
      <c r="G953" s="1" t="s">
        <v>7634</v>
      </c>
      <c r="H953" s="1" t="s">
        <v>6500</v>
      </c>
      <c r="I953" s="7" t="s">
        <v>6834</v>
      </c>
      <c r="J953" s="1"/>
      <c r="K953" s="256"/>
      <c r="L953" s="200"/>
      <c r="M953" s="22"/>
      <c r="N953" s="23"/>
    </row>
    <row r="954" spans="1:14" s="17" customFormat="1">
      <c r="A954" s="150" t="s">
        <v>6039</v>
      </c>
      <c r="B954" s="4" t="s">
        <v>4172</v>
      </c>
      <c r="C954" s="6" t="s">
        <v>6798</v>
      </c>
      <c r="D954" s="1" t="s">
        <v>3241</v>
      </c>
      <c r="E954" s="22" t="s">
        <v>1736</v>
      </c>
      <c r="F954" s="22" t="s">
        <v>3164</v>
      </c>
      <c r="G954" s="1" t="s">
        <v>4302</v>
      </c>
      <c r="H954" s="1" t="s">
        <v>4552</v>
      </c>
      <c r="I954" s="7" t="s">
        <v>6834</v>
      </c>
      <c r="J954" s="1"/>
      <c r="K954" s="256" t="str">
        <f>LEFT(B965,1)</f>
        <v>C</v>
      </c>
      <c r="L954" s="200">
        <f>VALUE(MID(B965,2,3))</f>
        <v>41</v>
      </c>
      <c r="M954" s="22"/>
      <c r="N954" s="23"/>
    </row>
    <row r="955" spans="1:14" s="17" customFormat="1">
      <c r="A955" s="149" t="s">
        <v>6039</v>
      </c>
      <c r="B955" s="4" t="s">
        <v>6932</v>
      </c>
      <c r="C955" s="6" t="s">
        <v>6798</v>
      </c>
      <c r="D955" s="1" t="s">
        <v>5066</v>
      </c>
      <c r="E955" s="22" t="s">
        <v>57</v>
      </c>
      <c r="F955" s="22" t="s">
        <v>58</v>
      </c>
      <c r="G955" s="1" t="s">
        <v>7636</v>
      </c>
      <c r="H955" s="1" t="s">
        <v>5590</v>
      </c>
      <c r="I955" s="7" t="s">
        <v>6834</v>
      </c>
      <c r="J955" s="1"/>
      <c r="K955" s="256"/>
      <c r="L955" s="200"/>
      <c r="M955" s="22"/>
      <c r="N955" s="23"/>
    </row>
    <row r="956" spans="1:14" s="17" customFormat="1">
      <c r="A956" s="149" t="s">
        <v>6039</v>
      </c>
      <c r="B956" s="4" t="s">
        <v>5490</v>
      </c>
      <c r="C956" s="6" t="s">
        <v>6798</v>
      </c>
      <c r="D956" s="1" t="s">
        <v>59</v>
      </c>
      <c r="E956" s="22" t="s">
        <v>60</v>
      </c>
      <c r="F956" s="22" t="s">
        <v>61</v>
      </c>
      <c r="G956" s="1" t="s">
        <v>7634</v>
      </c>
      <c r="H956" s="1" t="s">
        <v>62</v>
      </c>
      <c r="I956" s="7" t="s">
        <v>6834</v>
      </c>
      <c r="J956" s="1"/>
      <c r="K956" s="256"/>
      <c r="L956" s="200"/>
      <c r="M956" s="22"/>
      <c r="N956" s="23"/>
    </row>
    <row r="957" spans="1:14" s="17" customFormat="1">
      <c r="A957" s="150" t="s">
        <v>6039</v>
      </c>
      <c r="B957" s="4" t="s">
        <v>4176</v>
      </c>
      <c r="C957" s="6" t="s">
        <v>6798</v>
      </c>
      <c r="D957" s="6" t="s">
        <v>4572</v>
      </c>
      <c r="E957" s="6" t="s">
        <v>6918</v>
      </c>
      <c r="F957" s="1" t="s">
        <v>4487</v>
      </c>
      <c r="G957" s="1" t="s">
        <v>7634</v>
      </c>
      <c r="H957" s="1" t="s">
        <v>3495</v>
      </c>
      <c r="I957" s="7"/>
      <c r="J957" s="1"/>
      <c r="K957" s="256"/>
      <c r="L957" s="200"/>
      <c r="M957" s="22"/>
      <c r="N957" s="23"/>
    </row>
    <row r="958" spans="1:14" s="17" customFormat="1">
      <c r="A958" s="150" t="s">
        <v>6039</v>
      </c>
      <c r="B958" s="4" t="s">
        <v>4201</v>
      </c>
      <c r="C958" s="6" t="s">
        <v>6798</v>
      </c>
      <c r="D958" s="6" t="s">
        <v>3221</v>
      </c>
      <c r="E958" s="6" t="s">
        <v>6845</v>
      </c>
      <c r="F958" s="1" t="s">
        <v>6846</v>
      </c>
      <c r="G958" s="1" t="s">
        <v>4655</v>
      </c>
      <c r="H958" s="1" t="s">
        <v>4339</v>
      </c>
      <c r="I958" s="7" t="s">
        <v>6834</v>
      </c>
      <c r="J958" s="1"/>
      <c r="K958" s="256" t="str">
        <f>LEFT(B958,1)</f>
        <v>B</v>
      </c>
      <c r="L958" s="200">
        <f>VALUE(MID(B958,2,3))</f>
        <v>6</v>
      </c>
      <c r="M958" s="22"/>
      <c r="N958" s="23"/>
    </row>
    <row r="959" spans="1:14" s="17" customFormat="1">
      <c r="A959" s="150" t="s">
        <v>6039</v>
      </c>
      <c r="B959" s="4" t="s">
        <v>4171</v>
      </c>
      <c r="C959" s="6" t="s">
        <v>6798</v>
      </c>
      <c r="D959" s="6" t="s">
        <v>3221</v>
      </c>
      <c r="E959" s="6" t="s">
        <v>5064</v>
      </c>
      <c r="F959" s="1" t="s">
        <v>5065</v>
      </c>
      <c r="G959" s="1" t="s">
        <v>4655</v>
      </c>
      <c r="H959" s="1" t="s">
        <v>3234</v>
      </c>
      <c r="I959" s="7" t="s">
        <v>6834</v>
      </c>
      <c r="J959" s="1"/>
      <c r="K959" s="256"/>
      <c r="L959" s="200"/>
      <c r="M959" s="22" t="s">
        <v>4502</v>
      </c>
      <c r="N959" s="23"/>
    </row>
    <row r="960" spans="1:14" ht="23.25" customHeight="1">
      <c r="A960" s="149" t="s">
        <v>6039</v>
      </c>
      <c r="B960" s="72" t="s">
        <v>566</v>
      </c>
      <c r="C960" s="69" t="s">
        <v>6798</v>
      </c>
      <c r="D960" s="69" t="s">
        <v>3221</v>
      </c>
      <c r="E960" s="69" t="s">
        <v>6698</v>
      </c>
      <c r="F960" s="41" t="s">
        <v>6699</v>
      </c>
      <c r="G960" s="41" t="s">
        <v>4656</v>
      </c>
      <c r="H960" s="41"/>
      <c r="I960" s="137" t="s">
        <v>6834</v>
      </c>
      <c r="J960" s="41"/>
      <c r="K960" s="199" t="str">
        <f>LEFT(B960,1)</f>
        <v>B</v>
      </c>
      <c r="L960" s="200">
        <f>VALUE(MID(B960,2,3))</f>
        <v>7</v>
      </c>
      <c r="M960" s="22"/>
      <c r="N960" s="23"/>
    </row>
    <row r="961" spans="1:14" s="17" customFormat="1">
      <c r="A961" s="149" t="s">
        <v>6039</v>
      </c>
      <c r="B961" s="355" t="s">
        <v>7871</v>
      </c>
      <c r="C961" s="6" t="s">
        <v>6798</v>
      </c>
      <c r="D961" s="348" t="s">
        <v>7872</v>
      </c>
      <c r="E961" s="348" t="s">
        <v>7873</v>
      </c>
      <c r="F961" s="348" t="s">
        <v>7874</v>
      </c>
      <c r="G961" s="348" t="s">
        <v>7634</v>
      </c>
      <c r="H961" s="348" t="s">
        <v>7875</v>
      </c>
      <c r="I961" s="23"/>
      <c r="J961"/>
      <c r="K961"/>
      <c r="L961"/>
      <c r="M961" s="257" t="s">
        <v>5006</v>
      </c>
      <c r="N961" s="304" t="s">
        <v>7876</v>
      </c>
    </row>
    <row r="962" spans="1:14" s="17" customFormat="1">
      <c r="A962" s="149" t="s">
        <v>6039</v>
      </c>
      <c r="B962" s="4" t="s">
        <v>1733</v>
      </c>
      <c r="C962" s="6" t="s">
        <v>6798</v>
      </c>
      <c r="D962" s="1" t="s">
        <v>6057</v>
      </c>
      <c r="E962" s="22" t="s">
        <v>7493</v>
      </c>
      <c r="F962" s="22" t="s">
        <v>6785</v>
      </c>
      <c r="G962" s="1" t="s">
        <v>7635</v>
      </c>
      <c r="H962" s="22" t="s">
        <v>2289</v>
      </c>
      <c r="I962" s="7"/>
      <c r="J962" s="1"/>
      <c r="K962" s="199"/>
      <c r="L962" s="200"/>
      <c r="M962" s="22"/>
      <c r="N962" s="23"/>
    </row>
    <row r="963" spans="1:14" s="17" customFormat="1" ht="26.25">
      <c r="A963" s="149" t="s">
        <v>6039</v>
      </c>
      <c r="B963" s="4" t="s">
        <v>7487</v>
      </c>
      <c r="C963" s="6" t="s">
        <v>6798</v>
      </c>
      <c r="D963" s="6" t="s">
        <v>3228</v>
      </c>
      <c r="E963" s="6" t="s">
        <v>4573</v>
      </c>
      <c r="F963" s="1" t="s">
        <v>4574</v>
      </c>
      <c r="G963" s="1" t="s">
        <v>7635</v>
      </c>
      <c r="H963" s="1" t="s">
        <v>1863</v>
      </c>
      <c r="I963" s="7" t="s">
        <v>6834</v>
      </c>
      <c r="J963" s="1"/>
      <c r="K963" s="199"/>
      <c r="L963" s="200"/>
      <c r="M963" s="22"/>
      <c r="N963" s="23"/>
    </row>
    <row r="964" spans="1:14" ht="23.25" customHeight="1">
      <c r="A964" s="149" t="s">
        <v>6039</v>
      </c>
      <c r="B964" s="355" t="s">
        <v>8180</v>
      </c>
      <c r="C964" s="6" t="s">
        <v>6798</v>
      </c>
      <c r="D964" s="354" t="s">
        <v>8181</v>
      </c>
      <c r="E964" s="348" t="s">
        <v>8182</v>
      </c>
      <c r="F964" s="348" t="s">
        <v>1578</v>
      </c>
      <c r="G964" s="348" t="s">
        <v>4648</v>
      </c>
      <c r="H964" s="348" t="s">
        <v>8183</v>
      </c>
      <c r="I964" s="275" t="s">
        <v>6834</v>
      </c>
      <c r="J964"/>
      <c r="K964"/>
      <c r="L964"/>
      <c r="M964" s="257" t="s">
        <v>5006</v>
      </c>
      <c r="N964" s="305" t="s">
        <v>8184</v>
      </c>
    </row>
    <row r="965" spans="1:14" s="17" customFormat="1">
      <c r="A965" s="149" t="s">
        <v>6039</v>
      </c>
      <c r="B965" s="4" t="s">
        <v>6534</v>
      </c>
      <c r="C965" s="6" t="s">
        <v>6798</v>
      </c>
      <c r="D965" s="6" t="s">
        <v>3237</v>
      </c>
      <c r="E965" s="6" t="s">
        <v>6433</v>
      </c>
      <c r="F965" s="1" t="s">
        <v>2565</v>
      </c>
      <c r="G965" s="1" t="s">
        <v>4655</v>
      </c>
      <c r="H965" s="1"/>
      <c r="I965" s="7"/>
      <c r="J965" s="1"/>
      <c r="K965" s="199"/>
      <c r="L965" s="200"/>
      <c r="M965" s="22"/>
      <c r="N965" s="23"/>
    </row>
    <row r="966" spans="1:14" s="17" customFormat="1">
      <c r="A966" s="149" t="s">
        <v>6039</v>
      </c>
      <c r="B966" s="4" t="s">
        <v>2581</v>
      </c>
      <c r="C966" s="6" t="s">
        <v>6798</v>
      </c>
      <c r="D966" s="1" t="s">
        <v>3245</v>
      </c>
      <c r="E966" s="22" t="s">
        <v>691</v>
      </c>
      <c r="F966" s="244" t="s">
        <v>3200</v>
      </c>
      <c r="G966" s="41" t="s">
        <v>7635</v>
      </c>
      <c r="H966" s="1"/>
      <c r="I966" s="7" t="s">
        <v>6834</v>
      </c>
      <c r="J966" s="1"/>
      <c r="K966" s="199"/>
      <c r="L966" s="200"/>
      <c r="M966" s="22" t="s">
        <v>4502</v>
      </c>
      <c r="N966" s="23"/>
    </row>
    <row r="967" spans="1:14" s="17" customFormat="1">
      <c r="A967" s="149" t="s">
        <v>6039</v>
      </c>
      <c r="B967" s="4" t="s">
        <v>3598</v>
      </c>
      <c r="C967" s="6" t="s">
        <v>6798</v>
      </c>
      <c r="D967" s="6" t="s">
        <v>3245</v>
      </c>
      <c r="E967" s="6" t="s">
        <v>5079</v>
      </c>
      <c r="F967" s="1" t="s">
        <v>1139</v>
      </c>
      <c r="G967" s="1" t="s">
        <v>7345</v>
      </c>
      <c r="H967" s="1"/>
      <c r="I967" s="7"/>
      <c r="J967" s="1"/>
      <c r="K967" s="199"/>
      <c r="L967" s="200"/>
      <c r="M967" s="22"/>
      <c r="N967" s="23"/>
    </row>
    <row r="968" spans="1:14" s="17" customFormat="1" ht="28.5" customHeight="1">
      <c r="A968" s="149" t="s">
        <v>6039</v>
      </c>
      <c r="B968" s="4" t="s">
        <v>3651</v>
      </c>
      <c r="C968" s="6" t="s">
        <v>6798</v>
      </c>
      <c r="D968" s="6" t="s">
        <v>3652</v>
      </c>
      <c r="E968" s="6" t="s">
        <v>3653</v>
      </c>
      <c r="F968" s="1" t="s">
        <v>2087</v>
      </c>
      <c r="G968" s="27" t="s">
        <v>6724</v>
      </c>
      <c r="H968" s="1" t="s">
        <v>3654</v>
      </c>
      <c r="I968" s="7" t="s">
        <v>6834</v>
      </c>
      <c r="J968" s="1"/>
      <c r="K968" s="199"/>
      <c r="L968" s="200"/>
      <c r="M968" s="22"/>
      <c r="N968" s="23"/>
    </row>
    <row r="969" spans="1:14" s="17" customFormat="1" ht="26.25">
      <c r="A969" s="149" t="s">
        <v>6039</v>
      </c>
      <c r="B969" s="4" t="s">
        <v>7010</v>
      </c>
      <c r="C969" s="6" t="s">
        <v>6798</v>
      </c>
      <c r="D969" s="6" t="s">
        <v>7465</v>
      </c>
      <c r="E969" s="6" t="s">
        <v>7525</v>
      </c>
      <c r="F969" s="1" t="s">
        <v>7526</v>
      </c>
      <c r="G969" s="1" t="s">
        <v>7634</v>
      </c>
      <c r="H969" s="7"/>
      <c r="I969" s="7" t="s">
        <v>6834</v>
      </c>
      <c r="J969" s="1"/>
      <c r="K969" s="199"/>
      <c r="L969" s="200"/>
      <c r="M969" s="22" t="s">
        <v>4502</v>
      </c>
      <c r="N969" s="23"/>
    </row>
    <row r="970" spans="1:14" s="17" customFormat="1">
      <c r="A970" s="149" t="s">
        <v>6039</v>
      </c>
      <c r="B970" s="4" t="s">
        <v>4663</v>
      </c>
      <c r="C970" s="6" t="s">
        <v>6798</v>
      </c>
      <c r="D970" s="1" t="s">
        <v>3226</v>
      </c>
      <c r="E970" s="62" t="s">
        <v>4933</v>
      </c>
      <c r="F970" s="22" t="s">
        <v>2663</v>
      </c>
      <c r="G970" s="1" t="s">
        <v>7635</v>
      </c>
      <c r="H970" s="22" t="s">
        <v>4114</v>
      </c>
      <c r="I970" s="1"/>
      <c r="J970" s="1"/>
      <c r="K970" s="199"/>
      <c r="L970" s="200"/>
      <c r="M970" s="22"/>
      <c r="N970" s="23"/>
    </row>
    <row r="971" spans="1:14" s="17" customFormat="1">
      <c r="A971" s="150" t="s">
        <v>6039</v>
      </c>
      <c r="B971" s="4" t="s">
        <v>3596</v>
      </c>
      <c r="C971" s="6" t="s">
        <v>6798</v>
      </c>
      <c r="D971" s="1" t="s">
        <v>3597</v>
      </c>
      <c r="E971" s="22" t="s">
        <v>5083</v>
      </c>
      <c r="F971" s="22" t="s">
        <v>4340</v>
      </c>
      <c r="G971" s="1" t="s">
        <v>7634</v>
      </c>
      <c r="H971" s="22"/>
      <c r="I971" s="7"/>
      <c r="J971" s="1"/>
      <c r="K971" s="199"/>
      <c r="L971" s="200"/>
      <c r="M971" s="22"/>
      <c r="N971" s="23"/>
    </row>
    <row r="972" spans="1:14" s="17" customFormat="1">
      <c r="A972" s="149" t="s">
        <v>6039</v>
      </c>
      <c r="B972" s="4" t="s">
        <v>2185</v>
      </c>
      <c r="C972" s="6" t="s">
        <v>6798</v>
      </c>
      <c r="D972" s="1" t="s">
        <v>5066</v>
      </c>
      <c r="E972" s="6" t="s">
        <v>3371</v>
      </c>
      <c r="F972" s="1" t="s">
        <v>3372</v>
      </c>
      <c r="G972" s="27" t="s">
        <v>4653</v>
      </c>
      <c r="H972" s="1" t="s">
        <v>3545</v>
      </c>
      <c r="I972" s="7"/>
      <c r="J972" s="1"/>
      <c r="K972" s="199"/>
      <c r="L972" s="200"/>
      <c r="M972" s="22"/>
      <c r="N972" s="23"/>
    </row>
    <row r="973" spans="1:14" s="17" customFormat="1">
      <c r="A973" s="150" t="s">
        <v>6039</v>
      </c>
      <c r="B973" s="4" t="s">
        <v>4664</v>
      </c>
      <c r="C973" s="6" t="s">
        <v>6798</v>
      </c>
      <c r="D973" s="1" t="s">
        <v>5066</v>
      </c>
      <c r="E973" s="22" t="s">
        <v>2400</v>
      </c>
      <c r="F973" s="22" t="s">
        <v>6160</v>
      </c>
      <c r="G973" s="1" t="s">
        <v>7634</v>
      </c>
      <c r="H973" s="1"/>
      <c r="I973" s="7"/>
      <c r="J973" s="1"/>
      <c r="K973" s="199"/>
      <c r="L973" s="200"/>
      <c r="M973" s="22"/>
      <c r="N973" s="23"/>
    </row>
    <row r="974" spans="1:14" s="17" customFormat="1">
      <c r="A974" s="149" t="s">
        <v>6039</v>
      </c>
      <c r="B974" s="4" t="s">
        <v>4175</v>
      </c>
      <c r="C974" s="6" t="s">
        <v>6798</v>
      </c>
      <c r="D974" s="6" t="s">
        <v>5265</v>
      </c>
      <c r="E974" s="6" t="s">
        <v>979</v>
      </c>
      <c r="F974" s="1" t="s">
        <v>980</v>
      </c>
      <c r="G974" s="1" t="s">
        <v>7634</v>
      </c>
      <c r="H974" s="1" t="s">
        <v>7189</v>
      </c>
      <c r="I974" s="7"/>
      <c r="J974" s="1"/>
      <c r="K974" s="199"/>
      <c r="L974" s="200"/>
      <c r="M974" s="22"/>
      <c r="N974" s="23"/>
    </row>
    <row r="975" spans="1:14" s="17" customFormat="1" ht="26.25">
      <c r="A975" s="149" t="s">
        <v>6039</v>
      </c>
      <c r="B975" s="4" t="s">
        <v>4173</v>
      </c>
      <c r="C975" s="6" t="s">
        <v>6798</v>
      </c>
      <c r="D975" s="6" t="s">
        <v>5066</v>
      </c>
      <c r="E975" s="6" t="s">
        <v>5067</v>
      </c>
      <c r="F975" s="1" t="s">
        <v>5068</v>
      </c>
      <c r="G975" s="1" t="s">
        <v>4655</v>
      </c>
      <c r="H975" s="1"/>
      <c r="I975" s="7" t="s">
        <v>6834</v>
      </c>
      <c r="J975" s="1"/>
      <c r="K975" s="199"/>
      <c r="L975" s="200"/>
      <c r="M975" s="22"/>
      <c r="N975" s="23"/>
    </row>
    <row r="976" spans="1:14" s="17" customFormat="1">
      <c r="A976" s="149" t="s">
        <v>6039</v>
      </c>
      <c r="B976" s="4" t="s">
        <v>4341</v>
      </c>
      <c r="C976" s="6" t="s">
        <v>6798</v>
      </c>
      <c r="D976" s="6" t="s">
        <v>5066</v>
      </c>
      <c r="E976" s="6" t="s">
        <v>5067</v>
      </c>
      <c r="F976" s="1" t="s">
        <v>5069</v>
      </c>
      <c r="G976" s="1" t="s">
        <v>4655</v>
      </c>
      <c r="H976" s="1"/>
      <c r="I976" s="7" t="s">
        <v>6834</v>
      </c>
      <c r="J976" s="1"/>
      <c r="K976" s="199"/>
      <c r="L976" s="200"/>
      <c r="M976" s="22"/>
      <c r="N976" s="23"/>
    </row>
    <row r="977" spans="1:14">
      <c r="A977" s="149" t="s">
        <v>6039</v>
      </c>
      <c r="B977" s="4" t="s">
        <v>2186</v>
      </c>
      <c r="C977" s="6" t="s">
        <v>6798</v>
      </c>
      <c r="D977" s="1" t="s">
        <v>5066</v>
      </c>
      <c r="E977" s="6" t="s">
        <v>3546</v>
      </c>
      <c r="F977" s="1" t="s">
        <v>3547</v>
      </c>
      <c r="G977" s="27" t="s">
        <v>4653</v>
      </c>
      <c r="H977" s="1" t="s">
        <v>3548</v>
      </c>
      <c r="I977" s="7"/>
      <c r="K977" s="199"/>
      <c r="L977" s="200"/>
      <c r="M977" s="22"/>
      <c r="N977" s="23"/>
    </row>
    <row r="978" spans="1:14" s="17" customFormat="1">
      <c r="A978" s="149" t="s">
        <v>6039</v>
      </c>
      <c r="B978" s="4" t="s">
        <v>1601</v>
      </c>
      <c r="C978" s="6" t="s">
        <v>6798</v>
      </c>
      <c r="D978" s="1" t="s">
        <v>5066</v>
      </c>
      <c r="E978" s="348" t="s">
        <v>1606</v>
      </c>
      <c r="F978" s="348" t="s">
        <v>1607</v>
      </c>
      <c r="G978" s="348" t="s">
        <v>6630</v>
      </c>
      <c r="H978" s="348" t="s">
        <v>1608</v>
      </c>
      <c r="I978" s="23"/>
      <c r="J978"/>
      <c r="K978"/>
      <c r="L978"/>
      <c r="M978" s="23"/>
      <c r="N978" s="304"/>
    </row>
    <row r="979" spans="1:14">
      <c r="A979" s="149" t="s">
        <v>6039</v>
      </c>
      <c r="B979" s="4" t="s">
        <v>6410</v>
      </c>
      <c r="C979" s="6" t="s">
        <v>6798</v>
      </c>
      <c r="D979" s="6" t="s">
        <v>1110</v>
      </c>
      <c r="E979" s="6" t="s">
        <v>74</v>
      </c>
      <c r="F979" s="1" t="s">
        <v>75</v>
      </c>
      <c r="G979" s="27" t="s">
        <v>76</v>
      </c>
      <c r="I979" s="7"/>
      <c r="K979" s="199"/>
      <c r="L979" s="200"/>
      <c r="M979" s="22"/>
      <c r="N979" s="23"/>
    </row>
    <row r="980" spans="1:14">
      <c r="A980" s="149" t="s">
        <v>6039</v>
      </c>
      <c r="B980" s="4" t="s">
        <v>7659</v>
      </c>
      <c r="C980" s="6" t="s">
        <v>6798</v>
      </c>
      <c r="D980" s="1" t="s">
        <v>5066</v>
      </c>
      <c r="E980" s="23" t="s">
        <v>4789</v>
      </c>
      <c r="F980" s="23" t="s">
        <v>7660</v>
      </c>
      <c r="G980" s="23" t="s">
        <v>7634</v>
      </c>
      <c r="H980" s="23" t="s">
        <v>7662</v>
      </c>
      <c r="I980" s="23" t="s">
        <v>6834</v>
      </c>
      <c r="J980"/>
      <c r="K980"/>
      <c r="L980"/>
      <c r="M980" s="23"/>
      <c r="N980" s="304"/>
    </row>
    <row r="981" spans="1:14">
      <c r="A981" s="149" t="s">
        <v>6039</v>
      </c>
      <c r="B981" s="4" t="s">
        <v>7666</v>
      </c>
      <c r="C981" s="6" t="s">
        <v>6798</v>
      </c>
      <c r="D981" s="1" t="s">
        <v>5066</v>
      </c>
      <c r="E981" s="23" t="s">
        <v>7667</v>
      </c>
      <c r="F981" s="23" t="s">
        <v>7668</v>
      </c>
      <c r="G981" s="23" t="s">
        <v>7634</v>
      </c>
      <c r="H981" s="23" t="s">
        <v>7669</v>
      </c>
      <c r="I981" s="23"/>
      <c r="J981"/>
      <c r="K981"/>
      <c r="L981"/>
      <c r="M981" s="257"/>
      <c r="N981" s="304"/>
    </row>
    <row r="982" spans="1:14" ht="20.25" customHeight="1">
      <c r="A982" s="149" t="s">
        <v>6039</v>
      </c>
      <c r="B982" s="4" t="s">
        <v>1602</v>
      </c>
      <c r="C982" s="6" t="s">
        <v>6798</v>
      </c>
      <c r="D982" s="348" t="s">
        <v>1609</v>
      </c>
      <c r="E982" s="348" t="s">
        <v>6096</v>
      </c>
      <c r="F982" s="348" t="s">
        <v>980</v>
      </c>
      <c r="G982" s="23" t="s">
        <v>7345</v>
      </c>
      <c r="H982" s="348" t="s">
        <v>1610</v>
      </c>
      <c r="I982" s="23"/>
      <c r="J982"/>
      <c r="K982"/>
      <c r="L982"/>
      <c r="M982" s="257" t="s">
        <v>5006</v>
      </c>
      <c r="N982" s="304" t="s">
        <v>8259</v>
      </c>
    </row>
    <row r="983" spans="1:14" s="17" customFormat="1">
      <c r="A983" s="149" t="s">
        <v>6039</v>
      </c>
      <c r="B983" s="4" t="s">
        <v>1603</v>
      </c>
      <c r="C983" s="6" t="s">
        <v>6798</v>
      </c>
      <c r="D983" s="1" t="s">
        <v>5066</v>
      </c>
      <c r="E983" s="349" t="s">
        <v>1611</v>
      </c>
      <c r="F983" s="348" t="s">
        <v>1612</v>
      </c>
      <c r="G983" s="23" t="s">
        <v>7634</v>
      </c>
      <c r="H983" s="348" t="s">
        <v>6686</v>
      </c>
      <c r="I983" s="23"/>
      <c r="J983"/>
      <c r="K983"/>
      <c r="L983"/>
      <c r="M983" s="23"/>
      <c r="N983" s="304"/>
    </row>
    <row r="984" spans="1:14" s="17" customFormat="1">
      <c r="A984" s="149" t="s">
        <v>6039</v>
      </c>
      <c r="B984" s="4" t="s">
        <v>4438</v>
      </c>
      <c r="C984" s="6" t="s">
        <v>6798</v>
      </c>
      <c r="D984" s="1" t="s">
        <v>5066</v>
      </c>
      <c r="E984" s="22" t="s">
        <v>4569</v>
      </c>
      <c r="F984" s="257" t="s">
        <v>7653</v>
      </c>
      <c r="G984" s="1" t="s">
        <v>7635</v>
      </c>
      <c r="H984" s="1"/>
      <c r="I984" s="7" t="s">
        <v>6834</v>
      </c>
      <c r="J984" s="1"/>
      <c r="K984" s="199"/>
      <c r="L984" s="200"/>
      <c r="M984" s="22"/>
      <c r="N984" s="23"/>
    </row>
    <row r="985" spans="1:14">
      <c r="A985" s="149" t="s">
        <v>6039</v>
      </c>
      <c r="B985" s="4" t="s">
        <v>1791</v>
      </c>
      <c r="C985" s="6" t="s">
        <v>6798</v>
      </c>
      <c r="D985" s="1" t="s">
        <v>5066</v>
      </c>
      <c r="E985" s="6" t="s">
        <v>1792</v>
      </c>
      <c r="F985" s="1" t="s">
        <v>1793</v>
      </c>
      <c r="G985" s="27" t="s">
        <v>7637</v>
      </c>
      <c r="H985" s="6" t="s">
        <v>1794</v>
      </c>
      <c r="I985" s="7" t="s">
        <v>6834</v>
      </c>
      <c r="K985" s="199"/>
      <c r="L985" s="200"/>
      <c r="M985" s="1" t="s">
        <v>4502</v>
      </c>
      <c r="N985" s="23"/>
    </row>
    <row r="986" spans="1:14">
      <c r="A986" s="149" t="s">
        <v>6039</v>
      </c>
      <c r="B986" s="4" t="s">
        <v>1604</v>
      </c>
      <c r="C986" s="6" t="s">
        <v>6798</v>
      </c>
      <c r="D986" s="1" t="s">
        <v>5066</v>
      </c>
      <c r="E986" s="348" t="s">
        <v>1614</v>
      </c>
      <c r="F986" s="348" t="s">
        <v>1615</v>
      </c>
      <c r="G986" s="23" t="s">
        <v>7345</v>
      </c>
      <c r="H986" s="348" t="s">
        <v>1616</v>
      </c>
      <c r="I986" s="23"/>
      <c r="J986"/>
      <c r="K986"/>
      <c r="L986"/>
      <c r="M986" s="23"/>
      <c r="N986" s="304"/>
    </row>
    <row r="987" spans="1:14" s="17" customFormat="1">
      <c r="A987" s="149" t="s">
        <v>6039</v>
      </c>
      <c r="B987" s="4" t="s">
        <v>1182</v>
      </c>
      <c r="C987" s="6" t="s">
        <v>6798</v>
      </c>
      <c r="D987" s="1" t="s">
        <v>5066</v>
      </c>
      <c r="E987" s="23" t="s">
        <v>1179</v>
      </c>
      <c r="F987" s="23" t="s">
        <v>1180</v>
      </c>
      <c r="G987" s="23" t="s">
        <v>7634</v>
      </c>
      <c r="H987" s="23" t="s">
        <v>1181</v>
      </c>
      <c r="I987"/>
      <c r="J987"/>
      <c r="K987"/>
      <c r="L987"/>
      <c r="M987" s="23" t="s">
        <v>5006</v>
      </c>
      <c r="N987" s="304" t="s">
        <v>4208</v>
      </c>
    </row>
    <row r="988" spans="1:14" ht="32.25" customHeight="1">
      <c r="A988" s="149" t="s">
        <v>6039</v>
      </c>
      <c r="B988" s="4"/>
      <c r="C988" s="6" t="s">
        <v>6798</v>
      </c>
      <c r="D988" s="1" t="s">
        <v>5066</v>
      </c>
      <c r="E988" s="22" t="s">
        <v>7493</v>
      </c>
      <c r="F988" s="22" t="s">
        <v>6785</v>
      </c>
      <c r="G988" s="1" t="s">
        <v>7635</v>
      </c>
      <c r="H988" s="22" t="s">
        <v>4342</v>
      </c>
      <c r="I988" s="7"/>
      <c r="K988" s="199"/>
      <c r="L988" s="200"/>
      <c r="M988" s="22"/>
      <c r="N988" s="23"/>
    </row>
    <row r="989" spans="1:14" ht="30">
      <c r="A989" s="149" t="s">
        <v>6039</v>
      </c>
      <c r="B989" s="4" t="s">
        <v>1605</v>
      </c>
      <c r="C989" s="6" t="s">
        <v>6798</v>
      </c>
      <c r="D989" s="348" t="s">
        <v>1617</v>
      </c>
      <c r="E989" s="348" t="s">
        <v>1618</v>
      </c>
      <c r="F989" s="349" t="s">
        <v>1619</v>
      </c>
      <c r="G989" s="23" t="s">
        <v>7345</v>
      </c>
      <c r="H989" s="349" t="s">
        <v>186</v>
      </c>
      <c r="I989" s="23" t="s">
        <v>6834</v>
      </c>
      <c r="J989"/>
      <c r="K989"/>
      <c r="L989"/>
      <c r="M989" s="23"/>
      <c r="N989" s="304"/>
    </row>
    <row r="990" spans="1:14" s="17" customFormat="1" ht="27.75" customHeight="1">
      <c r="A990" s="149" t="s">
        <v>6039</v>
      </c>
      <c r="B990" s="4" t="s">
        <v>7663</v>
      </c>
      <c r="C990" s="6" t="s">
        <v>6798</v>
      </c>
      <c r="D990" s="1" t="s">
        <v>5066</v>
      </c>
      <c r="E990" s="23" t="s">
        <v>7664</v>
      </c>
      <c r="F990" s="23" t="s">
        <v>7665</v>
      </c>
      <c r="G990" s="23" t="s">
        <v>7634</v>
      </c>
      <c r="H990" s="23" t="s">
        <v>7662</v>
      </c>
      <c r="I990" s="23" t="s">
        <v>6834</v>
      </c>
      <c r="J990"/>
      <c r="K990"/>
      <c r="L990"/>
      <c r="M990" s="23"/>
      <c r="N990" s="304"/>
    </row>
    <row r="991" spans="1:14" s="17" customFormat="1">
      <c r="A991" s="149" t="s">
        <v>6039</v>
      </c>
      <c r="B991" s="4" t="s">
        <v>6702</v>
      </c>
      <c r="C991" s="6" t="s">
        <v>6798</v>
      </c>
      <c r="D991" s="6" t="s">
        <v>5066</v>
      </c>
      <c r="E991" s="6" t="s">
        <v>6700</v>
      </c>
      <c r="F991" s="1" t="s">
        <v>6701</v>
      </c>
      <c r="G991" s="1" t="s">
        <v>7634</v>
      </c>
      <c r="H991" s="1" t="s">
        <v>4343</v>
      </c>
      <c r="I991" s="1"/>
      <c r="J991" s="1"/>
      <c r="K991" s="199" t="str">
        <f>LEFT(B925,1)</f>
        <v>B</v>
      </c>
      <c r="L991" s="200">
        <f>VALUE(MID(B925,2,3))</f>
        <v>13</v>
      </c>
      <c r="M991" s="22"/>
      <c r="N991" s="23"/>
    </row>
    <row r="992" spans="1:14" s="17" customFormat="1" ht="26.25">
      <c r="A992" s="149" t="s">
        <v>6039</v>
      </c>
      <c r="B992" s="4" t="s">
        <v>4195</v>
      </c>
      <c r="C992" s="6" t="s">
        <v>6798</v>
      </c>
      <c r="D992" s="6" t="s">
        <v>3650</v>
      </c>
      <c r="E992" s="6" t="s">
        <v>3485</v>
      </c>
      <c r="F992" s="1" t="s">
        <v>4932</v>
      </c>
      <c r="G992" s="1" t="s">
        <v>7634</v>
      </c>
      <c r="H992" s="1"/>
      <c r="I992" s="7" t="s">
        <v>6834</v>
      </c>
      <c r="J992" s="1"/>
      <c r="K992" s="202"/>
      <c r="L992" s="203"/>
      <c r="M992" s="32" t="s">
        <v>5006</v>
      </c>
      <c r="N992" s="204" t="s">
        <v>4695</v>
      </c>
    </row>
    <row r="993" spans="1:14">
      <c r="A993" s="149" t="s">
        <v>6039</v>
      </c>
      <c r="B993" s="4" t="s">
        <v>4344</v>
      </c>
      <c r="C993" s="6" t="s">
        <v>6798</v>
      </c>
      <c r="D993" s="6" t="s">
        <v>981</v>
      </c>
      <c r="E993" s="6" t="s">
        <v>5073</v>
      </c>
      <c r="F993" s="1" t="s">
        <v>5075</v>
      </c>
      <c r="G993" s="1" t="s">
        <v>7635</v>
      </c>
      <c r="I993" s="7" t="s">
        <v>6834</v>
      </c>
      <c r="K993" s="199"/>
      <c r="L993" s="200"/>
      <c r="M993" s="22"/>
      <c r="N993" s="23"/>
    </row>
    <row r="994" spans="1:14" ht="18.75" customHeight="1">
      <c r="A994" s="149" t="s">
        <v>6039</v>
      </c>
      <c r="B994" s="355" t="s">
        <v>8241</v>
      </c>
      <c r="C994" s="6" t="s">
        <v>6798</v>
      </c>
      <c r="D994" s="354" t="s">
        <v>8066</v>
      </c>
      <c r="E994" s="348" t="s">
        <v>5073</v>
      </c>
      <c r="F994" s="348" t="s">
        <v>8243</v>
      </c>
      <c r="G994" s="348" t="s">
        <v>7635</v>
      </c>
      <c r="H994" s="348" t="s">
        <v>7662</v>
      </c>
      <c r="I994" s="275" t="s">
        <v>6834</v>
      </c>
      <c r="J994"/>
      <c r="K994"/>
      <c r="L994"/>
      <c r="M994" s="257"/>
      <c r="N994" s="342"/>
    </row>
    <row r="995" spans="1:14" ht="18.75" customHeight="1">
      <c r="A995" s="149" t="s">
        <v>6039</v>
      </c>
      <c r="B995" s="355" t="s">
        <v>8242</v>
      </c>
      <c r="C995" s="6" t="s">
        <v>6798</v>
      </c>
      <c r="D995" s="354" t="s">
        <v>8066</v>
      </c>
      <c r="E995" s="348" t="s">
        <v>5073</v>
      </c>
      <c r="F995" s="348" t="s">
        <v>8244</v>
      </c>
      <c r="G995" s="348" t="s">
        <v>7635</v>
      </c>
      <c r="H995" s="348" t="s">
        <v>7662</v>
      </c>
      <c r="I995" s="275" t="s">
        <v>6834</v>
      </c>
      <c r="J995"/>
      <c r="K995"/>
      <c r="L995"/>
      <c r="M995" s="257"/>
      <c r="N995" s="342"/>
    </row>
    <row r="996" spans="1:14">
      <c r="A996" s="149" t="s">
        <v>6039</v>
      </c>
      <c r="B996" s="4" t="s">
        <v>7670</v>
      </c>
      <c r="C996" s="6" t="s">
        <v>6798</v>
      </c>
      <c r="D996" s="6" t="s">
        <v>981</v>
      </c>
      <c r="E996" s="23" t="s">
        <v>5608</v>
      </c>
      <c r="F996" s="23" t="s">
        <v>7671</v>
      </c>
      <c r="G996" s="23" t="s">
        <v>7634</v>
      </c>
      <c r="H996" s="23" t="s">
        <v>5925</v>
      </c>
      <c r="I996" s="23" t="s">
        <v>6834</v>
      </c>
      <c r="J996"/>
      <c r="K996"/>
      <c r="L996"/>
      <c r="M996" s="23"/>
      <c r="N996" s="304"/>
    </row>
    <row r="997" spans="1:14">
      <c r="A997" s="149" t="s">
        <v>6039</v>
      </c>
      <c r="B997" s="4" t="s">
        <v>7672</v>
      </c>
      <c r="C997" s="6" t="s">
        <v>6798</v>
      </c>
      <c r="D997" s="6" t="s">
        <v>981</v>
      </c>
      <c r="E997" s="23" t="s">
        <v>7673</v>
      </c>
      <c r="F997" s="23" t="s">
        <v>7674</v>
      </c>
      <c r="G997" s="23" t="s">
        <v>7634</v>
      </c>
      <c r="H997" s="23" t="s">
        <v>7662</v>
      </c>
      <c r="I997" s="23" t="s">
        <v>6834</v>
      </c>
      <c r="J997"/>
      <c r="K997"/>
      <c r="L997"/>
      <c r="M997" s="23"/>
      <c r="N997" s="304"/>
    </row>
    <row r="998" spans="1:14">
      <c r="A998" s="149" t="s">
        <v>6039</v>
      </c>
      <c r="B998" s="4" t="s">
        <v>7677</v>
      </c>
      <c r="C998" s="6" t="s">
        <v>6798</v>
      </c>
      <c r="D998" s="6" t="s">
        <v>981</v>
      </c>
      <c r="E998" s="23" t="s">
        <v>7673</v>
      </c>
      <c r="F998" s="23" t="s">
        <v>3323</v>
      </c>
      <c r="G998" s="23" t="s">
        <v>7634</v>
      </c>
      <c r="H998" s="23" t="s">
        <v>7662</v>
      </c>
      <c r="I998" s="23" t="s">
        <v>6834</v>
      </c>
      <c r="J998"/>
      <c r="K998"/>
      <c r="L998"/>
      <c r="M998" s="23"/>
      <c r="N998" s="304"/>
    </row>
    <row r="999" spans="1:14" s="17" customFormat="1">
      <c r="A999" s="149" t="s">
        <v>6039</v>
      </c>
      <c r="B999" s="4" t="s">
        <v>7675</v>
      </c>
      <c r="C999" s="6" t="s">
        <v>6798</v>
      </c>
      <c r="D999" s="6" t="s">
        <v>981</v>
      </c>
      <c r="E999" s="23" t="s">
        <v>7676</v>
      </c>
      <c r="F999" s="23" t="s">
        <v>7678</v>
      </c>
      <c r="G999" s="23" t="s">
        <v>7634</v>
      </c>
      <c r="H999" s="23" t="s">
        <v>7661</v>
      </c>
      <c r="I999" s="23"/>
      <c r="J999"/>
      <c r="K999"/>
      <c r="L999"/>
      <c r="M999" s="23"/>
      <c r="N999" s="304"/>
    </row>
    <row r="1000" spans="1:14" ht="23.25" customHeight="1">
      <c r="A1000" s="149" t="s">
        <v>6039</v>
      </c>
      <c r="B1000" s="4" t="s">
        <v>2188</v>
      </c>
      <c r="C1000" s="6" t="s">
        <v>6798</v>
      </c>
      <c r="D1000" s="6" t="s">
        <v>1318</v>
      </c>
      <c r="E1000" s="6" t="s">
        <v>1319</v>
      </c>
      <c r="F1000" s="1" t="s">
        <v>4345</v>
      </c>
      <c r="G1000" s="27" t="s">
        <v>7634</v>
      </c>
      <c r="H1000" s="1" t="s">
        <v>1321</v>
      </c>
      <c r="I1000" s="7"/>
      <c r="K1000" s="199"/>
      <c r="L1000" s="200"/>
      <c r="M1000" s="22"/>
      <c r="N1000" s="23"/>
    </row>
    <row r="1001" spans="1:14" ht="23.25" customHeight="1">
      <c r="A1001" s="149" t="s">
        <v>6039</v>
      </c>
      <c r="B1001" s="355" t="s">
        <v>8065</v>
      </c>
      <c r="C1001" s="6" t="s">
        <v>6798</v>
      </c>
      <c r="D1001" s="354" t="s">
        <v>8066</v>
      </c>
      <c r="E1001" s="348" t="s">
        <v>189</v>
      </c>
      <c r="F1001" s="348" t="s">
        <v>8067</v>
      </c>
      <c r="G1001" s="348" t="s">
        <v>4302</v>
      </c>
      <c r="H1001" s="348" t="s">
        <v>8069</v>
      </c>
      <c r="I1001" s="23"/>
      <c r="J1001"/>
      <c r="K1001"/>
      <c r="L1001"/>
      <c r="M1001" s="257" t="s">
        <v>5006</v>
      </c>
      <c r="N1001" s="305" t="s">
        <v>8068</v>
      </c>
    </row>
    <row r="1002" spans="1:14" s="17" customFormat="1">
      <c r="A1002" s="149" t="s">
        <v>6039</v>
      </c>
      <c r="B1002" s="4" t="s">
        <v>187</v>
      </c>
      <c r="C1002" s="6" t="s">
        <v>6798</v>
      </c>
      <c r="D1002" s="6" t="s">
        <v>981</v>
      </c>
      <c r="E1002" s="348" t="s">
        <v>189</v>
      </c>
      <c r="F1002" s="348" t="s">
        <v>190</v>
      </c>
      <c r="G1002" s="348" t="s">
        <v>191</v>
      </c>
      <c r="H1002" s="348" t="s">
        <v>192</v>
      </c>
      <c r="I1002" s="23" t="s">
        <v>6834</v>
      </c>
      <c r="J1002"/>
      <c r="K1002"/>
      <c r="L1002"/>
      <c r="M1002" s="23"/>
      <c r="N1002" s="305" t="s">
        <v>8068</v>
      </c>
    </row>
    <row r="1003" spans="1:14" ht="23.25" customHeight="1">
      <c r="A1003" s="149" t="s">
        <v>6039</v>
      </c>
      <c r="B1003" s="4" t="s">
        <v>5515</v>
      </c>
      <c r="C1003" s="6" t="s">
        <v>6798</v>
      </c>
      <c r="D1003" s="6" t="s">
        <v>981</v>
      </c>
      <c r="E1003" s="6" t="s">
        <v>3637</v>
      </c>
      <c r="F1003" s="1" t="s">
        <v>5516</v>
      </c>
      <c r="G1003" s="27" t="s">
        <v>7634</v>
      </c>
      <c r="H1003" s="6" t="s">
        <v>5517</v>
      </c>
      <c r="I1003" s="7" t="s">
        <v>6834</v>
      </c>
      <c r="K1003" s="199"/>
      <c r="L1003" s="200"/>
      <c r="M1003" s="1" t="s">
        <v>5006</v>
      </c>
      <c r="N1003" s="23" t="s">
        <v>3005</v>
      </c>
    </row>
    <row r="1004" spans="1:14" ht="23.25" customHeight="1">
      <c r="A1004" s="149" t="s">
        <v>6039</v>
      </c>
      <c r="B1004" s="355" t="s">
        <v>8035</v>
      </c>
      <c r="C1004" s="6" t="s">
        <v>6798</v>
      </c>
      <c r="D1004" s="354" t="s">
        <v>981</v>
      </c>
      <c r="E1004" s="348" t="s">
        <v>8036</v>
      </c>
      <c r="F1004" s="348" t="s">
        <v>2566</v>
      </c>
      <c r="G1004" s="348" t="s">
        <v>7637</v>
      </c>
      <c r="H1004" s="348" t="s">
        <v>8037</v>
      </c>
      <c r="I1004" s="23"/>
      <c r="J1004"/>
      <c r="K1004"/>
      <c r="L1004"/>
      <c r="M1004" s="257" t="s">
        <v>5006</v>
      </c>
      <c r="N1004" s="305" t="s">
        <v>8038</v>
      </c>
    </row>
    <row r="1005" spans="1:14" s="17" customFormat="1">
      <c r="A1005" s="149" t="s">
        <v>6039</v>
      </c>
      <c r="B1005" s="4" t="s">
        <v>188</v>
      </c>
      <c r="C1005" s="6" t="s">
        <v>6798</v>
      </c>
      <c r="D1005" s="6" t="s">
        <v>981</v>
      </c>
      <c r="E1005" s="348" t="s">
        <v>193</v>
      </c>
      <c r="F1005" s="348" t="s">
        <v>194</v>
      </c>
      <c r="G1005" s="23" t="s">
        <v>7634</v>
      </c>
      <c r="H1005" s="348" t="s">
        <v>195</v>
      </c>
      <c r="I1005" s="23"/>
      <c r="J1005"/>
      <c r="K1005"/>
      <c r="L1005"/>
      <c r="M1005" s="23"/>
      <c r="N1005" s="304"/>
    </row>
    <row r="1006" spans="1:14" ht="23.25" customHeight="1">
      <c r="A1006" s="149" t="s">
        <v>6039</v>
      </c>
      <c r="B1006" s="355" t="s">
        <v>8034</v>
      </c>
      <c r="C1006" s="6" t="s">
        <v>6798</v>
      </c>
      <c r="D1006" s="354" t="s">
        <v>8006</v>
      </c>
      <c r="E1006" s="348" t="s">
        <v>8004</v>
      </c>
      <c r="F1006" s="348" t="s">
        <v>8005</v>
      </c>
      <c r="G1006" s="348" t="s">
        <v>7635</v>
      </c>
      <c r="H1006" s="348" t="s">
        <v>4520</v>
      </c>
      <c r="I1006" s="23"/>
      <c r="J1006"/>
      <c r="K1006"/>
      <c r="L1006"/>
      <c r="M1006" s="257"/>
      <c r="N1006" s="304"/>
    </row>
    <row r="1007" spans="1:14" s="17" customFormat="1">
      <c r="A1007" s="149" t="s">
        <v>6039</v>
      </c>
      <c r="B1007" s="4" t="s">
        <v>1064</v>
      </c>
      <c r="C1007" s="6" t="s">
        <v>6798</v>
      </c>
      <c r="D1007" s="6" t="s">
        <v>981</v>
      </c>
      <c r="E1007" s="6" t="s">
        <v>7481</v>
      </c>
      <c r="F1007" s="1" t="s">
        <v>63</v>
      </c>
      <c r="G1007" s="1" t="s">
        <v>3173</v>
      </c>
      <c r="H1007" s="1"/>
      <c r="I1007" s="7"/>
      <c r="J1007" s="1"/>
      <c r="K1007" s="202"/>
      <c r="L1007" s="203"/>
      <c r="M1007" s="32" t="s">
        <v>5006</v>
      </c>
      <c r="N1007" s="204" t="s">
        <v>6620</v>
      </c>
    </row>
    <row r="1008" spans="1:14" s="17" customFormat="1">
      <c r="A1008" s="149" t="s">
        <v>6039</v>
      </c>
      <c r="B1008" s="4" t="s">
        <v>3928</v>
      </c>
      <c r="C1008" s="6" t="s">
        <v>6798</v>
      </c>
      <c r="D1008" s="6" t="s">
        <v>981</v>
      </c>
      <c r="E1008" t="s">
        <v>3869</v>
      </c>
      <c r="F1008" t="s">
        <v>3870</v>
      </c>
      <c r="G1008" t="s">
        <v>6724</v>
      </c>
      <c r="H1008" t="s">
        <v>3871</v>
      </c>
      <c r="I1008" s="122" t="s">
        <v>6834</v>
      </c>
      <c r="J1008"/>
      <c r="K1008" t="s">
        <v>5006</v>
      </c>
      <c r="L1008" s="305" t="s">
        <v>3872</v>
      </c>
      <c r="M1008" t="s">
        <v>5006</v>
      </c>
      <c r="N1008" s="305" t="s">
        <v>3872</v>
      </c>
    </row>
    <row r="1009" spans="1:14" s="17" customFormat="1">
      <c r="A1009" s="149" t="s">
        <v>6039</v>
      </c>
      <c r="B1009" s="4" t="s">
        <v>4057</v>
      </c>
      <c r="C1009" s="6" t="s">
        <v>6798</v>
      </c>
      <c r="D1009" s="6" t="s">
        <v>3240</v>
      </c>
      <c r="E1009" s="6" t="s">
        <v>404</v>
      </c>
      <c r="F1009" s="1" t="s">
        <v>6800</v>
      </c>
      <c r="G1009" s="27" t="s">
        <v>7634</v>
      </c>
      <c r="H1009" s="6" t="s">
        <v>405</v>
      </c>
      <c r="I1009" s="7"/>
      <c r="J1009" s="1"/>
      <c r="K1009" s="199"/>
      <c r="L1009" s="200"/>
      <c r="M1009" s="1" t="s">
        <v>4502</v>
      </c>
      <c r="N1009" s="23"/>
    </row>
    <row r="1010" spans="1:14" s="17" customFormat="1">
      <c r="A1010" s="149" t="s">
        <v>6039</v>
      </c>
      <c r="B1010" s="4" t="s">
        <v>6406</v>
      </c>
      <c r="C1010" s="6" t="s">
        <v>6798</v>
      </c>
      <c r="D1010" s="6" t="s">
        <v>3240</v>
      </c>
      <c r="E1010" s="6" t="s">
        <v>64</v>
      </c>
      <c r="F1010" s="1" t="s">
        <v>65</v>
      </c>
      <c r="G1010" s="1" t="s">
        <v>526</v>
      </c>
      <c r="H1010" s="1" t="s">
        <v>66</v>
      </c>
      <c r="I1010" s="7"/>
      <c r="J1010" s="1"/>
      <c r="K1010" s="199"/>
      <c r="L1010" s="200"/>
      <c r="M1010" s="22" t="s">
        <v>4500</v>
      </c>
      <c r="N1010" s="23"/>
    </row>
    <row r="1011" spans="1:14" s="17" customFormat="1">
      <c r="A1011" s="149" t="s">
        <v>6039</v>
      </c>
      <c r="B1011" s="4" t="s">
        <v>1666</v>
      </c>
      <c r="C1011" s="6" t="s">
        <v>6798</v>
      </c>
      <c r="D1011" s="6" t="s">
        <v>3240</v>
      </c>
      <c r="E1011" s="6" t="s">
        <v>6845</v>
      </c>
      <c r="F1011" s="1" t="s">
        <v>3163</v>
      </c>
      <c r="G1011" s="1" t="s">
        <v>7634</v>
      </c>
      <c r="H1011" s="1"/>
      <c r="I1011" s="7" t="s">
        <v>6834</v>
      </c>
      <c r="J1011" s="1"/>
      <c r="K1011" s="199"/>
      <c r="L1011" s="200"/>
      <c r="M1011" s="22"/>
      <c r="N1011" s="23"/>
    </row>
    <row r="1012" spans="1:14" ht="96.75" customHeight="1">
      <c r="A1012" s="149" t="s">
        <v>6039</v>
      </c>
      <c r="B1012" s="355" t="s">
        <v>8190</v>
      </c>
      <c r="C1012" s="6" t="s">
        <v>6798</v>
      </c>
      <c r="D1012" s="354" t="s">
        <v>8191</v>
      </c>
      <c r="E1012" s="348" t="s">
        <v>8192</v>
      </c>
      <c r="F1012" s="348" t="s">
        <v>8193</v>
      </c>
      <c r="G1012" s="348" t="s">
        <v>4648</v>
      </c>
      <c r="H1012" s="348" t="s">
        <v>8194</v>
      </c>
      <c r="I1012" s="275" t="s">
        <v>6834</v>
      </c>
      <c r="J1012"/>
      <c r="K1012"/>
      <c r="L1012"/>
      <c r="M1012" s="257" t="s">
        <v>5006</v>
      </c>
      <c r="N1012" s="342" t="s">
        <v>8195</v>
      </c>
    </row>
    <row r="1013" spans="1:14" s="17" customFormat="1" ht="26.25">
      <c r="A1013" s="149" t="s">
        <v>6039</v>
      </c>
      <c r="B1013" s="4" t="s">
        <v>5834</v>
      </c>
      <c r="C1013" s="6" t="s">
        <v>6798</v>
      </c>
      <c r="D1013" s="6" t="s">
        <v>3240</v>
      </c>
      <c r="E1013" s="6" t="s">
        <v>5835</v>
      </c>
      <c r="F1013" s="1" t="s">
        <v>5836</v>
      </c>
      <c r="G1013" s="27" t="s">
        <v>7637</v>
      </c>
      <c r="H1013" s="6" t="s">
        <v>5837</v>
      </c>
      <c r="I1013" s="7"/>
      <c r="J1013" s="1"/>
      <c r="K1013" s="199"/>
      <c r="L1013" s="200"/>
      <c r="M1013" s="1" t="s">
        <v>4502</v>
      </c>
      <c r="N1013" s="23"/>
    </row>
    <row r="1014" spans="1:14" s="17" customFormat="1" ht="15.75">
      <c r="A1014" s="153" t="s">
        <v>6039</v>
      </c>
      <c r="B1014" s="80" t="s">
        <v>6049</v>
      </c>
      <c r="C1014" s="70" t="s">
        <v>6798</v>
      </c>
      <c r="D1014" s="70" t="s">
        <v>3240</v>
      </c>
      <c r="E1014" s="34" t="s">
        <v>6789</v>
      </c>
      <c r="F1014" s="34" t="s">
        <v>4669</v>
      </c>
      <c r="G1014" s="271"/>
      <c r="H1014" s="272"/>
      <c r="I1014" s="138" t="s">
        <v>6834</v>
      </c>
      <c r="J1014" s="45"/>
      <c r="K1014" s="199"/>
      <c r="L1014" s="200"/>
      <c r="M1014" s="22"/>
      <c r="N1014" s="23"/>
    </row>
    <row r="1015" spans="1:14" s="17" customFormat="1" ht="39">
      <c r="A1015" s="149" t="s">
        <v>6039</v>
      </c>
      <c r="B1015" s="4" t="s">
        <v>6703</v>
      </c>
      <c r="C1015" s="6" t="s">
        <v>6798</v>
      </c>
      <c r="D1015" s="6" t="s">
        <v>3242</v>
      </c>
      <c r="E1015" s="6" t="s">
        <v>6704</v>
      </c>
      <c r="F1015" s="1" t="s">
        <v>4413</v>
      </c>
      <c r="G1015" s="1" t="s">
        <v>7635</v>
      </c>
      <c r="H1015" s="1"/>
      <c r="I1015" s="7" t="s">
        <v>6834</v>
      </c>
      <c r="J1015" s="1"/>
      <c r="K1015" s="199"/>
      <c r="L1015" s="200"/>
      <c r="M1015" s="22"/>
      <c r="N1015" s="23"/>
    </row>
    <row r="1016" spans="1:14" s="17" customFormat="1" ht="39">
      <c r="A1016" s="149" t="s">
        <v>6039</v>
      </c>
      <c r="B1016" s="4" t="s">
        <v>4414</v>
      </c>
      <c r="C1016" s="6" t="s">
        <v>6798</v>
      </c>
      <c r="D1016" s="6" t="s">
        <v>3243</v>
      </c>
      <c r="E1016" s="6" t="s">
        <v>3244</v>
      </c>
      <c r="F1016" s="1" t="s">
        <v>3162</v>
      </c>
      <c r="G1016" s="1" t="s">
        <v>7635</v>
      </c>
      <c r="H1016" s="1" t="s">
        <v>7189</v>
      </c>
      <c r="I1016" s="7"/>
      <c r="J1016" s="1"/>
      <c r="K1016" s="199"/>
      <c r="L1016" s="200"/>
      <c r="M1016" s="22"/>
      <c r="N1016" s="23"/>
    </row>
    <row r="1017" spans="1:14" s="17" customFormat="1" ht="26.25">
      <c r="A1017" s="149" t="s">
        <v>6039</v>
      </c>
      <c r="B1017" s="4" t="s">
        <v>2184</v>
      </c>
      <c r="C1017" s="6" t="s">
        <v>6798</v>
      </c>
      <c r="D1017" s="6" t="s">
        <v>2781</v>
      </c>
      <c r="E1017" s="6" t="s">
        <v>2782</v>
      </c>
      <c r="F1017" s="1" t="s">
        <v>2783</v>
      </c>
      <c r="G1017" s="27" t="s">
        <v>7634</v>
      </c>
      <c r="H1017" s="1" t="s">
        <v>6570</v>
      </c>
      <c r="I1017" s="49" t="s">
        <v>4625</v>
      </c>
      <c r="J1017" s="1"/>
      <c r="K1017" s="202"/>
      <c r="L1017" s="203"/>
      <c r="M1017" s="32" t="s">
        <v>5006</v>
      </c>
      <c r="N1017" s="204" t="s">
        <v>1620</v>
      </c>
    </row>
    <row r="1018" spans="1:14" ht="23.25" customHeight="1">
      <c r="A1018" s="149" t="s">
        <v>6039</v>
      </c>
      <c r="B1018" s="4" t="s">
        <v>6407</v>
      </c>
      <c r="C1018" s="6" t="s">
        <v>6798</v>
      </c>
      <c r="D1018" s="6" t="s">
        <v>5082</v>
      </c>
      <c r="E1018" s="6" t="s">
        <v>67</v>
      </c>
      <c r="F1018" s="1" t="s">
        <v>68</v>
      </c>
      <c r="G1018" s="27" t="s">
        <v>526</v>
      </c>
      <c r="I1018" s="7"/>
      <c r="K1018" s="199"/>
      <c r="L1018" s="200"/>
      <c r="M1018" s="22"/>
      <c r="N1018" s="23"/>
    </row>
    <row r="1019" spans="1:14" s="17" customFormat="1">
      <c r="A1019" s="149" t="s">
        <v>6039</v>
      </c>
      <c r="B1019" s="4" t="s">
        <v>196</v>
      </c>
      <c r="C1019" s="6" t="s">
        <v>6798</v>
      </c>
      <c r="D1019" s="348" t="s">
        <v>197</v>
      </c>
      <c r="E1019" s="348" t="s">
        <v>198</v>
      </c>
      <c r="F1019" s="348" t="s">
        <v>1625</v>
      </c>
      <c r="G1019" s="348" t="s">
        <v>3827</v>
      </c>
      <c r="H1019" s="348"/>
      <c r="I1019" s="23"/>
      <c r="J1019"/>
      <c r="K1019"/>
      <c r="L1019"/>
      <c r="M1019" s="23"/>
      <c r="N1019" s="304"/>
    </row>
    <row r="1020" spans="1:14" s="17" customFormat="1">
      <c r="A1020" s="149" t="s">
        <v>6039</v>
      </c>
      <c r="B1020" s="4" t="s">
        <v>4185</v>
      </c>
      <c r="C1020" s="6" t="s">
        <v>6798</v>
      </c>
      <c r="D1020" s="6" t="s">
        <v>5082</v>
      </c>
      <c r="E1020" s="6" t="s">
        <v>5083</v>
      </c>
      <c r="F1020" s="1" t="s">
        <v>5084</v>
      </c>
      <c r="G1020" s="1" t="s">
        <v>7634</v>
      </c>
      <c r="H1020" s="1" t="s">
        <v>5085</v>
      </c>
      <c r="I1020" s="7"/>
      <c r="J1020" s="1"/>
      <c r="K1020" s="199"/>
      <c r="L1020" s="200"/>
      <c r="M1020" s="32" t="s">
        <v>5006</v>
      </c>
      <c r="N1020" s="305" t="s">
        <v>8039</v>
      </c>
    </row>
    <row r="1021" spans="1:14" s="17" customFormat="1">
      <c r="A1021" s="149" t="s">
        <v>6039</v>
      </c>
      <c r="B1021" s="4" t="s">
        <v>4186</v>
      </c>
      <c r="C1021" s="6" t="s">
        <v>6798</v>
      </c>
      <c r="D1021" s="6" t="s">
        <v>5082</v>
      </c>
      <c r="E1021" s="6" t="s">
        <v>5083</v>
      </c>
      <c r="F1021" s="1" t="s">
        <v>2798</v>
      </c>
      <c r="G1021" s="1" t="s">
        <v>7634</v>
      </c>
      <c r="H1021" s="1"/>
      <c r="I1021" s="7"/>
      <c r="J1021" s="1"/>
      <c r="K1021" s="199"/>
      <c r="L1021" s="200"/>
      <c r="M1021" s="32" t="s">
        <v>5006</v>
      </c>
      <c r="N1021" s="305" t="s">
        <v>8039</v>
      </c>
    </row>
    <row r="1022" spans="1:14" s="17" customFormat="1">
      <c r="A1022" s="149" t="s">
        <v>6039</v>
      </c>
      <c r="B1022" s="4" t="s">
        <v>4454</v>
      </c>
      <c r="C1022" s="6" t="s">
        <v>6798</v>
      </c>
      <c r="D1022" s="6" t="s">
        <v>5082</v>
      </c>
      <c r="E1022" s="22" t="s">
        <v>3279</v>
      </c>
      <c r="F1022" s="244" t="s">
        <v>3280</v>
      </c>
      <c r="G1022" s="1" t="s">
        <v>7634</v>
      </c>
      <c r="H1022" s="1"/>
      <c r="I1022" s="7" t="s">
        <v>6834</v>
      </c>
      <c r="J1022" s="1"/>
      <c r="K1022" s="199"/>
      <c r="L1022" s="200"/>
      <c r="M1022" s="22"/>
      <c r="N1022" s="23"/>
    </row>
    <row r="1023" spans="1:14" s="17" customFormat="1">
      <c r="A1023" s="149" t="s">
        <v>6039</v>
      </c>
      <c r="B1023" s="4" t="s">
        <v>6411</v>
      </c>
      <c r="C1023" s="6" t="s">
        <v>6798</v>
      </c>
      <c r="D1023" s="6" t="s">
        <v>2861</v>
      </c>
      <c r="E1023" s="6" t="s">
        <v>1779</v>
      </c>
      <c r="F1023" s="1" t="s">
        <v>2862</v>
      </c>
      <c r="G1023" s="27" t="s">
        <v>4302</v>
      </c>
      <c r="H1023" s="1" t="s">
        <v>2863</v>
      </c>
      <c r="I1023" s="7" t="s">
        <v>6834</v>
      </c>
      <c r="J1023" s="1"/>
      <c r="K1023" s="199"/>
      <c r="L1023" s="200"/>
      <c r="M1023" s="22" t="s">
        <v>4502</v>
      </c>
      <c r="N1023" s="23"/>
    </row>
    <row r="1024" spans="1:14" s="17" customFormat="1" ht="61.5" customHeight="1">
      <c r="A1024" s="149" t="s">
        <v>6039</v>
      </c>
      <c r="B1024" s="4" t="s">
        <v>4346</v>
      </c>
      <c r="C1024" s="6" t="s">
        <v>6798</v>
      </c>
      <c r="D1024" s="6" t="s">
        <v>4934</v>
      </c>
      <c r="E1024" s="6" t="s">
        <v>5077</v>
      </c>
      <c r="F1024" s="1" t="s">
        <v>6201</v>
      </c>
      <c r="G1024" s="1" t="s">
        <v>7637</v>
      </c>
      <c r="H1024" s="1"/>
      <c r="I1024" s="1"/>
      <c r="J1024" s="1"/>
      <c r="K1024" s="199"/>
      <c r="L1024" s="200"/>
      <c r="M1024" s="22"/>
      <c r="N1024" s="23"/>
    </row>
    <row r="1025" spans="1:14" s="17" customFormat="1" ht="49.5">
      <c r="A1025" s="149" t="s">
        <v>6039</v>
      </c>
      <c r="B1025" s="4" t="s">
        <v>3825</v>
      </c>
      <c r="C1025" s="6" t="s">
        <v>6798</v>
      </c>
      <c r="D1025" s="6" t="s">
        <v>3235</v>
      </c>
      <c r="E1025" s="6" t="s">
        <v>5064</v>
      </c>
      <c r="F1025" s="1" t="s">
        <v>2579</v>
      </c>
      <c r="G1025" s="1" t="s">
        <v>7634</v>
      </c>
      <c r="H1025" s="1" t="s">
        <v>5382</v>
      </c>
      <c r="I1025" s="1"/>
      <c r="J1025" s="1"/>
      <c r="K1025" s="199"/>
      <c r="L1025" s="200"/>
      <c r="M1025" s="22" t="s">
        <v>4500</v>
      </c>
      <c r="N1025" s="23"/>
    </row>
    <row r="1026" spans="1:14" s="17" customFormat="1" ht="26.25">
      <c r="A1026" s="152" t="s">
        <v>6039</v>
      </c>
      <c r="B1026" s="72" t="s">
        <v>1033</v>
      </c>
      <c r="C1026" s="69" t="s">
        <v>6798</v>
      </c>
      <c r="D1026" s="41" t="s">
        <v>3238</v>
      </c>
      <c r="E1026" s="78" t="s">
        <v>1032</v>
      </c>
      <c r="F1026" s="78" t="s">
        <v>2967</v>
      </c>
      <c r="G1026" s="1" t="s">
        <v>7634</v>
      </c>
      <c r="H1026" s="1" t="s">
        <v>6532</v>
      </c>
      <c r="I1026" s="1"/>
      <c r="J1026" s="1"/>
      <c r="K1026" s="199"/>
      <c r="L1026" s="200"/>
      <c r="M1026" s="22"/>
      <c r="N1026" s="23"/>
    </row>
    <row r="1027" spans="1:14" s="17" customFormat="1" ht="26.25">
      <c r="A1027" s="152" t="s">
        <v>6039</v>
      </c>
      <c r="B1027" s="4"/>
      <c r="C1027" s="6" t="s">
        <v>6798</v>
      </c>
      <c r="D1027" s="6" t="s">
        <v>3374</v>
      </c>
      <c r="E1027" s="6" t="s">
        <v>4299</v>
      </c>
      <c r="F1027" s="1" t="s">
        <v>3375</v>
      </c>
      <c r="G1027" s="1" t="s">
        <v>7637</v>
      </c>
      <c r="H1027" s="1" t="s">
        <v>3376</v>
      </c>
      <c r="I1027" s="1"/>
      <c r="J1027" s="1"/>
      <c r="K1027" s="199"/>
      <c r="L1027" s="200"/>
      <c r="M1027" s="22"/>
      <c r="N1027" s="23"/>
    </row>
    <row r="1028" spans="1:14" s="17" customFormat="1">
      <c r="A1028" s="149" t="s">
        <v>6039</v>
      </c>
      <c r="B1028" s="4" t="s">
        <v>3377</v>
      </c>
      <c r="C1028" s="6" t="s">
        <v>6798</v>
      </c>
      <c r="D1028" s="1" t="s">
        <v>5082</v>
      </c>
      <c r="E1028" s="22" t="s">
        <v>7599</v>
      </c>
      <c r="F1028" s="244" t="s">
        <v>4686</v>
      </c>
      <c r="G1028" s="1" t="s">
        <v>7634</v>
      </c>
      <c r="H1028" s="1"/>
      <c r="I1028" s="7" t="s">
        <v>6834</v>
      </c>
      <c r="J1028" s="1"/>
      <c r="K1028" s="199"/>
      <c r="L1028" s="200"/>
      <c r="M1028" s="22"/>
      <c r="N1028" s="23"/>
    </row>
    <row r="1029" spans="1:14" s="17" customFormat="1" ht="26.25">
      <c r="A1029" s="149" t="s">
        <v>6039</v>
      </c>
      <c r="B1029" s="4" t="s">
        <v>4178</v>
      </c>
      <c r="C1029" s="6" t="s">
        <v>6798</v>
      </c>
      <c r="D1029" s="6" t="s">
        <v>5076</v>
      </c>
      <c r="E1029" s="6" t="s">
        <v>3485</v>
      </c>
      <c r="F1029" s="1" t="s">
        <v>3246</v>
      </c>
      <c r="G1029" s="1" t="s">
        <v>4302</v>
      </c>
      <c r="H1029" s="1" t="s">
        <v>4698</v>
      </c>
      <c r="I1029" s="7" t="s">
        <v>6834</v>
      </c>
      <c r="J1029" s="1"/>
      <c r="K1029" s="202"/>
      <c r="L1029" s="203"/>
      <c r="M1029" s="32" t="s">
        <v>5006</v>
      </c>
      <c r="N1029" s="204" t="s">
        <v>2574</v>
      </c>
    </row>
    <row r="1030" spans="1:14" s="17" customFormat="1">
      <c r="A1030" s="149" t="s">
        <v>6039</v>
      </c>
      <c r="B1030" s="4" t="s">
        <v>1061</v>
      </c>
      <c r="C1030" s="6" t="s">
        <v>6798</v>
      </c>
      <c r="D1030" s="6" t="s">
        <v>5076</v>
      </c>
      <c r="E1030" s="6" t="s">
        <v>5032</v>
      </c>
      <c r="F1030" s="1" t="s">
        <v>4389</v>
      </c>
      <c r="G1030" s="1" t="s">
        <v>7636</v>
      </c>
      <c r="H1030" s="1" t="s">
        <v>4391</v>
      </c>
      <c r="I1030" s="7" t="s">
        <v>6834</v>
      </c>
      <c r="J1030" s="1"/>
      <c r="K1030" s="199"/>
      <c r="L1030" s="200"/>
      <c r="M1030" s="22"/>
      <c r="N1030" s="23"/>
    </row>
    <row r="1031" spans="1:14">
      <c r="A1031" s="149" t="s">
        <v>6039</v>
      </c>
      <c r="B1031" s="4" t="s">
        <v>6408</v>
      </c>
      <c r="C1031" s="6" t="s">
        <v>6798</v>
      </c>
      <c r="D1031" s="6" t="s">
        <v>5076</v>
      </c>
      <c r="E1031" s="6" t="s">
        <v>57</v>
      </c>
      <c r="F1031" s="1" t="s">
        <v>69</v>
      </c>
      <c r="G1031" s="27" t="s">
        <v>4650</v>
      </c>
      <c r="H1031" s="1" t="s">
        <v>5590</v>
      </c>
      <c r="I1031" s="7"/>
      <c r="K1031" s="199"/>
      <c r="L1031" s="200"/>
      <c r="M1031" s="22"/>
      <c r="N1031" s="23"/>
    </row>
    <row r="1032" spans="1:14" s="17" customFormat="1">
      <c r="A1032" s="149" t="s">
        <v>6039</v>
      </c>
      <c r="B1032" s="355" t="s">
        <v>3340</v>
      </c>
      <c r="C1032" s="6" t="s">
        <v>6798</v>
      </c>
      <c r="D1032" s="6" t="s">
        <v>7077</v>
      </c>
      <c r="E1032" s="257" t="s">
        <v>2675</v>
      </c>
      <c r="F1032" s="257" t="s">
        <v>7602</v>
      </c>
      <c r="G1032" s="257" t="s">
        <v>7634</v>
      </c>
      <c r="H1032" s="351" t="s">
        <v>1125</v>
      </c>
      <c r="I1032" s="7"/>
      <c r="J1032"/>
      <c r="K1032"/>
      <c r="L1032"/>
      <c r="M1032"/>
      <c r="N1032" s="304"/>
    </row>
    <row r="1033" spans="1:14" s="17" customFormat="1">
      <c r="A1033" s="149" t="s">
        <v>6039</v>
      </c>
      <c r="B1033" s="4" t="s">
        <v>1665</v>
      </c>
      <c r="C1033" s="6" t="s">
        <v>6798</v>
      </c>
      <c r="D1033" s="6" t="s">
        <v>5076</v>
      </c>
      <c r="E1033" s="6" t="s">
        <v>5077</v>
      </c>
      <c r="F1033" s="1" t="s">
        <v>4935</v>
      </c>
      <c r="G1033" s="1" t="s">
        <v>7345</v>
      </c>
      <c r="H1033" s="1"/>
      <c r="I1033" s="7"/>
      <c r="J1033" s="1"/>
      <c r="K1033" s="199"/>
      <c r="L1033" s="200"/>
      <c r="M1033" s="22"/>
      <c r="N1033" s="23"/>
    </row>
    <row r="1034" spans="1:14" s="17" customFormat="1">
      <c r="A1034" s="149" t="s">
        <v>6039</v>
      </c>
      <c r="B1034" s="4" t="s">
        <v>4179</v>
      </c>
      <c r="C1034" s="6" t="s">
        <v>6798</v>
      </c>
      <c r="D1034" s="6" t="s">
        <v>5076</v>
      </c>
      <c r="E1034" s="6" t="s">
        <v>5077</v>
      </c>
      <c r="F1034" s="1" t="s">
        <v>4936</v>
      </c>
      <c r="G1034" s="1" t="s">
        <v>7634</v>
      </c>
      <c r="H1034" s="1"/>
      <c r="I1034" s="7"/>
      <c r="J1034" s="1"/>
      <c r="K1034" s="199"/>
      <c r="L1034" s="200"/>
      <c r="M1034" s="22"/>
      <c r="N1034" s="23"/>
    </row>
    <row r="1035" spans="1:14" s="17" customFormat="1">
      <c r="A1035" s="149" t="s">
        <v>6039</v>
      </c>
      <c r="B1035" s="4" t="s">
        <v>3666</v>
      </c>
      <c r="C1035" s="6" t="s">
        <v>6798</v>
      </c>
      <c r="D1035" s="6" t="s">
        <v>5076</v>
      </c>
      <c r="E1035" s="6" t="s">
        <v>1717</v>
      </c>
      <c r="F1035" s="1" t="s">
        <v>3667</v>
      </c>
      <c r="G1035" s="27" t="s">
        <v>7345</v>
      </c>
      <c r="H1035" s="1" t="s">
        <v>1718</v>
      </c>
      <c r="I1035" s="7"/>
      <c r="J1035" s="1"/>
      <c r="K1035" s="199"/>
      <c r="L1035" s="200"/>
      <c r="M1035" s="22"/>
      <c r="N1035" s="23"/>
    </row>
    <row r="1036" spans="1:14" s="17" customFormat="1">
      <c r="A1036" s="149" t="s">
        <v>6039</v>
      </c>
      <c r="B1036" s="4" t="s">
        <v>4181</v>
      </c>
      <c r="C1036" s="6" t="s">
        <v>6798</v>
      </c>
      <c r="D1036" s="6" t="s">
        <v>5076</v>
      </c>
      <c r="E1036" s="6" t="s">
        <v>5078</v>
      </c>
      <c r="F1036" s="1" t="s">
        <v>4442</v>
      </c>
      <c r="G1036" s="1" t="s">
        <v>7637</v>
      </c>
      <c r="H1036" s="1" t="s">
        <v>7189</v>
      </c>
      <c r="I1036" s="7" t="s">
        <v>6834</v>
      </c>
      <c r="J1036" s="1"/>
      <c r="K1036" s="199"/>
      <c r="L1036" s="200"/>
      <c r="M1036" s="22"/>
      <c r="N1036" s="23"/>
    </row>
    <row r="1037" spans="1:14">
      <c r="A1037" s="149" t="s">
        <v>6039</v>
      </c>
      <c r="B1037" s="4" t="s">
        <v>1062</v>
      </c>
      <c r="C1037" s="6" t="s">
        <v>6798</v>
      </c>
      <c r="D1037" s="6" t="s">
        <v>5076</v>
      </c>
      <c r="E1037" s="6" t="s">
        <v>4392</v>
      </c>
      <c r="F1037" s="1" t="s">
        <v>4393</v>
      </c>
      <c r="G1037" s="1" t="s">
        <v>7636</v>
      </c>
      <c r="H1037" s="1" t="s">
        <v>5590</v>
      </c>
      <c r="I1037" s="7" t="s">
        <v>2404</v>
      </c>
      <c r="K1037" s="199"/>
      <c r="L1037" s="200"/>
      <c r="M1037" s="22"/>
      <c r="N1037" s="23"/>
    </row>
    <row r="1038" spans="1:14" s="17" customFormat="1">
      <c r="A1038" s="149" t="s">
        <v>6039</v>
      </c>
      <c r="B1038" s="4" t="s">
        <v>5328</v>
      </c>
      <c r="C1038" s="6" t="s">
        <v>6798</v>
      </c>
      <c r="D1038" s="6" t="s">
        <v>5076</v>
      </c>
      <c r="E1038" s="23" t="s">
        <v>6886</v>
      </c>
      <c r="F1038" s="23" t="s">
        <v>5327</v>
      </c>
      <c r="G1038" s="23" t="s">
        <v>4648</v>
      </c>
      <c r="H1038" s="23" t="s">
        <v>7662</v>
      </c>
      <c r="I1038" s="23" t="s">
        <v>6834</v>
      </c>
      <c r="J1038"/>
      <c r="K1038"/>
      <c r="L1038"/>
      <c r="M1038" s="23"/>
      <c r="N1038" s="304"/>
    </row>
    <row r="1039" spans="1:14" s="17" customFormat="1">
      <c r="A1039" s="149" t="s">
        <v>6039</v>
      </c>
      <c r="B1039" s="4" t="s">
        <v>1063</v>
      </c>
      <c r="C1039" s="6" t="s">
        <v>6798</v>
      </c>
      <c r="D1039" s="6" t="s">
        <v>5076</v>
      </c>
      <c r="E1039" s="6" t="s">
        <v>4394</v>
      </c>
      <c r="F1039" s="1" t="s">
        <v>4395</v>
      </c>
      <c r="G1039" s="1" t="s">
        <v>7345</v>
      </c>
      <c r="H1039" s="1" t="s">
        <v>4396</v>
      </c>
      <c r="I1039" s="7" t="s">
        <v>6834</v>
      </c>
      <c r="J1039" s="1"/>
      <c r="K1039" s="199"/>
      <c r="L1039" s="200"/>
      <c r="M1039" s="22"/>
      <c r="N1039" s="23"/>
    </row>
    <row r="1040" spans="1:14" s="17" customFormat="1">
      <c r="A1040" s="149" t="s">
        <v>6039</v>
      </c>
      <c r="B1040" s="4" t="s">
        <v>4184</v>
      </c>
      <c r="C1040" s="6" t="s">
        <v>6798</v>
      </c>
      <c r="D1040" s="6" t="s">
        <v>5076</v>
      </c>
      <c r="E1040" s="6" t="s">
        <v>5080</v>
      </c>
      <c r="F1040" s="1" t="s">
        <v>5081</v>
      </c>
      <c r="G1040" s="1" t="s">
        <v>4302</v>
      </c>
      <c r="H1040" s="1" t="s">
        <v>7114</v>
      </c>
      <c r="I1040" s="7"/>
      <c r="J1040" s="1"/>
      <c r="K1040" s="202"/>
      <c r="L1040" s="203"/>
      <c r="M1040" s="32" t="s">
        <v>5006</v>
      </c>
      <c r="N1040" s="204" t="s">
        <v>6619</v>
      </c>
    </row>
    <row r="1041" spans="1:14" s="17" customFormat="1">
      <c r="A1041" s="149" t="s">
        <v>6039</v>
      </c>
      <c r="B1041" s="4" t="s">
        <v>4168</v>
      </c>
      <c r="C1041" s="6" t="s">
        <v>6798</v>
      </c>
      <c r="D1041" s="6" t="s">
        <v>5076</v>
      </c>
      <c r="E1041" s="6" t="s">
        <v>846</v>
      </c>
      <c r="F1041" s="1" t="s">
        <v>3712</v>
      </c>
      <c r="G1041" s="1" t="s">
        <v>7634</v>
      </c>
      <c r="H1041" s="1"/>
      <c r="I1041" s="7" t="s">
        <v>6834</v>
      </c>
      <c r="J1041" s="1"/>
      <c r="K1041" s="199"/>
      <c r="L1041" s="200"/>
      <c r="M1041" s="22" t="s">
        <v>4502</v>
      </c>
      <c r="N1041" s="23"/>
    </row>
    <row r="1042" spans="1:14" s="17" customFormat="1">
      <c r="A1042" s="149" t="s">
        <v>6039</v>
      </c>
      <c r="B1042" s="4" t="s">
        <v>5937</v>
      </c>
      <c r="C1042" s="6" t="s">
        <v>6798</v>
      </c>
      <c r="D1042" s="6" t="s">
        <v>5076</v>
      </c>
      <c r="E1042" s="6" t="s">
        <v>4898</v>
      </c>
      <c r="F1042" s="1" t="s">
        <v>467</v>
      </c>
      <c r="G1042" s="27" t="s">
        <v>7634</v>
      </c>
      <c r="H1042" s="6" t="s">
        <v>4899</v>
      </c>
      <c r="I1042" s="7"/>
      <c r="J1042" s="1"/>
      <c r="K1042" s="199"/>
      <c r="L1042" s="200"/>
      <c r="M1042" s="1"/>
      <c r="N1042" s="23"/>
    </row>
    <row r="1043" spans="1:14" s="17" customFormat="1">
      <c r="A1043" s="149" t="s">
        <v>6039</v>
      </c>
      <c r="B1043" s="4" t="s">
        <v>5828</v>
      </c>
      <c r="C1043" s="6" t="s">
        <v>6798</v>
      </c>
      <c r="D1043" s="6" t="s">
        <v>5076</v>
      </c>
      <c r="E1043" s="22" t="s">
        <v>2721</v>
      </c>
      <c r="F1043" s="22" t="s">
        <v>5829</v>
      </c>
      <c r="G1043" s="1" t="s">
        <v>4302</v>
      </c>
      <c r="H1043" s="1" t="s">
        <v>7189</v>
      </c>
      <c r="I1043" s="7"/>
      <c r="J1043" s="1"/>
      <c r="K1043" s="199"/>
      <c r="L1043" s="200"/>
      <c r="M1043" s="22"/>
      <c r="N1043" s="23"/>
    </row>
    <row r="1044" spans="1:14" s="17" customFormat="1">
      <c r="A1044" s="149" t="s">
        <v>6039</v>
      </c>
      <c r="B1044" s="4" t="s">
        <v>4187</v>
      </c>
      <c r="C1044" s="6" t="s">
        <v>6798</v>
      </c>
      <c r="D1044" s="6" t="s">
        <v>5076</v>
      </c>
      <c r="E1044" s="6" t="s">
        <v>2369</v>
      </c>
      <c r="F1044" s="1" t="s">
        <v>2565</v>
      </c>
      <c r="G1044" s="1" t="s">
        <v>4302</v>
      </c>
      <c r="H1044" s="1"/>
      <c r="I1044" s="7" t="s">
        <v>6834</v>
      </c>
      <c r="J1044" s="1"/>
      <c r="K1044" s="199"/>
      <c r="L1044" s="200"/>
      <c r="M1044" s="22"/>
      <c r="N1044" s="23"/>
    </row>
    <row r="1045" spans="1:14" s="17" customFormat="1" ht="15.75">
      <c r="A1045" s="149" t="s">
        <v>6039</v>
      </c>
      <c r="B1045" s="4" t="s">
        <v>6050</v>
      </c>
      <c r="C1045" s="25" t="s">
        <v>6798</v>
      </c>
      <c r="D1045" s="6" t="s">
        <v>5076</v>
      </c>
      <c r="E1045" s="22" t="s">
        <v>6789</v>
      </c>
      <c r="F1045" s="22" t="s">
        <v>6052</v>
      </c>
      <c r="G1045" s="1"/>
      <c r="H1045" s="21"/>
      <c r="I1045" s="7" t="s">
        <v>6834</v>
      </c>
      <c r="J1045" s="1"/>
      <c r="K1045" s="199"/>
      <c r="L1045" s="200"/>
      <c r="M1045" s="22"/>
      <c r="N1045" s="23"/>
    </row>
    <row r="1046" spans="1:14" s="17" customFormat="1" ht="15.75">
      <c r="A1046" s="149" t="s">
        <v>6039</v>
      </c>
      <c r="B1046" s="4" t="s">
        <v>6051</v>
      </c>
      <c r="C1046" s="25" t="s">
        <v>6798</v>
      </c>
      <c r="D1046" s="6" t="s">
        <v>5076</v>
      </c>
      <c r="E1046" s="22" t="s">
        <v>6789</v>
      </c>
      <c r="F1046" s="22" t="s">
        <v>6053</v>
      </c>
      <c r="G1046" s="1"/>
      <c r="H1046" s="21"/>
      <c r="I1046" s="7" t="s">
        <v>6834</v>
      </c>
      <c r="J1046" s="1"/>
      <c r="K1046" s="199"/>
      <c r="L1046" s="200"/>
      <c r="M1046" s="22"/>
      <c r="N1046" s="23"/>
    </row>
    <row r="1047" spans="1:14" s="17" customFormat="1">
      <c r="A1047" s="149" t="s">
        <v>6039</v>
      </c>
      <c r="B1047" s="4" t="s">
        <v>6409</v>
      </c>
      <c r="C1047" s="6" t="s">
        <v>6798</v>
      </c>
      <c r="D1047" s="6" t="s">
        <v>5076</v>
      </c>
      <c r="E1047" s="6" t="s">
        <v>5856</v>
      </c>
      <c r="F1047" s="1" t="s">
        <v>70</v>
      </c>
      <c r="G1047" s="27" t="s">
        <v>7634</v>
      </c>
      <c r="H1047" s="1"/>
      <c r="I1047" s="7" t="s">
        <v>6834</v>
      </c>
      <c r="J1047" s="1"/>
      <c r="K1047" s="199"/>
      <c r="L1047" s="200"/>
      <c r="M1047" s="22"/>
      <c r="N1047" s="23"/>
    </row>
    <row r="1048" spans="1:14" s="17" customFormat="1">
      <c r="A1048" s="149" t="s">
        <v>6039</v>
      </c>
      <c r="B1048" s="4" t="s">
        <v>4897</v>
      </c>
      <c r="C1048" s="6" t="s">
        <v>6798</v>
      </c>
      <c r="D1048" s="6" t="s">
        <v>5076</v>
      </c>
      <c r="E1048" s="6" t="s">
        <v>2505</v>
      </c>
      <c r="F1048" s="1" t="s">
        <v>2506</v>
      </c>
      <c r="G1048" s="27" t="s">
        <v>7634</v>
      </c>
      <c r="H1048" s="6" t="s">
        <v>2507</v>
      </c>
      <c r="I1048" s="7" t="s">
        <v>6834</v>
      </c>
      <c r="J1048" s="1"/>
      <c r="K1048" s="199"/>
      <c r="L1048" s="200"/>
      <c r="M1048" s="1"/>
      <c r="N1048" s="23"/>
    </row>
    <row r="1049" spans="1:14" ht="23.25" customHeight="1">
      <c r="A1049" s="149" t="s">
        <v>6039</v>
      </c>
      <c r="B1049" s="4" t="s">
        <v>4455</v>
      </c>
      <c r="C1049" s="6" t="s">
        <v>6798</v>
      </c>
      <c r="D1049" s="1" t="s">
        <v>5076</v>
      </c>
      <c r="E1049" s="22" t="s">
        <v>691</v>
      </c>
      <c r="F1049" s="244" t="s">
        <v>3199</v>
      </c>
      <c r="G1049" s="1" t="s">
        <v>7635</v>
      </c>
      <c r="I1049" s="7" t="s">
        <v>6834</v>
      </c>
      <c r="K1049" s="199"/>
      <c r="L1049" s="200"/>
      <c r="M1049" s="22" t="s">
        <v>4502</v>
      </c>
      <c r="N1049" s="23"/>
    </row>
    <row r="1050" spans="1:14" s="17" customFormat="1">
      <c r="A1050" s="149" t="s">
        <v>6039</v>
      </c>
      <c r="B1050" s="4" t="s">
        <v>374</v>
      </c>
      <c r="C1050" s="6" t="s">
        <v>6798</v>
      </c>
      <c r="D1050" s="348" t="s">
        <v>373</v>
      </c>
      <c r="E1050" s="348" t="s">
        <v>6918</v>
      </c>
      <c r="F1050" s="348" t="s">
        <v>359</v>
      </c>
      <c r="G1050" s="348" t="s">
        <v>7634</v>
      </c>
      <c r="H1050" s="348" t="s">
        <v>3495</v>
      </c>
      <c r="I1050" s="23"/>
      <c r="J1050"/>
      <c r="K1050"/>
      <c r="L1050"/>
      <c r="M1050" s="23"/>
      <c r="N1050" s="304"/>
    </row>
    <row r="1051" spans="1:14" s="17" customFormat="1">
      <c r="A1051" s="149" t="s">
        <v>6039</v>
      </c>
      <c r="B1051" s="4" t="s">
        <v>1461</v>
      </c>
      <c r="C1051" s="6" t="s">
        <v>6798</v>
      </c>
      <c r="D1051" s="6" t="s">
        <v>5076</v>
      </c>
      <c r="E1051" s="6" t="s">
        <v>1462</v>
      </c>
      <c r="F1051" s="1" t="s">
        <v>1463</v>
      </c>
      <c r="G1051" s="27" t="s">
        <v>7634</v>
      </c>
      <c r="H1051" s="1" t="s">
        <v>1464</v>
      </c>
      <c r="I1051" s="7"/>
      <c r="J1051" s="1"/>
      <c r="K1051" s="199"/>
      <c r="L1051" s="200"/>
      <c r="M1051" s="1" t="s">
        <v>4502</v>
      </c>
      <c r="N1051" s="23"/>
    </row>
    <row r="1052" spans="1:14" s="17" customFormat="1">
      <c r="A1052" s="149" t="s">
        <v>6039</v>
      </c>
      <c r="B1052" s="4" t="s">
        <v>3157</v>
      </c>
      <c r="C1052" s="6" t="s">
        <v>6798</v>
      </c>
      <c r="D1052" s="6" t="s">
        <v>5076</v>
      </c>
      <c r="E1052" s="6" t="s">
        <v>3158</v>
      </c>
      <c r="F1052" s="1" t="s">
        <v>3159</v>
      </c>
      <c r="G1052" s="27" t="s">
        <v>4302</v>
      </c>
      <c r="H1052" s="6" t="s">
        <v>3160</v>
      </c>
      <c r="I1052" s="7"/>
      <c r="J1052" s="1"/>
      <c r="K1052" s="199"/>
      <c r="L1052" s="200"/>
      <c r="M1052" s="1"/>
      <c r="N1052" s="23"/>
    </row>
    <row r="1053" spans="1:14" s="17" customFormat="1" ht="39">
      <c r="A1053" s="149" t="s">
        <v>6039</v>
      </c>
      <c r="B1053" s="4" t="s">
        <v>6703</v>
      </c>
      <c r="C1053" s="6" t="s">
        <v>6798</v>
      </c>
      <c r="D1053" s="6" t="s">
        <v>3242</v>
      </c>
      <c r="E1053" s="6" t="s">
        <v>6704</v>
      </c>
      <c r="F1053" s="1" t="s">
        <v>4413</v>
      </c>
      <c r="G1053" s="1" t="s">
        <v>7635</v>
      </c>
      <c r="H1053" s="1"/>
      <c r="I1053" s="7" t="s">
        <v>6834</v>
      </c>
      <c r="J1053" s="1"/>
      <c r="K1053" s="199"/>
      <c r="L1053" s="200"/>
      <c r="M1053" s="22"/>
      <c r="N1053" s="23"/>
    </row>
    <row r="1054" spans="1:14" s="17" customFormat="1">
      <c r="A1054" s="149" t="s">
        <v>6039</v>
      </c>
      <c r="B1054" s="4" t="s">
        <v>2187</v>
      </c>
      <c r="C1054" s="6" t="s">
        <v>6798</v>
      </c>
      <c r="D1054" s="6" t="s">
        <v>459</v>
      </c>
      <c r="E1054" s="6" t="s">
        <v>460</v>
      </c>
      <c r="F1054" s="1" t="s">
        <v>461</v>
      </c>
      <c r="G1054" s="27" t="s">
        <v>7345</v>
      </c>
      <c r="H1054" s="1" t="s">
        <v>462</v>
      </c>
      <c r="I1054" s="49"/>
      <c r="J1054" s="1"/>
      <c r="K1054" s="202"/>
      <c r="L1054" s="203"/>
      <c r="M1054" s="1" t="s">
        <v>5006</v>
      </c>
      <c r="N1054" s="204" t="s">
        <v>1621</v>
      </c>
    </row>
    <row r="1055" spans="1:14">
      <c r="A1055" s="149" t="s">
        <v>6039</v>
      </c>
      <c r="B1055" s="4" t="s">
        <v>4182</v>
      </c>
      <c r="C1055" s="6" t="s">
        <v>6772</v>
      </c>
      <c r="D1055" s="25"/>
      <c r="E1055" s="6"/>
      <c r="I1055" s="7"/>
      <c r="K1055" s="199"/>
      <c r="L1055" s="200"/>
      <c r="M1055" s="22"/>
      <c r="N1055" s="23"/>
    </row>
    <row r="1056" spans="1:14">
      <c r="A1056" s="149" t="s">
        <v>6039</v>
      </c>
      <c r="B1056" s="4" t="s">
        <v>7679</v>
      </c>
      <c r="C1056" s="6" t="s">
        <v>6798</v>
      </c>
      <c r="D1056" s="6" t="s">
        <v>7680</v>
      </c>
      <c r="E1056" s="23" t="s">
        <v>7673</v>
      </c>
      <c r="F1056" s="23" t="s">
        <v>7681</v>
      </c>
      <c r="G1056" s="23" t="s">
        <v>7634</v>
      </c>
      <c r="H1056" s="23" t="s">
        <v>7662</v>
      </c>
      <c r="I1056" s="23" t="s">
        <v>6834</v>
      </c>
      <c r="J1056"/>
      <c r="K1056"/>
      <c r="L1056"/>
      <c r="M1056" s="23"/>
      <c r="N1056" s="304"/>
    </row>
    <row r="1057" spans="1:14" s="17" customFormat="1">
      <c r="A1057" s="149" t="s">
        <v>6039</v>
      </c>
      <c r="B1057" s="4" t="s">
        <v>7683</v>
      </c>
      <c r="C1057" s="6" t="s">
        <v>6798</v>
      </c>
      <c r="D1057" s="6" t="s">
        <v>7680</v>
      </c>
      <c r="E1057" s="23" t="s">
        <v>7673</v>
      </c>
      <c r="F1057" s="23" t="s">
        <v>7682</v>
      </c>
      <c r="G1057" s="23" t="s">
        <v>7634</v>
      </c>
      <c r="H1057" s="23" t="s">
        <v>7662</v>
      </c>
      <c r="I1057" s="23" t="s">
        <v>6834</v>
      </c>
      <c r="J1057"/>
      <c r="K1057"/>
      <c r="L1057"/>
      <c r="M1057" s="23"/>
      <c r="N1057" s="304"/>
    </row>
    <row r="1058" spans="1:14" s="17" customFormat="1">
      <c r="A1058" s="149" t="s">
        <v>6039</v>
      </c>
      <c r="B1058" s="4" t="s">
        <v>4167</v>
      </c>
      <c r="C1058" s="6" t="s">
        <v>6798</v>
      </c>
      <c r="D1058" s="6" t="s">
        <v>5426</v>
      </c>
      <c r="E1058" s="6" t="s">
        <v>691</v>
      </c>
      <c r="F1058" s="1" t="s">
        <v>4390</v>
      </c>
      <c r="G1058" s="1" t="s">
        <v>2850</v>
      </c>
      <c r="H1058" s="1" t="s">
        <v>2851</v>
      </c>
      <c r="I1058" s="7" t="s">
        <v>6834</v>
      </c>
      <c r="J1058" s="1"/>
      <c r="K1058" s="199"/>
      <c r="L1058" s="200"/>
      <c r="M1058" s="22" t="s">
        <v>4502</v>
      </c>
      <c r="N1058" s="23"/>
    </row>
    <row r="1059" spans="1:14" s="17" customFormat="1">
      <c r="A1059" s="149" t="s">
        <v>6039</v>
      </c>
      <c r="B1059" s="4" t="s">
        <v>3287</v>
      </c>
      <c r="C1059" s="25" t="s">
        <v>6798</v>
      </c>
      <c r="D1059" s="1" t="s">
        <v>3222</v>
      </c>
      <c r="E1059" s="22" t="s">
        <v>4556</v>
      </c>
      <c r="F1059" s="22" t="s">
        <v>3745</v>
      </c>
      <c r="G1059" s="1" t="s">
        <v>4648</v>
      </c>
      <c r="H1059" s="1"/>
      <c r="I1059" s="7" t="s">
        <v>6834</v>
      </c>
      <c r="J1059" s="1"/>
      <c r="K1059" s="199"/>
      <c r="L1059" s="200"/>
      <c r="M1059" s="22"/>
      <c r="N1059" s="23"/>
    </row>
    <row r="1060" spans="1:14" s="17" customFormat="1">
      <c r="A1060" s="149" t="s">
        <v>6039</v>
      </c>
      <c r="B1060" s="4" t="s">
        <v>577</v>
      </c>
      <c r="C1060" s="6" t="s">
        <v>6798</v>
      </c>
      <c r="D1060" s="1" t="s">
        <v>3222</v>
      </c>
      <c r="E1060" s="22" t="s">
        <v>4937</v>
      </c>
      <c r="F1060" s="22" t="s">
        <v>3286</v>
      </c>
      <c r="G1060" s="1" t="s">
        <v>4648</v>
      </c>
      <c r="H1060" s="1"/>
      <c r="I1060" s="7" t="s">
        <v>6834</v>
      </c>
      <c r="J1060" s="1"/>
      <c r="K1060" s="199"/>
      <c r="L1060" s="200"/>
      <c r="M1060" s="22"/>
      <c r="N1060" s="23"/>
    </row>
    <row r="1061" spans="1:14" s="17" customFormat="1">
      <c r="A1061" s="149" t="s">
        <v>6039</v>
      </c>
      <c r="B1061" s="4" t="s">
        <v>576</v>
      </c>
      <c r="C1061" s="6" t="s">
        <v>6798</v>
      </c>
      <c r="D1061" s="1" t="s">
        <v>3222</v>
      </c>
      <c r="E1061" s="22" t="s">
        <v>4555</v>
      </c>
      <c r="F1061" s="22" t="s">
        <v>7513</v>
      </c>
      <c r="G1061" s="1" t="s">
        <v>4648</v>
      </c>
      <c r="H1061" s="1"/>
      <c r="I1061" s="7" t="s">
        <v>6834</v>
      </c>
      <c r="J1061" s="1"/>
      <c r="K1061" s="199"/>
      <c r="L1061" s="200"/>
      <c r="M1061" s="22"/>
      <c r="N1061" s="23"/>
    </row>
    <row r="1062" spans="1:14" s="17" customFormat="1">
      <c r="A1062" s="149" t="s">
        <v>6039</v>
      </c>
      <c r="B1062" s="4" t="s">
        <v>580</v>
      </c>
      <c r="C1062" s="6" t="s">
        <v>6798</v>
      </c>
      <c r="D1062" s="1" t="s">
        <v>3222</v>
      </c>
      <c r="E1062" s="22" t="s">
        <v>3601</v>
      </c>
      <c r="F1062" s="22" t="s">
        <v>3602</v>
      </c>
      <c r="G1062" s="1" t="s">
        <v>7634</v>
      </c>
      <c r="H1062" s="1"/>
      <c r="I1062" s="7"/>
      <c r="J1062" s="1"/>
      <c r="K1062" s="199"/>
      <c r="L1062" s="200"/>
      <c r="M1062" s="22"/>
      <c r="N1062" s="23"/>
    </row>
    <row r="1063" spans="1:14" s="17" customFormat="1">
      <c r="A1063" s="149" t="s">
        <v>6039</v>
      </c>
      <c r="B1063" s="4" t="s">
        <v>581</v>
      </c>
      <c r="C1063" s="6" t="s">
        <v>6798</v>
      </c>
      <c r="D1063" s="1" t="s">
        <v>3222</v>
      </c>
      <c r="E1063" s="22" t="s">
        <v>6787</v>
      </c>
      <c r="F1063" s="22" t="s">
        <v>3604</v>
      </c>
      <c r="G1063" s="1" t="s">
        <v>7634</v>
      </c>
      <c r="H1063" s="1"/>
      <c r="I1063" s="7"/>
      <c r="J1063" s="1"/>
      <c r="K1063" s="199"/>
      <c r="L1063" s="200"/>
      <c r="M1063" s="22"/>
      <c r="N1063" s="23"/>
    </row>
    <row r="1064" spans="1:14" s="17" customFormat="1">
      <c r="A1064" s="149" t="s">
        <v>6039</v>
      </c>
      <c r="B1064" s="4" t="s">
        <v>3461</v>
      </c>
      <c r="C1064" s="6" t="s">
        <v>6798</v>
      </c>
      <c r="D1064" s="1" t="s">
        <v>3222</v>
      </c>
      <c r="E1064" s="62" t="s">
        <v>3462</v>
      </c>
      <c r="F1064" s="22" t="s">
        <v>3463</v>
      </c>
      <c r="G1064" s="1" t="s">
        <v>7634</v>
      </c>
      <c r="H1064" s="1" t="s">
        <v>3464</v>
      </c>
      <c r="I1064" s="7"/>
      <c r="J1064" s="1"/>
      <c r="K1064" s="199"/>
      <c r="L1064" s="200"/>
      <c r="M1064" s="22"/>
      <c r="N1064" s="23"/>
    </row>
    <row r="1065" spans="1:14" s="17" customFormat="1">
      <c r="A1065" s="149" t="s">
        <v>6039</v>
      </c>
      <c r="B1065" s="4" t="s">
        <v>2585</v>
      </c>
      <c r="C1065" s="6" t="s">
        <v>6798</v>
      </c>
      <c r="D1065" s="27" t="s">
        <v>5399</v>
      </c>
      <c r="E1065" s="22" t="s">
        <v>5400</v>
      </c>
      <c r="F1065" s="22" t="s">
        <v>6496</v>
      </c>
      <c r="G1065" s="1" t="s">
        <v>7345</v>
      </c>
      <c r="H1065" s="1" t="s">
        <v>6497</v>
      </c>
      <c r="I1065" s="7" t="s">
        <v>6834</v>
      </c>
      <c r="J1065" s="1"/>
      <c r="K1065" s="199"/>
      <c r="L1065" s="200"/>
      <c r="M1065" s="22"/>
      <c r="N1065" s="23"/>
    </row>
    <row r="1066" spans="1:14" s="17" customFormat="1">
      <c r="A1066" s="149" t="s">
        <v>6039</v>
      </c>
      <c r="B1066" s="4" t="s">
        <v>573</v>
      </c>
      <c r="C1066" s="6" t="s">
        <v>6798</v>
      </c>
      <c r="D1066" s="1" t="s">
        <v>3222</v>
      </c>
      <c r="E1066" s="22" t="s">
        <v>3282</v>
      </c>
      <c r="F1066" s="22" t="s">
        <v>6141</v>
      </c>
      <c r="G1066" s="1" t="s">
        <v>4648</v>
      </c>
      <c r="H1066" s="7"/>
      <c r="I1066" s="7" t="s">
        <v>6834</v>
      </c>
      <c r="J1066" s="1"/>
      <c r="K1066" s="199" t="str">
        <f>LEFT(B1066,1)</f>
        <v>B</v>
      </c>
      <c r="L1066" s="200">
        <f>VALUE(MID(B1066,2,3))</f>
        <v>14</v>
      </c>
      <c r="M1066" s="22"/>
      <c r="N1066" s="23"/>
    </row>
    <row r="1067" spans="1:14" s="17" customFormat="1">
      <c r="A1067" s="149" t="s">
        <v>6039</v>
      </c>
      <c r="B1067" s="4" t="s">
        <v>578</v>
      </c>
      <c r="C1067" s="6" t="s">
        <v>6798</v>
      </c>
      <c r="D1067" s="1" t="s">
        <v>3288</v>
      </c>
      <c r="E1067" s="22" t="s">
        <v>3289</v>
      </c>
      <c r="F1067" s="22" t="s">
        <v>6142</v>
      </c>
      <c r="G1067" s="1"/>
      <c r="H1067" s="7"/>
      <c r="I1067" s="7" t="s">
        <v>6834</v>
      </c>
      <c r="J1067" s="1"/>
      <c r="K1067" s="199" t="str">
        <f>LEFT(B1067,1)</f>
        <v>B</v>
      </c>
      <c r="L1067" s="200">
        <f>VALUE(MID(B1067,2,3))</f>
        <v>19</v>
      </c>
      <c r="M1067" s="22"/>
      <c r="N1067" s="23"/>
    </row>
    <row r="1068" spans="1:14" s="194" customFormat="1">
      <c r="A1068" s="149" t="s">
        <v>6039</v>
      </c>
      <c r="B1068" s="4" t="s">
        <v>600</v>
      </c>
      <c r="C1068" s="6" t="s">
        <v>6798</v>
      </c>
      <c r="D1068" s="6" t="s">
        <v>599</v>
      </c>
      <c r="E1068" s="6" t="s">
        <v>3485</v>
      </c>
      <c r="F1068" s="1" t="s">
        <v>601</v>
      </c>
      <c r="G1068" s="1" t="s">
        <v>7634</v>
      </c>
      <c r="H1068" s="1" t="s">
        <v>3481</v>
      </c>
      <c r="I1068" s="7" t="s">
        <v>6834</v>
      </c>
      <c r="J1068" s="1"/>
      <c r="K1068" s="202"/>
      <c r="L1068" s="203"/>
      <c r="M1068" s="32" t="s">
        <v>5006</v>
      </c>
      <c r="N1068" s="204" t="s">
        <v>4695</v>
      </c>
    </row>
    <row r="1069" spans="1:14" s="17" customFormat="1" ht="26.25">
      <c r="A1069" s="149" t="s">
        <v>6039</v>
      </c>
      <c r="B1069" s="4" t="s">
        <v>6124</v>
      </c>
      <c r="C1069" s="6" t="s">
        <v>6798</v>
      </c>
      <c r="D1069" s="6" t="s">
        <v>3614</v>
      </c>
      <c r="E1069" s="6" t="s">
        <v>3485</v>
      </c>
      <c r="F1069" s="1" t="s">
        <v>3615</v>
      </c>
      <c r="G1069" s="1" t="s">
        <v>7345</v>
      </c>
      <c r="H1069" s="1" t="s">
        <v>3616</v>
      </c>
      <c r="I1069" s="84" t="s">
        <v>6834</v>
      </c>
      <c r="J1069" s="1"/>
      <c r="K1069" s="191"/>
      <c r="L1069" s="192"/>
      <c r="M1069" s="22" t="s">
        <v>5006</v>
      </c>
      <c r="N1069" s="23" t="s">
        <v>3613</v>
      </c>
    </row>
    <row r="1070" spans="1:14" s="17" customFormat="1">
      <c r="A1070" s="149" t="s">
        <v>6039</v>
      </c>
      <c r="B1070" s="4" t="s">
        <v>1057</v>
      </c>
      <c r="C1070" s="6" t="s">
        <v>6798</v>
      </c>
      <c r="D1070" s="6" t="s">
        <v>599</v>
      </c>
      <c r="E1070" s="6" t="s">
        <v>6502</v>
      </c>
      <c r="F1070" s="1" t="s">
        <v>6503</v>
      </c>
      <c r="G1070" s="1" t="s">
        <v>3173</v>
      </c>
      <c r="H1070" s="1" t="s">
        <v>3378</v>
      </c>
      <c r="I1070" s="84" t="s">
        <v>6834</v>
      </c>
      <c r="J1070" s="1"/>
      <c r="K1070" s="199"/>
      <c r="L1070" s="200"/>
      <c r="M1070" s="22"/>
      <c r="N1070" s="23"/>
    </row>
    <row r="1071" spans="1:14" s="17" customFormat="1">
      <c r="A1071" s="149" t="s">
        <v>6039</v>
      </c>
      <c r="B1071" s="4" t="s">
        <v>2175</v>
      </c>
      <c r="C1071" s="6" t="s">
        <v>6798</v>
      </c>
      <c r="D1071" s="6" t="s">
        <v>599</v>
      </c>
      <c r="E1071" s="6" t="s">
        <v>4508</v>
      </c>
      <c r="F1071" s="1" t="s">
        <v>2566</v>
      </c>
      <c r="G1071" s="1" t="s">
        <v>7345</v>
      </c>
      <c r="H1071" s="1" t="s">
        <v>4509</v>
      </c>
      <c r="I1071" s="84" t="s">
        <v>6834</v>
      </c>
      <c r="J1071" s="1"/>
      <c r="K1071" s="199"/>
      <c r="L1071" s="200"/>
      <c r="M1071" s="22"/>
      <c r="N1071" s="23"/>
    </row>
    <row r="1072" spans="1:14" s="17" customFormat="1">
      <c r="A1072" s="149" t="s">
        <v>6039</v>
      </c>
      <c r="B1072" s="4" t="s">
        <v>2174</v>
      </c>
      <c r="C1072" s="6" t="s">
        <v>6798</v>
      </c>
      <c r="D1072" s="6" t="s">
        <v>599</v>
      </c>
      <c r="E1072" s="6" t="s">
        <v>4505</v>
      </c>
      <c r="F1072" s="1" t="s">
        <v>4506</v>
      </c>
      <c r="G1072" s="1" t="s">
        <v>929</v>
      </c>
      <c r="H1072" s="1" t="s">
        <v>4507</v>
      </c>
      <c r="I1072" s="84"/>
      <c r="J1072" s="1"/>
      <c r="K1072" s="199"/>
      <c r="L1072" s="200"/>
      <c r="M1072" s="22"/>
      <c r="N1072" s="23"/>
    </row>
    <row r="1073" spans="1:14" s="17" customFormat="1">
      <c r="A1073" s="149" t="s">
        <v>6039</v>
      </c>
      <c r="B1073" s="4" t="s">
        <v>2182</v>
      </c>
      <c r="C1073" s="6" t="s">
        <v>6798</v>
      </c>
      <c r="D1073" s="6" t="s">
        <v>599</v>
      </c>
      <c r="E1073" s="6" t="s">
        <v>5391</v>
      </c>
      <c r="F1073" s="1" t="s">
        <v>5392</v>
      </c>
      <c r="G1073" s="27" t="s">
        <v>4483</v>
      </c>
      <c r="H1073" s="1" t="s">
        <v>5393</v>
      </c>
      <c r="I1073" s="7" t="s">
        <v>6834</v>
      </c>
      <c r="J1073" s="1"/>
      <c r="K1073" s="202"/>
      <c r="L1073" s="203"/>
      <c r="M1073" s="32" t="s">
        <v>5006</v>
      </c>
      <c r="N1073" s="204" t="s">
        <v>6621</v>
      </c>
    </row>
    <row r="1074" spans="1:14" s="17" customFormat="1">
      <c r="A1074" s="149" t="s">
        <v>6039</v>
      </c>
      <c r="B1074" s="4" t="s">
        <v>1058</v>
      </c>
      <c r="C1074" s="6" t="s">
        <v>6798</v>
      </c>
      <c r="D1074" s="6" t="s">
        <v>599</v>
      </c>
      <c r="E1074" s="6" t="s">
        <v>6504</v>
      </c>
      <c r="F1074" s="1" t="s">
        <v>7148</v>
      </c>
      <c r="G1074" s="1" t="s">
        <v>4302</v>
      </c>
      <c r="H1074" s="1" t="s">
        <v>6505</v>
      </c>
      <c r="I1074" s="84" t="s">
        <v>6834</v>
      </c>
      <c r="J1074" s="1"/>
      <c r="K1074" s="199"/>
      <c r="L1074" s="200"/>
      <c r="M1074" s="22"/>
      <c r="N1074" s="23"/>
    </row>
    <row r="1075" spans="1:14" s="17" customFormat="1">
      <c r="A1075" s="149" t="s">
        <v>6039</v>
      </c>
      <c r="B1075" s="4" t="s">
        <v>2176</v>
      </c>
      <c r="C1075" s="6" t="s">
        <v>6798</v>
      </c>
      <c r="D1075" s="6" t="s">
        <v>599</v>
      </c>
      <c r="E1075" s="6" t="s">
        <v>564</v>
      </c>
      <c r="F1075" s="1" t="s">
        <v>4510</v>
      </c>
      <c r="G1075" s="1" t="s">
        <v>7345</v>
      </c>
      <c r="H1075" s="1" t="s">
        <v>4511</v>
      </c>
      <c r="I1075" s="84"/>
      <c r="J1075" s="1"/>
      <c r="K1075" s="199"/>
      <c r="L1075" s="200"/>
      <c r="M1075" s="22"/>
      <c r="N1075" s="23"/>
    </row>
    <row r="1076" spans="1:14" s="17" customFormat="1">
      <c r="A1076" s="149" t="s">
        <v>6039</v>
      </c>
      <c r="B1076" s="4" t="s">
        <v>2173</v>
      </c>
      <c r="C1076" s="6" t="s">
        <v>6798</v>
      </c>
      <c r="D1076" s="6" t="s">
        <v>599</v>
      </c>
      <c r="E1076" s="6" t="s">
        <v>5083</v>
      </c>
      <c r="F1076" s="1" t="s">
        <v>6328</v>
      </c>
      <c r="G1076" s="1" t="s">
        <v>6329</v>
      </c>
      <c r="H1076" s="1" t="s">
        <v>6330</v>
      </c>
      <c r="I1076" s="84"/>
      <c r="J1076" s="1"/>
      <c r="K1076" s="199"/>
      <c r="L1076" s="200"/>
      <c r="M1076" s="22" t="s">
        <v>5006</v>
      </c>
      <c r="N1076" s="23" t="s">
        <v>4504</v>
      </c>
    </row>
    <row r="1077" spans="1:14">
      <c r="A1077" s="149" t="s">
        <v>6039</v>
      </c>
      <c r="B1077" s="4" t="s">
        <v>2183</v>
      </c>
      <c r="C1077" s="6" t="s">
        <v>6798</v>
      </c>
      <c r="D1077" s="6" t="s">
        <v>599</v>
      </c>
      <c r="E1077" s="6" t="s">
        <v>5394</v>
      </c>
      <c r="F1077" s="1" t="s">
        <v>5395</v>
      </c>
      <c r="G1077" s="27" t="s">
        <v>4483</v>
      </c>
      <c r="H1077" s="1" t="s">
        <v>5396</v>
      </c>
      <c r="I1077" s="7" t="s">
        <v>6834</v>
      </c>
      <c r="K1077" s="199"/>
      <c r="L1077" s="200"/>
      <c r="M1077" s="22"/>
      <c r="N1077" s="23"/>
    </row>
    <row r="1078" spans="1:14" s="17" customFormat="1">
      <c r="A1078" s="149" t="s">
        <v>6039</v>
      </c>
      <c r="B1078" s="4" t="s">
        <v>1951</v>
      </c>
      <c r="C1078" s="6" t="s">
        <v>6798</v>
      </c>
      <c r="D1078" s="6" t="s">
        <v>599</v>
      </c>
      <c r="E1078" s="23" t="s">
        <v>394</v>
      </c>
      <c r="F1078" s="23" t="s">
        <v>2995</v>
      </c>
      <c r="G1078" s="23" t="s">
        <v>7345</v>
      </c>
      <c r="H1078" s="23" t="s">
        <v>395</v>
      </c>
      <c r="I1078"/>
      <c r="J1078"/>
      <c r="K1078"/>
      <c r="L1078"/>
      <c r="M1078"/>
      <c r="N1078"/>
    </row>
    <row r="1079" spans="1:14" s="17" customFormat="1">
      <c r="A1079" s="149" t="s">
        <v>6039</v>
      </c>
      <c r="B1079" s="4" t="s">
        <v>2178</v>
      </c>
      <c r="C1079" s="6" t="s">
        <v>6798</v>
      </c>
      <c r="D1079" s="6" t="s">
        <v>599</v>
      </c>
      <c r="E1079" s="6" t="s">
        <v>4515</v>
      </c>
      <c r="F1079" s="1" t="s">
        <v>2566</v>
      </c>
      <c r="G1079" s="1" t="s">
        <v>7345</v>
      </c>
      <c r="H1079" s="1" t="s">
        <v>4517</v>
      </c>
      <c r="I1079" s="84"/>
      <c r="J1079" s="1"/>
      <c r="K1079" s="199"/>
      <c r="L1079" s="200"/>
      <c r="M1079" s="22"/>
      <c r="N1079" s="23"/>
    </row>
    <row r="1080" spans="1:14" s="17" customFormat="1" ht="26.25">
      <c r="A1080" s="149" t="s">
        <v>6039</v>
      </c>
      <c r="B1080" s="4" t="s">
        <v>2179</v>
      </c>
      <c r="C1080" s="6" t="s">
        <v>6798</v>
      </c>
      <c r="D1080" s="6" t="s">
        <v>599</v>
      </c>
      <c r="E1080" s="6" t="s">
        <v>4515</v>
      </c>
      <c r="F1080" s="1" t="s">
        <v>4516</v>
      </c>
      <c r="G1080" s="1" t="s">
        <v>7345</v>
      </c>
      <c r="H1080" s="1" t="s">
        <v>4518</v>
      </c>
      <c r="I1080" s="84"/>
      <c r="J1080" s="1"/>
      <c r="K1080" s="199"/>
      <c r="L1080" s="200"/>
      <c r="M1080" s="22"/>
      <c r="N1080" s="23"/>
    </row>
    <row r="1081" spans="1:14" s="17" customFormat="1" ht="26.25">
      <c r="A1081" s="149" t="s">
        <v>6039</v>
      </c>
      <c r="B1081" s="4" t="s">
        <v>2177</v>
      </c>
      <c r="C1081" s="6" t="s">
        <v>6798</v>
      </c>
      <c r="D1081" s="6" t="s">
        <v>599</v>
      </c>
      <c r="E1081" s="6" t="s">
        <v>4512</v>
      </c>
      <c r="F1081" s="1" t="s">
        <v>4513</v>
      </c>
      <c r="G1081" s="1" t="s">
        <v>4302</v>
      </c>
      <c r="H1081" s="1" t="s">
        <v>4514</v>
      </c>
      <c r="I1081" s="84"/>
      <c r="J1081" s="1"/>
      <c r="K1081" s="199"/>
      <c r="L1081" s="200"/>
      <c r="M1081" s="22"/>
      <c r="N1081" s="23"/>
    </row>
    <row r="1082" spans="1:14" s="17" customFormat="1">
      <c r="A1082" s="149" t="s">
        <v>6039</v>
      </c>
      <c r="B1082" s="4" t="s">
        <v>2193</v>
      </c>
      <c r="C1082" s="6" t="s">
        <v>6798</v>
      </c>
      <c r="D1082" s="6" t="s">
        <v>4522</v>
      </c>
      <c r="E1082" s="6" t="s">
        <v>6650</v>
      </c>
      <c r="F1082" s="1" t="s">
        <v>6651</v>
      </c>
      <c r="G1082" s="1" t="s">
        <v>7635</v>
      </c>
      <c r="H1082" s="1" t="s">
        <v>6652</v>
      </c>
      <c r="I1082" s="84"/>
      <c r="J1082" s="1"/>
      <c r="K1082" s="199"/>
      <c r="L1082" s="200"/>
      <c r="M1082" s="22" t="s">
        <v>5006</v>
      </c>
      <c r="N1082" s="23" t="s">
        <v>6653</v>
      </c>
    </row>
    <row r="1083" spans="1:14" s="17" customFormat="1">
      <c r="A1083" s="149" t="s">
        <v>6039</v>
      </c>
      <c r="B1083" s="4" t="s">
        <v>2191</v>
      </c>
      <c r="C1083" s="6" t="s">
        <v>6798</v>
      </c>
      <c r="D1083" s="6" t="s">
        <v>4522</v>
      </c>
      <c r="E1083" s="6" t="s">
        <v>5083</v>
      </c>
      <c r="F1083" s="1" t="s">
        <v>4523</v>
      </c>
      <c r="G1083" s="1" t="s">
        <v>6329</v>
      </c>
      <c r="H1083" s="1" t="s">
        <v>4520</v>
      </c>
      <c r="I1083" s="84"/>
      <c r="J1083" s="1"/>
      <c r="K1083" s="199"/>
      <c r="L1083" s="200"/>
      <c r="M1083" s="22" t="s">
        <v>5006</v>
      </c>
      <c r="N1083" s="23" t="s">
        <v>4504</v>
      </c>
    </row>
    <row r="1084" spans="1:14">
      <c r="A1084" s="149" t="s">
        <v>6039</v>
      </c>
      <c r="B1084" s="4" t="s">
        <v>2192</v>
      </c>
      <c r="C1084" s="6" t="s">
        <v>6798</v>
      </c>
      <c r="D1084" s="6" t="s">
        <v>4522</v>
      </c>
      <c r="E1084" s="6" t="s">
        <v>5083</v>
      </c>
      <c r="F1084" s="1" t="s">
        <v>6649</v>
      </c>
      <c r="G1084" s="1" t="s">
        <v>6329</v>
      </c>
      <c r="H1084" s="1" t="s">
        <v>4520</v>
      </c>
      <c r="I1084" s="84"/>
      <c r="K1084" s="199"/>
      <c r="L1084" s="200"/>
      <c r="M1084" s="22" t="s">
        <v>5006</v>
      </c>
      <c r="N1084" s="23" t="s">
        <v>4504</v>
      </c>
    </row>
    <row r="1085" spans="1:14">
      <c r="A1085" s="149" t="s">
        <v>6039</v>
      </c>
      <c r="B1085" s="4" t="s">
        <v>1952</v>
      </c>
      <c r="C1085" s="6" t="s">
        <v>6798</v>
      </c>
      <c r="D1085" s="6" t="s">
        <v>4522</v>
      </c>
      <c r="E1085" t="s">
        <v>727</v>
      </c>
      <c r="F1085" t="s">
        <v>1149</v>
      </c>
      <c r="G1085" t="s">
        <v>7345</v>
      </c>
      <c r="H1085" s="341" t="s">
        <v>729</v>
      </c>
      <c r="I1085" s="7" t="s">
        <v>6834</v>
      </c>
      <c r="J1085"/>
      <c r="K1085"/>
      <c r="L1085"/>
      <c r="M1085" t="s">
        <v>730</v>
      </c>
      <c r="N1085" s="305" t="s">
        <v>1150</v>
      </c>
    </row>
    <row r="1086" spans="1:14">
      <c r="A1086" s="149" t="s">
        <v>6039</v>
      </c>
      <c r="B1086" s="4" t="s">
        <v>1171</v>
      </c>
      <c r="C1086" s="6" t="s">
        <v>6798</v>
      </c>
      <c r="D1086" s="6" t="s">
        <v>4522</v>
      </c>
      <c r="E1086" t="s">
        <v>727</v>
      </c>
      <c r="F1086" t="s">
        <v>1151</v>
      </c>
      <c r="G1086" t="s">
        <v>7634</v>
      </c>
      <c r="H1086" s="341" t="s">
        <v>1152</v>
      </c>
      <c r="I1086" s="7" t="s">
        <v>6834</v>
      </c>
      <c r="J1086"/>
      <c r="K1086"/>
      <c r="L1086"/>
      <c r="M1086" t="s">
        <v>730</v>
      </c>
      <c r="N1086" s="305" t="s">
        <v>1153</v>
      </c>
    </row>
    <row r="1087" spans="1:14">
      <c r="A1087" s="149" t="s">
        <v>6039</v>
      </c>
      <c r="B1087" s="4" t="s">
        <v>1954</v>
      </c>
      <c r="C1087" s="6" t="s">
        <v>6798</v>
      </c>
      <c r="D1087" s="6" t="s">
        <v>4522</v>
      </c>
      <c r="E1087" t="s">
        <v>727</v>
      </c>
      <c r="F1087" t="s">
        <v>1154</v>
      </c>
      <c r="G1087" t="s">
        <v>7634</v>
      </c>
      <c r="H1087" s="344" t="s">
        <v>1155</v>
      </c>
      <c r="I1087" s="7" t="s">
        <v>6834</v>
      </c>
      <c r="J1087"/>
      <c r="K1087"/>
      <c r="L1087"/>
      <c r="M1087" t="s">
        <v>730</v>
      </c>
      <c r="N1087" s="305" t="s">
        <v>1156</v>
      </c>
    </row>
    <row r="1088" spans="1:14">
      <c r="A1088" s="149" t="s">
        <v>6039</v>
      </c>
      <c r="B1088" s="4" t="s">
        <v>4067</v>
      </c>
      <c r="C1088" s="6" t="s">
        <v>6798</v>
      </c>
      <c r="D1088" s="6" t="s">
        <v>4522</v>
      </c>
      <c r="E1088" t="s">
        <v>727</v>
      </c>
      <c r="F1088" t="s">
        <v>1157</v>
      </c>
      <c r="G1088" t="s">
        <v>800</v>
      </c>
      <c r="H1088" s="341" t="s">
        <v>1158</v>
      </c>
      <c r="I1088" s="7" t="s">
        <v>6834</v>
      </c>
      <c r="J1088"/>
      <c r="K1088"/>
      <c r="L1088"/>
      <c r="M1088" t="s">
        <v>730</v>
      </c>
      <c r="N1088" s="305" t="s">
        <v>1159</v>
      </c>
    </row>
    <row r="1089" spans="1:14">
      <c r="A1089" s="149" t="s">
        <v>6039</v>
      </c>
      <c r="B1089" s="4" t="s">
        <v>1252</v>
      </c>
      <c r="C1089" s="6" t="s">
        <v>6798</v>
      </c>
      <c r="D1089" s="6" t="s">
        <v>4522</v>
      </c>
      <c r="E1089" t="s">
        <v>727</v>
      </c>
      <c r="F1089" t="s">
        <v>1160</v>
      </c>
      <c r="G1089" t="s">
        <v>7345</v>
      </c>
      <c r="H1089" s="341" t="s">
        <v>1158</v>
      </c>
      <c r="I1089" s="7" t="s">
        <v>6834</v>
      </c>
      <c r="J1089"/>
      <c r="K1089"/>
      <c r="L1089"/>
      <c r="M1089" t="s">
        <v>730</v>
      </c>
      <c r="N1089" s="305" t="s">
        <v>1161</v>
      </c>
    </row>
    <row r="1090" spans="1:14">
      <c r="A1090" s="149" t="s">
        <v>6039</v>
      </c>
      <c r="B1090" s="4" t="s">
        <v>1172</v>
      </c>
      <c r="C1090" s="6" t="s">
        <v>6798</v>
      </c>
      <c r="D1090" s="6" t="s">
        <v>4522</v>
      </c>
      <c r="E1090" t="s">
        <v>727</v>
      </c>
      <c r="F1090" s="23" t="s">
        <v>2837</v>
      </c>
      <c r="G1090" s="23" t="s">
        <v>7634</v>
      </c>
      <c r="H1090" s="344" t="s">
        <v>1162</v>
      </c>
      <c r="I1090" s="7" t="s">
        <v>6834</v>
      </c>
      <c r="J1090"/>
      <c r="K1090"/>
      <c r="L1090"/>
      <c r="M1090" t="s">
        <v>730</v>
      </c>
      <c r="N1090" s="304" t="s">
        <v>1163</v>
      </c>
    </row>
    <row r="1091" spans="1:14">
      <c r="A1091" s="149" t="s">
        <v>6039</v>
      </c>
      <c r="B1091" s="4" t="s">
        <v>1173</v>
      </c>
      <c r="C1091" s="6" t="s">
        <v>6798</v>
      </c>
      <c r="D1091" s="6" t="s">
        <v>4522</v>
      </c>
      <c r="E1091" t="s">
        <v>727</v>
      </c>
      <c r="F1091" s="23" t="s">
        <v>1164</v>
      </c>
      <c r="G1091" s="23" t="s">
        <v>7634</v>
      </c>
      <c r="H1091" s="341" t="s">
        <v>1158</v>
      </c>
      <c r="I1091" s="7" t="s">
        <v>6834</v>
      </c>
      <c r="J1091"/>
      <c r="K1091"/>
      <c r="L1091"/>
      <c r="M1091" t="s">
        <v>730</v>
      </c>
      <c r="N1091" s="304" t="s">
        <v>1165</v>
      </c>
    </row>
    <row r="1092" spans="1:14">
      <c r="A1092" s="149" t="s">
        <v>6039</v>
      </c>
      <c r="B1092" s="4" t="s">
        <v>1174</v>
      </c>
      <c r="C1092" s="6" t="s">
        <v>6798</v>
      </c>
      <c r="D1092" s="6" t="s">
        <v>4522</v>
      </c>
      <c r="E1092" t="s">
        <v>727</v>
      </c>
      <c r="F1092" s="23" t="s">
        <v>1166</v>
      </c>
      <c r="G1092" s="23" t="s">
        <v>800</v>
      </c>
      <c r="H1092" s="344" t="s">
        <v>1167</v>
      </c>
      <c r="I1092" s="7" t="s">
        <v>6834</v>
      </c>
      <c r="J1092"/>
      <c r="K1092"/>
      <c r="L1092"/>
      <c r="M1092" t="s">
        <v>730</v>
      </c>
      <c r="N1092" s="304" t="s">
        <v>1168</v>
      </c>
    </row>
    <row r="1093" spans="1:14" s="17" customFormat="1">
      <c r="A1093" s="149" t="s">
        <v>6039</v>
      </c>
      <c r="B1093" s="4" t="s">
        <v>1175</v>
      </c>
      <c r="C1093" s="6" t="s">
        <v>6798</v>
      </c>
      <c r="D1093" s="6" t="s">
        <v>4522</v>
      </c>
      <c r="E1093" t="s">
        <v>727</v>
      </c>
      <c r="F1093" s="23" t="s">
        <v>1169</v>
      </c>
      <c r="G1093" s="23" t="s">
        <v>7634</v>
      </c>
      <c r="H1093" s="344" t="s">
        <v>1167</v>
      </c>
      <c r="I1093" s="7" t="s">
        <v>6834</v>
      </c>
      <c r="J1093"/>
      <c r="K1093"/>
      <c r="L1093"/>
      <c r="M1093" t="s">
        <v>730</v>
      </c>
      <c r="N1093" s="304" t="s">
        <v>1170</v>
      </c>
    </row>
    <row r="1094" spans="1:14" s="17" customFormat="1">
      <c r="A1094" s="149" t="s">
        <v>6039</v>
      </c>
      <c r="B1094" s="4" t="s">
        <v>2194</v>
      </c>
      <c r="C1094" s="6" t="s">
        <v>6798</v>
      </c>
      <c r="D1094" s="6" t="s">
        <v>6654</v>
      </c>
      <c r="E1094" s="6" t="s">
        <v>3485</v>
      </c>
      <c r="F1094" s="1" t="s">
        <v>4810</v>
      </c>
      <c r="G1094" s="1" t="s">
        <v>7345</v>
      </c>
      <c r="H1094" s="1" t="s">
        <v>7393</v>
      </c>
      <c r="I1094" s="84" t="s">
        <v>6834</v>
      </c>
      <c r="J1094" s="1"/>
      <c r="K1094" s="199"/>
      <c r="L1094" s="200"/>
      <c r="M1094" s="22" t="s">
        <v>5006</v>
      </c>
      <c r="N1094" s="23" t="s">
        <v>7394</v>
      </c>
    </row>
    <row r="1095" spans="1:14" s="17" customFormat="1">
      <c r="A1095" s="149" t="s">
        <v>6039</v>
      </c>
      <c r="B1095" s="4" t="s">
        <v>2170</v>
      </c>
      <c r="C1095" s="6" t="s">
        <v>6798</v>
      </c>
      <c r="D1095" s="6" t="s">
        <v>843</v>
      </c>
      <c r="E1095" s="6" t="s">
        <v>6506</v>
      </c>
      <c r="F1095" s="1" t="s">
        <v>6507</v>
      </c>
      <c r="G1095" s="1" t="s">
        <v>526</v>
      </c>
      <c r="H1095" s="316" t="s">
        <v>8188</v>
      </c>
      <c r="I1095" s="84" t="s">
        <v>6834</v>
      </c>
      <c r="J1095" s="1"/>
      <c r="K1095" s="199"/>
      <c r="L1095" s="200"/>
      <c r="M1095" s="22"/>
      <c r="N1095" s="23"/>
    </row>
    <row r="1096" spans="1:14" s="17" customFormat="1">
      <c r="A1096" s="149" t="s">
        <v>6039</v>
      </c>
      <c r="B1096" s="4" t="s">
        <v>2189</v>
      </c>
      <c r="C1096" s="6" t="s">
        <v>6798</v>
      </c>
      <c r="D1096" s="6" t="s">
        <v>843</v>
      </c>
      <c r="E1096" s="6" t="s">
        <v>5083</v>
      </c>
      <c r="F1096" s="1" t="s">
        <v>4519</v>
      </c>
      <c r="G1096" s="1" t="s">
        <v>6329</v>
      </c>
      <c r="H1096" s="1" t="s">
        <v>4520</v>
      </c>
      <c r="I1096" s="84"/>
      <c r="J1096" s="1"/>
      <c r="K1096" s="199"/>
      <c r="L1096" s="200"/>
      <c r="M1096" s="22" t="s">
        <v>5006</v>
      </c>
      <c r="N1096" s="23" t="s">
        <v>4504</v>
      </c>
    </row>
    <row r="1097" spans="1:14" s="17" customFormat="1" ht="18.75" customHeight="1">
      <c r="A1097" s="149" t="s">
        <v>6039</v>
      </c>
      <c r="B1097" s="4" t="s">
        <v>2190</v>
      </c>
      <c r="C1097" s="6" t="s">
        <v>6798</v>
      </c>
      <c r="D1097" s="6" t="s">
        <v>843</v>
      </c>
      <c r="E1097" s="6" t="s">
        <v>5083</v>
      </c>
      <c r="F1097" s="1" t="s">
        <v>4521</v>
      </c>
      <c r="G1097" s="1" t="s">
        <v>6329</v>
      </c>
      <c r="H1097" s="1" t="s">
        <v>4520</v>
      </c>
      <c r="I1097" s="84"/>
      <c r="J1097" s="1"/>
      <c r="K1097" s="199"/>
      <c r="L1097" s="200"/>
      <c r="M1097" s="22" t="s">
        <v>5006</v>
      </c>
      <c r="N1097" s="23" t="s">
        <v>4504</v>
      </c>
    </row>
    <row r="1098" spans="1:14" s="17" customFormat="1">
      <c r="A1098" s="149" t="s">
        <v>6039</v>
      </c>
      <c r="B1098" s="4" t="s">
        <v>3934</v>
      </c>
      <c r="C1098" s="6" t="s">
        <v>6798</v>
      </c>
      <c r="D1098" s="6" t="s">
        <v>2444</v>
      </c>
      <c r="E1098" s="6" t="s">
        <v>2445</v>
      </c>
      <c r="F1098" s="1" t="s">
        <v>2446</v>
      </c>
      <c r="G1098" s="1" t="s">
        <v>6724</v>
      </c>
      <c r="H1098" s="6" t="s">
        <v>4887</v>
      </c>
      <c r="I1098" s="7" t="s">
        <v>6834</v>
      </c>
      <c r="J1098" s="1"/>
      <c r="K1098" s="199"/>
      <c r="L1098" s="200"/>
      <c r="M1098" s="180"/>
      <c r="N1098" s="23"/>
    </row>
    <row r="1099" spans="1:14" s="14" customFormat="1">
      <c r="A1099" s="149" t="s">
        <v>6039</v>
      </c>
      <c r="B1099" s="4" t="s">
        <v>2171</v>
      </c>
      <c r="C1099" s="6" t="s">
        <v>6798</v>
      </c>
      <c r="D1099" s="6" t="s">
        <v>5931</v>
      </c>
      <c r="E1099" s="6" t="s">
        <v>5932</v>
      </c>
      <c r="F1099" s="1" t="s">
        <v>5933</v>
      </c>
      <c r="G1099" s="1" t="s">
        <v>7634</v>
      </c>
      <c r="H1099" s="1" t="s">
        <v>5934</v>
      </c>
      <c r="I1099" s="84" t="s">
        <v>6834</v>
      </c>
      <c r="J1099" s="1"/>
      <c r="K1099" s="199"/>
      <c r="L1099" s="200"/>
      <c r="M1099" s="22"/>
      <c r="N1099" s="23"/>
    </row>
    <row r="1100" spans="1:14">
      <c r="A1100" s="149" t="s">
        <v>6039</v>
      </c>
      <c r="B1100" s="4" t="s">
        <v>4169</v>
      </c>
      <c r="C1100" s="6" t="s">
        <v>6798</v>
      </c>
      <c r="D1100" s="6" t="s">
        <v>843</v>
      </c>
      <c r="E1100" s="6" t="s">
        <v>844</v>
      </c>
      <c r="F1100" s="1" t="s">
        <v>845</v>
      </c>
      <c r="G1100" s="1" t="s">
        <v>7345</v>
      </c>
      <c r="H1100" s="7"/>
      <c r="I1100" s="7" t="s">
        <v>6834</v>
      </c>
      <c r="K1100" s="199"/>
      <c r="L1100" s="200"/>
      <c r="M1100" s="32" t="s">
        <v>4502</v>
      </c>
      <c r="N1100" s="15"/>
    </row>
    <row r="1101" spans="1:14">
      <c r="A1101" s="149" t="s">
        <v>6039</v>
      </c>
      <c r="B1101" s="4" t="s">
        <v>1429</v>
      </c>
      <c r="C1101" s="6" t="s">
        <v>6798</v>
      </c>
      <c r="D1101" s="6" t="s">
        <v>325</v>
      </c>
      <c r="E1101" s="23" t="s">
        <v>2992</v>
      </c>
      <c r="F1101" s="23" t="s">
        <v>7460</v>
      </c>
      <c r="G1101" s="23" t="s">
        <v>7634</v>
      </c>
      <c r="H1101" s="23" t="s">
        <v>2993</v>
      </c>
      <c r="I1101" s="122" t="s">
        <v>6834</v>
      </c>
      <c r="J1101"/>
      <c r="K1101"/>
      <c r="L1101"/>
      <c r="M1101"/>
      <c r="N1101"/>
    </row>
    <row r="1102" spans="1:14" s="17" customFormat="1">
      <c r="A1102" s="149" t="s">
        <v>6039</v>
      </c>
      <c r="B1102" s="4" t="s">
        <v>7135</v>
      </c>
      <c r="C1102" s="6" t="s">
        <v>6798</v>
      </c>
      <c r="D1102" s="6" t="s">
        <v>5445</v>
      </c>
      <c r="E1102" s="23" t="s">
        <v>1689</v>
      </c>
      <c r="F1102" s="23" t="s">
        <v>3874</v>
      </c>
      <c r="G1102" s="23" t="s">
        <v>7634</v>
      </c>
      <c r="H1102" s="23" t="s">
        <v>3875</v>
      </c>
      <c r="I1102"/>
      <c r="J1102"/>
      <c r="K1102" s="23" t="s">
        <v>5006</v>
      </c>
      <c r="L1102" t="s">
        <v>3876</v>
      </c>
      <c r="M1102" s="23" t="s">
        <v>5006</v>
      </c>
      <c r="N1102" t="s">
        <v>3876</v>
      </c>
    </row>
    <row r="1103" spans="1:14" s="17" customFormat="1" ht="27.75" customHeight="1">
      <c r="A1103" s="149" t="s">
        <v>6039</v>
      </c>
      <c r="B1103" s="4" t="s">
        <v>4188</v>
      </c>
      <c r="C1103" s="6" t="s">
        <v>6798</v>
      </c>
      <c r="D1103" s="6" t="s">
        <v>7077</v>
      </c>
      <c r="E1103" s="6" t="s">
        <v>7078</v>
      </c>
      <c r="F1103" s="1" t="s">
        <v>7079</v>
      </c>
      <c r="G1103" s="108" t="s">
        <v>7634</v>
      </c>
      <c r="H1103" s="7"/>
      <c r="I1103" s="7"/>
      <c r="J1103" s="1"/>
      <c r="K1103" s="199" t="str">
        <f>LEFT(B1103,1)</f>
        <v>D</v>
      </c>
      <c r="L1103" s="200">
        <f>VALUE(MID(B1103,2,3))</f>
        <v>1</v>
      </c>
      <c r="M1103" s="22"/>
      <c r="N1103" s="23"/>
    </row>
    <row r="1104" spans="1:14" s="17" customFormat="1">
      <c r="A1104" s="149" t="s">
        <v>6039</v>
      </c>
      <c r="B1104" s="4" t="s">
        <v>300</v>
      </c>
      <c r="C1104" s="6" t="s">
        <v>6798</v>
      </c>
      <c r="D1104" s="6" t="s">
        <v>7077</v>
      </c>
      <c r="E1104" s="6" t="s">
        <v>301</v>
      </c>
      <c r="F1104" s="1" t="s">
        <v>2566</v>
      </c>
      <c r="G1104" s="1" t="s">
        <v>7345</v>
      </c>
      <c r="H1104" s="6" t="s">
        <v>302</v>
      </c>
      <c r="I1104" s="7"/>
      <c r="J1104" s="1"/>
      <c r="K1104" s="199"/>
      <c r="L1104" s="200"/>
      <c r="M1104" s="180" t="s">
        <v>5006</v>
      </c>
      <c r="N1104" s="23" t="s">
        <v>4429</v>
      </c>
    </row>
    <row r="1105" spans="1:14" s="17" customFormat="1">
      <c r="A1105" s="298" t="s">
        <v>6039</v>
      </c>
      <c r="B1105" s="5" t="s">
        <v>2599</v>
      </c>
      <c r="C1105" s="61" t="s">
        <v>6798</v>
      </c>
      <c r="D1105" s="61" t="s">
        <v>7077</v>
      </c>
      <c r="E1105" s="61" t="s">
        <v>3278</v>
      </c>
      <c r="F1105" s="83"/>
      <c r="G1105" s="83"/>
      <c r="H1105" s="1" t="s">
        <v>5035</v>
      </c>
      <c r="I1105" s="7"/>
      <c r="J1105" s="1"/>
      <c r="K1105" s="199"/>
      <c r="L1105" s="200"/>
      <c r="M1105" s="22"/>
      <c r="N1105" s="23"/>
    </row>
    <row r="1106" spans="1:14" s="17" customFormat="1" ht="27.75" customHeight="1">
      <c r="A1106" s="149" t="s">
        <v>6039</v>
      </c>
      <c r="B1106" s="4" t="s">
        <v>4189</v>
      </c>
      <c r="C1106" s="6" t="s">
        <v>6798</v>
      </c>
      <c r="D1106" s="6" t="s">
        <v>7077</v>
      </c>
      <c r="E1106" s="6" t="s">
        <v>7080</v>
      </c>
      <c r="F1106" s="1" t="s">
        <v>7081</v>
      </c>
      <c r="G1106" s="1" t="s">
        <v>4302</v>
      </c>
      <c r="H1106" s="7"/>
      <c r="I1106" s="7"/>
      <c r="J1106" s="1"/>
      <c r="K1106" s="199" t="str">
        <f>LEFT(B1106,1)</f>
        <v>D</v>
      </c>
      <c r="L1106" s="200">
        <f>VALUE(MID(B1106,2,3))</f>
        <v>2</v>
      </c>
      <c r="M1106" s="22" t="s">
        <v>4500</v>
      </c>
      <c r="N1106" s="23"/>
    </row>
    <row r="1107" spans="1:14">
      <c r="A1107" s="149" t="s">
        <v>6039</v>
      </c>
      <c r="B1107" s="4" t="s">
        <v>401</v>
      </c>
      <c r="C1107" s="6" t="s">
        <v>6798</v>
      </c>
      <c r="D1107" s="6" t="s">
        <v>7077</v>
      </c>
      <c r="E1107" s="6" t="s">
        <v>402</v>
      </c>
      <c r="F1107" s="1" t="s">
        <v>2566</v>
      </c>
      <c r="G1107" s="1" t="s">
        <v>4302</v>
      </c>
      <c r="H1107" s="6" t="s">
        <v>403</v>
      </c>
      <c r="I1107" s="7" t="s">
        <v>6834</v>
      </c>
      <c r="K1107" s="199"/>
      <c r="L1107" s="200"/>
      <c r="M1107" s="1" t="s">
        <v>4502</v>
      </c>
      <c r="N1107" s="23"/>
    </row>
    <row r="1108" spans="1:14" s="17" customFormat="1">
      <c r="A1108" s="149" t="s">
        <v>6039</v>
      </c>
      <c r="B1108" s="355" t="s">
        <v>3340</v>
      </c>
      <c r="C1108" s="6" t="s">
        <v>6798</v>
      </c>
      <c r="D1108" s="6" t="s">
        <v>7077</v>
      </c>
      <c r="E1108" s="257" t="s">
        <v>2675</v>
      </c>
      <c r="F1108" s="257" t="s">
        <v>7602</v>
      </c>
      <c r="G1108" s="257" t="s">
        <v>7634</v>
      </c>
      <c r="H1108" s="351" t="s">
        <v>1125</v>
      </c>
      <c r="I1108" s="7"/>
      <c r="J1108"/>
      <c r="K1108"/>
      <c r="L1108"/>
      <c r="M1108"/>
      <c r="N1108" s="304"/>
    </row>
    <row r="1109" spans="1:14" s="17" customFormat="1">
      <c r="A1109" s="149" t="s">
        <v>6039</v>
      </c>
      <c r="B1109" s="4" t="s">
        <v>4190</v>
      </c>
      <c r="C1109" s="6" t="s">
        <v>6798</v>
      </c>
      <c r="D1109" s="6" t="s">
        <v>7077</v>
      </c>
      <c r="E1109" s="6" t="s">
        <v>7082</v>
      </c>
      <c r="F1109" s="1" t="s">
        <v>2978</v>
      </c>
      <c r="G1109" s="1" t="s">
        <v>7635</v>
      </c>
      <c r="H1109" s="7" t="s">
        <v>6535</v>
      </c>
      <c r="I1109" s="7" t="s">
        <v>6834</v>
      </c>
      <c r="J1109" s="1"/>
      <c r="K1109" s="199" t="str">
        <f>LEFT(B1109,1)</f>
        <v>D</v>
      </c>
      <c r="L1109" s="200">
        <f>VALUE(MID(B1109,2,3))</f>
        <v>3</v>
      </c>
      <c r="M1109" s="22"/>
      <c r="N1109" s="23"/>
    </row>
    <row r="1110" spans="1:14" s="17" customFormat="1" ht="27.75" customHeight="1">
      <c r="A1110" s="149" t="s">
        <v>6039</v>
      </c>
      <c r="B1110" s="4" t="s">
        <v>589</v>
      </c>
      <c r="C1110" s="6" t="s">
        <v>6798</v>
      </c>
      <c r="D1110" s="6" t="s">
        <v>7077</v>
      </c>
      <c r="E1110" s="6" t="s">
        <v>1667</v>
      </c>
      <c r="F1110" s="1" t="s">
        <v>1668</v>
      </c>
      <c r="G1110" s="1" t="s">
        <v>4302</v>
      </c>
      <c r="H1110" s="1" t="s">
        <v>4938</v>
      </c>
      <c r="I1110" s="1"/>
      <c r="J1110" s="1"/>
      <c r="K1110" s="199" t="str">
        <f>LEFT(A1121,1)</f>
        <v>O</v>
      </c>
      <c r="L1110" s="200" t="e">
        <f>VALUE(MID(A1121,2,3))</f>
        <v>#VALUE!</v>
      </c>
      <c r="M1110" s="22"/>
      <c r="N1110" s="23"/>
    </row>
    <row r="1111" spans="1:14" s="17" customFormat="1">
      <c r="A1111" s="149" t="s">
        <v>6039</v>
      </c>
      <c r="B1111" s="4" t="s">
        <v>971</v>
      </c>
      <c r="C1111" s="6" t="s">
        <v>6798</v>
      </c>
      <c r="D1111" s="6" t="s">
        <v>967</v>
      </c>
      <c r="E1111" s="6" t="s">
        <v>6593</v>
      </c>
      <c r="F1111" s="1" t="s">
        <v>968</v>
      </c>
      <c r="G1111" s="1" t="s">
        <v>5092</v>
      </c>
      <c r="H1111" s="6" t="s">
        <v>969</v>
      </c>
      <c r="I1111" s="7" t="s">
        <v>6834</v>
      </c>
      <c r="J1111" s="1"/>
      <c r="K1111" s="199"/>
      <c r="L1111" s="200"/>
      <c r="M1111" s="180" t="s">
        <v>5006</v>
      </c>
      <c r="N1111" s="23" t="s">
        <v>970</v>
      </c>
    </row>
    <row r="1112" spans="1:14" s="17" customFormat="1" ht="27.75" customHeight="1">
      <c r="A1112" s="149" t="s">
        <v>6039</v>
      </c>
      <c r="B1112" s="4" t="s">
        <v>3658</v>
      </c>
      <c r="C1112" s="6" t="s">
        <v>6798</v>
      </c>
      <c r="D1112" s="6" t="s">
        <v>3659</v>
      </c>
      <c r="E1112" s="6" t="s">
        <v>3660</v>
      </c>
      <c r="F1112" s="1" t="s">
        <v>3661</v>
      </c>
      <c r="G1112" s="1" t="s">
        <v>4648</v>
      </c>
      <c r="H1112" s="27"/>
      <c r="I1112" s="7" t="s">
        <v>6834</v>
      </c>
      <c r="J1112" s="1"/>
      <c r="K1112" s="202"/>
      <c r="L1112" s="203"/>
      <c r="M1112" s="32"/>
      <c r="N1112" s="204"/>
    </row>
    <row r="1113" spans="1:14" s="17" customFormat="1">
      <c r="A1113" s="149" t="s">
        <v>6039</v>
      </c>
      <c r="B1113" s="4" t="s">
        <v>3668</v>
      </c>
      <c r="C1113" s="6" t="s">
        <v>6798</v>
      </c>
      <c r="D1113" s="6" t="s">
        <v>7077</v>
      </c>
      <c r="E1113" s="6" t="s">
        <v>3669</v>
      </c>
      <c r="F1113" s="1" t="s">
        <v>2566</v>
      </c>
      <c r="G1113" s="1" t="s">
        <v>6724</v>
      </c>
      <c r="H1113" s="27" t="s">
        <v>3670</v>
      </c>
      <c r="I1113" s="7" t="s">
        <v>6834</v>
      </c>
      <c r="J1113" s="1"/>
      <c r="K1113" s="199"/>
      <c r="L1113" s="200"/>
      <c r="M1113" s="1"/>
      <c r="N1113" s="23"/>
    </row>
    <row r="1114" spans="1:14" s="17" customFormat="1">
      <c r="A1114" s="149" t="s">
        <v>6039</v>
      </c>
      <c r="B1114" s="4" t="s">
        <v>4435</v>
      </c>
      <c r="C1114" s="6" t="s">
        <v>6798</v>
      </c>
      <c r="D1114" s="6" t="s">
        <v>7077</v>
      </c>
      <c r="E1114" s="6" t="s">
        <v>5397</v>
      </c>
      <c r="F1114" s="1" t="s">
        <v>5398</v>
      </c>
      <c r="G1114" s="1" t="s">
        <v>7634</v>
      </c>
      <c r="H1114" s="27" t="s">
        <v>7646</v>
      </c>
      <c r="I1114" s="7" t="s">
        <v>6834</v>
      </c>
      <c r="J1114" s="1"/>
      <c r="K1114" s="199"/>
      <c r="L1114" s="200"/>
      <c r="M1114" s="22"/>
      <c r="N1114" s="23"/>
    </row>
    <row r="1115" spans="1:14" s="17" customFormat="1" ht="26.25">
      <c r="A1115" s="149" t="s">
        <v>6039</v>
      </c>
      <c r="B1115" s="4" t="s">
        <v>1053</v>
      </c>
      <c r="C1115" s="6" t="s">
        <v>6798</v>
      </c>
      <c r="D1115" s="6" t="s">
        <v>463</v>
      </c>
      <c r="E1115" s="6" t="s">
        <v>464</v>
      </c>
      <c r="F1115" s="1" t="s">
        <v>6431</v>
      </c>
      <c r="G1115" s="1" t="s">
        <v>7345</v>
      </c>
      <c r="H1115" s="27" t="s">
        <v>465</v>
      </c>
      <c r="I1115" s="7"/>
      <c r="J1115" s="1"/>
      <c r="K1115" s="199"/>
      <c r="L1115" s="200"/>
      <c r="M1115" s="32" t="s">
        <v>5006</v>
      </c>
      <c r="N1115" s="23" t="s">
        <v>6398</v>
      </c>
    </row>
    <row r="1116" spans="1:14" s="17" customFormat="1" ht="27.75" customHeight="1">
      <c r="A1116" s="149" t="s">
        <v>6039</v>
      </c>
      <c r="B1116" s="4" t="s">
        <v>3207</v>
      </c>
      <c r="C1116" s="6" t="s">
        <v>6798</v>
      </c>
      <c r="D1116" s="6" t="s">
        <v>7077</v>
      </c>
      <c r="E1116" s="6" t="s">
        <v>132</v>
      </c>
      <c r="F1116" s="1" t="s">
        <v>1117</v>
      </c>
      <c r="G1116" s="1" t="s">
        <v>7634</v>
      </c>
      <c r="H1116" s="1" t="s">
        <v>4418</v>
      </c>
      <c r="I1116" s="1"/>
      <c r="J1116" s="1"/>
      <c r="K1116" s="199"/>
      <c r="L1116" s="200"/>
      <c r="M1116" s="22" t="s">
        <v>5706</v>
      </c>
      <c r="N1116" s="23" t="s">
        <v>5741</v>
      </c>
    </row>
    <row r="1117" spans="1:14" s="17" customFormat="1" ht="27.75" customHeight="1">
      <c r="A1117" s="149" t="s">
        <v>6039</v>
      </c>
      <c r="B1117" s="4" t="s">
        <v>3772</v>
      </c>
      <c r="C1117" s="6" t="s">
        <v>6798</v>
      </c>
      <c r="D1117" s="6" t="s">
        <v>3773</v>
      </c>
      <c r="E1117" s="6" t="s">
        <v>1431</v>
      </c>
      <c r="F1117" s="1" t="s">
        <v>3774</v>
      </c>
      <c r="G1117" s="1" t="s">
        <v>7635</v>
      </c>
      <c r="H1117" s="6" t="s">
        <v>3775</v>
      </c>
      <c r="I1117" s="7" t="s">
        <v>6834</v>
      </c>
      <c r="J1117" s="1"/>
      <c r="K1117" s="199"/>
      <c r="L1117" s="200"/>
      <c r="M1117" s="180" t="s">
        <v>5006</v>
      </c>
      <c r="N1117" s="23" t="s">
        <v>3776</v>
      </c>
    </row>
    <row r="1118" spans="1:14" s="17" customFormat="1">
      <c r="A1118" s="149" t="s">
        <v>6039</v>
      </c>
      <c r="B1118" s="4" t="s">
        <v>3671</v>
      </c>
      <c r="C1118" s="6" t="s">
        <v>6798</v>
      </c>
      <c r="D1118" s="6" t="s">
        <v>7077</v>
      </c>
      <c r="E1118" s="6" t="s">
        <v>3674</v>
      </c>
      <c r="F1118" s="1" t="s">
        <v>3672</v>
      </c>
      <c r="G1118" s="1" t="s">
        <v>7634</v>
      </c>
      <c r="H1118" s="27" t="s">
        <v>3673</v>
      </c>
      <c r="I1118" s="7" t="s">
        <v>6834</v>
      </c>
      <c r="J1118" s="1"/>
      <c r="K1118" s="199"/>
      <c r="L1118" s="200"/>
      <c r="M1118" s="1"/>
      <c r="N1118" s="23"/>
    </row>
    <row r="1119" spans="1:14" s="17" customFormat="1" ht="18.75" customHeight="1">
      <c r="A1119" s="149" t="s">
        <v>6039</v>
      </c>
      <c r="B1119" s="4" t="s">
        <v>131</v>
      </c>
      <c r="C1119" s="6" t="s">
        <v>6798</v>
      </c>
      <c r="D1119" s="6" t="s">
        <v>7077</v>
      </c>
      <c r="E1119" s="6" t="s">
        <v>5605</v>
      </c>
      <c r="F1119" s="1" t="s">
        <v>5831</v>
      </c>
      <c r="G1119" s="1" t="s">
        <v>7636</v>
      </c>
      <c r="H1119" s="1"/>
      <c r="I1119" s="1"/>
      <c r="J1119" s="1"/>
      <c r="K1119" s="199"/>
      <c r="L1119" s="200"/>
      <c r="M1119" s="22"/>
      <c r="N1119" s="23"/>
    </row>
    <row r="1120" spans="1:14" s="17" customFormat="1" ht="18.75" customHeight="1">
      <c r="A1120" s="149" t="s">
        <v>6039</v>
      </c>
      <c r="B1120" s="4" t="s">
        <v>4193</v>
      </c>
      <c r="C1120" s="6" t="s">
        <v>6798</v>
      </c>
      <c r="D1120" s="6" t="s">
        <v>7077</v>
      </c>
      <c r="E1120" s="6" t="s">
        <v>7083</v>
      </c>
      <c r="F1120" s="1" t="s">
        <v>4118</v>
      </c>
      <c r="G1120" s="1" t="s">
        <v>7634</v>
      </c>
      <c r="H1120" s="1" t="s">
        <v>4410</v>
      </c>
      <c r="I1120" s="7" t="s">
        <v>6834</v>
      </c>
      <c r="J1120" s="1"/>
      <c r="K1120" s="199" t="str">
        <f>LEFT(B1120,1)</f>
        <v>D</v>
      </c>
      <c r="L1120" s="200">
        <f>VALUE(MID(B1120,2,3))</f>
        <v>5</v>
      </c>
      <c r="M1120" s="22" t="s">
        <v>5006</v>
      </c>
      <c r="N1120" s="23" t="s">
        <v>5746</v>
      </c>
    </row>
    <row r="1121" spans="1:14" s="17" customFormat="1" ht="27" customHeight="1">
      <c r="A1121" s="149" t="s">
        <v>6039</v>
      </c>
      <c r="B1121" s="4" t="s">
        <v>4191</v>
      </c>
      <c r="C1121" s="6" t="s">
        <v>6798</v>
      </c>
      <c r="D1121" s="6" t="s">
        <v>7077</v>
      </c>
      <c r="E1121" s="6" t="s">
        <v>7083</v>
      </c>
      <c r="F1121" s="1" t="s">
        <v>4117</v>
      </c>
      <c r="G1121" s="1" t="s">
        <v>4302</v>
      </c>
      <c r="H1121" s="1" t="s">
        <v>4682</v>
      </c>
      <c r="I1121" s="1"/>
      <c r="J1121" s="1"/>
      <c r="K1121" s="199"/>
      <c r="L1121" s="200"/>
      <c r="M1121" s="22"/>
      <c r="N1121" s="23"/>
    </row>
    <row r="1122" spans="1:14" s="17" customFormat="1" ht="27.75" customHeight="1">
      <c r="A1122" s="149" t="s">
        <v>6039</v>
      </c>
      <c r="B1122" s="4" t="s">
        <v>5830</v>
      </c>
      <c r="C1122" s="6" t="s">
        <v>6798</v>
      </c>
      <c r="D1122" s="6" t="s">
        <v>7077</v>
      </c>
      <c r="E1122" s="6" t="s">
        <v>4939</v>
      </c>
      <c r="F1122" s="1" t="s">
        <v>1864</v>
      </c>
      <c r="G1122" s="1" t="s">
        <v>4302</v>
      </c>
      <c r="H1122" s="1" t="s">
        <v>5085</v>
      </c>
      <c r="I1122" s="1"/>
      <c r="J1122" s="1"/>
      <c r="K1122" s="199"/>
      <c r="L1122" s="200"/>
      <c r="M1122" s="22"/>
      <c r="N1122" s="23"/>
    </row>
    <row r="1123" spans="1:14" s="17" customFormat="1" ht="24" customHeight="1">
      <c r="A1123" s="149" t="s">
        <v>6039</v>
      </c>
      <c r="B1123" s="4" t="s">
        <v>2496</v>
      </c>
      <c r="C1123" s="6" t="s">
        <v>6798</v>
      </c>
      <c r="D1123" s="6" t="s">
        <v>2497</v>
      </c>
      <c r="E1123" s="6" t="s">
        <v>2498</v>
      </c>
      <c r="F1123" s="1" t="s">
        <v>2499</v>
      </c>
      <c r="G1123" s="1" t="s">
        <v>7635</v>
      </c>
      <c r="H1123" s="6" t="s">
        <v>2500</v>
      </c>
      <c r="I1123" s="7"/>
      <c r="J1123" s="1"/>
      <c r="K1123" s="199"/>
      <c r="L1123" s="200"/>
      <c r="M1123" s="180"/>
      <c r="N1123" s="23"/>
    </row>
    <row r="1124" spans="1:14" s="17" customFormat="1" ht="24" customHeight="1">
      <c r="A1124" s="149" t="s">
        <v>6039</v>
      </c>
      <c r="B1124" s="4" t="s">
        <v>1054</v>
      </c>
      <c r="C1124" s="6" t="s">
        <v>6798</v>
      </c>
      <c r="D1124" s="6" t="s">
        <v>7077</v>
      </c>
      <c r="E1124" s="6" t="s">
        <v>5083</v>
      </c>
      <c r="F1124" s="1" t="s">
        <v>7626</v>
      </c>
      <c r="G1124" s="1" t="s">
        <v>4483</v>
      </c>
      <c r="H1124" s="27" t="s">
        <v>7627</v>
      </c>
      <c r="I1124" s="7" t="s">
        <v>6834</v>
      </c>
      <c r="J1124" s="1"/>
      <c r="K1124" s="199"/>
      <c r="L1124" s="200"/>
      <c r="M1124" s="1" t="s">
        <v>7628</v>
      </c>
      <c r="N1124" s="23"/>
    </row>
    <row r="1125" spans="1:14" s="17" customFormat="1" ht="24" customHeight="1">
      <c r="A1125" s="149" t="s">
        <v>6039</v>
      </c>
      <c r="B1125" s="4" t="s">
        <v>4436</v>
      </c>
      <c r="C1125" s="6" t="s">
        <v>6798</v>
      </c>
      <c r="D1125" s="6" t="s">
        <v>3033</v>
      </c>
      <c r="E1125" s="6" t="s">
        <v>6508</v>
      </c>
      <c r="F1125" s="1" t="s">
        <v>6509</v>
      </c>
      <c r="G1125" s="1" t="s">
        <v>7634</v>
      </c>
      <c r="H1125" s="27" t="s">
        <v>3034</v>
      </c>
      <c r="I1125" s="84"/>
      <c r="J1125" s="1"/>
      <c r="K1125" s="202"/>
      <c r="L1125" s="203"/>
      <c r="M1125" s="32" t="s">
        <v>5006</v>
      </c>
      <c r="N1125" s="204" t="s">
        <v>1623</v>
      </c>
    </row>
    <row r="1126" spans="1:14" s="17" customFormat="1" ht="27.75" customHeight="1">
      <c r="A1126" s="149" t="s">
        <v>6039</v>
      </c>
      <c r="B1126" s="4" t="s">
        <v>4453</v>
      </c>
      <c r="C1126" s="6" t="s">
        <v>6798</v>
      </c>
      <c r="D1126" s="6" t="s">
        <v>7077</v>
      </c>
      <c r="E1126" s="22" t="s">
        <v>5417</v>
      </c>
      <c r="F1126" s="244" t="s">
        <v>3379</v>
      </c>
      <c r="G1126" s="1" t="s">
        <v>7345</v>
      </c>
      <c r="H1126" s="1"/>
      <c r="I1126" s="1"/>
      <c r="J1126" s="1"/>
      <c r="K1126" s="199"/>
      <c r="L1126" s="200"/>
      <c r="M1126" s="22"/>
      <c r="N1126" s="23"/>
    </row>
    <row r="1127" spans="1:14" s="17" customFormat="1" ht="27.75" customHeight="1">
      <c r="A1127" s="149" t="s">
        <v>6039</v>
      </c>
      <c r="B1127" s="4" t="s">
        <v>1468</v>
      </c>
      <c r="C1127" s="6" t="s">
        <v>6798</v>
      </c>
      <c r="D1127" s="6" t="s">
        <v>7077</v>
      </c>
      <c r="E1127" s="6" t="s">
        <v>1469</v>
      </c>
      <c r="F1127" s="1" t="s">
        <v>5635</v>
      </c>
      <c r="G1127" s="1" t="s">
        <v>4302</v>
      </c>
      <c r="H1127" s="6" t="s">
        <v>1787</v>
      </c>
      <c r="I1127" s="7" t="s">
        <v>6834</v>
      </c>
      <c r="J1127" s="1"/>
      <c r="K1127" s="199"/>
      <c r="L1127" s="200"/>
      <c r="M1127" s="1" t="s">
        <v>4502</v>
      </c>
      <c r="N1127" s="23"/>
    </row>
    <row r="1128" spans="1:14" s="17" customFormat="1" ht="28.5" customHeight="1">
      <c r="A1128" s="149" t="s">
        <v>6039</v>
      </c>
      <c r="B1128" s="4" t="s">
        <v>1465</v>
      </c>
      <c r="C1128" s="6" t="s">
        <v>6798</v>
      </c>
      <c r="D1128" s="6" t="s">
        <v>7077</v>
      </c>
      <c r="E1128" s="6" t="s">
        <v>1466</v>
      </c>
      <c r="F1128" s="1" t="s">
        <v>2566</v>
      </c>
      <c r="G1128" s="1" t="s">
        <v>7637</v>
      </c>
      <c r="H1128" s="6" t="s">
        <v>1467</v>
      </c>
      <c r="I1128" s="7" t="s">
        <v>6834</v>
      </c>
      <c r="J1128" s="1"/>
      <c r="K1128" s="199"/>
      <c r="L1128" s="200"/>
      <c r="M1128" s="1" t="s">
        <v>4502</v>
      </c>
      <c r="N1128" s="23"/>
    </row>
    <row r="1129" spans="1:14" s="17" customFormat="1" ht="26.25">
      <c r="A1129" s="149" t="s">
        <v>6039</v>
      </c>
      <c r="B1129" s="4" t="s">
        <v>3851</v>
      </c>
      <c r="C1129" s="6" t="s">
        <v>6798</v>
      </c>
      <c r="D1129" s="1" t="s">
        <v>7077</v>
      </c>
      <c r="E1129" s="177" t="s">
        <v>89</v>
      </c>
      <c r="F1129" s="22" t="s">
        <v>1549</v>
      </c>
      <c r="G1129" s="1" t="s">
        <v>7345</v>
      </c>
      <c r="H1129" s="1" t="s">
        <v>90</v>
      </c>
      <c r="I1129" s="1"/>
      <c r="J1129" s="1"/>
      <c r="K1129" s="199"/>
      <c r="L1129" s="200"/>
      <c r="M1129" s="22"/>
      <c r="N1129" s="23"/>
    </row>
    <row r="1130" spans="1:14" s="17" customFormat="1">
      <c r="A1130" s="149" t="s">
        <v>6039</v>
      </c>
      <c r="B1130" s="4" t="s">
        <v>4194</v>
      </c>
      <c r="C1130" s="6" t="s">
        <v>6798</v>
      </c>
      <c r="D1130" s="6" t="s">
        <v>7077</v>
      </c>
      <c r="E1130" s="6" t="s">
        <v>4119</v>
      </c>
      <c r="F1130" s="1" t="s">
        <v>4120</v>
      </c>
      <c r="G1130" s="1" t="s">
        <v>7634</v>
      </c>
      <c r="H1130" s="1" t="s">
        <v>7189</v>
      </c>
      <c r="I1130" s="1"/>
      <c r="J1130" s="1"/>
      <c r="K1130" s="199" t="str">
        <f>LEFT(B1130,1)</f>
        <v>D</v>
      </c>
      <c r="L1130" s="200">
        <f>VALUE(MID(B1130,2,3))</f>
        <v>6</v>
      </c>
      <c r="M1130" s="22"/>
      <c r="N1130" s="23"/>
    </row>
    <row r="1131" spans="1:14" s="17" customFormat="1">
      <c r="A1131" s="149" t="s">
        <v>6039</v>
      </c>
      <c r="B1131" s="4" t="s">
        <v>4434</v>
      </c>
      <c r="C1131" s="6" t="s">
        <v>6798</v>
      </c>
      <c r="D1131" s="6" t="s">
        <v>6084</v>
      </c>
      <c r="E1131" s="6" t="s">
        <v>6081</v>
      </c>
      <c r="F1131" s="1" t="s">
        <v>6082</v>
      </c>
      <c r="G1131" s="1" t="s">
        <v>4302</v>
      </c>
      <c r="H1131" s="27" t="s">
        <v>6083</v>
      </c>
      <c r="I1131" s="7" t="s">
        <v>6834</v>
      </c>
      <c r="J1131" s="1"/>
      <c r="K1131" s="199"/>
      <c r="L1131" s="200"/>
      <c r="M1131" s="22"/>
      <c r="N1131" s="23"/>
    </row>
    <row r="1132" spans="1:14" s="17" customFormat="1">
      <c r="A1132" s="149" t="s">
        <v>6039</v>
      </c>
      <c r="B1132" s="4" t="s">
        <v>590</v>
      </c>
      <c r="C1132" s="6" t="s">
        <v>6798</v>
      </c>
      <c r="D1132" s="6" t="s">
        <v>7077</v>
      </c>
      <c r="E1132" s="22" t="s">
        <v>6540</v>
      </c>
      <c r="F1132" s="22" t="s">
        <v>6833</v>
      </c>
      <c r="G1132" s="1" t="s">
        <v>7345</v>
      </c>
      <c r="H1132" s="1"/>
      <c r="I1132" s="1"/>
      <c r="J1132" s="1"/>
      <c r="K1132" s="199" t="str">
        <f>LEFT(B1132,1)</f>
        <v>D</v>
      </c>
      <c r="L1132" s="200">
        <f>VALUE(MID(B1132,2,3))</f>
        <v>8</v>
      </c>
      <c r="M1132" s="22"/>
      <c r="N1132" s="23"/>
    </row>
    <row r="1133" spans="1:14">
      <c r="A1133" s="149" t="s">
        <v>6039</v>
      </c>
      <c r="B1133" s="4" t="s">
        <v>4661</v>
      </c>
      <c r="C1133" s="6" t="s">
        <v>6798</v>
      </c>
      <c r="D1133" s="6" t="s">
        <v>1111</v>
      </c>
      <c r="E1133" s="6" t="s">
        <v>543</v>
      </c>
      <c r="F1133" s="1" t="s">
        <v>71</v>
      </c>
      <c r="G1133" s="1" t="s">
        <v>7636</v>
      </c>
      <c r="H1133" s="27" t="s">
        <v>6080</v>
      </c>
      <c r="I1133" s="84"/>
      <c r="K1133" s="202"/>
      <c r="L1133" s="203"/>
      <c r="M1133" s="32" t="s">
        <v>5006</v>
      </c>
      <c r="N1133" s="204" t="s">
        <v>1622</v>
      </c>
    </row>
    <row r="1134" spans="1:14">
      <c r="A1134" s="149" t="s">
        <v>6039</v>
      </c>
      <c r="B1134" s="355" t="s">
        <v>3342</v>
      </c>
      <c r="C1134" s="6" t="s">
        <v>6798</v>
      </c>
      <c r="D1134" s="6" t="s">
        <v>7077</v>
      </c>
      <c r="E1134" t="s">
        <v>727</v>
      </c>
      <c r="F1134" s="257" t="s">
        <v>7936</v>
      </c>
      <c r="G1134" s="257" t="s">
        <v>800</v>
      </c>
      <c r="H1134" s="351" t="s">
        <v>7937</v>
      </c>
      <c r="I1134" s="352" t="s">
        <v>6834</v>
      </c>
      <c r="J1134"/>
      <c r="K1134"/>
      <c r="L1134"/>
      <c r="M1134" t="s">
        <v>730</v>
      </c>
      <c r="N1134" s="304"/>
    </row>
    <row r="1135" spans="1:14" s="17" customFormat="1" ht="27.75" customHeight="1">
      <c r="A1135" s="149" t="s">
        <v>6039</v>
      </c>
      <c r="B1135" s="4" t="s">
        <v>6970</v>
      </c>
      <c r="C1135" s="6" t="s">
        <v>6798</v>
      </c>
      <c r="D1135" s="6" t="s">
        <v>7077</v>
      </c>
      <c r="E1135" t="s">
        <v>727</v>
      </c>
      <c r="F1135" s="23" t="s">
        <v>1176</v>
      </c>
      <c r="G1135" s="23" t="s">
        <v>800</v>
      </c>
      <c r="H1135" s="344" t="s">
        <v>1177</v>
      </c>
      <c r="I1135" s="7" t="s">
        <v>6834</v>
      </c>
      <c r="J1135"/>
      <c r="K1135"/>
      <c r="L1135"/>
      <c r="M1135" t="s">
        <v>730</v>
      </c>
      <c r="N1135" s="304" t="s">
        <v>1178</v>
      </c>
    </row>
    <row r="1136" spans="1:14" ht="26.25">
      <c r="A1136" s="149" t="s">
        <v>6039</v>
      </c>
      <c r="B1136" s="4" t="s">
        <v>6990</v>
      </c>
      <c r="C1136" s="6" t="s">
        <v>6798</v>
      </c>
      <c r="D1136" s="6" t="s">
        <v>6992</v>
      </c>
      <c r="E1136" s="6" t="s">
        <v>6991</v>
      </c>
      <c r="F1136" s="1" t="s">
        <v>2566</v>
      </c>
      <c r="G1136" s="1" t="s">
        <v>7634</v>
      </c>
      <c r="H1136" s="1" t="s">
        <v>6993</v>
      </c>
      <c r="I1136" s="7"/>
      <c r="K1136" s="199"/>
      <c r="L1136" s="200"/>
      <c r="M1136" s="1"/>
      <c r="N1136" s="23"/>
    </row>
    <row r="1137" spans="1:14" s="17" customFormat="1">
      <c r="A1137" s="149" t="s">
        <v>6039</v>
      </c>
      <c r="B1137" s="4" t="s">
        <v>5105</v>
      </c>
      <c r="C1137" s="6" t="s">
        <v>6798</v>
      </c>
      <c r="D1137" s="6" t="s">
        <v>7077</v>
      </c>
      <c r="E1137" s="23" t="s">
        <v>3877</v>
      </c>
      <c r="F1137" s="23" t="s">
        <v>3878</v>
      </c>
      <c r="G1137" s="23" t="s">
        <v>4648</v>
      </c>
      <c r="H1137" s="23" t="s">
        <v>3879</v>
      </c>
      <c r="I1137" s="122" t="s">
        <v>6834</v>
      </c>
      <c r="J1137"/>
      <c r="K1137" s="23" t="s">
        <v>5006</v>
      </c>
      <c r="L1137" t="s">
        <v>3880</v>
      </c>
      <c r="M1137" s="23" t="s">
        <v>5006</v>
      </c>
      <c r="N1137" t="s">
        <v>3880</v>
      </c>
    </row>
    <row r="1138" spans="1:14" s="17" customFormat="1" ht="39">
      <c r="A1138" s="149" t="s">
        <v>6039</v>
      </c>
      <c r="B1138" s="4" t="s">
        <v>2731</v>
      </c>
      <c r="C1138" s="6" t="s">
        <v>7061</v>
      </c>
      <c r="D1138" s="6" t="s">
        <v>7060</v>
      </c>
      <c r="E1138" s="6" t="s">
        <v>4299</v>
      </c>
      <c r="F1138" s="1" t="s">
        <v>6059</v>
      </c>
      <c r="G1138" s="1" t="s">
        <v>7637</v>
      </c>
      <c r="H1138" s="1" t="s">
        <v>2291</v>
      </c>
      <c r="I1138" s="7" t="s">
        <v>6834</v>
      </c>
      <c r="J1138" s="1"/>
      <c r="K1138" s="199"/>
      <c r="L1138" s="200"/>
      <c r="M1138" s="22" t="s">
        <v>4500</v>
      </c>
      <c r="N1138" s="23"/>
    </row>
    <row r="1139" spans="1:14" s="17" customFormat="1" ht="26.25">
      <c r="A1139" s="149" t="s">
        <v>6039</v>
      </c>
      <c r="B1139" s="4" t="s">
        <v>2962</v>
      </c>
      <c r="C1139" s="6" t="s">
        <v>6798</v>
      </c>
      <c r="D1139" s="6" t="s">
        <v>3230</v>
      </c>
      <c r="E1139" s="6" t="s">
        <v>6060</v>
      </c>
      <c r="F1139" s="1" t="s">
        <v>6136</v>
      </c>
      <c r="G1139" s="1" t="s">
        <v>7635</v>
      </c>
      <c r="H1139" s="1" t="s">
        <v>3239</v>
      </c>
      <c r="I1139" s="1"/>
      <c r="J1139" s="1"/>
      <c r="K1139" s="199"/>
      <c r="L1139" s="200"/>
      <c r="M1139" s="22"/>
      <c r="N1139" s="23"/>
    </row>
    <row r="1140" spans="1:14" s="17" customFormat="1">
      <c r="A1140" s="149" t="s">
        <v>6039</v>
      </c>
      <c r="B1140" s="4" t="s">
        <v>4198</v>
      </c>
      <c r="C1140" s="6" t="s">
        <v>6798</v>
      </c>
      <c r="D1140" s="1" t="s">
        <v>3229</v>
      </c>
      <c r="E1140" s="6" t="s">
        <v>4124</v>
      </c>
      <c r="F1140" s="1" t="s">
        <v>5070</v>
      </c>
      <c r="G1140" s="1" t="s">
        <v>7635</v>
      </c>
      <c r="H1140" s="1" t="s">
        <v>7189</v>
      </c>
      <c r="I1140" s="1"/>
      <c r="J1140" s="1"/>
      <c r="K1140" s="199"/>
      <c r="L1140" s="200"/>
      <c r="M1140" s="22"/>
      <c r="N1140" s="23"/>
    </row>
    <row r="1141" spans="1:14" s="17" customFormat="1">
      <c r="A1141" s="149" t="s">
        <v>6039</v>
      </c>
      <c r="B1141" s="4" t="s">
        <v>6974</v>
      </c>
      <c r="C1141" s="6" t="s">
        <v>6772</v>
      </c>
      <c r="D1141" s="6"/>
      <c r="E1141" s="6"/>
      <c r="F1141" s="1"/>
      <c r="G1141" s="1"/>
      <c r="H1141" s="1"/>
      <c r="I1141" s="1"/>
      <c r="J1141" s="1"/>
      <c r="K1141" s="199"/>
      <c r="L1141" s="200"/>
      <c r="M1141" s="22"/>
      <c r="N1141" s="23"/>
    </row>
    <row r="1142" spans="1:14" s="17" customFormat="1">
      <c r="A1142" s="149" t="s">
        <v>6039</v>
      </c>
      <c r="B1142" s="4" t="s">
        <v>4848</v>
      </c>
      <c r="C1142" s="25" t="s">
        <v>6798</v>
      </c>
      <c r="D1142" s="6" t="s">
        <v>369</v>
      </c>
      <c r="E1142" s="6" t="s">
        <v>6886</v>
      </c>
      <c r="F1142" s="1" t="s">
        <v>6058</v>
      </c>
      <c r="G1142" s="1" t="s">
        <v>7637</v>
      </c>
      <c r="H1142" s="1" t="s">
        <v>2671</v>
      </c>
      <c r="I1142" s="84" t="s">
        <v>6834</v>
      </c>
      <c r="J1142" s="1"/>
      <c r="K1142" s="199"/>
      <c r="L1142" s="200"/>
      <c r="M1142" s="22" t="s">
        <v>4502</v>
      </c>
      <c r="N1142" s="23"/>
    </row>
    <row r="1143" spans="1:14">
      <c r="A1143" s="149" t="s">
        <v>6039</v>
      </c>
      <c r="B1143" s="4" t="s">
        <v>92</v>
      </c>
      <c r="C1143" s="6" t="s">
        <v>6798</v>
      </c>
      <c r="D1143" s="6" t="s">
        <v>6028</v>
      </c>
      <c r="E1143" s="6" t="s">
        <v>3169</v>
      </c>
      <c r="F1143" s="1" t="s">
        <v>3170</v>
      </c>
      <c r="G1143" s="1" t="s">
        <v>7634</v>
      </c>
      <c r="H1143" s="22"/>
      <c r="I1143" s="7"/>
      <c r="K1143" s="199"/>
      <c r="L1143" s="200"/>
      <c r="M1143" s="22"/>
      <c r="N1143" s="23"/>
    </row>
    <row r="1144" spans="1:14" s="17" customFormat="1">
      <c r="A1144" s="149" t="s">
        <v>6039</v>
      </c>
      <c r="B1144" s="4" t="s">
        <v>1098</v>
      </c>
      <c r="C1144" s="6" t="s">
        <v>6798</v>
      </c>
      <c r="D1144" s="6" t="s">
        <v>2290</v>
      </c>
      <c r="E1144" t="s">
        <v>1096</v>
      </c>
      <c r="F1144" t="s">
        <v>5401</v>
      </c>
      <c r="G1144"/>
      <c r="H1144"/>
      <c r="I1144" s="1" t="s">
        <v>6834</v>
      </c>
      <c r="J1144"/>
      <c r="K1144" t="s">
        <v>1097</v>
      </c>
      <c r="L1144"/>
      <c r="M1144"/>
      <c r="N1144"/>
    </row>
    <row r="1145" spans="1:14" s="17" customFormat="1">
      <c r="A1145" s="149" t="s">
        <v>6039</v>
      </c>
      <c r="B1145" s="4" t="s">
        <v>363</v>
      </c>
      <c r="C1145" s="6" t="s">
        <v>6798</v>
      </c>
      <c r="D1145" s="6" t="s">
        <v>2290</v>
      </c>
      <c r="E1145" t="s">
        <v>364</v>
      </c>
      <c r="F1145" t="s">
        <v>7279</v>
      </c>
      <c r="G1145" t="s">
        <v>4302</v>
      </c>
      <c r="H1145" t="s">
        <v>4114</v>
      </c>
      <c r="I1145" s="22" t="s">
        <v>1868</v>
      </c>
      <c r="J1145"/>
      <c r="K1145"/>
      <c r="L1145"/>
      <c r="M1145"/>
      <c r="N1145"/>
    </row>
    <row r="1146" spans="1:14" s="17" customFormat="1">
      <c r="A1146" s="149" t="s">
        <v>6039</v>
      </c>
      <c r="B1146" s="4" t="s">
        <v>3385</v>
      </c>
      <c r="C1146" s="6" t="s">
        <v>6798</v>
      </c>
      <c r="D1146" s="6" t="s">
        <v>2290</v>
      </c>
      <c r="E1146" s="22" t="s">
        <v>4236</v>
      </c>
      <c r="F1146" s="22" t="s">
        <v>3403</v>
      </c>
      <c r="G1146" s="22" t="s">
        <v>6724</v>
      </c>
      <c r="H1146" s="22" t="s">
        <v>3404</v>
      </c>
      <c r="I1146" s="147" t="s">
        <v>6834</v>
      </c>
      <c r="J1146" s="1"/>
      <c r="K1146" s="199"/>
      <c r="L1146" s="200"/>
      <c r="M1146" s="22"/>
      <c r="N1146" s="304" t="s">
        <v>2839</v>
      </c>
    </row>
    <row r="1147" spans="1:14" s="17" customFormat="1" ht="26.25">
      <c r="A1147" s="149" t="s">
        <v>6039</v>
      </c>
      <c r="B1147" s="4" t="s">
        <v>3386</v>
      </c>
      <c r="C1147" s="6" t="s">
        <v>6798</v>
      </c>
      <c r="D1147" s="6" t="s">
        <v>2290</v>
      </c>
      <c r="E1147" s="22" t="s">
        <v>4236</v>
      </c>
      <c r="F1147" s="22" t="s">
        <v>1320</v>
      </c>
      <c r="G1147" s="22" t="s">
        <v>6724</v>
      </c>
      <c r="H1147" s="175" t="s">
        <v>3405</v>
      </c>
      <c r="I1147" s="147" t="s">
        <v>6834</v>
      </c>
      <c r="J1147" s="1"/>
      <c r="K1147" s="199"/>
      <c r="L1147" s="200"/>
      <c r="M1147" s="22"/>
      <c r="N1147" s="305" t="s">
        <v>1493</v>
      </c>
    </row>
    <row r="1148" spans="1:14" s="17" customFormat="1">
      <c r="A1148" s="149" t="s">
        <v>6039</v>
      </c>
      <c r="B1148" s="4" t="s">
        <v>3388</v>
      </c>
      <c r="C1148" s="6" t="s">
        <v>6798</v>
      </c>
      <c r="D1148" s="6" t="s">
        <v>2290</v>
      </c>
      <c r="E1148" s="22" t="s">
        <v>3485</v>
      </c>
      <c r="F1148" s="22" t="s">
        <v>3407</v>
      </c>
      <c r="G1148" s="22" t="s">
        <v>7345</v>
      </c>
      <c r="H1148" s="1" t="s">
        <v>418</v>
      </c>
      <c r="I1148" s="297"/>
      <c r="J1148" s="1"/>
      <c r="K1148" s="199"/>
      <c r="L1148" s="200"/>
      <c r="M1148" s="22" t="s">
        <v>5006</v>
      </c>
      <c r="N1148" s="304" t="s">
        <v>8228</v>
      </c>
    </row>
    <row r="1149" spans="1:14" s="17" customFormat="1">
      <c r="A1149" s="149" t="s">
        <v>6039</v>
      </c>
      <c r="B1149" s="4" t="s">
        <v>94</v>
      </c>
      <c r="C1149" s="6" t="s">
        <v>6798</v>
      </c>
      <c r="D1149" s="6" t="s">
        <v>2290</v>
      </c>
      <c r="E1149" s="6" t="s">
        <v>837</v>
      </c>
      <c r="F1149" s="1" t="s">
        <v>7515</v>
      </c>
      <c r="G1149" s="1" t="s">
        <v>7347</v>
      </c>
      <c r="H1149" s="1"/>
      <c r="I1149" s="7" t="s">
        <v>6834</v>
      </c>
      <c r="J1149" s="1"/>
      <c r="K1149" s="199"/>
      <c r="L1149" s="200"/>
      <c r="M1149" s="22" t="s">
        <v>5006</v>
      </c>
      <c r="N1149" s="23" t="s">
        <v>7906</v>
      </c>
    </row>
    <row r="1150" spans="1:14">
      <c r="A1150" s="149" t="s">
        <v>6039</v>
      </c>
      <c r="B1150" s="355" t="s">
        <v>8040</v>
      </c>
      <c r="C1150" s="6" t="s">
        <v>6798</v>
      </c>
      <c r="D1150" s="6" t="s">
        <v>2290</v>
      </c>
      <c r="E1150" s="257" t="s">
        <v>837</v>
      </c>
      <c r="F1150" s="257" t="s">
        <v>8041</v>
      </c>
      <c r="G1150" s="257" t="s">
        <v>7345</v>
      </c>
      <c r="H1150" s="357" t="s">
        <v>8042</v>
      </c>
      <c r="J1150"/>
      <c r="K1150"/>
      <c r="L1150"/>
      <c r="M1150" s="22" t="s">
        <v>5006</v>
      </c>
      <c r="N1150" s="23" t="s">
        <v>7906</v>
      </c>
    </row>
    <row r="1151" spans="1:14" s="17" customFormat="1">
      <c r="A1151" s="149" t="s">
        <v>6039</v>
      </c>
      <c r="B1151" s="4" t="s">
        <v>93</v>
      </c>
      <c r="C1151" s="6" t="s">
        <v>6798</v>
      </c>
      <c r="D1151" s="6" t="s">
        <v>6028</v>
      </c>
      <c r="E1151" s="6" t="s">
        <v>836</v>
      </c>
      <c r="F1151" s="1" t="s">
        <v>835</v>
      </c>
      <c r="G1151" s="1" t="s">
        <v>7345</v>
      </c>
      <c r="H1151" s="1"/>
      <c r="I1151" s="1"/>
      <c r="J1151" s="1"/>
      <c r="K1151" s="199"/>
      <c r="L1151" s="200"/>
      <c r="M1151" s="22"/>
      <c r="N1151" s="23"/>
    </row>
    <row r="1152" spans="1:14" s="17" customFormat="1">
      <c r="A1152" s="149" t="s">
        <v>6039</v>
      </c>
      <c r="B1152" s="4" t="s">
        <v>1399</v>
      </c>
      <c r="C1152" s="6" t="s">
        <v>6798</v>
      </c>
      <c r="D1152" s="6" t="s">
        <v>6028</v>
      </c>
      <c r="E1152" s="6" t="s">
        <v>838</v>
      </c>
      <c r="F1152" s="1" t="s">
        <v>5522</v>
      </c>
      <c r="G1152" s="1" t="s">
        <v>7634</v>
      </c>
      <c r="H1152" s="1"/>
      <c r="I1152" s="1"/>
      <c r="J1152" s="1"/>
      <c r="K1152" s="199"/>
      <c r="L1152" s="200"/>
      <c r="M1152" s="22"/>
      <c r="N1152" s="23"/>
    </row>
    <row r="1153" spans="1:14" s="17" customFormat="1">
      <c r="A1153" s="149" t="s">
        <v>6039</v>
      </c>
      <c r="B1153" s="4" t="s">
        <v>3389</v>
      </c>
      <c r="C1153" s="6" t="s">
        <v>6798</v>
      </c>
      <c r="D1153" s="6" t="s">
        <v>2290</v>
      </c>
      <c r="E1153" s="22" t="s">
        <v>3397</v>
      </c>
      <c r="F1153" s="22" t="s">
        <v>1414</v>
      </c>
      <c r="G1153" s="22" t="s">
        <v>4648</v>
      </c>
      <c r="H1153" s="1" t="s">
        <v>1816</v>
      </c>
      <c r="I1153" s="297"/>
      <c r="J1153" s="1"/>
      <c r="K1153" s="199"/>
      <c r="L1153" s="200"/>
      <c r="M1153" s="22"/>
      <c r="N1153" s="304" t="s">
        <v>2839</v>
      </c>
    </row>
    <row r="1154" spans="1:14" s="17" customFormat="1">
      <c r="A1154" s="149" t="s">
        <v>6039</v>
      </c>
      <c r="B1154" s="4" t="s">
        <v>6027</v>
      </c>
      <c r="C1154" s="6" t="s">
        <v>6798</v>
      </c>
      <c r="D1154" s="6" t="s">
        <v>6028</v>
      </c>
      <c r="E1154" s="6" t="s">
        <v>6029</v>
      </c>
      <c r="F1154" s="1" t="s">
        <v>7610</v>
      </c>
      <c r="G1154" s="1" t="s">
        <v>7634</v>
      </c>
      <c r="H1154" s="1"/>
      <c r="I1154" s="1"/>
      <c r="J1154" s="1"/>
      <c r="K1154" s="199"/>
      <c r="L1154" s="200"/>
      <c r="M1154" s="22"/>
      <c r="N1154" s="23"/>
    </row>
    <row r="1155" spans="1:14">
      <c r="A1155" s="149" t="s">
        <v>6039</v>
      </c>
      <c r="B1155" s="4" t="s">
        <v>3384</v>
      </c>
      <c r="C1155" s="6" t="s">
        <v>6798</v>
      </c>
      <c r="D1155" s="6" t="s">
        <v>2290</v>
      </c>
      <c r="E1155" s="6" t="s">
        <v>3395</v>
      </c>
      <c r="F1155" s="1" t="s">
        <v>3402</v>
      </c>
      <c r="G1155" s="1" t="s">
        <v>800</v>
      </c>
      <c r="I1155" s="147" t="s">
        <v>6834</v>
      </c>
      <c r="K1155" s="199"/>
      <c r="L1155" s="200"/>
      <c r="M1155" s="22"/>
      <c r="N1155" s="304" t="s">
        <v>1834</v>
      </c>
    </row>
    <row r="1156" spans="1:14" s="17" customFormat="1">
      <c r="A1156" s="149" t="s">
        <v>6039</v>
      </c>
      <c r="B1156" s="4" t="s">
        <v>1095</v>
      </c>
      <c r="C1156" s="6" t="s">
        <v>6798</v>
      </c>
      <c r="D1156" s="6" t="s">
        <v>2290</v>
      </c>
      <c r="E1156" t="s">
        <v>1093</v>
      </c>
      <c r="F1156" t="s">
        <v>5297</v>
      </c>
      <c r="G1156" t="s">
        <v>7635</v>
      </c>
      <c r="H1156"/>
      <c r="I1156" s="1"/>
      <c r="J1156"/>
      <c r="K1156" t="s">
        <v>1094</v>
      </c>
      <c r="L1156"/>
      <c r="M1156"/>
      <c r="N1156"/>
    </row>
    <row r="1157" spans="1:14" s="17" customFormat="1" ht="26.25">
      <c r="A1157" s="149" t="s">
        <v>6039</v>
      </c>
      <c r="B1157" s="4" t="s">
        <v>3390</v>
      </c>
      <c r="C1157" s="6" t="s">
        <v>6798</v>
      </c>
      <c r="D1157" s="6" t="s">
        <v>2290</v>
      </c>
      <c r="E1157" s="1" t="s">
        <v>3398</v>
      </c>
      <c r="F1157" s="22" t="s">
        <v>1415</v>
      </c>
      <c r="G1157" s="22" t="s">
        <v>6724</v>
      </c>
      <c r="H1157" s="1" t="s">
        <v>4371</v>
      </c>
      <c r="I1157" s="147" t="s">
        <v>6834</v>
      </c>
      <c r="J1157" s="1"/>
      <c r="K1157" s="199"/>
      <c r="L1157" s="200"/>
      <c r="M1157" s="22"/>
      <c r="N1157" s="304" t="s">
        <v>2839</v>
      </c>
    </row>
    <row r="1158" spans="1:14">
      <c r="A1158" s="149" t="s">
        <v>6039</v>
      </c>
      <c r="B1158" s="4" t="s">
        <v>5648</v>
      </c>
      <c r="C1158" s="6" t="s">
        <v>6798</v>
      </c>
      <c r="D1158" s="6" t="s">
        <v>2290</v>
      </c>
      <c r="E1158" s="6" t="s">
        <v>5649</v>
      </c>
      <c r="F1158" s="1" t="s">
        <v>2083</v>
      </c>
      <c r="G1158" s="1" t="s">
        <v>7635</v>
      </c>
      <c r="H1158" s="1" t="s">
        <v>2084</v>
      </c>
      <c r="I1158" s="7"/>
      <c r="K1158" s="199"/>
      <c r="L1158" s="200"/>
      <c r="M1158" s="22"/>
      <c r="N1158" s="23"/>
    </row>
    <row r="1159" spans="1:14" s="17" customFormat="1" ht="26.25">
      <c r="A1159" s="149" t="s">
        <v>6039</v>
      </c>
      <c r="B1159" s="4" t="s">
        <v>368</v>
      </c>
      <c r="C1159" s="6" t="s">
        <v>6798</v>
      </c>
      <c r="D1159" s="6" t="s">
        <v>2290</v>
      </c>
      <c r="E1159" t="s">
        <v>4789</v>
      </c>
      <c r="F1159" t="s">
        <v>371</v>
      </c>
      <c r="G1159" t="s">
        <v>7634</v>
      </c>
      <c r="H1159" s="303" t="s">
        <v>372</v>
      </c>
      <c r="I1159" s="22" t="s">
        <v>1868</v>
      </c>
      <c r="J1159"/>
      <c r="K1159"/>
      <c r="L1159"/>
      <c r="M1159"/>
      <c r="N1159"/>
    </row>
    <row r="1160" spans="1:14">
      <c r="A1160" s="149" t="s">
        <v>6039</v>
      </c>
      <c r="B1160" s="4" t="s">
        <v>3391</v>
      </c>
      <c r="C1160" s="6" t="s">
        <v>6798</v>
      </c>
      <c r="D1160" s="354" t="s">
        <v>8081</v>
      </c>
      <c r="E1160" s="22" t="s">
        <v>3399</v>
      </c>
      <c r="F1160" s="22" t="s">
        <v>4372</v>
      </c>
      <c r="G1160" s="22" t="s">
        <v>6724</v>
      </c>
      <c r="H1160" s="297"/>
      <c r="I1160" s="297"/>
      <c r="K1160" s="199"/>
      <c r="L1160" s="200"/>
      <c r="M1160" s="22"/>
      <c r="N1160" s="304" t="s">
        <v>2839</v>
      </c>
    </row>
    <row r="1161" spans="1:14" s="17" customFormat="1">
      <c r="A1161" s="149" t="s">
        <v>6039</v>
      </c>
      <c r="B1161" s="355" t="s">
        <v>7847</v>
      </c>
      <c r="C1161" s="6" t="s">
        <v>6798</v>
      </c>
      <c r="D1161" s="6" t="s">
        <v>2290</v>
      </c>
      <c r="E1161" s="257" t="s">
        <v>5083</v>
      </c>
      <c r="F1161" s="257" t="s">
        <v>7848</v>
      </c>
      <c r="G1161" s="257" t="s">
        <v>7634</v>
      </c>
      <c r="H1161" s="357" t="s">
        <v>7849</v>
      </c>
      <c r="I1161" s="1"/>
      <c r="J1161"/>
      <c r="K1161"/>
      <c r="L1161"/>
      <c r="M1161" s="257" t="s">
        <v>5006</v>
      </c>
      <c r="N1161" t="s">
        <v>7858</v>
      </c>
    </row>
    <row r="1162" spans="1:14" s="17" customFormat="1" ht="26.25">
      <c r="A1162" s="149" t="s">
        <v>6039</v>
      </c>
      <c r="B1162" s="4" t="s">
        <v>4199</v>
      </c>
      <c r="C1162" s="6" t="s">
        <v>6798</v>
      </c>
      <c r="D1162" s="6" t="s">
        <v>6028</v>
      </c>
      <c r="E1162" s="6" t="s">
        <v>3741</v>
      </c>
      <c r="F1162" s="1" t="s">
        <v>7443</v>
      </c>
      <c r="G1162" s="1" t="s">
        <v>7634</v>
      </c>
      <c r="H1162" s="1"/>
      <c r="I1162" s="1"/>
      <c r="J1162" s="1"/>
      <c r="K1162" s="199"/>
      <c r="L1162" s="200"/>
      <c r="M1162" s="22"/>
      <c r="N1162" s="23"/>
    </row>
    <row r="1163" spans="1:14">
      <c r="A1163" s="149" t="s">
        <v>6039</v>
      </c>
      <c r="B1163" s="4" t="s">
        <v>3392</v>
      </c>
      <c r="C1163" s="6" t="s">
        <v>6798</v>
      </c>
      <c r="D1163" s="6" t="s">
        <v>2290</v>
      </c>
      <c r="E1163" s="22" t="s">
        <v>3400</v>
      </c>
      <c r="F1163" s="22" t="s">
        <v>4373</v>
      </c>
      <c r="G1163" s="22" t="s">
        <v>6724</v>
      </c>
      <c r="H1163" s="22" t="s">
        <v>4267</v>
      </c>
      <c r="I1163" s="147" t="s">
        <v>6834</v>
      </c>
      <c r="K1163" s="199"/>
      <c r="L1163" s="200"/>
      <c r="M1163" s="22"/>
      <c r="N1163" s="304" t="s">
        <v>2839</v>
      </c>
    </row>
    <row r="1164" spans="1:14" s="17" customFormat="1">
      <c r="A1164" s="149" t="s">
        <v>6039</v>
      </c>
      <c r="B1164" s="4" t="s">
        <v>367</v>
      </c>
      <c r="C1164" s="6" t="s">
        <v>6798</v>
      </c>
      <c r="D1164" s="6" t="s">
        <v>2290</v>
      </c>
      <c r="E1164" t="s">
        <v>365</v>
      </c>
      <c r="F1164" t="s">
        <v>366</v>
      </c>
      <c r="G1164" t="s">
        <v>7634</v>
      </c>
      <c r="H1164" t="s">
        <v>3495</v>
      </c>
      <c r="I1164" s="1" t="s">
        <v>6834</v>
      </c>
      <c r="J1164"/>
      <c r="K1164"/>
      <c r="L1164"/>
      <c r="M1164"/>
      <c r="N1164"/>
    </row>
    <row r="1165" spans="1:14" s="17" customFormat="1">
      <c r="A1165" s="149" t="s">
        <v>6039</v>
      </c>
      <c r="B1165" s="4" t="s">
        <v>3393</v>
      </c>
      <c r="C1165" s="6" t="s">
        <v>6798</v>
      </c>
      <c r="D1165" s="6" t="s">
        <v>2290</v>
      </c>
      <c r="E1165" s="22" t="s">
        <v>3401</v>
      </c>
      <c r="F1165" s="22" t="s">
        <v>4374</v>
      </c>
      <c r="G1165" s="22" t="s">
        <v>7634</v>
      </c>
      <c r="H1165" s="22" t="s">
        <v>4375</v>
      </c>
      <c r="I1165" s="147" t="s">
        <v>6834</v>
      </c>
      <c r="J1165" s="1"/>
      <c r="K1165" s="199"/>
      <c r="L1165" s="200"/>
      <c r="M1165" s="22"/>
      <c r="N1165" s="304" t="s">
        <v>2839</v>
      </c>
    </row>
    <row r="1166" spans="1:14" s="17" customFormat="1">
      <c r="A1166" s="149" t="s">
        <v>6039</v>
      </c>
      <c r="B1166" s="4" t="s">
        <v>3394</v>
      </c>
      <c r="C1166" s="6" t="s">
        <v>6798</v>
      </c>
      <c r="D1166" s="6" t="s">
        <v>2290</v>
      </c>
      <c r="E1166" s="22" t="s">
        <v>3401</v>
      </c>
      <c r="F1166" s="22" t="s">
        <v>2837</v>
      </c>
      <c r="G1166" s="22" t="s">
        <v>7634</v>
      </c>
      <c r="H1166" s="22" t="s">
        <v>2838</v>
      </c>
      <c r="I1166" s="297"/>
      <c r="J1166" s="1"/>
      <c r="K1166" s="199"/>
      <c r="L1166" s="200"/>
      <c r="M1166" s="22"/>
      <c r="N1166" s="304" t="s">
        <v>2839</v>
      </c>
    </row>
    <row r="1167" spans="1:14" s="17" customFormat="1" ht="30" customHeight="1">
      <c r="A1167" s="149" t="s">
        <v>6039</v>
      </c>
      <c r="B1167" s="4" t="s">
        <v>4166</v>
      </c>
      <c r="C1167" s="6" t="s">
        <v>6798</v>
      </c>
      <c r="D1167" s="6" t="s">
        <v>2290</v>
      </c>
      <c r="E1167" s="6" t="s">
        <v>2689</v>
      </c>
      <c r="F1167" s="1" t="s">
        <v>124</v>
      </c>
      <c r="G1167" s="1" t="s">
        <v>4302</v>
      </c>
      <c r="H1167" s="1"/>
      <c r="I1167" s="1"/>
      <c r="J1167" s="1"/>
      <c r="K1167" s="199"/>
      <c r="L1167" s="200"/>
      <c r="M1167" s="22"/>
      <c r="N1167" s="23"/>
    </row>
    <row r="1168" spans="1:14" s="17" customFormat="1" ht="27.75" customHeight="1">
      <c r="A1168" s="149" t="s">
        <v>6039</v>
      </c>
      <c r="B1168" s="4" t="s">
        <v>7010</v>
      </c>
      <c r="C1168" s="6" t="s">
        <v>6798</v>
      </c>
      <c r="D1168" s="6" t="s">
        <v>3380</v>
      </c>
      <c r="E1168" s="6" t="s">
        <v>7525</v>
      </c>
      <c r="F1168" s="1" t="s">
        <v>7526</v>
      </c>
      <c r="G1168" s="1" t="s">
        <v>7634</v>
      </c>
      <c r="H1168" s="7"/>
      <c r="I1168" s="7" t="s">
        <v>6834</v>
      </c>
      <c r="J1168" s="1"/>
      <c r="K1168" s="199"/>
      <c r="L1168" s="200"/>
      <c r="M1168" s="22" t="s">
        <v>4502</v>
      </c>
      <c r="N1168" s="23"/>
    </row>
    <row r="1169" spans="1:14" s="17" customFormat="1" ht="27.75" customHeight="1">
      <c r="A1169" s="149" t="s">
        <v>6039</v>
      </c>
      <c r="B1169" s="4" t="s">
        <v>1944</v>
      </c>
      <c r="C1169" s="6" t="s">
        <v>6798</v>
      </c>
      <c r="D1169" s="6" t="s">
        <v>2840</v>
      </c>
      <c r="E1169" s="1" t="s">
        <v>5404</v>
      </c>
      <c r="F1169" s="22" t="s">
        <v>5405</v>
      </c>
      <c r="G1169" s="22" t="s">
        <v>7635</v>
      </c>
      <c r="H1169" s="1" t="s">
        <v>5406</v>
      </c>
      <c r="I1169" s="84"/>
      <c r="J1169" s="1"/>
      <c r="K1169" s="199"/>
      <c r="L1169" s="200"/>
      <c r="M1169" s="22"/>
      <c r="N1169" s="304" t="s">
        <v>2839</v>
      </c>
    </row>
    <row r="1170" spans="1:14">
      <c r="A1170" s="149" t="s">
        <v>6039</v>
      </c>
      <c r="B1170" s="4" t="s">
        <v>3449</v>
      </c>
      <c r="C1170" s="6" t="s">
        <v>6798</v>
      </c>
      <c r="D1170" s="6" t="s">
        <v>2840</v>
      </c>
      <c r="E1170" s="22" t="s">
        <v>2843</v>
      </c>
      <c r="F1170" s="22" t="s">
        <v>5401</v>
      </c>
      <c r="G1170" s="22" t="s">
        <v>6724</v>
      </c>
      <c r="H1170" s="147" t="s">
        <v>6834</v>
      </c>
      <c r="I1170" s="84"/>
      <c r="K1170" s="199"/>
      <c r="L1170" s="200"/>
      <c r="M1170" s="22"/>
      <c r="N1170" s="304" t="s">
        <v>2839</v>
      </c>
    </row>
    <row r="1171" spans="1:14">
      <c r="A1171" s="149" t="s">
        <v>6039</v>
      </c>
      <c r="B1171" s="4" t="s">
        <v>3387</v>
      </c>
      <c r="C1171" s="6" t="s">
        <v>6798</v>
      </c>
      <c r="D1171" s="354" t="s">
        <v>8082</v>
      </c>
      <c r="E1171" s="22" t="s">
        <v>3396</v>
      </c>
      <c r="F1171" s="22" t="s">
        <v>3406</v>
      </c>
      <c r="G1171" s="22" t="s">
        <v>6724</v>
      </c>
      <c r="H1171" s="1" t="s">
        <v>1830</v>
      </c>
      <c r="I1171" s="297"/>
      <c r="K1171" s="199"/>
      <c r="L1171" s="200"/>
      <c r="M1171" s="22"/>
      <c r="N1171" s="304" t="s">
        <v>2839</v>
      </c>
    </row>
    <row r="1172" spans="1:14" s="17" customFormat="1" ht="27.75" customHeight="1">
      <c r="A1172" s="149" t="s">
        <v>6039</v>
      </c>
      <c r="B1172" s="4" t="s">
        <v>1952</v>
      </c>
      <c r="C1172" s="6" t="s">
        <v>6798</v>
      </c>
      <c r="D1172" s="6" t="s">
        <v>1103</v>
      </c>
      <c r="E1172" s="23" t="s">
        <v>2997</v>
      </c>
      <c r="F1172" s="23" t="s">
        <v>2998</v>
      </c>
      <c r="G1172" s="23" t="s">
        <v>800</v>
      </c>
      <c r="H1172" s="23" t="s">
        <v>3670</v>
      </c>
      <c r="I1172"/>
      <c r="J1172"/>
      <c r="K1172"/>
      <c r="L1172"/>
      <c r="M1172"/>
      <c r="N1172"/>
    </row>
    <row r="1173" spans="1:14">
      <c r="A1173" s="149" t="s">
        <v>6039</v>
      </c>
      <c r="B1173" s="4" t="s">
        <v>6645</v>
      </c>
      <c r="C1173" s="6" t="s">
        <v>6798</v>
      </c>
      <c r="D1173" s="6" t="s">
        <v>1103</v>
      </c>
      <c r="E1173" s="257" t="s">
        <v>3485</v>
      </c>
      <c r="F1173" s="257" t="s">
        <v>8083</v>
      </c>
      <c r="G1173" s="257" t="s">
        <v>7634</v>
      </c>
      <c r="H1173" s="351" t="s">
        <v>3413</v>
      </c>
      <c r="I1173" s="84"/>
      <c r="J1173"/>
      <c r="K1173"/>
      <c r="L1173"/>
      <c r="M1173"/>
      <c r="N1173" s="304" t="s">
        <v>2839</v>
      </c>
    </row>
    <row r="1174" spans="1:14" s="17" customFormat="1" ht="27.75" customHeight="1">
      <c r="A1174" s="149" t="s">
        <v>6039</v>
      </c>
      <c r="B1174" s="4" t="s">
        <v>3247</v>
      </c>
      <c r="C1174" s="6" t="s">
        <v>6798</v>
      </c>
      <c r="D1174" s="6" t="s">
        <v>2840</v>
      </c>
      <c r="E1174" s="22" t="s">
        <v>5402</v>
      </c>
      <c r="F1174" s="22" t="s">
        <v>5403</v>
      </c>
      <c r="G1174" s="22" t="s">
        <v>4648</v>
      </c>
      <c r="H1174" s="147" t="s">
        <v>6834</v>
      </c>
      <c r="I1174" s="84"/>
      <c r="J1174" s="1"/>
      <c r="K1174" s="199"/>
      <c r="L1174" s="200"/>
      <c r="M1174" s="22"/>
      <c r="N1174" s="304" t="s">
        <v>2839</v>
      </c>
    </row>
    <row r="1175" spans="1:14">
      <c r="A1175" s="149" t="s">
        <v>6039</v>
      </c>
      <c r="B1175" s="4" t="s">
        <v>342</v>
      </c>
      <c r="C1175" s="6" t="s">
        <v>6798</v>
      </c>
      <c r="D1175" s="6" t="s">
        <v>2840</v>
      </c>
      <c r="E1175" s="22" t="s">
        <v>6886</v>
      </c>
      <c r="F1175" s="22" t="s">
        <v>2841</v>
      </c>
      <c r="G1175" s="22" t="s">
        <v>4648</v>
      </c>
      <c r="H1175" s="147" t="s">
        <v>6834</v>
      </c>
      <c r="I1175" s="84"/>
      <c r="K1175" s="199"/>
      <c r="L1175" s="200"/>
      <c r="M1175" s="22"/>
      <c r="N1175" s="304" t="s">
        <v>1834</v>
      </c>
    </row>
    <row r="1176" spans="1:14" s="17" customFormat="1" ht="27.75" customHeight="1">
      <c r="A1176" s="149" t="s">
        <v>6039</v>
      </c>
      <c r="B1176" s="4" t="s">
        <v>1950</v>
      </c>
      <c r="C1176" s="6" t="s">
        <v>6798</v>
      </c>
      <c r="D1176" s="6" t="s">
        <v>1103</v>
      </c>
      <c r="E1176" t="s">
        <v>1104</v>
      </c>
      <c r="F1176" s="23" t="s">
        <v>5447</v>
      </c>
      <c r="G1176" t="s">
        <v>4648</v>
      </c>
      <c r="H1176" s="303" t="s">
        <v>5448</v>
      </c>
      <c r="I1176" s="1" t="s">
        <v>6834</v>
      </c>
      <c r="J1176"/>
      <c r="K1176" t="s">
        <v>1097</v>
      </c>
      <c r="L1176"/>
      <c r="M1176"/>
      <c r="N1176"/>
    </row>
    <row r="1177" spans="1:14" s="17" customFormat="1" ht="32.25" customHeight="1">
      <c r="A1177" s="149" t="s">
        <v>6039</v>
      </c>
      <c r="B1177" s="4" t="s">
        <v>337</v>
      </c>
      <c r="C1177" s="6" t="s">
        <v>6798</v>
      </c>
      <c r="D1177" s="6" t="s">
        <v>2840</v>
      </c>
      <c r="E1177" s="22" t="s">
        <v>6824</v>
      </c>
      <c r="F1177" s="22" t="s">
        <v>2842</v>
      </c>
      <c r="G1177" s="22" t="s">
        <v>6724</v>
      </c>
      <c r="H1177" s="147" t="s">
        <v>6834</v>
      </c>
      <c r="I1177" s="84"/>
      <c r="J1177" s="1"/>
      <c r="K1177" s="199"/>
      <c r="L1177" s="200"/>
      <c r="M1177" s="22"/>
      <c r="N1177" s="304" t="s">
        <v>1834</v>
      </c>
    </row>
    <row r="1178" spans="1:14" s="17" customFormat="1" ht="26.25">
      <c r="A1178" s="149" t="s">
        <v>6039</v>
      </c>
      <c r="B1178" s="4" t="s">
        <v>1056</v>
      </c>
      <c r="C1178" s="6" t="s">
        <v>6798</v>
      </c>
      <c r="D1178" s="6" t="s">
        <v>3475</v>
      </c>
      <c r="E1178" s="6" t="s">
        <v>564</v>
      </c>
      <c r="F1178" s="1" t="s">
        <v>3476</v>
      </c>
      <c r="G1178" s="1" t="s">
        <v>6067</v>
      </c>
      <c r="H1178" s="1" t="s">
        <v>5925</v>
      </c>
      <c r="I1178" s="1"/>
      <c r="J1178" s="1"/>
      <c r="K1178" s="199"/>
      <c r="L1178" s="200"/>
      <c r="M1178" s="22"/>
      <c r="N1178" s="23"/>
    </row>
    <row r="1179" spans="1:14" s="17" customFormat="1">
      <c r="A1179" s="149" t="s">
        <v>6039</v>
      </c>
      <c r="B1179" s="4" t="s">
        <v>676</v>
      </c>
      <c r="C1179" s="6" t="s">
        <v>6798</v>
      </c>
      <c r="D1179" s="6" t="s">
        <v>3236</v>
      </c>
      <c r="E1179" s="6" t="s">
        <v>5531</v>
      </c>
      <c r="F1179" s="1" t="s">
        <v>5532</v>
      </c>
      <c r="G1179" s="1" t="s">
        <v>7635</v>
      </c>
      <c r="H1179" s="7"/>
      <c r="I1179" s="7" t="s">
        <v>6834</v>
      </c>
      <c r="J1179" s="1"/>
      <c r="K1179" s="199"/>
      <c r="L1179" s="200"/>
      <c r="M1179" s="22"/>
      <c r="N1179" s="23"/>
    </row>
    <row r="1180" spans="1:14" s="17" customFormat="1">
      <c r="A1180" s="149" t="s">
        <v>6039</v>
      </c>
      <c r="B1180" s="4" t="s">
        <v>3599</v>
      </c>
      <c r="C1180" s="6" t="s">
        <v>6798</v>
      </c>
      <c r="D1180" s="6" t="s">
        <v>7336</v>
      </c>
      <c r="E1180" s="6" t="s">
        <v>5083</v>
      </c>
      <c r="F1180" s="1" t="s">
        <v>7007</v>
      </c>
      <c r="G1180" s="1" t="s">
        <v>7634</v>
      </c>
      <c r="H1180" s="1"/>
      <c r="I1180" s="7"/>
      <c r="J1180" s="1"/>
      <c r="K1180" s="202"/>
      <c r="L1180" s="203"/>
      <c r="M1180" s="32" t="s">
        <v>5006</v>
      </c>
      <c r="N1180" s="204" t="s">
        <v>1624</v>
      </c>
    </row>
    <row r="1181" spans="1:14" s="17" customFormat="1">
      <c r="A1181" s="149" t="s">
        <v>6039</v>
      </c>
      <c r="B1181" s="4" t="s">
        <v>3941</v>
      </c>
      <c r="C1181" s="6" t="s">
        <v>6798</v>
      </c>
      <c r="D1181" s="6" t="s">
        <v>7336</v>
      </c>
      <c r="E1181" s="6" t="s">
        <v>5083</v>
      </c>
      <c r="F1181" s="1" t="s">
        <v>7004</v>
      </c>
      <c r="G1181" s="1" t="s">
        <v>7635</v>
      </c>
      <c r="H1181" s="1"/>
      <c r="I1181" s="84"/>
      <c r="J1181" s="1"/>
      <c r="K1181" s="202"/>
      <c r="L1181" s="203"/>
      <c r="M1181" s="32" t="s">
        <v>5006</v>
      </c>
      <c r="N1181" s="204" t="s">
        <v>1624</v>
      </c>
    </row>
    <row r="1182" spans="1:14" s="17" customFormat="1">
      <c r="A1182" s="149" t="s">
        <v>6039</v>
      </c>
      <c r="B1182" s="4" t="s">
        <v>4814</v>
      </c>
      <c r="C1182" s="6" t="s">
        <v>6798</v>
      </c>
      <c r="D1182" s="6" t="s">
        <v>7337</v>
      </c>
      <c r="E1182" s="6" t="s">
        <v>5083</v>
      </c>
      <c r="F1182" s="1" t="s">
        <v>4815</v>
      </c>
      <c r="G1182" s="1" t="s">
        <v>4419</v>
      </c>
      <c r="H1182" s="316" t="s">
        <v>8253</v>
      </c>
      <c r="I1182" s="84"/>
      <c r="J1182" s="1"/>
      <c r="K1182" s="202"/>
      <c r="L1182" s="203"/>
      <c r="M1182" s="32" t="s">
        <v>5006</v>
      </c>
      <c r="N1182" s="204" t="s">
        <v>1624</v>
      </c>
    </row>
    <row r="1183" spans="1:14" s="17" customFormat="1">
      <c r="A1183" s="149" t="s">
        <v>6039</v>
      </c>
      <c r="B1183" s="4" t="s">
        <v>2618</v>
      </c>
      <c r="C1183" s="6" t="s">
        <v>6798</v>
      </c>
      <c r="D1183" s="6" t="s">
        <v>7337</v>
      </c>
      <c r="E1183" s="6" t="s">
        <v>5083</v>
      </c>
      <c r="F1183" s="1" t="s">
        <v>7005</v>
      </c>
      <c r="G1183" s="1" t="s">
        <v>7634</v>
      </c>
      <c r="H1183" s="1"/>
      <c r="I1183" s="84"/>
      <c r="J1183" s="1"/>
      <c r="K1183" s="202"/>
      <c r="L1183" s="203"/>
      <c r="M1183" s="32" t="s">
        <v>5006</v>
      </c>
      <c r="N1183" s="204" t="s">
        <v>1624</v>
      </c>
    </row>
    <row r="1184" spans="1:14" s="17" customFormat="1" ht="27.75" customHeight="1">
      <c r="A1184" s="149" t="s">
        <v>6039</v>
      </c>
      <c r="B1184" s="4" t="s">
        <v>7006</v>
      </c>
      <c r="C1184" s="6" t="s">
        <v>6798</v>
      </c>
      <c r="D1184" s="6" t="s">
        <v>7337</v>
      </c>
      <c r="E1184" s="6" t="s">
        <v>5083</v>
      </c>
      <c r="F1184" s="1" t="s">
        <v>2616</v>
      </c>
      <c r="G1184" s="1" t="s">
        <v>7634</v>
      </c>
      <c r="H1184" s="1"/>
      <c r="I1184" s="122"/>
      <c r="J1184" s="1"/>
      <c r="K1184" s="202"/>
      <c r="L1184" s="203"/>
      <c r="M1184" s="32" t="s">
        <v>5006</v>
      </c>
      <c r="N1184" s="204" t="s">
        <v>1624</v>
      </c>
    </row>
    <row r="1185" spans="1:14" s="17" customFormat="1">
      <c r="A1185" s="149" t="s">
        <v>6039</v>
      </c>
      <c r="B1185" s="4" t="s">
        <v>5255</v>
      </c>
      <c r="C1185" s="6" t="s">
        <v>6798</v>
      </c>
      <c r="D1185" s="6" t="s">
        <v>3784</v>
      </c>
      <c r="E1185" s="6" t="s">
        <v>3485</v>
      </c>
      <c r="F1185" s="1" t="s">
        <v>3782</v>
      </c>
      <c r="G1185" s="1" t="s">
        <v>7634</v>
      </c>
      <c r="H1185" s="6" t="s">
        <v>1816</v>
      </c>
      <c r="I1185" s="84" t="s">
        <v>6834</v>
      </c>
      <c r="J1185" s="1"/>
      <c r="K1185" s="199"/>
      <c r="L1185" s="200"/>
      <c r="M1185" s="22" t="s">
        <v>5006</v>
      </c>
      <c r="N1185" s="23" t="s">
        <v>3783</v>
      </c>
    </row>
    <row r="1186" spans="1:14" s="17" customFormat="1">
      <c r="A1186" s="149" t="s">
        <v>6039</v>
      </c>
      <c r="B1186" s="4" t="s">
        <v>591</v>
      </c>
      <c r="C1186" s="6" t="s">
        <v>6798</v>
      </c>
      <c r="D1186" s="6" t="s">
        <v>4121</v>
      </c>
      <c r="E1186" s="6" t="s">
        <v>621</v>
      </c>
      <c r="F1186" s="1" t="s">
        <v>2730</v>
      </c>
      <c r="G1186" s="1" t="s">
        <v>7635</v>
      </c>
      <c r="H1186" s="1"/>
      <c r="I1186" s="1"/>
      <c r="J1186" s="1"/>
      <c r="K1186" s="199"/>
      <c r="L1186" s="200"/>
      <c r="M1186" s="22"/>
      <c r="N1186" s="23"/>
    </row>
    <row r="1187" spans="1:14" s="17" customFormat="1">
      <c r="A1187" s="149" t="s">
        <v>6039</v>
      </c>
      <c r="B1187" s="4" t="s">
        <v>677</v>
      </c>
      <c r="C1187" s="6" t="s">
        <v>6798</v>
      </c>
      <c r="D1187" s="6" t="s">
        <v>4121</v>
      </c>
      <c r="E1187" s="6" t="s">
        <v>5527</v>
      </c>
      <c r="F1187" s="1" t="s">
        <v>5528</v>
      </c>
      <c r="G1187" s="1" t="s">
        <v>7345</v>
      </c>
      <c r="H1187" s="1"/>
      <c r="I1187" s="1"/>
      <c r="J1187" s="1"/>
      <c r="K1187" s="199"/>
      <c r="L1187" s="200"/>
      <c r="M1187" s="22"/>
      <c r="N1187" s="23"/>
    </row>
    <row r="1188" spans="1:14" s="17" customFormat="1">
      <c r="A1188" s="149" t="s">
        <v>6039</v>
      </c>
      <c r="B1188" s="4" t="s">
        <v>4203</v>
      </c>
      <c r="C1188" s="6" t="s">
        <v>6798</v>
      </c>
      <c r="D1188" s="6" t="s">
        <v>4121</v>
      </c>
      <c r="E1188" s="6" t="s">
        <v>5077</v>
      </c>
      <c r="F1188" s="1" t="s">
        <v>1670</v>
      </c>
      <c r="G1188" s="1" t="s">
        <v>7637</v>
      </c>
      <c r="H1188" s="1"/>
      <c r="I1188" s="1"/>
      <c r="J1188" s="1"/>
      <c r="K1188" s="199"/>
      <c r="L1188" s="200"/>
      <c r="M1188" s="22"/>
      <c r="N1188" s="23"/>
    </row>
    <row r="1189" spans="1:14" s="17" customFormat="1">
      <c r="A1189" s="149" t="s">
        <v>6039</v>
      </c>
      <c r="B1189" s="4" t="s">
        <v>4202</v>
      </c>
      <c r="C1189" s="6" t="s">
        <v>6798</v>
      </c>
      <c r="D1189" s="6" t="s">
        <v>4121</v>
      </c>
      <c r="E1189" s="6" t="s">
        <v>5077</v>
      </c>
      <c r="F1189" s="1" t="s">
        <v>1669</v>
      </c>
      <c r="G1189" s="1" t="s">
        <v>4302</v>
      </c>
      <c r="H1189" s="1"/>
      <c r="I1189" s="1"/>
      <c r="J1189" s="1"/>
      <c r="K1189" s="199"/>
      <c r="L1189" s="200"/>
      <c r="M1189" s="22"/>
      <c r="N1189" s="23"/>
    </row>
    <row r="1190" spans="1:14" s="17" customFormat="1" ht="22.5" customHeight="1">
      <c r="A1190" s="149" t="s">
        <v>6039</v>
      </c>
      <c r="B1190" s="4" t="s">
        <v>675</v>
      </c>
      <c r="C1190" s="6" t="s">
        <v>6798</v>
      </c>
      <c r="D1190" s="6" t="s">
        <v>4121</v>
      </c>
      <c r="E1190" s="60" t="s">
        <v>5529</v>
      </c>
      <c r="F1190" s="1" t="s">
        <v>5530</v>
      </c>
      <c r="G1190" s="1" t="s">
        <v>7635</v>
      </c>
      <c r="H1190" s="1"/>
      <c r="I1190" s="1"/>
      <c r="J1190" s="1"/>
      <c r="K1190" s="199"/>
      <c r="L1190" s="200"/>
      <c r="M1190" s="22"/>
      <c r="N1190" s="23"/>
    </row>
    <row r="1191" spans="1:14" s="17" customFormat="1">
      <c r="A1191" s="149" t="s">
        <v>6039</v>
      </c>
      <c r="B1191" s="4" t="s">
        <v>5109</v>
      </c>
      <c r="C1191" s="6" t="s">
        <v>6798</v>
      </c>
      <c r="D1191" s="6" t="s">
        <v>4121</v>
      </c>
      <c r="E1191" s="6" t="s">
        <v>4238</v>
      </c>
      <c r="F1191" s="1" t="s">
        <v>4900</v>
      </c>
      <c r="G1191" s="1" t="s">
        <v>7634</v>
      </c>
      <c r="H1191" s="6" t="s">
        <v>4901</v>
      </c>
      <c r="I1191" s="84"/>
      <c r="J1191" s="1"/>
      <c r="K1191" s="199"/>
      <c r="L1191" s="200"/>
      <c r="M1191" s="22" t="s">
        <v>5006</v>
      </c>
      <c r="N1191" s="23" t="s">
        <v>4902</v>
      </c>
    </row>
    <row r="1192" spans="1:14" s="17" customFormat="1" ht="26.25">
      <c r="A1192" s="149" t="s">
        <v>6039</v>
      </c>
      <c r="B1192" s="4" t="s">
        <v>7008</v>
      </c>
      <c r="C1192" s="6" t="s">
        <v>6798</v>
      </c>
      <c r="D1192" s="6" t="s">
        <v>4121</v>
      </c>
      <c r="E1192" s="6" t="s">
        <v>5083</v>
      </c>
      <c r="F1192" s="1" t="s">
        <v>7009</v>
      </c>
      <c r="G1192" s="1" t="s">
        <v>7634</v>
      </c>
      <c r="H1192" s="1"/>
      <c r="I1192" s="1"/>
      <c r="J1192" s="1"/>
      <c r="K1192" s="199"/>
      <c r="L1192" s="200"/>
      <c r="M1192" s="22"/>
      <c r="N1192" s="23"/>
    </row>
    <row r="1193" spans="1:14" s="17" customFormat="1">
      <c r="A1193" s="149" t="s">
        <v>6039</v>
      </c>
      <c r="B1193" s="4" t="s">
        <v>993</v>
      </c>
      <c r="C1193" s="6" t="s">
        <v>6798</v>
      </c>
      <c r="D1193" s="6" t="s">
        <v>4121</v>
      </c>
      <c r="E1193" s="6" t="s">
        <v>5083</v>
      </c>
      <c r="F1193" s="1" t="s">
        <v>994</v>
      </c>
      <c r="G1193" s="1" t="s">
        <v>3173</v>
      </c>
      <c r="H1193" s="1"/>
      <c r="I1193" s="7"/>
      <c r="J1193" s="1"/>
      <c r="K1193" s="202"/>
      <c r="L1193" s="203"/>
      <c r="M1193" s="32" t="s">
        <v>5006</v>
      </c>
      <c r="N1193" s="204" t="s">
        <v>1624</v>
      </c>
    </row>
    <row r="1194" spans="1:14" s="17" customFormat="1">
      <c r="A1194" s="149" t="s">
        <v>6039</v>
      </c>
      <c r="B1194" s="4" t="s">
        <v>4196</v>
      </c>
      <c r="C1194" s="6" t="s">
        <v>6798</v>
      </c>
      <c r="D1194" s="6" t="s">
        <v>4121</v>
      </c>
      <c r="E1194" s="6" t="s">
        <v>2722</v>
      </c>
      <c r="F1194" s="1" t="s">
        <v>4122</v>
      </c>
      <c r="G1194" s="1" t="s">
        <v>7345</v>
      </c>
      <c r="H1194" s="1"/>
      <c r="I1194" s="26"/>
      <c r="J1194" s="1"/>
      <c r="K1194" s="199" t="str">
        <f>LEFT(B1194,1)</f>
        <v>E</v>
      </c>
      <c r="L1194" s="200">
        <f>VALUE(MID(B1194,2,3))</f>
        <v>2</v>
      </c>
      <c r="M1194" s="22"/>
      <c r="N1194" s="23"/>
    </row>
    <row r="1195" spans="1:14" s="17" customFormat="1">
      <c r="A1195" s="149" t="s">
        <v>6039</v>
      </c>
      <c r="B1195" s="4" t="s">
        <v>4197</v>
      </c>
      <c r="C1195" s="6" t="s">
        <v>6798</v>
      </c>
      <c r="D1195" s="6" t="s">
        <v>4121</v>
      </c>
      <c r="E1195" s="6" t="s">
        <v>2722</v>
      </c>
      <c r="F1195" s="1" t="s">
        <v>2977</v>
      </c>
      <c r="G1195" s="1" t="s">
        <v>7345</v>
      </c>
      <c r="H1195" s="1"/>
      <c r="I1195" s="26"/>
      <c r="J1195" s="1"/>
      <c r="K1195" s="199" t="str">
        <f>LEFT(B1195,1)</f>
        <v>E</v>
      </c>
      <c r="L1195" s="200">
        <f>VALUE(MID(B1195,2,3))</f>
        <v>3</v>
      </c>
      <c r="M1195" s="22"/>
      <c r="N1195" s="23"/>
    </row>
    <row r="1196" spans="1:14" s="17" customFormat="1">
      <c r="A1196" s="149" t="s">
        <v>6039</v>
      </c>
      <c r="B1196" s="4" t="s">
        <v>4850</v>
      </c>
      <c r="C1196" s="6" t="s">
        <v>6798</v>
      </c>
      <c r="D1196" s="6" t="s">
        <v>4121</v>
      </c>
      <c r="E1196" s="6" t="s">
        <v>2722</v>
      </c>
      <c r="F1196" s="1" t="s">
        <v>4813</v>
      </c>
      <c r="G1196" s="1" t="s">
        <v>7345</v>
      </c>
      <c r="H1196" s="1"/>
      <c r="I1196" s="26"/>
      <c r="J1196" s="1"/>
      <c r="K1196" s="199" t="str">
        <f>LEFT(B1196,1)</f>
        <v>E</v>
      </c>
      <c r="L1196" s="200">
        <f>VALUE(MID(B1196,2,3))</f>
        <v>9</v>
      </c>
      <c r="M1196" s="22" t="s">
        <v>5006</v>
      </c>
      <c r="N1196" s="23" t="s">
        <v>5757</v>
      </c>
    </row>
    <row r="1197" spans="1:14" s="194" customFormat="1">
      <c r="A1197" s="149" t="s">
        <v>6039</v>
      </c>
      <c r="B1197" s="4" t="s">
        <v>2172</v>
      </c>
      <c r="C1197" s="6" t="s">
        <v>6798</v>
      </c>
      <c r="D1197" s="6" t="s">
        <v>4121</v>
      </c>
      <c r="E1197" s="6" t="s">
        <v>271</v>
      </c>
      <c r="F1197" s="1" t="s">
        <v>6596</v>
      </c>
      <c r="G1197" s="1" t="s">
        <v>3173</v>
      </c>
      <c r="H1197" s="1" t="s">
        <v>2477</v>
      </c>
      <c r="I1197" s="84" t="s">
        <v>6834</v>
      </c>
      <c r="J1197" s="1"/>
      <c r="K1197" s="199"/>
      <c r="L1197" s="200"/>
      <c r="M1197" s="22" t="s">
        <v>5006</v>
      </c>
      <c r="N1197" s="23"/>
    </row>
    <row r="1198" spans="1:14" s="17" customFormat="1">
      <c r="A1198" s="149" t="s">
        <v>6039</v>
      </c>
      <c r="B1198" s="4" t="s">
        <v>3655</v>
      </c>
      <c r="C1198" s="6" t="s">
        <v>6798</v>
      </c>
      <c r="D1198" s="6" t="s">
        <v>3656</v>
      </c>
      <c r="E1198" s="6" t="s">
        <v>5083</v>
      </c>
      <c r="F1198" s="1" t="s">
        <v>3657</v>
      </c>
      <c r="G1198" s="1" t="s">
        <v>7637</v>
      </c>
      <c r="H1198" s="1"/>
      <c r="I1198" s="84" t="s">
        <v>6834</v>
      </c>
      <c r="J1198" s="1"/>
      <c r="K1198" s="191"/>
      <c r="L1198" s="192"/>
      <c r="M1198" s="22"/>
      <c r="N1198" s="23"/>
    </row>
    <row r="1199" spans="1:14" s="17" customFormat="1" ht="17.25" customHeight="1">
      <c r="A1199" s="149" t="s">
        <v>6039</v>
      </c>
      <c r="B1199" s="4" t="s">
        <v>5875</v>
      </c>
      <c r="C1199" s="6" t="s">
        <v>6798</v>
      </c>
      <c r="D1199" s="6" t="s">
        <v>5876</v>
      </c>
      <c r="E1199" s="6" t="s">
        <v>564</v>
      </c>
      <c r="F1199" s="1" t="s">
        <v>5877</v>
      </c>
      <c r="G1199" s="27" t="s">
        <v>7634</v>
      </c>
      <c r="H1199" s="1" t="s">
        <v>5878</v>
      </c>
      <c r="I1199" s="7"/>
      <c r="J1199" s="1"/>
      <c r="K1199" s="199"/>
      <c r="L1199" s="200"/>
      <c r="M1199" s="22"/>
      <c r="N1199" s="23"/>
    </row>
    <row r="1200" spans="1:14" s="194" customFormat="1" ht="30" customHeight="1">
      <c r="A1200" s="149" t="s">
        <v>6039</v>
      </c>
      <c r="B1200" s="4" t="s">
        <v>1140</v>
      </c>
      <c r="C1200" s="25" t="s">
        <v>6798</v>
      </c>
      <c r="D1200" s="6" t="s">
        <v>3227</v>
      </c>
      <c r="E1200" s="22" t="s">
        <v>5816</v>
      </c>
      <c r="F1200" s="22" t="s">
        <v>5818</v>
      </c>
      <c r="G1200" s="1" t="s">
        <v>6197</v>
      </c>
      <c r="H1200" s="1" t="s">
        <v>7189</v>
      </c>
      <c r="I1200" s="26"/>
      <c r="J1200" s="1"/>
      <c r="K1200" s="199" t="str">
        <f>LEFT(B1162,1)</f>
        <v>F</v>
      </c>
      <c r="L1200" s="200">
        <f>VALUE(MID(B1162,2,3))</f>
        <v>2</v>
      </c>
      <c r="M1200" s="22"/>
      <c r="N1200" s="23"/>
    </row>
    <row r="1201" spans="1:14" s="194" customFormat="1" ht="26.25">
      <c r="A1201" s="149" t="s">
        <v>6039</v>
      </c>
      <c r="B1201" s="4" t="s">
        <v>399</v>
      </c>
      <c r="C1201" s="6" t="s">
        <v>6798</v>
      </c>
      <c r="D1201" s="6" t="s">
        <v>398</v>
      </c>
      <c r="E1201" s="6" t="s">
        <v>5077</v>
      </c>
      <c r="F1201" s="1" t="s">
        <v>5843</v>
      </c>
      <c r="G1201" s="1" t="s">
        <v>7637</v>
      </c>
      <c r="H1201" s="1" t="s">
        <v>6922</v>
      </c>
      <c r="I1201" s="84"/>
      <c r="J1201" s="1"/>
      <c r="K1201" s="191"/>
      <c r="L1201" s="192"/>
      <c r="M1201" s="22" t="s">
        <v>5845</v>
      </c>
      <c r="N1201" s="23"/>
    </row>
    <row r="1202" spans="1:14" s="17" customFormat="1" ht="26.25">
      <c r="A1202" s="149" t="s">
        <v>6039</v>
      </c>
      <c r="B1202" s="4" t="s">
        <v>5841</v>
      </c>
      <c r="C1202" s="6" t="s">
        <v>6798</v>
      </c>
      <c r="D1202" s="6" t="s">
        <v>398</v>
      </c>
      <c r="E1202" s="6" t="s">
        <v>5842</v>
      </c>
      <c r="F1202" s="1" t="s">
        <v>5843</v>
      </c>
      <c r="G1202" s="1" t="s">
        <v>7345</v>
      </c>
      <c r="H1202" s="1" t="s">
        <v>6921</v>
      </c>
      <c r="I1202" s="84"/>
      <c r="J1202" s="1"/>
      <c r="K1202" s="191"/>
      <c r="L1202" s="192"/>
      <c r="M1202" s="22" t="s">
        <v>5845</v>
      </c>
      <c r="N1202" s="23"/>
    </row>
    <row r="1203" spans="1:14" s="17" customFormat="1">
      <c r="A1203" s="149" t="s">
        <v>6039</v>
      </c>
      <c r="B1203" s="4" t="s">
        <v>3266</v>
      </c>
      <c r="C1203" s="25" t="s">
        <v>6798</v>
      </c>
      <c r="D1203" s="6" t="s">
        <v>2600</v>
      </c>
      <c r="E1203" s="6" t="s">
        <v>5436</v>
      </c>
      <c r="F1203" s="1" t="s">
        <v>5437</v>
      </c>
      <c r="G1203" s="1" t="s">
        <v>7634</v>
      </c>
      <c r="H1203" s="1" t="s">
        <v>6920</v>
      </c>
      <c r="I1203" s="84" t="s">
        <v>6834</v>
      </c>
      <c r="J1203" s="1"/>
      <c r="K1203" s="199"/>
      <c r="L1203" s="200"/>
      <c r="M1203" s="22"/>
      <c r="N1203" s="23"/>
    </row>
    <row r="1204" spans="1:14" s="17" customFormat="1">
      <c r="A1204" s="149" t="s">
        <v>6039</v>
      </c>
      <c r="B1204" s="4" t="s">
        <v>7063</v>
      </c>
      <c r="C1204" s="6" t="s">
        <v>6798</v>
      </c>
      <c r="D1204" s="6" t="s">
        <v>2600</v>
      </c>
      <c r="E1204" s="22" t="s">
        <v>2601</v>
      </c>
      <c r="F1204" s="22" t="s">
        <v>2602</v>
      </c>
      <c r="G1204" s="1" t="s">
        <v>7345</v>
      </c>
      <c r="H1204" s="1" t="s">
        <v>6920</v>
      </c>
      <c r="I1204" s="84"/>
      <c r="J1204" s="1"/>
      <c r="K1204" s="199"/>
      <c r="L1204" s="200"/>
      <c r="M1204" s="22"/>
      <c r="N1204" s="23"/>
    </row>
    <row r="1205" spans="1:14" s="17" customFormat="1">
      <c r="A1205" s="149" t="s">
        <v>6039</v>
      </c>
      <c r="B1205" s="4" t="s">
        <v>7276</v>
      </c>
      <c r="C1205" s="6" t="s">
        <v>6798</v>
      </c>
      <c r="D1205" s="6" t="s">
        <v>3231</v>
      </c>
      <c r="E1205" s="22" t="s">
        <v>7269</v>
      </c>
      <c r="F1205" s="22" t="s">
        <v>7270</v>
      </c>
      <c r="G1205" s="22" t="s">
        <v>7635</v>
      </c>
      <c r="H1205" s="1"/>
      <c r="I1205" s="7"/>
      <c r="J1205" s="1"/>
      <c r="K1205" s="199"/>
      <c r="L1205" s="200"/>
      <c r="M1205" s="22"/>
      <c r="N1205" s="23"/>
    </row>
    <row r="1206" spans="1:14" s="17" customFormat="1">
      <c r="A1206" s="149" t="s">
        <v>6039</v>
      </c>
      <c r="B1206" s="4" t="s">
        <v>6217</v>
      </c>
      <c r="C1206" s="6" t="s">
        <v>6798</v>
      </c>
      <c r="D1206" s="6" t="s">
        <v>3231</v>
      </c>
      <c r="E1206" s="22" t="s">
        <v>4611</v>
      </c>
      <c r="F1206" s="22" t="s">
        <v>4612</v>
      </c>
      <c r="G1206" s="22" t="s">
        <v>7634</v>
      </c>
      <c r="H1206" s="1"/>
      <c r="I1206" s="84" t="s">
        <v>2404</v>
      </c>
      <c r="J1206" s="1"/>
      <c r="K1206" s="199" t="str">
        <f>LEFT(B1154,1)</f>
        <v>F</v>
      </c>
      <c r="L1206" s="200">
        <f>VALUE(MID(B1154,2,3))</f>
        <v>5</v>
      </c>
      <c r="M1206" s="22"/>
      <c r="N1206" s="23"/>
    </row>
    <row r="1207" spans="1:14" s="17" customFormat="1">
      <c r="A1207" s="149" t="s">
        <v>6039</v>
      </c>
      <c r="B1207" s="4" t="s">
        <v>7277</v>
      </c>
      <c r="C1207" s="6" t="s">
        <v>6798</v>
      </c>
      <c r="D1207" s="6" t="s">
        <v>3231</v>
      </c>
      <c r="E1207" s="22" t="s">
        <v>7278</v>
      </c>
      <c r="F1207" s="22" t="s">
        <v>3372</v>
      </c>
      <c r="G1207" s="22" t="s">
        <v>7634</v>
      </c>
      <c r="H1207" s="1" t="s">
        <v>7279</v>
      </c>
      <c r="I1207" s="7"/>
      <c r="J1207" s="1"/>
      <c r="K1207" s="199"/>
      <c r="L1207" s="200"/>
      <c r="M1207" s="22"/>
      <c r="N1207" s="23"/>
    </row>
    <row r="1208" spans="1:14" s="17" customFormat="1">
      <c r="A1208" s="149" t="s">
        <v>6039</v>
      </c>
      <c r="B1208" s="4" t="s">
        <v>6218</v>
      </c>
      <c r="C1208" s="6" t="s">
        <v>6798</v>
      </c>
      <c r="D1208" s="6" t="s">
        <v>3231</v>
      </c>
      <c r="E1208" s="22" t="s">
        <v>6863</v>
      </c>
      <c r="F1208" s="22" t="s">
        <v>6864</v>
      </c>
      <c r="G1208" s="22" t="s">
        <v>7634</v>
      </c>
      <c r="H1208" s="1"/>
      <c r="I1208" s="7" t="s">
        <v>6834</v>
      </c>
      <c r="J1208" s="1"/>
      <c r="K1208" s="199"/>
      <c r="L1208" s="200"/>
      <c r="M1208" s="22"/>
      <c r="N1208" s="23"/>
    </row>
    <row r="1209" spans="1:14" s="17" customFormat="1">
      <c r="A1209" s="149" t="s">
        <v>6039</v>
      </c>
      <c r="B1209" s="4" t="s">
        <v>7280</v>
      </c>
      <c r="C1209" s="6" t="s">
        <v>6798</v>
      </c>
      <c r="D1209" s="6" t="s">
        <v>3231</v>
      </c>
      <c r="E1209" s="22" t="s">
        <v>7281</v>
      </c>
      <c r="F1209" s="22" t="s">
        <v>7282</v>
      </c>
      <c r="G1209" s="22" t="s">
        <v>7345</v>
      </c>
      <c r="H1209" s="1"/>
      <c r="I1209" s="7"/>
      <c r="J1209" s="1"/>
      <c r="K1209" s="199"/>
      <c r="L1209" s="200"/>
      <c r="M1209" s="22"/>
      <c r="N1209" s="23"/>
    </row>
    <row r="1210" spans="1:14" s="17" customFormat="1">
      <c r="A1210" s="149" t="s">
        <v>6039</v>
      </c>
      <c r="B1210" s="4" t="s">
        <v>6543</v>
      </c>
      <c r="C1210" s="6" t="s">
        <v>6798</v>
      </c>
      <c r="D1210" s="6" t="s">
        <v>3231</v>
      </c>
      <c r="E1210" s="22" t="s">
        <v>6544</v>
      </c>
      <c r="F1210" s="22" t="s">
        <v>6545</v>
      </c>
      <c r="G1210" s="22" t="s">
        <v>3381</v>
      </c>
      <c r="H1210" s="1" t="s">
        <v>2305</v>
      </c>
      <c r="I1210" s="7"/>
      <c r="J1210" s="1"/>
      <c r="K1210" s="199" t="str">
        <f>LEFT(B1210,1)</f>
        <v>G</v>
      </c>
      <c r="L1210" s="200">
        <f>VALUE(MID(B1210,2,3))</f>
        <v>2</v>
      </c>
      <c r="M1210" s="32" t="s">
        <v>5006</v>
      </c>
      <c r="N1210" s="204" t="s">
        <v>4208</v>
      </c>
    </row>
    <row r="1211" spans="1:14" s="17" customFormat="1">
      <c r="A1211" s="149" t="s">
        <v>6039</v>
      </c>
      <c r="B1211" s="4" t="s">
        <v>6816</v>
      </c>
      <c r="C1211" s="6" t="s">
        <v>6798</v>
      </c>
      <c r="D1211" s="6" t="s">
        <v>3231</v>
      </c>
      <c r="E1211" s="22" t="s">
        <v>6544</v>
      </c>
      <c r="F1211" s="22" t="s">
        <v>6817</v>
      </c>
      <c r="G1211" s="22" t="s">
        <v>7636</v>
      </c>
      <c r="H1211" s="1"/>
      <c r="I1211" s="7"/>
      <c r="J1211" s="1"/>
      <c r="K1211" s="199" t="str">
        <f>LEFT(B1211,1)</f>
        <v>G</v>
      </c>
      <c r="L1211" s="200">
        <f>VALUE(MID(B1211,2,3))</f>
        <v>3</v>
      </c>
      <c r="M1211" s="32" t="s">
        <v>5006</v>
      </c>
      <c r="N1211" s="204" t="s">
        <v>4208</v>
      </c>
    </row>
    <row r="1212" spans="1:14" s="17" customFormat="1">
      <c r="A1212" s="149" t="s">
        <v>6039</v>
      </c>
      <c r="B1212" s="4" t="s">
        <v>4557</v>
      </c>
      <c r="C1212" s="6" t="s">
        <v>6798</v>
      </c>
      <c r="D1212" s="6" t="s">
        <v>3231</v>
      </c>
      <c r="E1212" s="22" t="s">
        <v>6544</v>
      </c>
      <c r="F1212" s="22" t="s">
        <v>6818</v>
      </c>
      <c r="G1212" s="22" t="s">
        <v>7636</v>
      </c>
      <c r="H1212" s="1"/>
      <c r="I1212" s="7" t="s">
        <v>6834</v>
      </c>
      <c r="J1212" s="1"/>
      <c r="K1212" s="199" t="str">
        <f>LEFT(B1212,1)</f>
        <v>G</v>
      </c>
      <c r="L1212" s="200">
        <f>VALUE(MID(B1212,2,3))</f>
        <v>4</v>
      </c>
      <c r="M1212" s="32" t="s">
        <v>5006</v>
      </c>
      <c r="N1212" s="204" t="s">
        <v>4208</v>
      </c>
    </row>
    <row r="1213" spans="1:14" s="17" customFormat="1">
      <c r="A1213" s="149" t="s">
        <v>6039</v>
      </c>
      <c r="B1213" s="4" t="s">
        <v>6219</v>
      </c>
      <c r="C1213" s="6" t="s">
        <v>6798</v>
      </c>
      <c r="D1213" s="6" t="s">
        <v>3231</v>
      </c>
      <c r="E1213" s="22" t="s">
        <v>6865</v>
      </c>
      <c r="F1213" s="22" t="s">
        <v>6866</v>
      </c>
      <c r="G1213" s="22" t="s">
        <v>7637</v>
      </c>
      <c r="H1213" s="1"/>
      <c r="I1213" s="7"/>
      <c r="J1213" s="1"/>
      <c r="K1213" s="199"/>
      <c r="L1213" s="200"/>
      <c r="M1213" s="22"/>
      <c r="N1213" s="23"/>
    </row>
    <row r="1214" spans="1:14" s="17" customFormat="1">
      <c r="A1214" s="149" t="s">
        <v>6039</v>
      </c>
      <c r="B1214" s="4" t="s">
        <v>6220</v>
      </c>
      <c r="C1214" s="6" t="s">
        <v>6798</v>
      </c>
      <c r="D1214" s="6" t="s">
        <v>3231</v>
      </c>
      <c r="E1214" s="22" t="s">
        <v>6862</v>
      </c>
      <c r="F1214" s="22" t="s">
        <v>7071</v>
      </c>
      <c r="G1214" s="22" t="s">
        <v>7634</v>
      </c>
      <c r="H1214" s="1"/>
      <c r="I1214" s="7"/>
      <c r="J1214" s="1"/>
      <c r="K1214" s="199"/>
      <c r="L1214" s="200"/>
      <c r="M1214" s="22"/>
      <c r="N1214" s="23"/>
    </row>
    <row r="1215" spans="1:14" s="17" customFormat="1">
      <c r="A1215" s="149" t="s">
        <v>6039</v>
      </c>
      <c r="B1215" s="4" t="s">
        <v>4849</v>
      </c>
      <c r="C1215" s="6" t="s">
        <v>6798</v>
      </c>
      <c r="D1215" s="1" t="s">
        <v>3585</v>
      </c>
      <c r="E1215" s="22" t="s">
        <v>6541</v>
      </c>
      <c r="F1215" s="67" t="s">
        <v>6542</v>
      </c>
      <c r="G1215" s="1" t="s">
        <v>4302</v>
      </c>
      <c r="H1215" s="1"/>
      <c r="I1215" s="7"/>
      <c r="J1215" s="1"/>
      <c r="K1215" s="199"/>
      <c r="L1215" s="200"/>
      <c r="M1215" s="22"/>
      <c r="N1215" s="23"/>
    </row>
    <row r="1216" spans="1:14" s="18" customFormat="1">
      <c r="A1216" s="150" t="s">
        <v>6039</v>
      </c>
      <c r="B1216" s="4" t="s">
        <v>2062</v>
      </c>
      <c r="C1216" s="6" t="s">
        <v>6798</v>
      </c>
      <c r="D1216" s="6" t="s">
        <v>2608</v>
      </c>
      <c r="E1216" s="22" t="s">
        <v>2528</v>
      </c>
      <c r="F1216" s="22" t="s">
        <v>2529</v>
      </c>
      <c r="G1216" s="22" t="s">
        <v>4302</v>
      </c>
      <c r="H1216" s="1"/>
      <c r="I1216" s="7"/>
      <c r="J1216" s="1"/>
      <c r="K1216" s="199"/>
      <c r="L1216" s="200"/>
      <c r="M1216" s="22"/>
      <c r="N1216" s="23"/>
    </row>
    <row r="1217" spans="1:14" s="17" customFormat="1">
      <c r="A1217" s="149" t="s">
        <v>6039</v>
      </c>
      <c r="B1217" s="4" t="s">
        <v>346</v>
      </c>
      <c r="C1217" s="6" t="s">
        <v>6798</v>
      </c>
      <c r="D1217" s="6" t="s">
        <v>2608</v>
      </c>
      <c r="E1217" s="22" t="s">
        <v>137</v>
      </c>
      <c r="F1217" s="22" t="s">
        <v>138</v>
      </c>
      <c r="G1217" s="22" t="s">
        <v>7637</v>
      </c>
      <c r="H1217" s="1" t="s">
        <v>5925</v>
      </c>
      <c r="I1217" s="7"/>
      <c r="J1217" s="1"/>
      <c r="K1217" s="199"/>
      <c r="L1217" s="200"/>
      <c r="M1217" s="32"/>
      <c r="N1217" s="23"/>
    </row>
    <row r="1218" spans="1:14" s="17" customFormat="1">
      <c r="A1218" s="150" t="s">
        <v>6039</v>
      </c>
      <c r="B1218" s="4" t="s">
        <v>6355</v>
      </c>
      <c r="C1218" s="6" t="s">
        <v>6798</v>
      </c>
      <c r="D1218" s="6" t="s">
        <v>2608</v>
      </c>
      <c r="E1218" s="22" t="s">
        <v>2609</v>
      </c>
      <c r="F1218" s="22" t="s">
        <v>2610</v>
      </c>
      <c r="G1218" s="22" t="s">
        <v>7635</v>
      </c>
      <c r="H1218" s="1"/>
      <c r="I1218" s="7"/>
      <c r="J1218" s="1"/>
      <c r="K1218" s="199" t="str">
        <f>LEFT(B1218,1)</f>
        <v>H</v>
      </c>
      <c r="L1218" s="200">
        <f>VALUE(MID(B1218,2,3))</f>
        <v>1</v>
      </c>
      <c r="M1218" s="22"/>
      <c r="N1218" s="23"/>
    </row>
    <row r="1219" spans="1:14" s="17" customFormat="1">
      <c r="A1219" s="150" t="s">
        <v>6039</v>
      </c>
      <c r="B1219" s="4" t="s">
        <v>6358</v>
      </c>
      <c r="C1219" s="6" t="s">
        <v>6798</v>
      </c>
      <c r="D1219" s="6" t="s">
        <v>2608</v>
      </c>
      <c r="E1219" s="22" t="s">
        <v>6025</v>
      </c>
      <c r="F1219" s="22" t="s">
        <v>5297</v>
      </c>
      <c r="G1219" s="22" t="s">
        <v>7637</v>
      </c>
      <c r="H1219" s="1"/>
      <c r="I1219" s="7"/>
      <c r="J1219" s="1"/>
      <c r="K1219" s="199" t="str">
        <f>LEFT(B1219,1)</f>
        <v>H</v>
      </c>
      <c r="L1219" s="200">
        <f>VALUE(MID(B1219,2,3))</f>
        <v>2</v>
      </c>
      <c r="M1219" s="22"/>
      <c r="N1219" s="23"/>
    </row>
    <row r="1220" spans="1:14" s="18" customFormat="1">
      <c r="A1220" s="150" t="s">
        <v>6039</v>
      </c>
      <c r="B1220" s="4" t="s">
        <v>6361</v>
      </c>
      <c r="C1220" s="6" t="s">
        <v>6798</v>
      </c>
      <c r="D1220" s="6" t="s">
        <v>2608</v>
      </c>
      <c r="E1220" s="22" t="s">
        <v>5298</v>
      </c>
      <c r="F1220" s="22" t="s">
        <v>2527</v>
      </c>
      <c r="G1220" s="22" t="s">
        <v>4302</v>
      </c>
      <c r="H1220" s="1"/>
      <c r="I1220" s="7"/>
      <c r="J1220" s="1"/>
      <c r="K1220" s="199" t="str">
        <f>LEFT(B1220,1)</f>
        <v>H</v>
      </c>
      <c r="L1220" s="200">
        <f>VALUE(MID(B1220,2,3))</f>
        <v>3</v>
      </c>
      <c r="M1220" s="22"/>
      <c r="N1220" s="23"/>
    </row>
    <row r="1221" spans="1:14" s="18" customFormat="1">
      <c r="A1221" s="149" t="s">
        <v>6039</v>
      </c>
      <c r="B1221" s="4" t="s">
        <v>347</v>
      </c>
      <c r="C1221" s="6" t="s">
        <v>6798</v>
      </c>
      <c r="D1221" s="6" t="s">
        <v>2608</v>
      </c>
      <c r="E1221" s="22" t="s">
        <v>348</v>
      </c>
      <c r="F1221" s="22" t="s">
        <v>2985</v>
      </c>
      <c r="G1221" s="22" t="s">
        <v>7637</v>
      </c>
      <c r="H1221" s="1"/>
      <c r="I1221" s="7"/>
      <c r="J1221" s="1"/>
      <c r="K1221" s="199"/>
      <c r="L1221" s="200"/>
      <c r="M1221" s="32" t="s">
        <v>5006</v>
      </c>
      <c r="N1221" s="23" t="s">
        <v>6405</v>
      </c>
    </row>
    <row r="1222" spans="1:14" s="194" customFormat="1" ht="26.25">
      <c r="A1222" s="95" t="s">
        <v>6040</v>
      </c>
      <c r="B1222" s="4" t="s">
        <v>6090</v>
      </c>
      <c r="C1222" s="6" t="s">
        <v>4125</v>
      </c>
      <c r="D1222" s="6" t="s">
        <v>3232</v>
      </c>
      <c r="E1222" s="6" t="s">
        <v>2364</v>
      </c>
      <c r="F1222" s="1" t="s">
        <v>6847</v>
      </c>
      <c r="G1222" s="1" t="s">
        <v>4302</v>
      </c>
      <c r="H1222" s="1"/>
      <c r="I1222" s="7" t="s">
        <v>6834</v>
      </c>
      <c r="J1222" s="1"/>
      <c r="K1222" s="199" t="str">
        <f t="shared" ref="K1222:K1246" si="0">LEFT(B1222,1)</f>
        <v>A</v>
      </c>
      <c r="L1222" s="200">
        <f t="shared" ref="L1222:L1246" si="1">VALUE(MID(B1222,2,3))</f>
        <v>2</v>
      </c>
      <c r="M1222" s="32"/>
      <c r="N1222" s="15"/>
    </row>
    <row r="1223" spans="1:14" s="18" customFormat="1">
      <c r="A1223" s="95" t="s">
        <v>6040</v>
      </c>
      <c r="B1223" s="4" t="s">
        <v>555</v>
      </c>
      <c r="C1223" s="6" t="s">
        <v>4126</v>
      </c>
      <c r="D1223" s="6" t="s">
        <v>552</v>
      </c>
      <c r="E1223" s="66" t="s">
        <v>182</v>
      </c>
      <c r="F1223" s="67" t="s">
        <v>6423</v>
      </c>
      <c r="G1223" s="1" t="s">
        <v>7634</v>
      </c>
      <c r="H1223" s="1" t="s">
        <v>554</v>
      </c>
      <c r="I1223" s="84" t="s">
        <v>6834</v>
      </c>
      <c r="J1223" s="1"/>
      <c r="K1223" s="191"/>
      <c r="L1223" s="192"/>
      <c r="M1223" s="22" t="s">
        <v>5006</v>
      </c>
      <c r="N1223" s="23" t="s">
        <v>553</v>
      </c>
    </row>
    <row r="1224" spans="1:14" s="18" customFormat="1" ht="26.25">
      <c r="A1224" s="95" t="s">
        <v>6040</v>
      </c>
      <c r="B1224" s="4" t="s">
        <v>6091</v>
      </c>
      <c r="C1224" s="6" t="s">
        <v>4125</v>
      </c>
      <c r="D1224" s="6" t="s">
        <v>3232</v>
      </c>
      <c r="E1224" s="6" t="s">
        <v>6848</v>
      </c>
      <c r="F1224" s="1" t="s">
        <v>6849</v>
      </c>
      <c r="G1224" s="1" t="s">
        <v>7634</v>
      </c>
      <c r="H1224" s="1"/>
      <c r="I1224" s="7" t="s">
        <v>6834</v>
      </c>
      <c r="J1224" s="1"/>
      <c r="K1224" s="199" t="str">
        <f t="shared" si="0"/>
        <v>A</v>
      </c>
      <c r="L1224" s="200">
        <f t="shared" si="1"/>
        <v>3</v>
      </c>
      <c r="M1224" s="32"/>
      <c r="N1224" s="15"/>
    </row>
    <row r="1225" spans="1:14" s="18" customFormat="1" ht="26.25">
      <c r="A1225" s="95" t="s">
        <v>6040</v>
      </c>
      <c r="B1225" s="4" t="s">
        <v>648</v>
      </c>
      <c r="C1225" s="6" t="s">
        <v>4125</v>
      </c>
      <c r="D1225" s="6" t="s">
        <v>3232</v>
      </c>
      <c r="E1225" s="6" t="s">
        <v>6850</v>
      </c>
      <c r="F1225" s="1" t="s">
        <v>6851</v>
      </c>
      <c r="G1225" s="1" t="s">
        <v>7637</v>
      </c>
      <c r="H1225" s="1" t="s">
        <v>3484</v>
      </c>
      <c r="I1225" s="7"/>
      <c r="J1225" s="1"/>
      <c r="K1225" s="199" t="str">
        <f t="shared" si="0"/>
        <v>A</v>
      </c>
      <c r="L1225" s="200">
        <f t="shared" si="1"/>
        <v>4</v>
      </c>
      <c r="M1225" s="32"/>
      <c r="N1225" s="15" t="s">
        <v>7905</v>
      </c>
    </row>
    <row r="1226" spans="1:14" s="18" customFormat="1" ht="26.25">
      <c r="A1226" s="95" t="s">
        <v>6040</v>
      </c>
      <c r="B1226" s="4" t="s">
        <v>649</v>
      </c>
      <c r="C1226" s="6" t="s">
        <v>4125</v>
      </c>
      <c r="D1226" s="6" t="s">
        <v>3232</v>
      </c>
      <c r="E1226" s="25" t="s">
        <v>5083</v>
      </c>
      <c r="F1226" s="1" t="s">
        <v>6852</v>
      </c>
      <c r="G1226" s="1" t="s">
        <v>7637</v>
      </c>
      <c r="H1226" s="1"/>
      <c r="I1226" s="7" t="s">
        <v>6834</v>
      </c>
      <c r="J1226" s="1"/>
      <c r="K1226" s="199" t="str">
        <f t="shared" si="0"/>
        <v>A</v>
      </c>
      <c r="L1226" s="200">
        <f t="shared" si="1"/>
        <v>5</v>
      </c>
      <c r="M1226" s="32"/>
      <c r="N1226" s="15"/>
    </row>
    <row r="1227" spans="1:14" s="18" customFormat="1" ht="26.25">
      <c r="A1227" s="95" t="s">
        <v>6040</v>
      </c>
      <c r="B1227" s="4" t="s">
        <v>650</v>
      </c>
      <c r="C1227" s="6" t="s">
        <v>4125</v>
      </c>
      <c r="D1227" s="6" t="s">
        <v>3232</v>
      </c>
      <c r="E1227" s="25" t="s">
        <v>5083</v>
      </c>
      <c r="F1227" s="1" t="s">
        <v>6853</v>
      </c>
      <c r="G1227" s="1" t="s">
        <v>7634</v>
      </c>
      <c r="H1227" s="1"/>
      <c r="I1227" s="7" t="s">
        <v>6834</v>
      </c>
      <c r="J1227" s="1"/>
      <c r="K1227" s="199" t="str">
        <f t="shared" si="0"/>
        <v>A</v>
      </c>
      <c r="L1227" s="200">
        <f t="shared" si="1"/>
        <v>6</v>
      </c>
      <c r="M1227" s="32"/>
      <c r="N1227" s="15"/>
    </row>
    <row r="1228" spans="1:14">
      <c r="A1228" s="95" t="s">
        <v>6040</v>
      </c>
      <c r="B1228" s="355" t="s">
        <v>8273</v>
      </c>
      <c r="C1228" s="6" t="s">
        <v>4126</v>
      </c>
      <c r="D1228" s="257" t="s">
        <v>7958</v>
      </c>
      <c r="E1228" s="257" t="s">
        <v>8274</v>
      </c>
      <c r="F1228" s="257" t="s">
        <v>8275</v>
      </c>
      <c r="G1228" s="257" t="s">
        <v>7634</v>
      </c>
      <c r="H1228" s="351" t="s">
        <v>5925</v>
      </c>
      <c r="I1228" s="7" t="s">
        <v>6834</v>
      </c>
      <c r="J1228" s="23"/>
      <c r="K1228"/>
      <c r="L1228"/>
      <c r="M1228" s="32" t="s">
        <v>4502</v>
      </c>
      <c r="N1228" s="304"/>
    </row>
    <row r="1229" spans="1:14">
      <c r="A1229" s="95" t="s">
        <v>6040</v>
      </c>
      <c r="B1229" s="355" t="s">
        <v>8276</v>
      </c>
      <c r="C1229" s="6" t="s">
        <v>4126</v>
      </c>
      <c r="D1229" s="257" t="s">
        <v>7958</v>
      </c>
      <c r="E1229" s="257" t="s">
        <v>5083</v>
      </c>
      <c r="F1229" s="257" t="s">
        <v>784</v>
      </c>
      <c r="G1229" s="257" t="s">
        <v>7634</v>
      </c>
      <c r="H1229" s="351" t="s">
        <v>5927</v>
      </c>
      <c r="I1229" s="7" t="s">
        <v>6834</v>
      </c>
      <c r="J1229" s="23"/>
      <c r="K1229"/>
      <c r="L1229"/>
      <c r="M1229" s="32" t="s">
        <v>4502</v>
      </c>
      <c r="N1229" s="304"/>
    </row>
    <row r="1230" spans="1:14" s="18" customFormat="1" ht="26.25">
      <c r="A1230" s="95" t="s">
        <v>6040</v>
      </c>
      <c r="B1230" s="4" t="s">
        <v>651</v>
      </c>
      <c r="C1230" s="6" t="s">
        <v>4125</v>
      </c>
      <c r="D1230" s="6" t="s">
        <v>3232</v>
      </c>
      <c r="E1230" s="25" t="s">
        <v>6854</v>
      </c>
      <c r="F1230" s="1" t="s">
        <v>6855</v>
      </c>
      <c r="G1230" s="1" t="s">
        <v>7634</v>
      </c>
      <c r="H1230" s="1" t="s">
        <v>3484</v>
      </c>
      <c r="I1230" s="7"/>
      <c r="J1230" s="1"/>
      <c r="K1230" s="199" t="str">
        <f t="shared" si="0"/>
        <v>A</v>
      </c>
      <c r="L1230" s="200">
        <f t="shared" si="1"/>
        <v>7</v>
      </c>
      <c r="M1230" s="32"/>
      <c r="N1230" s="15" t="s">
        <v>7904</v>
      </c>
    </row>
    <row r="1231" spans="1:14" s="18" customFormat="1" ht="26.25">
      <c r="A1231" s="95" t="s">
        <v>6040</v>
      </c>
      <c r="B1231" s="4" t="s">
        <v>652</v>
      </c>
      <c r="C1231" s="6" t="s">
        <v>4125</v>
      </c>
      <c r="D1231" s="6" t="s">
        <v>3232</v>
      </c>
      <c r="E1231" s="6" t="s">
        <v>6856</v>
      </c>
      <c r="F1231" s="1" t="s">
        <v>5266</v>
      </c>
      <c r="G1231" s="1" t="s">
        <v>7636</v>
      </c>
      <c r="H1231" s="1"/>
      <c r="I1231" s="7" t="s">
        <v>6834</v>
      </c>
      <c r="J1231" s="1"/>
      <c r="K1231" s="199" t="str">
        <f t="shared" si="0"/>
        <v>A</v>
      </c>
      <c r="L1231" s="200">
        <f t="shared" si="1"/>
        <v>8</v>
      </c>
      <c r="M1231" s="32"/>
      <c r="N1231" s="15"/>
    </row>
    <row r="1232" spans="1:14" s="18" customFormat="1" ht="26.25">
      <c r="A1232" s="95" t="s">
        <v>6040</v>
      </c>
      <c r="B1232" s="4" t="s">
        <v>6828</v>
      </c>
      <c r="C1232" s="6" t="s">
        <v>4125</v>
      </c>
      <c r="D1232" s="1" t="s">
        <v>3587</v>
      </c>
      <c r="E1232" s="22" t="s">
        <v>6829</v>
      </c>
      <c r="F1232" s="67" t="s">
        <v>6830</v>
      </c>
      <c r="G1232" s="45" t="s">
        <v>4648</v>
      </c>
      <c r="H1232" s="1"/>
      <c r="I1232" s="7"/>
      <c r="J1232" s="1"/>
      <c r="K1232" s="199" t="str">
        <f t="shared" si="0"/>
        <v>A</v>
      </c>
      <c r="L1232" s="200">
        <f t="shared" si="1"/>
        <v>9</v>
      </c>
      <c r="M1232" s="32"/>
      <c r="N1232" s="15"/>
    </row>
    <row r="1233" spans="1:14" s="18" customFormat="1" ht="26.25">
      <c r="A1233" s="95" t="s">
        <v>6040</v>
      </c>
      <c r="B1233" s="4" t="s">
        <v>653</v>
      </c>
      <c r="C1233" s="6" t="s">
        <v>7469</v>
      </c>
      <c r="D1233" s="1" t="s">
        <v>3586</v>
      </c>
      <c r="E1233" s="22" t="s">
        <v>7470</v>
      </c>
      <c r="F1233" s="273" t="s">
        <v>432</v>
      </c>
      <c r="G1233" s="1" t="s">
        <v>7635</v>
      </c>
      <c r="H1233" s="48" t="s">
        <v>3828</v>
      </c>
      <c r="I1233" s="7"/>
      <c r="J1233" s="1"/>
      <c r="K1233" s="199" t="str">
        <f t="shared" si="0"/>
        <v>A</v>
      </c>
      <c r="L1233" s="200">
        <f t="shared" si="1"/>
        <v>10</v>
      </c>
      <c r="M1233" s="32"/>
      <c r="N1233" s="15"/>
    </row>
    <row r="1234" spans="1:14" s="18" customFormat="1">
      <c r="A1234" s="95" t="s">
        <v>6040</v>
      </c>
      <c r="B1234" s="4" t="s">
        <v>654</v>
      </c>
      <c r="C1234" s="6" t="s">
        <v>1141</v>
      </c>
      <c r="D1234" s="1" t="s">
        <v>4942</v>
      </c>
      <c r="E1234" s="22" t="s">
        <v>1142</v>
      </c>
      <c r="F1234" s="273" t="s">
        <v>1210</v>
      </c>
      <c r="G1234" s="41" t="s">
        <v>7637</v>
      </c>
      <c r="H1234" s="26" t="s">
        <v>4114</v>
      </c>
      <c r="I1234" s="7"/>
      <c r="J1234" s="1"/>
      <c r="K1234" s="199" t="str">
        <f t="shared" si="0"/>
        <v>A</v>
      </c>
      <c r="L1234" s="200">
        <f t="shared" si="1"/>
        <v>11</v>
      </c>
      <c r="M1234" s="32"/>
      <c r="N1234" s="15"/>
    </row>
    <row r="1235" spans="1:14" s="18" customFormat="1" ht="26.25">
      <c r="A1235" s="95" t="s">
        <v>6040</v>
      </c>
      <c r="B1235" s="4" t="s">
        <v>655</v>
      </c>
      <c r="C1235" s="6" t="s">
        <v>4692</v>
      </c>
      <c r="D1235" s="1" t="s">
        <v>3588</v>
      </c>
      <c r="E1235" s="22" t="s">
        <v>1142</v>
      </c>
      <c r="F1235" s="273" t="s">
        <v>4693</v>
      </c>
      <c r="G1235" s="133" t="s">
        <v>4657</v>
      </c>
      <c r="H1235" s="26"/>
      <c r="I1235" s="7"/>
      <c r="J1235" s="24"/>
      <c r="K1235" s="199" t="str">
        <f t="shared" si="0"/>
        <v>A</v>
      </c>
      <c r="L1235" s="200">
        <f t="shared" si="1"/>
        <v>12</v>
      </c>
      <c r="M1235" s="32"/>
      <c r="N1235" s="15"/>
    </row>
    <row r="1236" spans="1:14" s="18" customFormat="1" ht="51.75">
      <c r="A1236" s="95" t="s">
        <v>6040</v>
      </c>
      <c r="B1236" s="4" t="s">
        <v>656</v>
      </c>
      <c r="C1236" s="6" t="s">
        <v>7439</v>
      </c>
      <c r="D1236" s="1" t="s">
        <v>3589</v>
      </c>
      <c r="E1236" s="22" t="s">
        <v>4694</v>
      </c>
      <c r="F1236" s="273" t="s">
        <v>7440</v>
      </c>
      <c r="G1236" s="41" t="s">
        <v>7634</v>
      </c>
      <c r="H1236" s="26"/>
      <c r="I1236" s="7" t="s">
        <v>6834</v>
      </c>
      <c r="J1236" s="1"/>
      <c r="K1236" s="199" t="str">
        <f t="shared" si="0"/>
        <v>A</v>
      </c>
      <c r="L1236" s="200">
        <f t="shared" si="1"/>
        <v>13</v>
      </c>
      <c r="M1236" s="32"/>
      <c r="N1236" s="15"/>
    </row>
    <row r="1237" spans="1:14" s="18" customFormat="1" ht="26.25">
      <c r="A1237" s="95" t="s">
        <v>6040</v>
      </c>
      <c r="B1237" s="4" t="s">
        <v>657</v>
      </c>
      <c r="C1237" s="1" t="s">
        <v>6062</v>
      </c>
      <c r="D1237" s="1" t="s">
        <v>6062</v>
      </c>
      <c r="E1237" s="22" t="s">
        <v>3695</v>
      </c>
      <c r="F1237" s="273" t="s">
        <v>3698</v>
      </c>
      <c r="G1237" s="41" t="s">
        <v>7634</v>
      </c>
      <c r="H1237" s="1" t="s">
        <v>6061</v>
      </c>
      <c r="I1237" s="7" t="s">
        <v>6834</v>
      </c>
      <c r="J1237" s="1"/>
      <c r="K1237" s="199" t="str">
        <f t="shared" si="0"/>
        <v>A</v>
      </c>
      <c r="L1237" s="200">
        <f t="shared" si="1"/>
        <v>14</v>
      </c>
      <c r="M1237" s="32"/>
      <c r="N1237" s="15"/>
    </row>
    <row r="1238" spans="1:14" s="194" customFormat="1" ht="39">
      <c r="A1238" s="95" t="s">
        <v>6040</v>
      </c>
      <c r="B1238" s="4" t="s">
        <v>5336</v>
      </c>
      <c r="C1238" s="6" t="s">
        <v>4269</v>
      </c>
      <c r="D1238" s="6" t="s">
        <v>4269</v>
      </c>
      <c r="E1238" s="66" t="s">
        <v>1276</v>
      </c>
      <c r="F1238" s="67" t="s">
        <v>4270</v>
      </c>
      <c r="G1238" s="1" t="s">
        <v>7634</v>
      </c>
      <c r="H1238" s="1" t="s">
        <v>4271</v>
      </c>
      <c r="I1238" s="84" t="s">
        <v>6834</v>
      </c>
      <c r="J1238" s="1"/>
      <c r="K1238" s="199"/>
      <c r="L1238" s="200"/>
      <c r="M1238" s="32"/>
      <c r="N1238" s="23"/>
    </row>
    <row r="1239" spans="1:14" s="18" customFormat="1" ht="26.25">
      <c r="A1239" s="95" t="s">
        <v>6040</v>
      </c>
      <c r="B1239" s="4" t="s">
        <v>1297</v>
      </c>
      <c r="C1239" s="6" t="s">
        <v>1298</v>
      </c>
      <c r="D1239" s="6" t="s">
        <v>1298</v>
      </c>
      <c r="E1239" s="66" t="s">
        <v>5116</v>
      </c>
      <c r="F1239" s="67" t="s">
        <v>1299</v>
      </c>
      <c r="G1239" s="1" t="s">
        <v>7635</v>
      </c>
      <c r="H1239" s="1" t="s">
        <v>1300</v>
      </c>
      <c r="I1239" s="84"/>
      <c r="J1239" s="1"/>
      <c r="K1239" s="191"/>
      <c r="L1239" s="192"/>
      <c r="M1239" s="22"/>
      <c r="N1239" s="23"/>
    </row>
    <row r="1240" spans="1:14" s="18" customFormat="1">
      <c r="A1240" s="95" t="s">
        <v>6040</v>
      </c>
      <c r="B1240" s="4" t="s">
        <v>658</v>
      </c>
      <c r="C1240" s="6" t="s">
        <v>4126</v>
      </c>
      <c r="D1240" s="1" t="s">
        <v>3232</v>
      </c>
      <c r="E1240" s="22" t="s">
        <v>4323</v>
      </c>
      <c r="F1240" s="273" t="s">
        <v>3440</v>
      </c>
      <c r="G1240" s="41" t="s">
        <v>4302</v>
      </c>
      <c r="H1240" s="26"/>
      <c r="I1240" s="7" t="s">
        <v>6834</v>
      </c>
      <c r="J1240" s="1"/>
      <c r="K1240" s="199" t="str">
        <f t="shared" si="0"/>
        <v>A</v>
      </c>
      <c r="L1240" s="200">
        <f t="shared" si="1"/>
        <v>15</v>
      </c>
      <c r="M1240" s="32"/>
      <c r="N1240" s="15"/>
    </row>
    <row r="1241" spans="1:14" s="18" customFormat="1">
      <c r="A1241" s="95" t="s">
        <v>6040</v>
      </c>
      <c r="B1241" s="4" t="s">
        <v>659</v>
      </c>
      <c r="C1241" s="6" t="s">
        <v>4126</v>
      </c>
      <c r="D1241" s="1" t="s">
        <v>3590</v>
      </c>
      <c r="E1241" s="22" t="s">
        <v>7616</v>
      </c>
      <c r="F1241" s="273" t="s">
        <v>5130</v>
      </c>
      <c r="G1241" s="41" t="s">
        <v>7637</v>
      </c>
      <c r="H1241" s="26" t="s">
        <v>4114</v>
      </c>
      <c r="I1241" s="7" t="s">
        <v>6834</v>
      </c>
      <c r="J1241" s="1"/>
      <c r="K1241" s="199" t="str">
        <f t="shared" si="0"/>
        <v>A</v>
      </c>
      <c r="L1241" s="200">
        <f t="shared" si="1"/>
        <v>16</v>
      </c>
      <c r="M1241" s="32"/>
      <c r="N1241" s="15"/>
    </row>
    <row r="1242" spans="1:14" s="18" customFormat="1">
      <c r="A1242" s="95" t="s">
        <v>6040</v>
      </c>
      <c r="B1242" s="4" t="s">
        <v>660</v>
      </c>
      <c r="C1242" s="6" t="s">
        <v>4126</v>
      </c>
      <c r="D1242" s="1" t="s">
        <v>3591</v>
      </c>
      <c r="E1242" s="22" t="s">
        <v>2118</v>
      </c>
      <c r="F1242" s="273" t="s">
        <v>6715</v>
      </c>
      <c r="G1242" s="41" t="s">
        <v>7634</v>
      </c>
      <c r="H1242" s="26"/>
      <c r="I1242" s="7" t="s">
        <v>6834</v>
      </c>
      <c r="J1242" s="1"/>
      <c r="K1242" s="199" t="str">
        <f t="shared" si="0"/>
        <v>A</v>
      </c>
      <c r="L1242" s="200">
        <f t="shared" si="1"/>
        <v>17</v>
      </c>
      <c r="M1242" s="32"/>
      <c r="N1242" s="15"/>
    </row>
    <row r="1243" spans="1:14" s="18" customFormat="1" ht="18" customHeight="1">
      <c r="A1243" s="95" t="s">
        <v>6040</v>
      </c>
      <c r="B1243" s="4" t="s">
        <v>661</v>
      </c>
      <c r="C1243" s="6" t="s">
        <v>4126</v>
      </c>
      <c r="D1243" s="1" t="s">
        <v>3232</v>
      </c>
      <c r="E1243" s="22" t="s">
        <v>6716</v>
      </c>
      <c r="F1243" s="273" t="s">
        <v>6717</v>
      </c>
      <c r="G1243" s="41" t="s">
        <v>7635</v>
      </c>
      <c r="H1243" s="26" t="s">
        <v>4114</v>
      </c>
      <c r="I1243" s="7" t="s">
        <v>6834</v>
      </c>
      <c r="J1243" s="1"/>
      <c r="K1243" s="199" t="str">
        <f t="shared" si="0"/>
        <v>A</v>
      </c>
      <c r="L1243" s="200">
        <f t="shared" si="1"/>
        <v>18</v>
      </c>
      <c r="M1243" s="32"/>
      <c r="N1243" s="15"/>
    </row>
    <row r="1244" spans="1:14" s="18" customFormat="1" ht="23.25">
      <c r="A1244" s="95" t="s">
        <v>6040</v>
      </c>
      <c r="B1244" s="4" t="s">
        <v>662</v>
      </c>
      <c r="C1244" s="6" t="s">
        <v>4126</v>
      </c>
      <c r="D1244" s="1" t="s">
        <v>3592</v>
      </c>
      <c r="E1244" s="22" t="s">
        <v>6718</v>
      </c>
      <c r="F1244" s="273" t="s">
        <v>6719</v>
      </c>
      <c r="G1244" s="41" t="s">
        <v>7634</v>
      </c>
      <c r="H1244" s="26"/>
      <c r="I1244" s="274" t="s">
        <v>6720</v>
      </c>
      <c r="J1244" s="1"/>
      <c r="K1244" s="199" t="str">
        <f t="shared" si="0"/>
        <v>A</v>
      </c>
      <c r="L1244" s="200">
        <f t="shared" si="1"/>
        <v>19</v>
      </c>
      <c r="M1244" s="32"/>
      <c r="N1244" s="15"/>
    </row>
    <row r="1245" spans="1:14" s="18" customFormat="1">
      <c r="A1245" s="95" t="s">
        <v>6040</v>
      </c>
      <c r="B1245" s="4" t="s">
        <v>663</v>
      </c>
      <c r="C1245" s="6" t="s">
        <v>4126</v>
      </c>
      <c r="D1245" s="1" t="s">
        <v>3232</v>
      </c>
      <c r="E1245" s="22" t="s">
        <v>5417</v>
      </c>
      <c r="F1245" s="273" t="s">
        <v>6721</v>
      </c>
      <c r="G1245" s="41" t="s">
        <v>7635</v>
      </c>
      <c r="H1245" s="26" t="s">
        <v>6722</v>
      </c>
      <c r="I1245" s="1" t="s">
        <v>6834</v>
      </c>
      <c r="J1245" s="1"/>
      <c r="K1245" s="199" t="str">
        <f t="shared" si="0"/>
        <v>A</v>
      </c>
      <c r="L1245" s="200">
        <f t="shared" si="1"/>
        <v>20</v>
      </c>
      <c r="M1245" s="32"/>
      <c r="N1245" s="15"/>
    </row>
    <row r="1246" spans="1:14" s="18" customFormat="1">
      <c r="A1246" s="95" t="s">
        <v>6040</v>
      </c>
      <c r="B1246" s="4" t="s">
        <v>664</v>
      </c>
      <c r="C1246" s="6" t="s">
        <v>4126</v>
      </c>
      <c r="D1246" s="1" t="s">
        <v>3593</v>
      </c>
      <c r="E1246" s="22" t="s">
        <v>4146</v>
      </c>
      <c r="F1246" s="273" t="s">
        <v>6723</v>
      </c>
      <c r="G1246" s="41" t="s">
        <v>7345</v>
      </c>
      <c r="H1246" s="26" t="s">
        <v>4114</v>
      </c>
      <c r="I1246" s="1" t="s">
        <v>6834</v>
      </c>
      <c r="J1246" s="1"/>
      <c r="K1246" s="199" t="str">
        <f t="shared" si="0"/>
        <v>A</v>
      </c>
      <c r="L1246" s="200">
        <f t="shared" si="1"/>
        <v>21</v>
      </c>
      <c r="M1246" s="32"/>
      <c r="N1246" s="15"/>
    </row>
    <row r="1247" spans="1:14" s="18" customFormat="1" ht="51.75">
      <c r="A1247" s="95" t="s">
        <v>6040</v>
      </c>
      <c r="B1247" s="4" t="s">
        <v>4205</v>
      </c>
      <c r="C1247" s="6" t="s">
        <v>7439</v>
      </c>
      <c r="D1247" s="1" t="s">
        <v>3595</v>
      </c>
      <c r="E1247" s="22" t="s">
        <v>160</v>
      </c>
      <c r="F1247" s="273" t="s">
        <v>1702</v>
      </c>
      <c r="G1247" s="41" t="s">
        <v>7634</v>
      </c>
      <c r="H1247" s="26" t="s">
        <v>4114</v>
      </c>
      <c r="I1247" s="1"/>
      <c r="J1247" s="1"/>
      <c r="K1247" s="199"/>
      <c r="L1247" s="200"/>
      <c r="M1247" s="32"/>
      <c r="N1247" s="15"/>
    </row>
    <row r="1248" spans="1:14" s="18" customFormat="1">
      <c r="A1248" s="95" t="s">
        <v>6040</v>
      </c>
      <c r="B1248" s="4" t="s">
        <v>3623</v>
      </c>
      <c r="C1248" s="6" t="s">
        <v>1703</v>
      </c>
      <c r="D1248" s="1" t="s">
        <v>1704</v>
      </c>
      <c r="E1248" s="22" t="s">
        <v>6538</v>
      </c>
      <c r="F1248" s="273" t="s">
        <v>1705</v>
      </c>
      <c r="G1248" s="41" t="s">
        <v>7634</v>
      </c>
      <c r="H1248" s="26" t="s">
        <v>4114</v>
      </c>
      <c r="I1248" s="1"/>
      <c r="J1248" s="1"/>
      <c r="K1248" s="199"/>
      <c r="L1248" s="200"/>
      <c r="M1248" s="32"/>
      <c r="N1248" s="15"/>
    </row>
    <row r="1249" spans="1:14">
      <c r="A1249" s="95" t="s">
        <v>6040</v>
      </c>
      <c r="B1249" s="355" t="s">
        <v>1205</v>
      </c>
      <c r="C1249" s="6" t="s">
        <v>4126</v>
      </c>
      <c r="D1249" s="257" t="s">
        <v>8313</v>
      </c>
      <c r="E1249" s="257" t="s">
        <v>8320</v>
      </c>
      <c r="F1249" s="257" t="s">
        <v>1858</v>
      </c>
      <c r="G1249" s="257" t="s">
        <v>7634</v>
      </c>
      <c r="H1249" s="351" t="s">
        <v>1125</v>
      </c>
      <c r="I1249" s="447" t="s">
        <v>6834</v>
      </c>
      <c r="J1249" s="23"/>
      <c r="K1249"/>
      <c r="L1249"/>
      <c r="M1249" s="32" t="s">
        <v>4502</v>
      </c>
      <c r="N1249" s="304"/>
    </row>
    <row r="1250" spans="1:14">
      <c r="A1250" s="95" t="s">
        <v>6040</v>
      </c>
      <c r="B1250" s="355" t="s">
        <v>5893</v>
      </c>
      <c r="C1250" s="6" t="s">
        <v>4126</v>
      </c>
      <c r="D1250" s="257" t="s">
        <v>8313</v>
      </c>
      <c r="E1250" s="257" t="s">
        <v>8321</v>
      </c>
      <c r="F1250" s="257" t="s">
        <v>8322</v>
      </c>
      <c r="G1250" s="257" t="s">
        <v>7634</v>
      </c>
      <c r="H1250" s="351" t="s">
        <v>5925</v>
      </c>
      <c r="I1250" s="447" t="s">
        <v>6834</v>
      </c>
      <c r="J1250" s="23"/>
      <c r="K1250"/>
      <c r="L1250"/>
      <c r="M1250" s="32" t="s">
        <v>4502</v>
      </c>
      <c r="N1250" s="304"/>
    </row>
    <row r="1251" spans="1:14">
      <c r="A1251" s="95" t="s">
        <v>6040</v>
      </c>
      <c r="B1251" s="355" t="s">
        <v>3796</v>
      </c>
      <c r="C1251" s="6" t="s">
        <v>4126</v>
      </c>
      <c r="D1251" s="257" t="s">
        <v>7958</v>
      </c>
      <c r="E1251" s="257" t="s">
        <v>7999</v>
      </c>
      <c r="F1251" s="257" t="s">
        <v>7632</v>
      </c>
      <c r="G1251" s="257" t="s">
        <v>7637</v>
      </c>
      <c r="H1251" s="351" t="s">
        <v>7669</v>
      </c>
      <c r="I1251" s="447"/>
      <c r="J1251" s="23"/>
      <c r="K1251"/>
      <c r="L1251"/>
      <c r="M1251" s="305"/>
      <c r="N1251" s="304"/>
    </row>
    <row r="1252" spans="1:14">
      <c r="A1252" s="95" t="s">
        <v>6040</v>
      </c>
      <c r="B1252" s="355" t="s">
        <v>8277</v>
      </c>
      <c r="C1252" s="6" t="s">
        <v>4126</v>
      </c>
      <c r="D1252" s="257" t="s">
        <v>7958</v>
      </c>
      <c r="E1252" s="257" t="s">
        <v>8278</v>
      </c>
      <c r="F1252" s="257" t="s">
        <v>8279</v>
      </c>
      <c r="G1252" s="257" t="s">
        <v>7634</v>
      </c>
      <c r="H1252" s="351" t="s">
        <v>5925</v>
      </c>
      <c r="I1252" s="7" t="s">
        <v>6834</v>
      </c>
      <c r="J1252" s="23"/>
      <c r="K1252"/>
      <c r="L1252"/>
      <c r="M1252" s="32" t="s">
        <v>4502</v>
      </c>
      <c r="N1252" s="304"/>
    </row>
    <row r="1253" spans="1:14" s="18" customFormat="1">
      <c r="A1253" s="95" t="s">
        <v>6040</v>
      </c>
      <c r="B1253" s="4" t="s">
        <v>3624</v>
      </c>
      <c r="C1253" s="6" t="s">
        <v>4126</v>
      </c>
      <c r="D1253" s="1" t="s">
        <v>3232</v>
      </c>
      <c r="E1253" s="22" t="s">
        <v>2450</v>
      </c>
      <c r="F1253" s="273" t="s">
        <v>2451</v>
      </c>
      <c r="G1253" s="41" t="s">
        <v>7634</v>
      </c>
      <c r="H1253" s="26"/>
      <c r="I1253" s="7" t="s">
        <v>6834</v>
      </c>
      <c r="J1253" s="1"/>
      <c r="K1253" s="199"/>
      <c r="L1253" s="200"/>
      <c r="M1253" s="32" t="s">
        <v>4502</v>
      </c>
      <c r="N1253" s="15"/>
    </row>
    <row r="1254" spans="1:14" s="18" customFormat="1">
      <c r="A1254" s="95" t="s">
        <v>6040</v>
      </c>
      <c r="B1254" s="4" t="s">
        <v>3625</v>
      </c>
      <c r="C1254" s="6" t="s">
        <v>4126</v>
      </c>
      <c r="D1254" s="1" t="s">
        <v>3232</v>
      </c>
      <c r="E1254" s="22" t="s">
        <v>2450</v>
      </c>
      <c r="F1254" s="273" t="s">
        <v>687</v>
      </c>
      <c r="G1254" s="41" t="s">
        <v>7634</v>
      </c>
      <c r="H1254" s="26"/>
      <c r="I1254" s="7" t="s">
        <v>6834</v>
      </c>
      <c r="J1254" s="1"/>
      <c r="K1254" s="199"/>
      <c r="L1254" s="200"/>
      <c r="M1254" s="32" t="s">
        <v>4502</v>
      </c>
      <c r="N1254" s="15"/>
    </row>
    <row r="1255" spans="1:14">
      <c r="A1255" s="95" t="s">
        <v>6040</v>
      </c>
      <c r="B1255" s="355" t="s">
        <v>5997</v>
      </c>
      <c r="C1255" s="6" t="s">
        <v>4126</v>
      </c>
      <c r="D1255" s="257" t="s">
        <v>8313</v>
      </c>
      <c r="E1255" s="257" t="s">
        <v>8323</v>
      </c>
      <c r="F1255" s="257" t="s">
        <v>8324</v>
      </c>
      <c r="G1255" s="257" t="s">
        <v>7634</v>
      </c>
      <c r="H1255" s="351" t="s">
        <v>1125</v>
      </c>
      <c r="I1255" s="447" t="s">
        <v>6834</v>
      </c>
      <c r="J1255" s="23"/>
      <c r="K1255"/>
      <c r="L1255"/>
      <c r="M1255" s="32" t="s">
        <v>4502</v>
      </c>
      <c r="N1255" s="304"/>
    </row>
    <row r="1256" spans="1:14">
      <c r="A1256" s="95" t="s">
        <v>6040</v>
      </c>
      <c r="B1256" s="355" t="s">
        <v>7991</v>
      </c>
      <c r="C1256" s="6" t="s">
        <v>4126</v>
      </c>
      <c r="D1256" s="257" t="s">
        <v>7958</v>
      </c>
      <c r="E1256" s="257" t="s">
        <v>7996</v>
      </c>
      <c r="F1256" s="257" t="s">
        <v>7997</v>
      </c>
      <c r="G1256" s="257" t="s">
        <v>7635</v>
      </c>
      <c r="H1256" s="351" t="s">
        <v>1125</v>
      </c>
      <c r="I1256" s="447" t="s">
        <v>6834</v>
      </c>
      <c r="J1256" s="23"/>
      <c r="K1256"/>
      <c r="L1256"/>
      <c r="M1256" s="305"/>
      <c r="N1256" s="304"/>
    </row>
    <row r="1257" spans="1:14">
      <c r="A1257" s="95" t="s">
        <v>6040</v>
      </c>
      <c r="B1257" s="355" t="s">
        <v>8300</v>
      </c>
      <c r="C1257" s="6" t="s">
        <v>4126</v>
      </c>
      <c r="D1257" s="257" t="s">
        <v>8303</v>
      </c>
      <c r="E1257" s="257" t="s">
        <v>8301</v>
      </c>
      <c r="F1257" s="257" t="s">
        <v>8302</v>
      </c>
      <c r="G1257" s="257" t="s">
        <v>7634</v>
      </c>
      <c r="H1257" s="351" t="s">
        <v>5925</v>
      </c>
      <c r="I1257" s="447" t="s">
        <v>6834</v>
      </c>
      <c r="J1257" s="23"/>
      <c r="K1257"/>
      <c r="L1257"/>
      <c r="M1257" s="32" t="s">
        <v>4502</v>
      </c>
      <c r="N1257" s="304"/>
    </row>
    <row r="1258" spans="1:14">
      <c r="A1258" s="95" t="s">
        <v>6040</v>
      </c>
      <c r="B1258" s="355" t="s">
        <v>8304</v>
      </c>
      <c r="C1258" s="6" t="s">
        <v>4126</v>
      </c>
      <c r="D1258" s="257" t="s">
        <v>7958</v>
      </c>
      <c r="E1258" s="257" t="s">
        <v>8305</v>
      </c>
      <c r="F1258" s="257" t="s">
        <v>8306</v>
      </c>
      <c r="G1258" s="257" t="s">
        <v>7634</v>
      </c>
      <c r="H1258" s="351" t="s">
        <v>8307</v>
      </c>
      <c r="I1258" s="447" t="s">
        <v>6834</v>
      </c>
      <c r="J1258" s="23"/>
      <c r="K1258"/>
      <c r="L1258"/>
      <c r="M1258" s="32" t="s">
        <v>4502</v>
      </c>
      <c r="N1258" s="304"/>
    </row>
    <row r="1259" spans="1:14">
      <c r="A1259" s="95" t="s">
        <v>6040</v>
      </c>
      <c r="B1259" s="355" t="s">
        <v>7990</v>
      </c>
      <c r="C1259" s="6" t="s">
        <v>4126</v>
      </c>
      <c r="D1259" s="257" t="s">
        <v>7958</v>
      </c>
      <c r="E1259" s="316" t="s">
        <v>8007</v>
      </c>
      <c r="F1259" s="257" t="s">
        <v>7995</v>
      </c>
      <c r="G1259" s="257" t="s">
        <v>7637</v>
      </c>
      <c r="H1259" s="351" t="s">
        <v>5927</v>
      </c>
      <c r="I1259" s="447" t="s">
        <v>6834</v>
      </c>
      <c r="J1259" s="23"/>
      <c r="K1259"/>
      <c r="L1259"/>
      <c r="M1259" s="305"/>
      <c r="N1259" s="304"/>
    </row>
    <row r="1260" spans="1:14">
      <c r="A1260" s="95" t="s">
        <v>6040</v>
      </c>
      <c r="B1260" s="355" t="s">
        <v>8308</v>
      </c>
      <c r="C1260" s="6" t="s">
        <v>4126</v>
      </c>
      <c r="D1260" s="257" t="s">
        <v>7958</v>
      </c>
      <c r="E1260" s="257" t="s">
        <v>6848</v>
      </c>
      <c r="F1260" s="257" t="s">
        <v>494</v>
      </c>
      <c r="G1260" s="257" t="s">
        <v>7634</v>
      </c>
      <c r="H1260" s="351" t="s">
        <v>3070</v>
      </c>
      <c r="I1260" s="447" t="s">
        <v>6834</v>
      </c>
      <c r="J1260" s="23"/>
      <c r="K1260"/>
      <c r="L1260"/>
      <c r="M1260" s="32" t="s">
        <v>4502</v>
      </c>
      <c r="N1260" s="304"/>
    </row>
    <row r="1261" spans="1:14">
      <c r="A1261" s="95" t="s">
        <v>6040</v>
      </c>
      <c r="B1261" s="4" t="s">
        <v>3626</v>
      </c>
      <c r="C1261" s="6" t="s">
        <v>4126</v>
      </c>
      <c r="D1261" s="1" t="s">
        <v>3232</v>
      </c>
      <c r="E1261" s="22" t="s">
        <v>688</v>
      </c>
      <c r="F1261" s="273" t="s">
        <v>689</v>
      </c>
      <c r="G1261" s="41" t="s">
        <v>4648</v>
      </c>
      <c r="H1261" s="26"/>
      <c r="K1261" s="199"/>
      <c r="L1261" s="200"/>
      <c r="M1261" s="32"/>
      <c r="N1261" s="15"/>
    </row>
    <row r="1262" spans="1:14">
      <c r="A1262" s="95" t="s">
        <v>6040</v>
      </c>
      <c r="B1262" s="355" t="s">
        <v>8280</v>
      </c>
      <c r="C1262" s="6" t="s">
        <v>4126</v>
      </c>
      <c r="D1262" s="257" t="s">
        <v>7958</v>
      </c>
      <c r="E1262" s="257" t="s">
        <v>8281</v>
      </c>
      <c r="F1262" s="257" t="s">
        <v>8282</v>
      </c>
      <c r="G1262" s="257" t="s">
        <v>7634</v>
      </c>
      <c r="H1262" s="351" t="s">
        <v>4520</v>
      </c>
      <c r="I1262" s="352" t="s">
        <v>6834</v>
      </c>
      <c r="J1262" s="23"/>
      <c r="K1262"/>
      <c r="L1262"/>
      <c r="M1262" s="32" t="s">
        <v>4502</v>
      </c>
      <c r="N1262" s="304"/>
    </row>
    <row r="1263" spans="1:14" s="18" customFormat="1">
      <c r="A1263" s="95" t="s">
        <v>6040</v>
      </c>
      <c r="B1263" s="355" t="s">
        <v>7957</v>
      </c>
      <c r="C1263" s="6" t="s">
        <v>4126</v>
      </c>
      <c r="D1263" s="257" t="s">
        <v>7958</v>
      </c>
      <c r="E1263" s="257" t="s">
        <v>4300</v>
      </c>
      <c r="F1263" s="257" t="s">
        <v>7959</v>
      </c>
      <c r="G1263" s="257" t="s">
        <v>7637</v>
      </c>
      <c r="H1263" s="351" t="s">
        <v>7960</v>
      </c>
      <c r="I1263" s="447" t="s">
        <v>6834</v>
      </c>
      <c r="J1263" s="23"/>
      <c r="K1263"/>
      <c r="L1263"/>
      <c r="N1263" s="305" t="s">
        <v>7961</v>
      </c>
    </row>
    <row r="1264" spans="1:14">
      <c r="A1264" s="95" t="s">
        <v>6040</v>
      </c>
      <c r="B1264" s="355" t="s">
        <v>7989</v>
      </c>
      <c r="C1264" s="6" t="s">
        <v>4126</v>
      </c>
      <c r="D1264" s="257" t="s">
        <v>7958</v>
      </c>
      <c r="E1264" s="257" t="s">
        <v>7993</v>
      </c>
      <c r="F1264" s="257" t="s">
        <v>7994</v>
      </c>
      <c r="G1264" s="257" t="s">
        <v>7634</v>
      </c>
      <c r="H1264" s="351" t="s">
        <v>3413</v>
      </c>
      <c r="I1264" s="447"/>
      <c r="J1264" s="23"/>
      <c r="K1264"/>
      <c r="L1264"/>
      <c r="M1264" s="305"/>
      <c r="N1264" s="304"/>
    </row>
    <row r="1265" spans="1:14">
      <c r="A1265" s="95" t="s">
        <v>6040</v>
      </c>
      <c r="B1265" s="355" t="s">
        <v>8312</v>
      </c>
      <c r="C1265" s="6" t="s">
        <v>4126</v>
      </c>
      <c r="D1265" s="257" t="s">
        <v>8313</v>
      </c>
      <c r="E1265" s="257" t="s">
        <v>8314</v>
      </c>
      <c r="F1265" s="257" t="s">
        <v>8315</v>
      </c>
      <c r="G1265" s="257" t="s">
        <v>7634</v>
      </c>
      <c r="H1265" s="351" t="s">
        <v>1968</v>
      </c>
      <c r="I1265" s="447" t="s">
        <v>6834</v>
      </c>
      <c r="J1265" s="23"/>
      <c r="K1265"/>
      <c r="L1265"/>
      <c r="M1265" s="32" t="s">
        <v>4502</v>
      </c>
      <c r="N1265" s="304"/>
    </row>
    <row r="1266" spans="1:14">
      <c r="A1266" s="95" t="s">
        <v>6040</v>
      </c>
      <c r="B1266" s="355" t="s">
        <v>8309</v>
      </c>
      <c r="C1266" s="6" t="s">
        <v>4126</v>
      </c>
      <c r="D1266" s="257" t="s">
        <v>8303</v>
      </c>
      <c r="E1266" s="257" t="s">
        <v>8310</v>
      </c>
      <c r="F1266" s="257" t="s">
        <v>8311</v>
      </c>
      <c r="G1266" s="257" t="s">
        <v>4302</v>
      </c>
      <c r="H1266" s="351" t="s">
        <v>7669</v>
      </c>
      <c r="I1266" s="447" t="s">
        <v>6834</v>
      </c>
      <c r="J1266" s="23"/>
      <c r="K1266"/>
      <c r="L1266"/>
      <c r="M1266" s="32" t="s">
        <v>4502</v>
      </c>
      <c r="N1266" s="304"/>
    </row>
    <row r="1267" spans="1:14">
      <c r="A1267" s="95" t="s">
        <v>6040</v>
      </c>
      <c r="B1267" s="355" t="s">
        <v>6002</v>
      </c>
      <c r="C1267" s="6" t="s">
        <v>4126</v>
      </c>
      <c r="D1267" s="257" t="s">
        <v>8313</v>
      </c>
      <c r="E1267" s="257" t="s">
        <v>8325</v>
      </c>
      <c r="F1267" s="257" t="s">
        <v>8326</v>
      </c>
      <c r="G1267" s="257" t="s">
        <v>7634</v>
      </c>
      <c r="H1267" s="351" t="s">
        <v>5927</v>
      </c>
      <c r="I1267" s="447" t="s">
        <v>6834</v>
      </c>
      <c r="J1267" s="23"/>
      <c r="K1267"/>
      <c r="L1267"/>
      <c r="M1267" s="32" t="s">
        <v>4502</v>
      </c>
      <c r="N1267" s="304"/>
    </row>
    <row r="1268" spans="1:14">
      <c r="A1268" s="95" t="s">
        <v>6040</v>
      </c>
      <c r="B1268" s="355" t="s">
        <v>6005</v>
      </c>
      <c r="C1268" s="6" t="s">
        <v>4126</v>
      </c>
      <c r="D1268" s="257" t="s">
        <v>8313</v>
      </c>
      <c r="E1268" s="257" t="s">
        <v>8327</v>
      </c>
      <c r="F1268" s="257" t="s">
        <v>8328</v>
      </c>
      <c r="G1268" s="257" t="s">
        <v>4302</v>
      </c>
      <c r="H1268" s="351" t="s">
        <v>5925</v>
      </c>
      <c r="I1268" s="447"/>
      <c r="J1268" s="23"/>
      <c r="K1268"/>
      <c r="L1268"/>
      <c r="M1268" s="32" t="s">
        <v>4502</v>
      </c>
      <c r="N1268" s="304"/>
    </row>
    <row r="1269" spans="1:14" s="18" customFormat="1">
      <c r="A1269" s="95" t="s">
        <v>6040</v>
      </c>
      <c r="B1269" s="4" t="s">
        <v>3811</v>
      </c>
      <c r="C1269" s="6" t="s">
        <v>4126</v>
      </c>
      <c r="D1269" s="6" t="s">
        <v>3232</v>
      </c>
      <c r="E1269" s="66" t="s">
        <v>3814</v>
      </c>
      <c r="F1269" s="67" t="s">
        <v>3812</v>
      </c>
      <c r="G1269" s="1" t="s">
        <v>7634</v>
      </c>
      <c r="H1269" s="1" t="s">
        <v>3813</v>
      </c>
      <c r="I1269" s="1"/>
      <c r="J1269" s="1"/>
      <c r="K1269" s="199"/>
      <c r="L1269" s="200"/>
      <c r="M1269" s="32"/>
      <c r="N1269" s="15"/>
    </row>
    <row r="1270" spans="1:14">
      <c r="A1270" s="95" t="s">
        <v>6040</v>
      </c>
      <c r="B1270" s="355" t="s">
        <v>3797</v>
      </c>
      <c r="C1270" s="6" t="s">
        <v>4126</v>
      </c>
      <c r="D1270" s="257" t="s">
        <v>7958</v>
      </c>
      <c r="E1270" s="257" t="s">
        <v>4146</v>
      </c>
      <c r="F1270" s="257" t="s">
        <v>8000</v>
      </c>
      <c r="G1270" s="257" t="s">
        <v>7634</v>
      </c>
      <c r="H1270" s="351" t="s">
        <v>1125</v>
      </c>
      <c r="I1270" s="447"/>
      <c r="J1270" s="23"/>
      <c r="K1270"/>
      <c r="L1270"/>
      <c r="M1270" s="305"/>
      <c r="N1270" s="304"/>
    </row>
    <row r="1271" spans="1:14">
      <c r="A1271" s="95" t="s">
        <v>6040</v>
      </c>
      <c r="B1271" s="355" t="s">
        <v>7992</v>
      </c>
      <c r="C1271" s="6" t="s">
        <v>4126</v>
      </c>
      <c r="D1271" s="257" t="s">
        <v>7958</v>
      </c>
      <c r="E1271" s="257" t="s">
        <v>7998</v>
      </c>
      <c r="F1271" s="257" t="s">
        <v>689</v>
      </c>
      <c r="G1271" s="257" t="s">
        <v>7637</v>
      </c>
      <c r="H1271" s="351" t="s">
        <v>5926</v>
      </c>
      <c r="I1271" s="447"/>
      <c r="J1271" s="23"/>
      <c r="K1271"/>
      <c r="L1271"/>
      <c r="M1271" s="305"/>
      <c r="N1271" s="304"/>
    </row>
    <row r="1272" spans="1:14" s="18" customFormat="1">
      <c r="A1272" s="95" t="s">
        <v>6040</v>
      </c>
      <c r="B1272" s="4" t="s">
        <v>3627</v>
      </c>
      <c r="C1272" s="6" t="s">
        <v>4126</v>
      </c>
      <c r="D1272" s="1" t="s">
        <v>3232</v>
      </c>
      <c r="E1272" s="22" t="s">
        <v>691</v>
      </c>
      <c r="F1272" s="273" t="s">
        <v>690</v>
      </c>
      <c r="G1272" s="41" t="s">
        <v>4648</v>
      </c>
      <c r="H1272" s="26"/>
      <c r="I1272" s="7" t="s">
        <v>6834</v>
      </c>
      <c r="J1272" s="1"/>
      <c r="K1272" s="199"/>
      <c r="L1272" s="200"/>
      <c r="M1272" s="32" t="s">
        <v>4502</v>
      </c>
      <c r="N1272" s="15"/>
    </row>
    <row r="1273" spans="1:14" s="18" customFormat="1">
      <c r="A1273" s="95" t="s">
        <v>6040</v>
      </c>
      <c r="B1273" s="4" t="s">
        <v>3628</v>
      </c>
      <c r="C1273" s="6" t="s">
        <v>4126</v>
      </c>
      <c r="D1273" s="1" t="s">
        <v>3232</v>
      </c>
      <c r="E1273" s="22" t="s">
        <v>691</v>
      </c>
      <c r="F1273" s="273" t="s">
        <v>2091</v>
      </c>
      <c r="G1273" s="41" t="s">
        <v>4648</v>
      </c>
      <c r="H1273" s="26"/>
      <c r="I1273" s="7" t="s">
        <v>6834</v>
      </c>
      <c r="J1273" s="1"/>
      <c r="K1273" s="199"/>
      <c r="L1273" s="200"/>
      <c r="M1273" s="32" t="s">
        <v>4502</v>
      </c>
      <c r="N1273" s="15"/>
    </row>
    <row r="1274" spans="1:14">
      <c r="A1274" s="95" t="s">
        <v>6040</v>
      </c>
      <c r="B1274" s="4" t="s">
        <v>3629</v>
      </c>
      <c r="C1274" s="6" t="s">
        <v>4126</v>
      </c>
      <c r="D1274" s="1" t="s">
        <v>3232</v>
      </c>
      <c r="E1274" s="22" t="s">
        <v>691</v>
      </c>
      <c r="F1274" s="273" t="s">
        <v>3198</v>
      </c>
      <c r="G1274" s="41" t="s">
        <v>4648</v>
      </c>
      <c r="H1274" s="26"/>
      <c r="I1274" s="7" t="s">
        <v>6834</v>
      </c>
      <c r="K1274" s="199"/>
      <c r="L1274" s="200"/>
      <c r="M1274" s="32" t="s">
        <v>4502</v>
      </c>
      <c r="N1274" s="15"/>
    </row>
    <row r="1275" spans="1:14">
      <c r="A1275" s="95" t="s">
        <v>6040</v>
      </c>
      <c r="B1275" s="355" t="s">
        <v>6322</v>
      </c>
      <c r="C1275" s="6" t="s">
        <v>4126</v>
      </c>
      <c r="D1275" s="257" t="s">
        <v>8313</v>
      </c>
      <c r="E1275" s="257" t="s">
        <v>8316</v>
      </c>
      <c r="F1275" s="257" t="s">
        <v>8317</v>
      </c>
      <c r="G1275" s="257" t="s">
        <v>7634</v>
      </c>
      <c r="H1275" s="351" t="s">
        <v>5927</v>
      </c>
      <c r="I1275" s="447" t="s">
        <v>6834</v>
      </c>
      <c r="J1275" s="23"/>
      <c r="K1275"/>
      <c r="L1275"/>
      <c r="M1275" s="32" t="s">
        <v>4502</v>
      </c>
      <c r="N1275" s="304"/>
    </row>
    <row r="1276" spans="1:14" s="18" customFormat="1">
      <c r="A1276" s="95" t="s">
        <v>6040</v>
      </c>
      <c r="B1276" s="4" t="s">
        <v>1190</v>
      </c>
      <c r="C1276" s="6" t="s">
        <v>4126</v>
      </c>
      <c r="D1276" s="1" t="s">
        <v>1183</v>
      </c>
      <c r="E1276" t="s">
        <v>727</v>
      </c>
      <c r="F1276" s="23" t="s">
        <v>1184</v>
      </c>
      <c r="G1276" s="23" t="s">
        <v>7634</v>
      </c>
      <c r="H1276" s="344" t="s">
        <v>1185</v>
      </c>
      <c r="I1276" s="7" t="s">
        <v>6834</v>
      </c>
      <c r="J1276"/>
      <c r="K1276"/>
      <c r="L1276"/>
      <c r="M1276" t="s">
        <v>730</v>
      </c>
      <c r="N1276" s="304" t="s">
        <v>1186</v>
      </c>
    </row>
    <row r="1277" spans="1:14">
      <c r="A1277" s="95" t="s">
        <v>6040</v>
      </c>
      <c r="B1277" s="4" t="s">
        <v>5335</v>
      </c>
      <c r="C1277" s="6" t="s">
        <v>4126</v>
      </c>
      <c r="D1277" s="1" t="s">
        <v>3232</v>
      </c>
      <c r="E1277" s="22" t="s">
        <v>6918</v>
      </c>
      <c r="F1277" s="273" t="s">
        <v>274</v>
      </c>
      <c r="G1277" s="41" t="s">
        <v>7634</v>
      </c>
      <c r="H1277" s="26"/>
      <c r="I1277" s="7" t="s">
        <v>6834</v>
      </c>
      <c r="K1277" s="199"/>
      <c r="L1277" s="200"/>
      <c r="M1277" s="32"/>
      <c r="N1277" s="15"/>
    </row>
    <row r="1278" spans="1:14">
      <c r="A1278" s="95" t="s">
        <v>6040</v>
      </c>
      <c r="B1278" s="355" t="s">
        <v>5232</v>
      </c>
      <c r="C1278" s="6" t="s">
        <v>4126</v>
      </c>
      <c r="D1278" s="257" t="s">
        <v>8313</v>
      </c>
      <c r="E1278" s="257" t="s">
        <v>8318</v>
      </c>
      <c r="F1278" s="257" t="s">
        <v>8319</v>
      </c>
      <c r="G1278" s="257" t="s">
        <v>7637</v>
      </c>
      <c r="H1278" s="351" t="s">
        <v>4520</v>
      </c>
      <c r="I1278" s="447" t="s">
        <v>6834</v>
      </c>
      <c r="J1278" s="23"/>
      <c r="K1278"/>
      <c r="L1278"/>
      <c r="M1278" s="32" t="s">
        <v>4502</v>
      </c>
      <c r="N1278" s="304"/>
    </row>
    <row r="1279" spans="1:14" s="18" customFormat="1">
      <c r="A1279" s="95" t="s">
        <v>6040</v>
      </c>
      <c r="B1279" s="4" t="s">
        <v>1191</v>
      </c>
      <c r="C1279" s="6" t="s">
        <v>4126</v>
      </c>
      <c r="D1279" s="23" t="s">
        <v>1187</v>
      </c>
      <c r="E1279" t="s">
        <v>727</v>
      </c>
      <c r="F1279" s="23" t="s">
        <v>1188</v>
      </c>
      <c r="G1279" s="23" t="s">
        <v>7634</v>
      </c>
      <c r="H1279" s="344" t="s">
        <v>1185</v>
      </c>
      <c r="I1279" s="7" t="s">
        <v>6834</v>
      </c>
      <c r="J1279" s="23" t="s">
        <v>3484</v>
      </c>
      <c r="K1279"/>
      <c r="L1279"/>
      <c r="M1279" t="s">
        <v>730</v>
      </c>
      <c r="N1279" s="304" t="s">
        <v>1189</v>
      </c>
    </row>
    <row r="1280" spans="1:14" s="18" customFormat="1">
      <c r="A1280" s="95" t="s">
        <v>6040</v>
      </c>
      <c r="B1280" s="4" t="s">
        <v>5027</v>
      </c>
      <c r="C1280" s="6" t="s">
        <v>6857</v>
      </c>
      <c r="D1280" s="1" t="s">
        <v>4940</v>
      </c>
      <c r="E1280" s="1" t="s">
        <v>3202</v>
      </c>
      <c r="F1280" s="22" t="s">
        <v>2100</v>
      </c>
      <c r="G1280" s="30" t="s">
        <v>7634</v>
      </c>
      <c r="H1280" s="1"/>
      <c r="I1280" s="144" t="s">
        <v>6834</v>
      </c>
      <c r="J1280" s="1"/>
      <c r="K1280" s="199"/>
      <c r="L1280" s="200"/>
      <c r="M1280" s="32" t="s">
        <v>4502</v>
      </c>
      <c r="N1280" s="15"/>
    </row>
    <row r="1281" spans="1:14" s="18" customFormat="1">
      <c r="A1281" s="95" t="s">
        <v>6040</v>
      </c>
      <c r="B1281" s="4" t="s">
        <v>6165</v>
      </c>
      <c r="C1281" s="6" t="s">
        <v>6857</v>
      </c>
      <c r="D1281" s="27" t="s">
        <v>4941</v>
      </c>
      <c r="E1281" s="1" t="s">
        <v>2401</v>
      </c>
      <c r="F1281" s="22" t="s">
        <v>2402</v>
      </c>
      <c r="G1281" s="30" t="s">
        <v>4648</v>
      </c>
      <c r="H1281" s="1" t="s">
        <v>6166</v>
      </c>
      <c r="I1281" s="144"/>
      <c r="J1281" s="1"/>
      <c r="K1281" s="199"/>
      <c r="L1281" s="200"/>
      <c r="M1281" s="32"/>
      <c r="N1281" s="15"/>
    </row>
    <row r="1282" spans="1:14" s="194" customFormat="1" ht="26.25">
      <c r="A1282" s="95" t="s">
        <v>6040</v>
      </c>
      <c r="B1282" s="4" t="s">
        <v>6167</v>
      </c>
      <c r="C1282" s="6" t="s">
        <v>6857</v>
      </c>
      <c r="D1282" s="27" t="s">
        <v>4941</v>
      </c>
      <c r="E1282" s="1" t="s">
        <v>2403</v>
      </c>
      <c r="F1282" s="22" t="s">
        <v>1706</v>
      </c>
      <c r="G1282" s="30" t="s">
        <v>4648</v>
      </c>
      <c r="H1282" s="1" t="s">
        <v>6166</v>
      </c>
      <c r="I1282" s="144"/>
      <c r="J1282" s="1"/>
      <c r="K1282" s="199"/>
      <c r="L1282" s="200"/>
      <c r="M1282" s="32"/>
      <c r="N1282" s="15"/>
    </row>
    <row r="1283" spans="1:14" s="18" customFormat="1" ht="26.25">
      <c r="A1283" s="95" t="s">
        <v>6040</v>
      </c>
      <c r="B1283" s="4" t="s">
        <v>168</v>
      </c>
      <c r="C1283" s="6" t="s">
        <v>6857</v>
      </c>
      <c r="D1283" s="6" t="s">
        <v>169</v>
      </c>
      <c r="E1283" s="66" t="s">
        <v>170</v>
      </c>
      <c r="F1283" s="67" t="s">
        <v>171</v>
      </c>
      <c r="G1283" s="1" t="s">
        <v>7634</v>
      </c>
      <c r="H1283" s="1" t="s">
        <v>172</v>
      </c>
      <c r="I1283" s="84"/>
      <c r="J1283" s="1"/>
      <c r="K1283" s="191"/>
      <c r="L1283" s="192"/>
      <c r="M1283" s="22" t="s">
        <v>173</v>
      </c>
      <c r="N1283" s="23"/>
    </row>
    <row r="1284" spans="1:14" s="18" customFormat="1">
      <c r="A1284" s="95" t="s">
        <v>6040</v>
      </c>
      <c r="B1284" s="4" t="s">
        <v>5640</v>
      </c>
      <c r="C1284" s="6" t="s">
        <v>6857</v>
      </c>
      <c r="D1284" s="6" t="s">
        <v>5431</v>
      </c>
      <c r="E1284" s="6" t="s">
        <v>691</v>
      </c>
      <c r="F1284" s="1" t="s">
        <v>5432</v>
      </c>
      <c r="G1284" s="1" t="s">
        <v>4302</v>
      </c>
      <c r="H1284" s="1" t="s">
        <v>5926</v>
      </c>
      <c r="I1284" s="144" t="s">
        <v>6834</v>
      </c>
      <c r="J1284" s="1"/>
      <c r="K1284" s="199"/>
      <c r="L1284" s="200"/>
      <c r="M1284" s="32" t="s">
        <v>4502</v>
      </c>
      <c r="N1284" s="15"/>
    </row>
    <row r="1285" spans="1:14" s="18" customFormat="1">
      <c r="A1285" s="95" t="s">
        <v>6040</v>
      </c>
      <c r="B1285" s="4" t="s">
        <v>92</v>
      </c>
      <c r="C1285" s="6" t="s">
        <v>6857</v>
      </c>
      <c r="D1285" s="354" t="s">
        <v>8079</v>
      </c>
      <c r="E1285" s="6" t="s">
        <v>7102</v>
      </c>
      <c r="F1285" s="1" t="s">
        <v>7103</v>
      </c>
      <c r="G1285" s="1" t="s">
        <v>7345</v>
      </c>
      <c r="H1285" s="316" t="s">
        <v>8076</v>
      </c>
      <c r="I1285" s="7" t="s">
        <v>6834</v>
      </c>
      <c r="J1285" s="1"/>
      <c r="K1285" s="199"/>
      <c r="L1285" s="200"/>
      <c r="M1285" s="32"/>
      <c r="N1285" s="15"/>
    </row>
    <row r="1286" spans="1:14" s="18" customFormat="1">
      <c r="A1286" s="95" t="s">
        <v>6040</v>
      </c>
      <c r="B1286" s="4" t="s">
        <v>6049</v>
      </c>
      <c r="C1286" s="6" t="s">
        <v>6857</v>
      </c>
      <c r="D1286" s="1" t="s">
        <v>6858</v>
      </c>
      <c r="E1286" s="78" t="s">
        <v>80</v>
      </c>
      <c r="F1286" s="22" t="s">
        <v>81</v>
      </c>
      <c r="G1286" s="1" t="s">
        <v>7634</v>
      </c>
      <c r="H1286" s="1" t="s">
        <v>2991</v>
      </c>
      <c r="I1286" s="7"/>
      <c r="J1286" s="1"/>
      <c r="K1286" s="199"/>
      <c r="L1286" s="200"/>
      <c r="M1286" s="32"/>
      <c r="N1286" s="15"/>
    </row>
    <row r="1287" spans="1:14" s="18" customFormat="1">
      <c r="A1287" s="95" t="s">
        <v>6040</v>
      </c>
      <c r="B1287" s="4" t="s">
        <v>665</v>
      </c>
      <c r="C1287" s="6" t="s">
        <v>6857</v>
      </c>
      <c r="D1287" s="6" t="s">
        <v>6858</v>
      </c>
      <c r="E1287" s="6" t="s">
        <v>5073</v>
      </c>
      <c r="F1287" s="1" t="s">
        <v>7610</v>
      </c>
      <c r="G1287" s="41" t="s">
        <v>7635</v>
      </c>
      <c r="H1287" s="1"/>
      <c r="I1287" s="7"/>
      <c r="J1287" s="1"/>
      <c r="K1287" s="199" t="str">
        <f t="shared" ref="K1287:K1298" si="2">LEFT(B1287,1)</f>
        <v>B</v>
      </c>
      <c r="L1287" s="200">
        <f t="shared" ref="L1287:L1298" si="3">VALUE(MID(B1287,2,3))</f>
        <v>1</v>
      </c>
      <c r="M1287" s="32" t="s">
        <v>4500</v>
      </c>
      <c r="N1287" s="15"/>
    </row>
    <row r="1288" spans="1:14" s="18" customFormat="1">
      <c r="A1288" s="95" t="s">
        <v>6040</v>
      </c>
      <c r="B1288" s="4" t="s">
        <v>4179</v>
      </c>
      <c r="C1288" s="6" t="s">
        <v>6857</v>
      </c>
      <c r="D1288" s="6" t="s">
        <v>6858</v>
      </c>
      <c r="E1288" s="6" t="s">
        <v>4263</v>
      </c>
      <c r="F1288" s="1" t="s">
        <v>3052</v>
      </c>
      <c r="G1288" s="1" t="s">
        <v>7634</v>
      </c>
      <c r="H1288" s="1" t="s">
        <v>7189</v>
      </c>
      <c r="I1288" s="7" t="s">
        <v>6834</v>
      </c>
      <c r="J1288" s="1"/>
      <c r="K1288" s="199"/>
      <c r="L1288" s="200"/>
      <c r="M1288" s="32"/>
      <c r="N1288" s="15"/>
    </row>
    <row r="1289" spans="1:14" s="18" customFormat="1" ht="26.25">
      <c r="A1289" s="95" t="s">
        <v>6040</v>
      </c>
      <c r="B1289" s="4" t="s">
        <v>4184</v>
      </c>
      <c r="C1289" s="6" t="s">
        <v>6857</v>
      </c>
      <c r="D1289" s="1" t="s">
        <v>3953</v>
      </c>
      <c r="E1289" s="66" t="s">
        <v>3485</v>
      </c>
      <c r="F1289" s="67" t="s">
        <v>6427</v>
      </c>
      <c r="G1289" s="1" t="s">
        <v>7635</v>
      </c>
      <c r="H1289" s="1" t="s">
        <v>4473</v>
      </c>
      <c r="I1289" s="7" t="s">
        <v>6834</v>
      </c>
      <c r="J1289" s="1"/>
      <c r="K1289" s="199"/>
      <c r="L1289" s="200"/>
      <c r="M1289" s="32"/>
      <c r="N1289" s="15"/>
    </row>
    <row r="1290" spans="1:14" s="18" customFormat="1">
      <c r="A1290" s="95" t="s">
        <v>6040</v>
      </c>
      <c r="B1290" s="4" t="s">
        <v>1693</v>
      </c>
      <c r="C1290" s="6" t="s">
        <v>6857</v>
      </c>
      <c r="D1290" s="1" t="s">
        <v>6858</v>
      </c>
      <c r="E1290" s="41" t="s">
        <v>4276</v>
      </c>
      <c r="F1290" s="22" t="s">
        <v>4277</v>
      </c>
      <c r="G1290" s="1" t="s">
        <v>4648</v>
      </c>
      <c r="H1290" s="231" t="s">
        <v>4278</v>
      </c>
      <c r="I1290" s="7" t="s">
        <v>6834</v>
      </c>
      <c r="J1290" s="1"/>
      <c r="K1290" s="191"/>
      <c r="L1290" s="192"/>
      <c r="M1290" s="22" t="s">
        <v>5006</v>
      </c>
      <c r="N1290" s="23" t="s">
        <v>1694</v>
      </c>
    </row>
    <row r="1291" spans="1:14" s="18" customFormat="1">
      <c r="A1291" s="95" t="s">
        <v>6040</v>
      </c>
      <c r="B1291" s="4" t="s">
        <v>666</v>
      </c>
      <c r="C1291" s="6" t="s">
        <v>6857</v>
      </c>
      <c r="D1291" s="6" t="s">
        <v>6858</v>
      </c>
      <c r="E1291" s="6" t="s">
        <v>7080</v>
      </c>
      <c r="F1291" s="1" t="s">
        <v>7611</v>
      </c>
      <c r="G1291" s="1" t="s">
        <v>7637</v>
      </c>
      <c r="H1291" s="1" t="s">
        <v>3382</v>
      </c>
      <c r="I1291" s="352"/>
      <c r="J1291" s="1"/>
      <c r="K1291" s="199" t="str">
        <f t="shared" si="2"/>
        <v>B</v>
      </c>
      <c r="L1291" s="200">
        <f t="shared" si="3"/>
        <v>2</v>
      </c>
      <c r="M1291" s="32" t="s">
        <v>4500</v>
      </c>
      <c r="N1291" s="15"/>
    </row>
    <row r="1292" spans="1:14" s="18" customFormat="1">
      <c r="A1292" s="95" t="s">
        <v>6040</v>
      </c>
      <c r="B1292" s="4" t="s">
        <v>4182</v>
      </c>
      <c r="C1292" s="6" t="s">
        <v>6857</v>
      </c>
      <c r="D1292" s="1" t="s">
        <v>3201</v>
      </c>
      <c r="E1292" s="22" t="s">
        <v>4123</v>
      </c>
      <c r="F1292" s="67" t="s">
        <v>4407</v>
      </c>
      <c r="G1292" s="1" t="s">
        <v>7635</v>
      </c>
      <c r="H1292" s="1" t="s">
        <v>4114</v>
      </c>
      <c r="I1292" s="7"/>
      <c r="J1292" s="1"/>
      <c r="K1292" s="199"/>
      <c r="L1292" s="200"/>
      <c r="M1292" s="32"/>
      <c r="N1292" s="15"/>
    </row>
    <row r="1293" spans="1:14" s="18" customFormat="1">
      <c r="A1293" s="95" t="s">
        <v>6040</v>
      </c>
      <c r="B1293" s="4" t="s">
        <v>4170</v>
      </c>
      <c r="C1293" s="6" t="s">
        <v>6857</v>
      </c>
      <c r="D1293" s="6" t="s">
        <v>6858</v>
      </c>
      <c r="E1293" s="6" t="s">
        <v>7612</v>
      </c>
      <c r="F1293" s="1" t="s">
        <v>3529</v>
      </c>
      <c r="G1293" s="1" t="s">
        <v>4650</v>
      </c>
      <c r="H1293" s="1"/>
      <c r="I1293" s="7" t="s">
        <v>6834</v>
      </c>
      <c r="J1293" s="1"/>
      <c r="K1293" s="199" t="str">
        <f t="shared" si="2"/>
        <v>B</v>
      </c>
      <c r="L1293" s="200">
        <f t="shared" si="3"/>
        <v>3</v>
      </c>
      <c r="M1293" s="32"/>
      <c r="N1293" s="15"/>
    </row>
    <row r="1294" spans="1:14" s="18" customFormat="1" ht="39">
      <c r="A1294" s="95" t="s">
        <v>6040</v>
      </c>
      <c r="B1294" s="4" t="s">
        <v>4171</v>
      </c>
      <c r="C1294" s="6" t="s">
        <v>6857</v>
      </c>
      <c r="D1294" s="6" t="s">
        <v>3951</v>
      </c>
      <c r="E1294" s="6" t="s">
        <v>3530</v>
      </c>
      <c r="F1294" s="1" t="s">
        <v>3537</v>
      </c>
      <c r="G1294" s="1" t="s">
        <v>4302</v>
      </c>
      <c r="H1294" s="1" t="s">
        <v>2990</v>
      </c>
      <c r="I1294" s="7" t="s">
        <v>6834</v>
      </c>
      <c r="J1294" s="1"/>
      <c r="K1294" s="199" t="str">
        <f t="shared" si="2"/>
        <v>B</v>
      </c>
      <c r="L1294" s="200">
        <f t="shared" si="3"/>
        <v>4</v>
      </c>
      <c r="M1294" s="32"/>
      <c r="N1294" s="15"/>
    </row>
    <row r="1295" spans="1:14" s="18" customFormat="1">
      <c r="A1295" s="95" t="s">
        <v>6040</v>
      </c>
      <c r="B1295" s="4" t="s">
        <v>1665</v>
      </c>
      <c r="C1295" s="6" t="s">
        <v>6857</v>
      </c>
      <c r="D1295" s="1" t="s">
        <v>6858</v>
      </c>
      <c r="E1295" s="78" t="s">
        <v>493</v>
      </c>
      <c r="F1295" s="22" t="s">
        <v>494</v>
      </c>
      <c r="G1295" s="1" t="s">
        <v>4650</v>
      </c>
      <c r="H1295" s="1"/>
      <c r="I1295" s="7" t="s">
        <v>2404</v>
      </c>
      <c r="J1295" s="1"/>
      <c r="K1295" s="199"/>
      <c r="L1295" s="200"/>
      <c r="M1295" s="32"/>
      <c r="N1295" s="15"/>
    </row>
    <row r="1296" spans="1:14" s="18" customFormat="1">
      <c r="A1296" s="95" t="s">
        <v>6040</v>
      </c>
      <c r="B1296" s="4" t="s">
        <v>4172</v>
      </c>
      <c r="C1296" s="6" t="s">
        <v>6857</v>
      </c>
      <c r="D1296" s="6" t="s">
        <v>2580</v>
      </c>
      <c r="E1296" s="6" t="s">
        <v>3538</v>
      </c>
      <c r="F1296" s="1" t="s">
        <v>3539</v>
      </c>
      <c r="G1296" s="1" t="s">
        <v>7636</v>
      </c>
      <c r="H1296" s="1"/>
      <c r="I1296" s="7" t="s">
        <v>6834</v>
      </c>
      <c r="J1296" s="1"/>
      <c r="K1296" s="199" t="str">
        <f t="shared" si="2"/>
        <v>B</v>
      </c>
      <c r="L1296" s="200">
        <f t="shared" si="3"/>
        <v>5</v>
      </c>
      <c r="M1296" s="32"/>
      <c r="N1296" s="15"/>
    </row>
    <row r="1297" spans="1:14" s="18" customFormat="1" ht="26.25">
      <c r="A1297" s="95" t="s">
        <v>6040</v>
      </c>
      <c r="B1297" s="4" t="s">
        <v>3927</v>
      </c>
      <c r="C1297" s="6" t="s">
        <v>6857</v>
      </c>
      <c r="D1297" s="6" t="s">
        <v>6858</v>
      </c>
      <c r="E1297" s="23" t="s">
        <v>3866</v>
      </c>
      <c r="F1297" s="23" t="s">
        <v>3867</v>
      </c>
      <c r="G1297" s="23" t="s">
        <v>7634</v>
      </c>
      <c r="H1297" s="35" t="s">
        <v>3868</v>
      </c>
      <c r="I1297" s="122" t="s">
        <v>6834</v>
      </c>
      <c r="J1297"/>
      <c r="K1297" s="23" t="s">
        <v>5006</v>
      </c>
      <c r="L1297" s="305" t="s">
        <v>5733</v>
      </c>
      <c r="M1297" s="23" t="s">
        <v>5006</v>
      </c>
      <c r="N1297" s="305" t="s">
        <v>5733</v>
      </c>
    </row>
    <row r="1298" spans="1:14" s="18" customFormat="1" ht="26.25">
      <c r="A1298" s="95" t="s">
        <v>6040</v>
      </c>
      <c r="B1298" s="4" t="s">
        <v>4201</v>
      </c>
      <c r="C1298" s="6" t="s">
        <v>6857</v>
      </c>
      <c r="D1298" s="6" t="s">
        <v>4558</v>
      </c>
      <c r="E1298" s="6" t="s">
        <v>5064</v>
      </c>
      <c r="F1298" s="1" t="s">
        <v>3540</v>
      </c>
      <c r="G1298" s="1" t="s">
        <v>7345</v>
      </c>
      <c r="H1298" s="1"/>
      <c r="I1298" s="7" t="s">
        <v>6834</v>
      </c>
      <c r="J1298" s="1"/>
      <c r="K1298" s="199" t="str">
        <f t="shared" si="2"/>
        <v>B</v>
      </c>
      <c r="L1298" s="200">
        <f t="shared" si="3"/>
        <v>6</v>
      </c>
      <c r="M1298" s="32" t="s">
        <v>4502</v>
      </c>
      <c r="N1298" s="15"/>
    </row>
    <row r="1299" spans="1:14" s="18" customFormat="1">
      <c r="A1299" s="95" t="s">
        <v>6040</v>
      </c>
      <c r="B1299" s="4" t="s">
        <v>3926</v>
      </c>
      <c r="C1299" s="6" t="s">
        <v>6857</v>
      </c>
      <c r="D1299" s="316" t="s">
        <v>8210</v>
      </c>
      <c r="E1299" s="23" t="s">
        <v>153</v>
      </c>
      <c r="F1299" s="23" t="s">
        <v>3864</v>
      </c>
      <c r="G1299" s="23" t="s">
        <v>7634</v>
      </c>
      <c r="H1299"/>
      <c r="I1299" s="7"/>
      <c r="J1299" s="1"/>
      <c r="K1299" s="191"/>
      <c r="L1299" s="192"/>
      <c r="M1299" s="23" t="s">
        <v>5006</v>
      </c>
      <c r="N1299" s="23" t="s">
        <v>3865</v>
      </c>
    </row>
    <row r="1300" spans="1:14" s="18" customFormat="1" ht="29.25">
      <c r="A1300" s="95" t="s">
        <v>6040</v>
      </c>
      <c r="B1300" s="4" t="s">
        <v>1640</v>
      </c>
      <c r="C1300" s="6" t="s">
        <v>6857</v>
      </c>
      <c r="D1300" s="1" t="s">
        <v>6858</v>
      </c>
      <c r="E1300" s="231" t="s">
        <v>4213</v>
      </c>
      <c r="F1300" s="22" t="s">
        <v>4214</v>
      </c>
      <c r="G1300" s="1" t="s">
        <v>7637</v>
      </c>
      <c r="H1300" s="1" t="s">
        <v>1639</v>
      </c>
      <c r="I1300" s="7" t="s">
        <v>6834</v>
      </c>
      <c r="J1300" s="1"/>
      <c r="K1300" s="191"/>
      <c r="L1300" s="192"/>
      <c r="M1300" s="22"/>
      <c r="N1300" s="23"/>
    </row>
    <row r="1301" spans="1:14" s="18" customFormat="1">
      <c r="A1301" s="95" t="s">
        <v>6040</v>
      </c>
      <c r="B1301" s="4" t="s">
        <v>1666</v>
      </c>
      <c r="C1301" s="6" t="s">
        <v>6857</v>
      </c>
      <c r="D1301" s="1" t="s">
        <v>6858</v>
      </c>
      <c r="E1301" s="78" t="s">
        <v>495</v>
      </c>
      <c r="F1301" s="22" t="s">
        <v>496</v>
      </c>
      <c r="G1301" s="1" t="s">
        <v>4302</v>
      </c>
      <c r="H1301" s="1"/>
      <c r="I1301" s="7" t="s">
        <v>6834</v>
      </c>
      <c r="J1301" s="1"/>
      <c r="K1301" s="199"/>
      <c r="L1301" s="200"/>
      <c r="M1301" s="32"/>
      <c r="N1301" s="15"/>
    </row>
    <row r="1302" spans="1:14">
      <c r="A1302" s="95" t="s">
        <v>6040</v>
      </c>
      <c r="B1302" s="4" t="s">
        <v>3377</v>
      </c>
      <c r="C1302" s="6" t="s">
        <v>6857</v>
      </c>
      <c r="D1302" s="1" t="s">
        <v>6858</v>
      </c>
      <c r="E1302" s="23" t="s">
        <v>3860</v>
      </c>
      <c r="F1302" s="23" t="s">
        <v>3861</v>
      </c>
      <c r="G1302" s="23" t="s">
        <v>7634</v>
      </c>
      <c r="H1302" s="23" t="s">
        <v>3862</v>
      </c>
      <c r="I1302" s="7"/>
      <c r="K1302" s="191"/>
      <c r="L1302" s="192"/>
      <c r="M1302" s="23" t="s">
        <v>5006</v>
      </c>
      <c r="N1302" t="s">
        <v>3863</v>
      </c>
    </row>
    <row r="1303" spans="1:14" s="18" customFormat="1" ht="26.25">
      <c r="A1303" s="95" t="s">
        <v>6040</v>
      </c>
      <c r="B1303" s="4" t="s">
        <v>391</v>
      </c>
      <c r="C1303" s="6" t="s">
        <v>6857</v>
      </c>
      <c r="D1303" s="6" t="s">
        <v>6858</v>
      </c>
      <c r="E1303" s="35" t="s">
        <v>2943</v>
      </c>
      <c r="F1303" s="35" t="s">
        <v>2944</v>
      </c>
      <c r="G1303" s="23" t="s">
        <v>7345</v>
      </c>
      <c r="H1303" s="35" t="s">
        <v>309</v>
      </c>
      <c r="I1303" s="122" t="s">
        <v>6834</v>
      </c>
      <c r="J1303" s="23" t="s">
        <v>310</v>
      </c>
      <c r="K1303"/>
      <c r="L1303"/>
      <c r="M1303"/>
      <c r="N1303"/>
    </row>
    <row r="1304" spans="1:14" s="18" customFormat="1" ht="26.25">
      <c r="A1304" s="95" t="s">
        <v>6040</v>
      </c>
      <c r="B1304" s="4" t="s">
        <v>566</v>
      </c>
      <c r="C1304" s="6" t="s">
        <v>6857</v>
      </c>
      <c r="D1304" s="6" t="s">
        <v>6858</v>
      </c>
      <c r="E1304" s="6" t="s">
        <v>6789</v>
      </c>
      <c r="F1304" s="1" t="s">
        <v>6054</v>
      </c>
      <c r="G1304" s="1" t="s">
        <v>7634</v>
      </c>
      <c r="H1304" s="1"/>
      <c r="I1304" s="7" t="s">
        <v>6834</v>
      </c>
      <c r="J1304" s="1"/>
      <c r="K1304" s="15"/>
      <c r="L1304" s="160"/>
      <c r="M1304" s="32"/>
      <c r="N1304" s="15"/>
    </row>
    <row r="1305" spans="1:14" s="18" customFormat="1">
      <c r="A1305" s="95" t="s">
        <v>6040</v>
      </c>
      <c r="B1305" s="4" t="s">
        <v>567</v>
      </c>
      <c r="C1305" s="6" t="s">
        <v>6857</v>
      </c>
      <c r="D1305" s="6" t="s">
        <v>6858</v>
      </c>
      <c r="E1305" s="6" t="s">
        <v>6789</v>
      </c>
      <c r="F1305" s="1" t="s">
        <v>433</v>
      </c>
      <c r="G1305" s="1" t="s">
        <v>7634</v>
      </c>
      <c r="H1305" s="1"/>
      <c r="I1305" s="7" t="s">
        <v>6834</v>
      </c>
      <c r="J1305" s="1"/>
      <c r="K1305" s="15" t="s">
        <v>3579</v>
      </c>
      <c r="L1305" s="160"/>
      <c r="M1305" s="32"/>
      <c r="N1305" s="15"/>
    </row>
    <row r="1306" spans="1:14" s="18" customFormat="1">
      <c r="A1306" s="95" t="s">
        <v>6040</v>
      </c>
      <c r="B1306" s="4" t="s">
        <v>568</v>
      </c>
      <c r="C1306" s="6" t="s">
        <v>6857</v>
      </c>
      <c r="D1306" s="6" t="s">
        <v>6858</v>
      </c>
      <c r="E1306" s="6" t="s">
        <v>6789</v>
      </c>
      <c r="F1306" s="1" t="s">
        <v>6055</v>
      </c>
      <c r="G1306" s="1" t="s">
        <v>7634</v>
      </c>
      <c r="H1306" s="1"/>
      <c r="I1306" s="7" t="s">
        <v>6834</v>
      </c>
      <c r="J1306" s="1"/>
      <c r="K1306" s="15" t="s">
        <v>3579</v>
      </c>
      <c r="L1306" s="160"/>
      <c r="M1306" s="32"/>
      <c r="N1306" s="15"/>
    </row>
    <row r="1307" spans="1:14" s="18" customFormat="1">
      <c r="A1307" s="95" t="s">
        <v>6040</v>
      </c>
      <c r="B1307" s="4" t="s">
        <v>569</v>
      </c>
      <c r="C1307" s="6" t="s">
        <v>6857</v>
      </c>
      <c r="D1307" s="6" t="s">
        <v>6858</v>
      </c>
      <c r="E1307" s="6" t="s">
        <v>6789</v>
      </c>
      <c r="F1307" s="1" t="s">
        <v>6056</v>
      </c>
      <c r="G1307" s="1" t="s">
        <v>4648</v>
      </c>
      <c r="H1307" s="1"/>
      <c r="I1307" s="7" t="s">
        <v>6834</v>
      </c>
      <c r="J1307" s="1"/>
      <c r="K1307" s="15" t="s">
        <v>3579</v>
      </c>
      <c r="L1307" s="160"/>
      <c r="M1307" s="32"/>
      <c r="N1307" s="15"/>
    </row>
    <row r="1308" spans="1:14" s="18" customFormat="1">
      <c r="A1308" s="95" t="s">
        <v>6040</v>
      </c>
      <c r="B1308" s="4" t="s">
        <v>570</v>
      </c>
      <c r="C1308" s="6" t="s">
        <v>6857</v>
      </c>
      <c r="D1308" s="6" t="s">
        <v>6858</v>
      </c>
      <c r="E1308" s="6" t="s">
        <v>5588</v>
      </c>
      <c r="F1308" s="1" t="s">
        <v>5589</v>
      </c>
      <c r="G1308" s="1" t="s">
        <v>7636</v>
      </c>
      <c r="H1308" s="27" t="s">
        <v>5590</v>
      </c>
      <c r="I1308" s="7"/>
      <c r="J1308" s="1"/>
      <c r="K1308" s="15" t="s">
        <v>3579</v>
      </c>
      <c r="L1308" s="160"/>
      <c r="M1308" s="32"/>
      <c r="N1308" s="15"/>
    </row>
    <row r="1309" spans="1:14" s="18" customFormat="1" ht="39">
      <c r="A1309" s="95" t="s">
        <v>6040</v>
      </c>
      <c r="B1309" s="4" t="s">
        <v>4173</v>
      </c>
      <c r="C1309" s="6" t="s">
        <v>6857</v>
      </c>
      <c r="D1309" s="6" t="s">
        <v>7613</v>
      </c>
      <c r="E1309" s="6" t="s">
        <v>6487</v>
      </c>
      <c r="F1309" s="1" t="s">
        <v>6725</v>
      </c>
      <c r="G1309" s="1" t="s">
        <v>7635</v>
      </c>
      <c r="H1309" s="1" t="s">
        <v>6488</v>
      </c>
      <c r="I1309" s="7" t="s">
        <v>6834</v>
      </c>
      <c r="J1309" s="1"/>
      <c r="K1309" s="199" t="str">
        <f>LEFT(B1309,1)</f>
        <v>C</v>
      </c>
      <c r="L1309" s="200">
        <f>VALUE(MID(B1309,2,3))</f>
        <v>1</v>
      </c>
      <c r="M1309" s="32"/>
      <c r="N1309" s="15"/>
    </row>
    <row r="1310" spans="1:14" s="18" customFormat="1">
      <c r="A1310" s="95" t="s">
        <v>6040</v>
      </c>
      <c r="B1310" s="4" t="s">
        <v>4174</v>
      </c>
      <c r="C1310" s="6" t="s">
        <v>6857</v>
      </c>
      <c r="D1310" s="6" t="s">
        <v>7613</v>
      </c>
      <c r="E1310" s="6" t="s">
        <v>4299</v>
      </c>
      <c r="F1310" s="1" t="s">
        <v>3042</v>
      </c>
      <c r="G1310" s="1" t="s">
        <v>7634</v>
      </c>
      <c r="H1310" s="1"/>
      <c r="I1310" s="7" t="s">
        <v>6834</v>
      </c>
      <c r="J1310" s="1"/>
      <c r="K1310" s="199" t="str">
        <f>LEFT(B1310,1)</f>
        <v>C</v>
      </c>
      <c r="L1310" s="200">
        <f>VALUE(MID(B1310,2,3))</f>
        <v>2</v>
      </c>
      <c r="M1310" s="32"/>
      <c r="N1310" s="15"/>
    </row>
    <row r="1311" spans="1:14" s="18" customFormat="1" ht="29.25">
      <c r="A1311" s="95" t="s">
        <v>6040</v>
      </c>
      <c r="B1311" s="4" t="s">
        <v>1795</v>
      </c>
      <c r="C1311" s="6" t="s">
        <v>6857</v>
      </c>
      <c r="D1311" s="1" t="s">
        <v>6858</v>
      </c>
      <c r="E1311" s="231" t="s">
        <v>1796</v>
      </c>
      <c r="F1311" s="22" t="s">
        <v>1797</v>
      </c>
      <c r="G1311" s="1" t="s">
        <v>7635</v>
      </c>
      <c r="H1311" s="231" t="s">
        <v>5833</v>
      </c>
      <c r="I1311" s="7" t="s">
        <v>6834</v>
      </c>
      <c r="J1311" s="1"/>
      <c r="K1311" s="191"/>
      <c r="L1311" s="192"/>
      <c r="M1311" s="22" t="s">
        <v>4502</v>
      </c>
      <c r="N1311" s="23"/>
    </row>
    <row r="1312" spans="1:14" s="18" customFormat="1">
      <c r="A1312" s="95" t="s">
        <v>6040</v>
      </c>
      <c r="B1312" s="4" t="s">
        <v>4183</v>
      </c>
      <c r="C1312" s="6" t="s">
        <v>6857</v>
      </c>
      <c r="D1312" s="1" t="s">
        <v>3201</v>
      </c>
      <c r="E1312" s="22" t="s">
        <v>6208</v>
      </c>
      <c r="F1312" s="22" t="s">
        <v>6162</v>
      </c>
      <c r="G1312" s="1" t="s">
        <v>7636</v>
      </c>
      <c r="H1312" s="1"/>
      <c r="I1312" s="7" t="s">
        <v>6834</v>
      </c>
      <c r="J1312" s="1"/>
      <c r="K1312" s="199"/>
      <c r="L1312" s="200"/>
      <c r="M1312" s="32"/>
      <c r="N1312" s="23"/>
    </row>
    <row r="1313" spans="1:14" s="18" customFormat="1" ht="26.25">
      <c r="A1313" s="95" t="s">
        <v>6040</v>
      </c>
      <c r="B1313" s="4" t="s">
        <v>1140</v>
      </c>
      <c r="C1313" s="6" t="s">
        <v>6857</v>
      </c>
      <c r="D1313" s="1" t="s">
        <v>407</v>
      </c>
      <c r="E1313" s="78" t="s">
        <v>3501</v>
      </c>
      <c r="F1313" s="22" t="s">
        <v>3502</v>
      </c>
      <c r="G1313" s="1" t="s">
        <v>4302</v>
      </c>
      <c r="H1313" s="1" t="s">
        <v>3503</v>
      </c>
      <c r="I1313" s="7"/>
      <c r="J1313" s="15"/>
      <c r="K1313" s="199"/>
      <c r="L1313" s="200"/>
      <c r="M1313" s="1" t="s">
        <v>5006</v>
      </c>
      <c r="N1313" s="15" t="s">
        <v>8187</v>
      </c>
    </row>
    <row r="1314" spans="1:14" s="18" customFormat="1">
      <c r="A1314" s="95" t="s">
        <v>6040</v>
      </c>
      <c r="B1314" s="4" t="s">
        <v>571</v>
      </c>
      <c r="C1314" s="6" t="s">
        <v>6857</v>
      </c>
      <c r="D1314" s="6" t="s">
        <v>6858</v>
      </c>
      <c r="E1314" s="6" t="s">
        <v>1536</v>
      </c>
      <c r="F1314" s="1" t="s">
        <v>2708</v>
      </c>
      <c r="G1314" s="1" t="s">
        <v>7635</v>
      </c>
      <c r="H1314" s="27" t="s">
        <v>2709</v>
      </c>
      <c r="I1314" s="7"/>
      <c r="J1314" s="1"/>
      <c r="K1314" s="199"/>
      <c r="L1314" s="200"/>
      <c r="M1314" s="32"/>
      <c r="N1314" s="15"/>
    </row>
    <row r="1315" spans="1:14" s="18" customFormat="1">
      <c r="A1315" s="95" t="s">
        <v>6040</v>
      </c>
      <c r="B1315" s="4" t="s">
        <v>4175</v>
      </c>
      <c r="C1315" s="6" t="s">
        <v>6857</v>
      </c>
      <c r="D1315" s="6" t="s">
        <v>6858</v>
      </c>
      <c r="E1315" s="6" t="s">
        <v>5083</v>
      </c>
      <c r="F1315" s="1" t="s">
        <v>7460</v>
      </c>
      <c r="G1315" s="1" t="s">
        <v>4649</v>
      </c>
      <c r="H1315" s="27" t="s">
        <v>4683</v>
      </c>
      <c r="I1315" s="7" t="s">
        <v>6834</v>
      </c>
      <c r="J1315" s="1"/>
      <c r="K1315" s="199" t="str">
        <f>LEFT(B1315,1)</f>
        <v>C</v>
      </c>
      <c r="L1315" s="200">
        <f>VALUE(MID(B1315,2,3))</f>
        <v>3</v>
      </c>
      <c r="M1315" s="32"/>
      <c r="N1315" s="15"/>
    </row>
    <row r="1316" spans="1:14" s="18" customFormat="1" ht="18" customHeight="1">
      <c r="A1316" s="95" t="s">
        <v>6040</v>
      </c>
      <c r="B1316" s="4" t="s">
        <v>1733</v>
      </c>
      <c r="C1316" s="6" t="s">
        <v>6857</v>
      </c>
      <c r="D1316" s="1" t="s">
        <v>6858</v>
      </c>
      <c r="E1316" s="78" t="s">
        <v>497</v>
      </c>
      <c r="F1316" s="22" t="s">
        <v>498</v>
      </c>
      <c r="G1316" s="1" t="s">
        <v>7634</v>
      </c>
      <c r="H1316" s="1" t="s">
        <v>3000</v>
      </c>
      <c r="I1316" s="7" t="s">
        <v>6834</v>
      </c>
      <c r="J1316" s="1"/>
      <c r="K1316" s="199"/>
      <c r="L1316" s="200"/>
      <c r="M1316" s="32"/>
      <c r="N1316" s="15"/>
    </row>
    <row r="1317" spans="1:14" s="18" customFormat="1" ht="26.25">
      <c r="A1317" s="95" t="s">
        <v>6040</v>
      </c>
      <c r="B1317" s="4" t="s">
        <v>3596</v>
      </c>
      <c r="C1317" s="6" t="s">
        <v>6857</v>
      </c>
      <c r="D1317" s="1" t="s">
        <v>6858</v>
      </c>
      <c r="E1317" s="78" t="s">
        <v>500</v>
      </c>
      <c r="F1317" s="22" t="s">
        <v>499</v>
      </c>
      <c r="G1317" s="1" t="s">
        <v>6197</v>
      </c>
      <c r="H1317" s="1" t="s">
        <v>5085</v>
      </c>
      <c r="I1317" s="7" t="s">
        <v>6834</v>
      </c>
      <c r="J1317" s="1"/>
      <c r="K1317" s="199"/>
      <c r="L1317" s="200"/>
      <c r="M1317" s="32"/>
      <c r="N1317" s="15"/>
    </row>
    <row r="1318" spans="1:14" s="18" customFormat="1">
      <c r="A1318" s="95" t="s">
        <v>6040</v>
      </c>
      <c r="B1318" s="4" t="s">
        <v>572</v>
      </c>
      <c r="C1318" s="6" t="s">
        <v>6857</v>
      </c>
      <c r="D1318" s="6" t="s">
        <v>3504</v>
      </c>
      <c r="E1318" s="6" t="s">
        <v>3505</v>
      </c>
      <c r="F1318" s="1" t="s">
        <v>3506</v>
      </c>
      <c r="G1318" s="1" t="s">
        <v>7634</v>
      </c>
      <c r="H1318" s="27" t="s">
        <v>3507</v>
      </c>
      <c r="I1318" s="84" t="s">
        <v>6834</v>
      </c>
      <c r="J1318" s="1"/>
      <c r="K1318" s="199"/>
      <c r="L1318" s="200"/>
      <c r="M1318" s="32" t="s">
        <v>5006</v>
      </c>
      <c r="N1318" s="23" t="s">
        <v>5759</v>
      </c>
    </row>
    <row r="1319" spans="1:14" s="18" customFormat="1">
      <c r="A1319" s="95" t="s">
        <v>6040</v>
      </c>
      <c r="B1319" s="4" t="s">
        <v>4176</v>
      </c>
      <c r="C1319" s="6" t="s">
        <v>6857</v>
      </c>
      <c r="D1319" s="6" t="s">
        <v>4558</v>
      </c>
      <c r="E1319" s="6" t="s">
        <v>3043</v>
      </c>
      <c r="F1319" s="1" t="s">
        <v>3044</v>
      </c>
      <c r="G1319" s="1" t="s">
        <v>7635</v>
      </c>
      <c r="H1319" s="1" t="s">
        <v>5085</v>
      </c>
      <c r="I1319" s="7" t="s">
        <v>6834</v>
      </c>
      <c r="J1319" s="1"/>
      <c r="K1319" s="199" t="str">
        <f>LEFT(B1319,1)</f>
        <v>C</v>
      </c>
      <c r="L1319" s="200">
        <f>VALUE(MID(B1319,2,3))</f>
        <v>4</v>
      </c>
      <c r="M1319" s="32"/>
      <c r="N1319" s="15"/>
    </row>
    <row r="1320" spans="1:14">
      <c r="A1320" s="95" t="s">
        <v>6040</v>
      </c>
      <c r="B1320" s="355" t="s">
        <v>8211</v>
      </c>
      <c r="C1320" s="6" t="s">
        <v>6857</v>
      </c>
      <c r="D1320" s="1" t="s">
        <v>6858</v>
      </c>
      <c r="E1320" s="348" t="s">
        <v>8212</v>
      </c>
      <c r="F1320" s="349" t="s">
        <v>2124</v>
      </c>
      <c r="G1320" s="257" t="s">
        <v>4648</v>
      </c>
      <c r="H1320" s="348" t="s">
        <v>8213</v>
      </c>
      <c r="I1320" s="352" t="s">
        <v>6834</v>
      </c>
      <c r="J1320"/>
      <c r="K1320"/>
      <c r="L1320"/>
      <c r="M1320" s="257" t="s">
        <v>5006</v>
      </c>
      <c r="N1320" s="305" t="s">
        <v>8214</v>
      </c>
    </row>
    <row r="1321" spans="1:14" s="18" customFormat="1">
      <c r="A1321" s="95" t="s">
        <v>6040</v>
      </c>
      <c r="B1321" s="4" t="s">
        <v>6051</v>
      </c>
      <c r="C1321" s="6" t="s">
        <v>6857</v>
      </c>
      <c r="D1321" s="1" t="s">
        <v>3037</v>
      </c>
      <c r="E1321" s="78" t="s">
        <v>3035</v>
      </c>
      <c r="F1321" s="22" t="s">
        <v>3036</v>
      </c>
      <c r="G1321" s="1" t="s">
        <v>7634</v>
      </c>
      <c r="H1321" s="1" t="s">
        <v>3038</v>
      </c>
      <c r="I1321" s="7"/>
      <c r="J1321" s="1"/>
      <c r="K1321" s="199"/>
      <c r="L1321" s="200"/>
      <c r="M1321" s="32"/>
      <c r="N1321" s="15"/>
    </row>
    <row r="1322" spans="1:14" s="18" customFormat="1">
      <c r="A1322" s="95" t="s">
        <v>6040</v>
      </c>
      <c r="B1322" s="4" t="s">
        <v>6962</v>
      </c>
      <c r="C1322" s="6" t="s">
        <v>6857</v>
      </c>
      <c r="D1322" s="1" t="s">
        <v>6858</v>
      </c>
      <c r="E1322" s="41" t="s">
        <v>6963</v>
      </c>
      <c r="F1322" s="22" t="s">
        <v>6964</v>
      </c>
      <c r="G1322" s="1" t="s">
        <v>7634</v>
      </c>
      <c r="H1322" s="231" t="s">
        <v>4114</v>
      </c>
      <c r="I1322" s="7"/>
      <c r="J1322" s="1"/>
      <c r="K1322" s="199"/>
      <c r="L1322" s="200"/>
      <c r="M1322" s="32"/>
      <c r="N1322" s="15"/>
    </row>
    <row r="1323" spans="1:14" s="18" customFormat="1" ht="26.25">
      <c r="A1323" s="95" t="s">
        <v>6040</v>
      </c>
      <c r="B1323" s="4" t="s">
        <v>4177</v>
      </c>
      <c r="C1323" s="6" t="s">
        <v>6857</v>
      </c>
      <c r="D1323" s="6" t="s">
        <v>4559</v>
      </c>
      <c r="E1323" s="6" t="s">
        <v>3045</v>
      </c>
      <c r="F1323" s="1" t="s">
        <v>3050</v>
      </c>
      <c r="G1323" s="1" t="s">
        <v>4648</v>
      </c>
      <c r="H1323" s="1"/>
      <c r="I1323" s="7" t="s">
        <v>6834</v>
      </c>
      <c r="J1323" s="1"/>
      <c r="K1323" s="199" t="str">
        <f>LEFT(B1323,1)</f>
        <v>C</v>
      </c>
      <c r="L1323" s="200">
        <f>VALUE(MID(B1323,2,3))</f>
        <v>5</v>
      </c>
      <c r="M1323" s="32"/>
      <c r="N1323" s="15"/>
    </row>
    <row r="1324" spans="1:14" s="18" customFormat="1" ht="26.25">
      <c r="A1324" s="95" t="s">
        <v>6040</v>
      </c>
      <c r="B1324" s="4" t="s">
        <v>4178</v>
      </c>
      <c r="C1324" s="6" t="s">
        <v>6857</v>
      </c>
      <c r="D1324" s="6" t="s">
        <v>4559</v>
      </c>
      <c r="E1324" s="6" t="s">
        <v>3051</v>
      </c>
      <c r="F1324" s="1" t="s">
        <v>5970</v>
      </c>
      <c r="G1324" s="1"/>
      <c r="H1324" s="1"/>
      <c r="I1324" s="7" t="s">
        <v>6834</v>
      </c>
      <c r="J1324" s="1"/>
      <c r="K1324" s="199" t="str">
        <f>LEFT(B1324,1)</f>
        <v>C</v>
      </c>
      <c r="L1324" s="200">
        <f>VALUE(MID(B1324,2,3))</f>
        <v>6</v>
      </c>
      <c r="M1324" s="32"/>
      <c r="N1324" s="15"/>
    </row>
    <row r="1325" spans="1:14" s="18" customFormat="1">
      <c r="A1325" s="95" t="s">
        <v>6040</v>
      </c>
      <c r="B1325" s="4" t="s">
        <v>3746</v>
      </c>
      <c r="C1325" s="6" t="s">
        <v>6857</v>
      </c>
      <c r="D1325" s="1" t="s">
        <v>6858</v>
      </c>
      <c r="E1325" s="41" t="s">
        <v>3747</v>
      </c>
      <c r="F1325" s="22" t="s">
        <v>3748</v>
      </c>
      <c r="G1325" s="1" t="s">
        <v>4648</v>
      </c>
      <c r="H1325" s="231" t="s">
        <v>3749</v>
      </c>
      <c r="I1325" s="7" t="s">
        <v>6834</v>
      </c>
      <c r="J1325" s="1"/>
      <c r="K1325" s="191"/>
      <c r="L1325" s="192"/>
      <c r="M1325" s="22"/>
      <c r="N1325" s="23" t="s">
        <v>3750</v>
      </c>
    </row>
    <row r="1326" spans="1:14">
      <c r="A1326" s="95" t="s">
        <v>6040</v>
      </c>
      <c r="B1326" s="4" t="s">
        <v>3014</v>
      </c>
      <c r="C1326" s="6" t="s">
        <v>6857</v>
      </c>
      <c r="D1326" s="1" t="s">
        <v>6858</v>
      </c>
      <c r="E1326" t="s">
        <v>3015</v>
      </c>
      <c r="F1326" t="s">
        <v>6586</v>
      </c>
      <c r="G1326" t="s">
        <v>7634</v>
      </c>
      <c r="H1326" t="s">
        <v>6587</v>
      </c>
      <c r="I1326" s="7" t="s">
        <v>6834</v>
      </c>
      <c r="K1326" s="191"/>
      <c r="L1326" s="192"/>
      <c r="M1326" s="22" t="s">
        <v>5006</v>
      </c>
      <c r="N1326" s="23" t="s">
        <v>3016</v>
      </c>
    </row>
    <row r="1327" spans="1:14" s="18" customFormat="1">
      <c r="A1327" s="95" t="s">
        <v>6040</v>
      </c>
      <c r="B1327" s="4" t="s">
        <v>7698</v>
      </c>
      <c r="C1327" s="6" t="s">
        <v>6857</v>
      </c>
      <c r="D1327" s="1" t="s">
        <v>6858</v>
      </c>
      <c r="E1327" t="s">
        <v>727</v>
      </c>
      <c r="F1327" t="s">
        <v>7699</v>
      </c>
      <c r="G1327" t="s">
        <v>7634</v>
      </c>
      <c r="H1327" s="341" t="s">
        <v>7696</v>
      </c>
      <c r="I1327" s="7" t="s">
        <v>6834</v>
      </c>
      <c r="J1327"/>
      <c r="K1327"/>
      <c r="L1327"/>
      <c r="M1327" t="s">
        <v>730</v>
      </c>
      <c r="N1327" s="305" t="s">
        <v>7700</v>
      </c>
    </row>
    <row r="1328" spans="1:14" s="18" customFormat="1" ht="26.25">
      <c r="A1328" s="95" t="s">
        <v>6040</v>
      </c>
      <c r="B1328" s="4" t="s">
        <v>4180</v>
      </c>
      <c r="C1328" s="6" t="s">
        <v>6857</v>
      </c>
      <c r="D1328" s="6" t="s">
        <v>4559</v>
      </c>
      <c r="E1328" s="6" t="s">
        <v>3053</v>
      </c>
      <c r="F1328" s="1" t="s">
        <v>3054</v>
      </c>
      <c r="G1328" s="1" t="s">
        <v>4648</v>
      </c>
      <c r="H1328" s="1"/>
      <c r="I1328" s="7" t="s">
        <v>6834</v>
      </c>
      <c r="J1328" s="1"/>
      <c r="K1328" s="199" t="str">
        <f>LEFT(B1328,1)</f>
        <v>C</v>
      </c>
      <c r="L1328" s="200">
        <f>VALUE(MID(B1328,2,3))</f>
        <v>8</v>
      </c>
      <c r="M1328" s="32"/>
      <c r="N1328" s="15"/>
    </row>
    <row r="1329" spans="1:14" s="18" customFormat="1">
      <c r="A1329" s="95" t="s">
        <v>6040</v>
      </c>
      <c r="B1329" s="4" t="s">
        <v>4181</v>
      </c>
      <c r="C1329" s="6" t="s">
        <v>6857</v>
      </c>
      <c r="D1329" s="6" t="s">
        <v>3952</v>
      </c>
      <c r="E1329" s="66" t="s">
        <v>544</v>
      </c>
      <c r="F1329" s="67" t="s">
        <v>6163</v>
      </c>
      <c r="G1329" s="1" t="s">
        <v>7634</v>
      </c>
      <c r="H1329" s="1"/>
      <c r="I1329" s="7" t="s">
        <v>6834</v>
      </c>
      <c r="J1329" s="1"/>
      <c r="K1329" s="199" t="str">
        <f>LEFT(B1329,1)</f>
        <v>C</v>
      </c>
      <c r="L1329" s="200">
        <f>VALUE(MID(B1329,2,3))</f>
        <v>9</v>
      </c>
      <c r="M1329" s="32"/>
      <c r="N1329" s="15"/>
    </row>
    <row r="1330" spans="1:14" s="18" customFormat="1" ht="17.25" customHeight="1">
      <c r="A1330" s="95" t="s">
        <v>6040</v>
      </c>
      <c r="B1330" s="4" t="s">
        <v>5828</v>
      </c>
      <c r="C1330" s="6" t="s">
        <v>6857</v>
      </c>
      <c r="D1330" s="27" t="s">
        <v>546</v>
      </c>
      <c r="E1330" s="78" t="s">
        <v>6854</v>
      </c>
      <c r="F1330" s="22" t="s">
        <v>1742</v>
      </c>
      <c r="G1330" s="1" t="s">
        <v>7635</v>
      </c>
      <c r="H1330" s="1" t="s">
        <v>1743</v>
      </c>
      <c r="I1330" s="7" t="s">
        <v>6834</v>
      </c>
      <c r="J1330" s="1"/>
      <c r="K1330" s="199"/>
      <c r="L1330" s="200"/>
      <c r="M1330" s="32"/>
      <c r="N1330" s="15"/>
    </row>
    <row r="1331" spans="1:14" s="18" customFormat="1" ht="26.25">
      <c r="A1331" s="95" t="s">
        <v>6040</v>
      </c>
      <c r="B1331" s="4" t="s">
        <v>4185</v>
      </c>
      <c r="C1331" s="6" t="s">
        <v>6857</v>
      </c>
      <c r="D1331" s="1" t="s">
        <v>6858</v>
      </c>
      <c r="E1331" s="22" t="s">
        <v>4350</v>
      </c>
      <c r="F1331" s="22" t="s">
        <v>4351</v>
      </c>
      <c r="G1331" s="1" t="s">
        <v>4302</v>
      </c>
      <c r="H1331" s="1" t="s">
        <v>7189</v>
      </c>
      <c r="I1331" s="7"/>
      <c r="J1331" s="1" t="s">
        <v>624</v>
      </c>
      <c r="K1331" s="199" t="str">
        <f>LEFT(B1331,1)</f>
        <v>C</v>
      </c>
      <c r="L1331" s="200">
        <f>VALUE(MID(B1331,2,3))</f>
        <v>13</v>
      </c>
      <c r="M1331" s="32"/>
      <c r="N1331" s="15"/>
    </row>
    <row r="1332" spans="1:14" s="18" customFormat="1">
      <c r="A1332" s="95" t="s">
        <v>6040</v>
      </c>
      <c r="B1332" s="4" t="s">
        <v>4186</v>
      </c>
      <c r="C1332" s="6" t="s">
        <v>6857</v>
      </c>
      <c r="D1332" s="1" t="s">
        <v>6858</v>
      </c>
      <c r="E1332" s="22" t="s">
        <v>4408</v>
      </c>
      <c r="F1332" s="22" t="s">
        <v>4409</v>
      </c>
      <c r="G1332" s="1" t="s">
        <v>7637</v>
      </c>
      <c r="H1332" s="1"/>
      <c r="I1332" s="7" t="s">
        <v>6834</v>
      </c>
      <c r="J1332" s="1"/>
      <c r="K1332" s="199"/>
      <c r="L1332" s="200"/>
      <c r="M1332" s="32"/>
      <c r="N1332" s="15"/>
    </row>
    <row r="1333" spans="1:14" s="18" customFormat="1">
      <c r="A1333" s="95" t="s">
        <v>6040</v>
      </c>
      <c r="B1333" s="4" t="s">
        <v>4187</v>
      </c>
      <c r="C1333" s="6" t="s">
        <v>6857</v>
      </c>
      <c r="D1333" s="1" t="s">
        <v>6858</v>
      </c>
      <c r="E1333" s="22" t="s">
        <v>7595</v>
      </c>
      <c r="F1333" s="22" t="s">
        <v>7359</v>
      </c>
      <c r="G1333" s="1"/>
      <c r="H1333" s="1"/>
      <c r="I1333" s="7" t="s">
        <v>6834</v>
      </c>
      <c r="J1333" s="1" t="s">
        <v>4502</v>
      </c>
      <c r="K1333" s="199"/>
      <c r="L1333" s="200"/>
      <c r="M1333" s="32"/>
      <c r="N1333" s="15"/>
    </row>
    <row r="1334" spans="1:14" s="18" customFormat="1">
      <c r="A1334" s="95" t="s">
        <v>6040</v>
      </c>
      <c r="B1334" s="4" t="s">
        <v>6702</v>
      </c>
      <c r="C1334" s="6" t="s">
        <v>6857</v>
      </c>
      <c r="D1334" s="1" t="s">
        <v>6858</v>
      </c>
      <c r="E1334" s="22" t="s">
        <v>6387</v>
      </c>
      <c r="F1334" s="22" t="s">
        <v>525</v>
      </c>
      <c r="G1334" s="1" t="s">
        <v>526</v>
      </c>
      <c r="H1334" s="1"/>
      <c r="I1334" s="7" t="s">
        <v>6834</v>
      </c>
      <c r="J1334" s="1" t="s">
        <v>4502</v>
      </c>
      <c r="K1334" s="199"/>
      <c r="L1334" s="200"/>
      <c r="M1334" s="32"/>
      <c r="N1334" s="15"/>
    </row>
    <row r="1335" spans="1:14">
      <c r="A1335" s="95" t="s">
        <v>6040</v>
      </c>
      <c r="B1335" s="4" t="s">
        <v>6703</v>
      </c>
      <c r="C1335" s="6" t="s">
        <v>6857</v>
      </c>
      <c r="D1335" s="1" t="s">
        <v>6858</v>
      </c>
      <c r="E1335" s="22" t="s">
        <v>6387</v>
      </c>
      <c r="F1335" s="22" t="s">
        <v>527</v>
      </c>
      <c r="G1335" s="1" t="s">
        <v>7637</v>
      </c>
      <c r="I1335" s="7" t="s">
        <v>6834</v>
      </c>
      <c r="J1335" s="1" t="s">
        <v>4502</v>
      </c>
      <c r="K1335" s="199"/>
      <c r="L1335" s="200"/>
      <c r="M1335" s="32"/>
      <c r="N1335" s="15"/>
    </row>
    <row r="1336" spans="1:14" s="18" customFormat="1">
      <c r="A1336" s="95" t="s">
        <v>6040</v>
      </c>
      <c r="B1336" s="4" t="s">
        <v>1629</v>
      </c>
      <c r="C1336" s="6" t="s">
        <v>6857</v>
      </c>
      <c r="D1336" s="1" t="s">
        <v>6858</v>
      </c>
      <c r="E1336" s="348" t="s">
        <v>1630</v>
      </c>
      <c r="F1336" s="348" t="s">
        <v>1632</v>
      </c>
      <c r="G1336" s="23" t="s">
        <v>7634</v>
      </c>
      <c r="H1336" s="348" t="s">
        <v>1633</v>
      </c>
      <c r="I1336" s="7"/>
      <c r="J1336"/>
      <c r="K1336"/>
      <c r="L1336"/>
      <c r="M1336"/>
      <c r="N1336" s="305"/>
    </row>
    <row r="1337" spans="1:14">
      <c r="A1337" s="95" t="s">
        <v>6040</v>
      </c>
      <c r="B1337" s="4" t="s">
        <v>4414</v>
      </c>
      <c r="C1337" s="6" t="s">
        <v>6857</v>
      </c>
      <c r="D1337" s="1" t="s">
        <v>6858</v>
      </c>
      <c r="E1337" s="22" t="s">
        <v>2481</v>
      </c>
      <c r="F1337" s="22" t="s">
        <v>2969</v>
      </c>
      <c r="G1337" s="1" t="s">
        <v>4302</v>
      </c>
      <c r="I1337" s="7" t="s">
        <v>6834</v>
      </c>
      <c r="J1337" s="1" t="s">
        <v>4502</v>
      </c>
      <c r="K1337" s="199"/>
      <c r="L1337" s="200"/>
      <c r="M1337" s="32"/>
      <c r="N1337" s="15"/>
    </row>
    <row r="1338" spans="1:14" s="18" customFormat="1" ht="16.5" customHeight="1">
      <c r="A1338" s="95" t="s">
        <v>6040</v>
      </c>
      <c r="B1338" s="4" t="s">
        <v>1631</v>
      </c>
      <c r="C1338" s="6" t="s">
        <v>6857</v>
      </c>
      <c r="D1338" s="1" t="s">
        <v>6858</v>
      </c>
      <c r="E1338" s="348" t="s">
        <v>1634</v>
      </c>
      <c r="F1338" s="349" t="s">
        <v>1635</v>
      </c>
      <c r="G1338" s="23" t="s">
        <v>7345</v>
      </c>
      <c r="H1338" s="348" t="s">
        <v>5925</v>
      </c>
      <c r="I1338" s="7" t="s">
        <v>6834</v>
      </c>
      <c r="J1338"/>
      <c r="K1338"/>
      <c r="L1338"/>
      <c r="M1338"/>
      <c r="N1338" s="305"/>
    </row>
    <row r="1339" spans="1:14" s="18" customFormat="1" ht="26.25">
      <c r="A1339" s="95" t="s">
        <v>6040</v>
      </c>
      <c r="B1339" s="4" t="s">
        <v>1033</v>
      </c>
      <c r="C1339" s="6" t="s">
        <v>6857</v>
      </c>
      <c r="D1339" s="316" t="s">
        <v>8121</v>
      </c>
      <c r="E1339" s="231" t="s">
        <v>8122</v>
      </c>
      <c r="F1339" s="244" t="s">
        <v>8123</v>
      </c>
      <c r="G1339" s="316" t="s">
        <v>7637</v>
      </c>
      <c r="H1339" s="316" t="s">
        <v>8124</v>
      </c>
      <c r="I1339" s="352" t="s">
        <v>6834</v>
      </c>
      <c r="J1339" s="1"/>
      <c r="K1339" s="191"/>
      <c r="L1339" s="192"/>
      <c r="M1339" s="22" t="s">
        <v>4502</v>
      </c>
      <c r="N1339" s="15"/>
    </row>
    <row r="1340" spans="1:14" s="18" customFormat="1" ht="15.75" customHeight="1">
      <c r="A1340" s="95" t="s">
        <v>6040</v>
      </c>
      <c r="B1340" s="4" t="s">
        <v>3598</v>
      </c>
      <c r="C1340" s="6" t="s">
        <v>6857</v>
      </c>
      <c r="D1340" s="1" t="s">
        <v>6858</v>
      </c>
      <c r="E1340" s="78" t="s">
        <v>6301</v>
      </c>
      <c r="F1340" s="22" t="s">
        <v>6302</v>
      </c>
      <c r="G1340" s="1" t="s">
        <v>6197</v>
      </c>
      <c r="H1340" s="1" t="s">
        <v>7649</v>
      </c>
      <c r="I1340" s="7" t="s">
        <v>6834</v>
      </c>
      <c r="J1340" s="1"/>
      <c r="K1340" s="199"/>
      <c r="L1340" s="200"/>
      <c r="M1340" s="32" t="s">
        <v>4500</v>
      </c>
      <c r="N1340" s="15"/>
    </row>
    <row r="1341" spans="1:14" s="18" customFormat="1">
      <c r="A1341" s="95" t="s">
        <v>6040</v>
      </c>
      <c r="B1341" s="4" t="s">
        <v>6050</v>
      </c>
      <c r="C1341" s="6" t="s">
        <v>6857</v>
      </c>
      <c r="D1341" s="1" t="s">
        <v>6858</v>
      </c>
      <c r="E1341" s="78" t="s">
        <v>57</v>
      </c>
      <c r="F1341" s="22" t="s">
        <v>82</v>
      </c>
      <c r="G1341" s="1" t="s">
        <v>4650</v>
      </c>
      <c r="H1341" s="1" t="s">
        <v>7189</v>
      </c>
      <c r="I1341" s="7"/>
      <c r="J1341" s="1"/>
      <c r="K1341" s="199"/>
      <c r="L1341" s="200"/>
      <c r="M1341" s="32"/>
      <c r="N1341" s="15"/>
    </row>
    <row r="1342" spans="1:14" ht="26.25">
      <c r="A1342" s="95" t="s">
        <v>6040</v>
      </c>
      <c r="B1342" s="4" t="s">
        <v>4663</v>
      </c>
      <c r="C1342" s="6" t="s">
        <v>6857</v>
      </c>
      <c r="D1342" s="1" t="s">
        <v>6858</v>
      </c>
      <c r="E1342" s="78" t="s">
        <v>6303</v>
      </c>
      <c r="F1342" s="22" t="s">
        <v>6304</v>
      </c>
      <c r="G1342" s="1" t="s">
        <v>6067</v>
      </c>
      <c r="H1342" s="1" t="s">
        <v>545</v>
      </c>
      <c r="I1342" s="7" t="s">
        <v>2404</v>
      </c>
      <c r="K1342" s="199"/>
      <c r="L1342" s="200"/>
      <c r="M1342" s="32"/>
      <c r="N1342" s="15"/>
    </row>
    <row r="1343" spans="1:14" s="18" customFormat="1">
      <c r="A1343" s="95" t="s">
        <v>6040</v>
      </c>
      <c r="B1343" s="4" t="s">
        <v>3636</v>
      </c>
      <c r="C1343" s="6" t="s">
        <v>6857</v>
      </c>
      <c r="D1343" s="1" t="s">
        <v>6858</v>
      </c>
      <c r="E1343" s="179" t="s">
        <v>3637</v>
      </c>
      <c r="F1343" s="22" t="s">
        <v>3638</v>
      </c>
      <c r="G1343" s="1" t="s">
        <v>7345</v>
      </c>
      <c r="H1343" s="1" t="s">
        <v>3639</v>
      </c>
      <c r="I1343" s="7" t="s">
        <v>6834</v>
      </c>
      <c r="J1343" s="1"/>
      <c r="K1343" s="191"/>
      <c r="L1343" s="192"/>
      <c r="M1343" s="22" t="s">
        <v>5006</v>
      </c>
      <c r="N1343" s="23" t="s">
        <v>3640</v>
      </c>
    </row>
    <row r="1344" spans="1:14" s="18" customFormat="1">
      <c r="A1344" s="95" t="s">
        <v>6040</v>
      </c>
      <c r="B1344" s="4" t="s">
        <v>1193</v>
      </c>
      <c r="C1344" s="6" t="s">
        <v>6857</v>
      </c>
      <c r="D1344" s="1" t="s">
        <v>6858</v>
      </c>
      <c r="E1344" t="s">
        <v>727</v>
      </c>
      <c r="F1344" s="23" t="s">
        <v>6644</v>
      </c>
      <c r="G1344" s="23" t="s">
        <v>7634</v>
      </c>
      <c r="H1344" s="344" t="s">
        <v>1185</v>
      </c>
      <c r="I1344" s="7" t="s">
        <v>6834</v>
      </c>
      <c r="J1344"/>
      <c r="K1344"/>
      <c r="L1344"/>
      <c r="M1344" t="s">
        <v>730</v>
      </c>
      <c r="N1344" s="304" t="s">
        <v>1192</v>
      </c>
    </row>
    <row r="1345" spans="1:14" s="18" customFormat="1">
      <c r="A1345" s="95" t="s">
        <v>6040</v>
      </c>
      <c r="B1345" s="4" t="s">
        <v>4189</v>
      </c>
      <c r="C1345" s="6" t="s">
        <v>6857</v>
      </c>
      <c r="D1345" s="6" t="s">
        <v>3383</v>
      </c>
      <c r="E1345" s="69" t="s">
        <v>5078</v>
      </c>
      <c r="F1345" s="1" t="s">
        <v>3040</v>
      </c>
      <c r="G1345" s="27" t="s">
        <v>594</v>
      </c>
      <c r="H1345" s="1" t="s">
        <v>6451</v>
      </c>
      <c r="I1345" s="7" t="s">
        <v>6834</v>
      </c>
      <c r="J1345" s="1"/>
      <c r="K1345" s="199"/>
      <c r="L1345" s="200"/>
      <c r="M1345" s="32"/>
      <c r="N1345" s="15"/>
    </row>
    <row r="1346" spans="1:14" s="18" customFormat="1" ht="26.25">
      <c r="A1346" s="95" t="s">
        <v>6040</v>
      </c>
      <c r="B1346" s="4" t="s">
        <v>4066</v>
      </c>
      <c r="C1346" s="6" t="s">
        <v>6857</v>
      </c>
      <c r="D1346" s="6" t="s">
        <v>141</v>
      </c>
      <c r="E1346" s="69" t="s">
        <v>142</v>
      </c>
      <c r="F1346" s="1" t="s">
        <v>143</v>
      </c>
      <c r="G1346" s="27" t="s">
        <v>7637</v>
      </c>
      <c r="H1346" s="1" t="s">
        <v>144</v>
      </c>
      <c r="I1346" s="7"/>
      <c r="J1346" s="1"/>
      <c r="K1346" s="199"/>
      <c r="L1346" s="200"/>
      <c r="M1346" s="32"/>
      <c r="N1346" s="23"/>
    </row>
    <row r="1347" spans="1:14" s="18" customFormat="1" ht="26.25">
      <c r="A1347" s="95" t="s">
        <v>6040</v>
      </c>
      <c r="B1347" s="4" t="s">
        <v>7063</v>
      </c>
      <c r="C1347" s="6" t="s">
        <v>6857</v>
      </c>
      <c r="D1347" s="1" t="s">
        <v>6858</v>
      </c>
      <c r="E1347" s="179" t="s">
        <v>6597</v>
      </c>
      <c r="F1347" s="22" t="s">
        <v>6598</v>
      </c>
      <c r="G1347" s="1" t="s">
        <v>4302</v>
      </c>
      <c r="H1347" s="1" t="s">
        <v>5114</v>
      </c>
      <c r="I1347" s="7" t="s">
        <v>6834</v>
      </c>
      <c r="J1347" s="1"/>
      <c r="K1347" s="199"/>
      <c r="L1347" s="200"/>
      <c r="M1347" s="32"/>
      <c r="N1347" s="15"/>
    </row>
    <row r="1348" spans="1:14" s="18" customFormat="1">
      <c r="A1348" s="95" t="s">
        <v>6040</v>
      </c>
      <c r="B1348" s="64" t="s">
        <v>4184</v>
      </c>
      <c r="C1348" s="6" t="s">
        <v>7593</v>
      </c>
      <c r="D1348" s="1" t="s">
        <v>3955</v>
      </c>
      <c r="E1348" s="66" t="s">
        <v>3485</v>
      </c>
      <c r="F1348" s="67" t="s">
        <v>6427</v>
      </c>
      <c r="G1348" s="1" t="s">
        <v>7635</v>
      </c>
      <c r="H1348" s="1" t="s">
        <v>4566</v>
      </c>
      <c r="I1348" s="7" t="s">
        <v>6834</v>
      </c>
      <c r="J1348" s="1"/>
      <c r="K1348" s="199"/>
      <c r="L1348" s="200"/>
      <c r="M1348" s="32"/>
      <c r="N1348" s="15"/>
    </row>
    <row r="1349" spans="1:14" s="18" customFormat="1">
      <c r="A1349" s="95" t="s">
        <v>6040</v>
      </c>
      <c r="B1349" s="4" t="s">
        <v>4171</v>
      </c>
      <c r="C1349" s="6" t="s">
        <v>6857</v>
      </c>
      <c r="D1349" s="6" t="s">
        <v>3955</v>
      </c>
      <c r="E1349" s="6" t="s">
        <v>3530</v>
      </c>
      <c r="F1349" s="1" t="s">
        <v>3537</v>
      </c>
      <c r="G1349" s="1" t="s">
        <v>4302</v>
      </c>
      <c r="H1349" s="1" t="s">
        <v>7592</v>
      </c>
      <c r="I1349" s="7" t="s">
        <v>6834</v>
      </c>
      <c r="J1349" s="1"/>
      <c r="K1349" s="199"/>
      <c r="L1349" s="200"/>
      <c r="M1349" s="32"/>
      <c r="N1349" s="15"/>
    </row>
    <row r="1350" spans="1:14" s="18" customFormat="1">
      <c r="A1350" s="95" t="s">
        <v>6040</v>
      </c>
      <c r="B1350" s="4" t="s">
        <v>4188</v>
      </c>
      <c r="C1350" s="6" t="s">
        <v>6857</v>
      </c>
      <c r="D1350" s="6" t="s">
        <v>3954</v>
      </c>
      <c r="E1350" s="6" t="s">
        <v>5064</v>
      </c>
      <c r="F1350" s="1" t="s">
        <v>3055</v>
      </c>
      <c r="G1350" s="1"/>
      <c r="H1350" s="1"/>
      <c r="I1350" s="7"/>
      <c r="J1350" s="1"/>
      <c r="K1350" s="199" t="str">
        <f>LEFT(B1350,1)</f>
        <v>D</v>
      </c>
      <c r="L1350" s="200">
        <f>VALUE(MID(B1350,2,3))</f>
        <v>1</v>
      </c>
      <c r="M1350" s="32"/>
      <c r="N1350" s="15"/>
    </row>
    <row r="1351" spans="1:14" s="18" customFormat="1" ht="26.25">
      <c r="A1351" s="95" t="s">
        <v>6040</v>
      </c>
      <c r="B1351" s="4" t="s">
        <v>4196</v>
      </c>
      <c r="C1351" s="6" t="s">
        <v>6857</v>
      </c>
      <c r="D1351" s="6" t="s">
        <v>3057</v>
      </c>
      <c r="E1351" s="6" t="s">
        <v>3058</v>
      </c>
      <c r="F1351" s="1" t="s">
        <v>1543</v>
      </c>
      <c r="G1351" s="1"/>
      <c r="H1351" s="1"/>
      <c r="I1351" s="7" t="s">
        <v>6834</v>
      </c>
      <c r="J1351" s="1"/>
      <c r="K1351" s="202"/>
      <c r="L1351" s="203"/>
      <c r="M1351" s="32" t="s">
        <v>5006</v>
      </c>
      <c r="N1351" s="204" t="s">
        <v>2306</v>
      </c>
    </row>
    <row r="1352" spans="1:14" s="18" customFormat="1">
      <c r="A1352" s="115" t="s">
        <v>6040</v>
      </c>
      <c r="B1352" s="4" t="s">
        <v>4197</v>
      </c>
      <c r="C1352" s="6" t="s">
        <v>6857</v>
      </c>
      <c r="D1352" s="354" t="s">
        <v>8283</v>
      </c>
      <c r="E1352" s="6" t="s">
        <v>3058</v>
      </c>
      <c r="F1352" s="1" t="s">
        <v>6910</v>
      </c>
      <c r="G1352" s="1"/>
      <c r="H1352" s="1" t="s">
        <v>7189</v>
      </c>
      <c r="I1352" s="7"/>
      <c r="J1352" s="1"/>
      <c r="K1352" s="202"/>
      <c r="L1352" s="203"/>
      <c r="M1352" s="32" t="s">
        <v>5006</v>
      </c>
      <c r="N1352" s="204" t="s">
        <v>2306</v>
      </c>
    </row>
    <row r="1353" spans="1:14" s="18" customFormat="1" ht="26.25">
      <c r="A1353" s="95" t="s">
        <v>6040</v>
      </c>
      <c r="B1353" s="4" t="s">
        <v>4195</v>
      </c>
      <c r="C1353" s="6" t="s">
        <v>6857</v>
      </c>
      <c r="D1353" s="6" t="s">
        <v>6925</v>
      </c>
      <c r="E1353" s="6" t="s">
        <v>3058</v>
      </c>
      <c r="F1353" s="1" t="s">
        <v>5412</v>
      </c>
      <c r="G1353" s="1"/>
      <c r="H1353" s="1" t="s">
        <v>45</v>
      </c>
      <c r="I1353" s="7">
        <v>2</v>
      </c>
      <c r="J1353" s="1"/>
      <c r="K1353" s="202"/>
      <c r="L1353" s="203"/>
      <c r="M1353" s="32" t="s">
        <v>5006</v>
      </c>
      <c r="N1353" s="204" t="s">
        <v>2306</v>
      </c>
    </row>
    <row r="1354" spans="1:14">
      <c r="A1354" s="95" t="s">
        <v>6040</v>
      </c>
      <c r="B1354" s="4" t="s">
        <v>4202</v>
      </c>
      <c r="C1354" s="6" t="s">
        <v>6857</v>
      </c>
      <c r="D1354" s="6" t="s">
        <v>3057</v>
      </c>
      <c r="E1354" s="6" t="s">
        <v>5413</v>
      </c>
      <c r="F1354" s="1" t="s">
        <v>6912</v>
      </c>
      <c r="G1354" s="1" t="s">
        <v>7637</v>
      </c>
      <c r="I1354" s="7"/>
      <c r="K1354" s="199" t="str">
        <f>LEFT(B1354,1)</f>
        <v>E</v>
      </c>
      <c r="L1354" s="200">
        <f>VALUE(MID(B1354,2,3))</f>
        <v>4</v>
      </c>
      <c r="M1354" s="32"/>
      <c r="N1354" s="15"/>
    </row>
    <row r="1355" spans="1:14" s="18" customFormat="1">
      <c r="A1355" s="95" t="s">
        <v>6040</v>
      </c>
      <c r="B1355" s="4" t="s">
        <v>4203</v>
      </c>
      <c r="C1355" s="6" t="s">
        <v>6857</v>
      </c>
      <c r="D1355" s="6" t="s">
        <v>3956</v>
      </c>
      <c r="E1355" s="6" t="s">
        <v>5414</v>
      </c>
      <c r="F1355" s="1" t="s">
        <v>4636</v>
      </c>
      <c r="G1355" s="1"/>
      <c r="H1355" s="1"/>
      <c r="I1355" s="84" t="s">
        <v>6834</v>
      </c>
      <c r="J1355" s="1"/>
      <c r="K1355" s="199" t="str">
        <f>LEFT(B1355,1)</f>
        <v>E</v>
      </c>
      <c r="L1355" s="200">
        <f>VALUE(MID(B1355,2,3))</f>
        <v>5</v>
      </c>
      <c r="M1355" s="32"/>
      <c r="N1355" s="15"/>
    </row>
    <row r="1356" spans="1:14" s="18" customFormat="1">
      <c r="A1356" s="95" t="s">
        <v>6040</v>
      </c>
      <c r="B1356" s="31" t="s">
        <v>591</v>
      </c>
      <c r="C1356" s="86" t="s">
        <v>6857</v>
      </c>
      <c r="D1356" s="6" t="s">
        <v>3057</v>
      </c>
      <c r="E1356" s="6" t="s">
        <v>5413</v>
      </c>
      <c r="F1356" s="1" t="s">
        <v>6911</v>
      </c>
      <c r="G1356" s="6" t="s">
        <v>7637</v>
      </c>
      <c r="H1356" s="244"/>
      <c r="I1356" s="275"/>
      <c r="J1356" s="244"/>
      <c r="K1356" s="199" t="str">
        <f>LEFT(B1356,1)</f>
        <v>E</v>
      </c>
      <c r="L1356" s="200">
        <f>VALUE(MID(B1356,2,3))</f>
        <v>6</v>
      </c>
      <c r="M1356" s="244" t="s">
        <v>5006</v>
      </c>
      <c r="N1356" s="257" t="s">
        <v>7913</v>
      </c>
    </row>
    <row r="1357" spans="1:14" s="18" customFormat="1">
      <c r="A1357" s="95" t="s">
        <v>6040</v>
      </c>
      <c r="B1357" s="4" t="s">
        <v>4848</v>
      </c>
      <c r="C1357" s="6" t="s">
        <v>6857</v>
      </c>
      <c r="D1357" s="6" t="s">
        <v>3057</v>
      </c>
      <c r="E1357" s="22" t="s">
        <v>3834</v>
      </c>
      <c r="F1357" s="1" t="s">
        <v>6978</v>
      </c>
      <c r="G1357" s="1" t="s">
        <v>7634</v>
      </c>
      <c r="H1357" s="1" t="s">
        <v>4354</v>
      </c>
      <c r="I1357" s="84" t="s">
        <v>6834</v>
      </c>
      <c r="J1357" s="1"/>
      <c r="K1357" s="199" t="str">
        <f>LEFT(B1357,1)</f>
        <v>E</v>
      </c>
      <c r="L1357" s="200">
        <f>VALUE(MID(B1357,2,3))</f>
        <v>7</v>
      </c>
      <c r="M1357" s="32"/>
      <c r="N1357" s="15"/>
    </row>
    <row r="1358" spans="1:14" s="18" customFormat="1">
      <c r="A1358" s="95" t="s">
        <v>6040</v>
      </c>
      <c r="B1358" s="4" t="s">
        <v>4849</v>
      </c>
      <c r="C1358" s="6" t="s">
        <v>6857</v>
      </c>
      <c r="D1358" s="354" t="s">
        <v>8283</v>
      </c>
      <c r="E1358" s="6" t="s">
        <v>3058</v>
      </c>
      <c r="F1358" s="1" t="s">
        <v>6914</v>
      </c>
      <c r="G1358" s="1" t="s">
        <v>7634</v>
      </c>
      <c r="H1358" s="1"/>
      <c r="I1358" s="7"/>
      <c r="J1358" s="1"/>
      <c r="K1358" s="202"/>
      <c r="L1358" s="203"/>
      <c r="M1358" s="32" t="s">
        <v>5006</v>
      </c>
      <c r="N1358" s="204" t="s">
        <v>2306</v>
      </c>
    </row>
    <row r="1359" spans="1:14" s="18" customFormat="1" ht="25.5" customHeight="1">
      <c r="A1359" s="95" t="s">
        <v>6040</v>
      </c>
      <c r="B1359" s="4" t="s">
        <v>4850</v>
      </c>
      <c r="C1359" s="6" t="s">
        <v>6857</v>
      </c>
      <c r="D1359" s="354" t="s">
        <v>8283</v>
      </c>
      <c r="E1359" s="6" t="s">
        <v>3058</v>
      </c>
      <c r="F1359" s="1" t="s">
        <v>6913</v>
      </c>
      <c r="G1359" s="1" t="s">
        <v>7634</v>
      </c>
      <c r="H1359" s="1"/>
      <c r="I1359" s="7"/>
      <c r="J1359" s="1"/>
      <c r="K1359" s="202"/>
      <c r="L1359" s="203"/>
      <c r="M1359" s="32" t="s">
        <v>5006</v>
      </c>
      <c r="N1359" s="204" t="s">
        <v>2306</v>
      </c>
    </row>
    <row r="1360" spans="1:14" s="18" customFormat="1" ht="27" customHeight="1">
      <c r="A1360" s="95" t="s">
        <v>6040</v>
      </c>
      <c r="B1360" s="4" t="s">
        <v>3599</v>
      </c>
      <c r="C1360" s="6" t="s">
        <v>6857</v>
      </c>
      <c r="D1360" s="1" t="s">
        <v>4475</v>
      </c>
      <c r="E1360" s="22" t="s">
        <v>3834</v>
      </c>
      <c r="F1360" s="22" t="s">
        <v>6164</v>
      </c>
      <c r="G1360" s="1" t="s">
        <v>7634</v>
      </c>
      <c r="H1360" s="1"/>
      <c r="I1360" s="7" t="s">
        <v>6834</v>
      </c>
      <c r="J1360" s="1"/>
      <c r="K1360" s="199"/>
      <c r="L1360" s="200"/>
      <c r="M1360" s="32"/>
      <c r="N1360" s="15"/>
    </row>
    <row r="1361" spans="1:14" s="18" customFormat="1" ht="31.5" customHeight="1">
      <c r="A1361" s="112" t="s">
        <v>6040</v>
      </c>
      <c r="B1361" s="4" t="s">
        <v>2618</v>
      </c>
      <c r="C1361" s="6" t="s">
        <v>6857</v>
      </c>
      <c r="D1361" s="6" t="s">
        <v>4355</v>
      </c>
      <c r="E1361" s="6" t="s">
        <v>5083</v>
      </c>
      <c r="F1361" s="1" t="s">
        <v>529</v>
      </c>
      <c r="G1361" s="1" t="s">
        <v>4653</v>
      </c>
      <c r="H1361" s="1"/>
      <c r="I1361" s="7" t="s">
        <v>6834</v>
      </c>
      <c r="J1361" s="1"/>
      <c r="K1361" s="199"/>
      <c r="L1361" s="200"/>
      <c r="M1361" s="32" t="s">
        <v>4502</v>
      </c>
      <c r="N1361" s="15"/>
    </row>
    <row r="1362" spans="1:14" s="18" customFormat="1" ht="31.5" customHeight="1">
      <c r="A1362" s="95" t="s">
        <v>6040</v>
      </c>
      <c r="B1362" s="4" t="s">
        <v>3941</v>
      </c>
      <c r="C1362" s="6" t="s">
        <v>6857</v>
      </c>
      <c r="D1362" s="6" t="s">
        <v>528</v>
      </c>
      <c r="E1362" s="6" t="s">
        <v>3056</v>
      </c>
      <c r="F1362" s="1" t="s">
        <v>6429</v>
      </c>
      <c r="G1362" s="1" t="s">
        <v>7634</v>
      </c>
      <c r="H1362" s="1"/>
      <c r="I1362" s="84"/>
      <c r="J1362" s="1"/>
      <c r="K1362" s="199"/>
      <c r="L1362" s="200"/>
      <c r="M1362" s="1" t="s">
        <v>5006</v>
      </c>
      <c r="N1362" s="15" t="s">
        <v>8217</v>
      </c>
    </row>
    <row r="1363" spans="1:14" s="18" customFormat="1" ht="21.75" customHeight="1">
      <c r="A1363" s="109" t="s">
        <v>6040</v>
      </c>
      <c r="B1363" s="4" t="s">
        <v>4814</v>
      </c>
      <c r="C1363" s="6" t="s">
        <v>6857</v>
      </c>
      <c r="D1363" s="6" t="s">
        <v>3957</v>
      </c>
      <c r="E1363" s="6" t="s">
        <v>5438</v>
      </c>
      <c r="F1363" s="1" t="s">
        <v>5439</v>
      </c>
      <c r="G1363" s="1" t="s">
        <v>4302</v>
      </c>
      <c r="H1363" s="27" t="s">
        <v>5440</v>
      </c>
      <c r="I1363" s="7"/>
      <c r="J1363" s="1"/>
      <c r="K1363" s="199"/>
      <c r="L1363" s="200"/>
      <c r="M1363" s="1" t="s">
        <v>5006</v>
      </c>
      <c r="N1363" s="23" t="s">
        <v>972</v>
      </c>
    </row>
    <row r="1364" spans="1:14" s="18" customFormat="1">
      <c r="A1364" s="95" t="s">
        <v>6040</v>
      </c>
      <c r="B1364" s="4" t="s">
        <v>7006</v>
      </c>
      <c r="C1364" s="6" t="s">
        <v>6857</v>
      </c>
      <c r="D1364" s="6" t="s">
        <v>4356</v>
      </c>
      <c r="E1364" s="6" t="s">
        <v>5441</v>
      </c>
      <c r="F1364" s="1" t="s">
        <v>5442</v>
      </c>
      <c r="G1364" s="1" t="s">
        <v>4302</v>
      </c>
      <c r="H1364" s="27" t="s">
        <v>3208</v>
      </c>
      <c r="I1364" s="84" t="s">
        <v>6834</v>
      </c>
      <c r="J1364" s="1"/>
      <c r="K1364" s="199"/>
      <c r="L1364" s="200"/>
      <c r="M1364" s="32" t="s">
        <v>4502</v>
      </c>
      <c r="N1364" s="15"/>
    </row>
    <row r="1365" spans="1:14" s="18" customFormat="1" ht="28.5" customHeight="1">
      <c r="A1365" s="109" t="s">
        <v>6040</v>
      </c>
      <c r="B1365" s="4" t="s">
        <v>7008</v>
      </c>
      <c r="C1365" s="6" t="s">
        <v>6857</v>
      </c>
      <c r="D1365" s="1" t="s">
        <v>4475</v>
      </c>
      <c r="E1365" s="6" t="s">
        <v>3364</v>
      </c>
      <c r="F1365" s="1" t="s">
        <v>3365</v>
      </c>
      <c r="G1365" s="1" t="s">
        <v>7345</v>
      </c>
      <c r="H1365" s="27" t="s">
        <v>3366</v>
      </c>
      <c r="I1365" s="7" t="s">
        <v>6834</v>
      </c>
      <c r="J1365" s="1"/>
      <c r="K1365" s="199"/>
      <c r="L1365" s="200"/>
      <c r="M1365" s="32" t="s">
        <v>5706</v>
      </c>
      <c r="N1365" s="23" t="s">
        <v>5537</v>
      </c>
    </row>
    <row r="1366" spans="1:14" s="19" customFormat="1">
      <c r="A1366" s="95" t="s">
        <v>6040</v>
      </c>
      <c r="B1366" s="4" t="s">
        <v>4357</v>
      </c>
      <c r="C1366" s="6" t="s">
        <v>6857</v>
      </c>
      <c r="D1366" s="6" t="s">
        <v>7395</v>
      </c>
      <c r="E1366" s="6" t="s">
        <v>7396</v>
      </c>
      <c r="F1366" s="1" t="s">
        <v>5018</v>
      </c>
      <c r="G1366" s="1" t="s">
        <v>7635</v>
      </c>
      <c r="H1366" s="1" t="s">
        <v>5019</v>
      </c>
      <c r="I1366" s="7"/>
      <c r="J1366" s="1"/>
      <c r="K1366" s="202"/>
      <c r="L1366" s="203"/>
      <c r="M1366" s="180"/>
      <c r="N1366" s="204"/>
    </row>
    <row r="1367" spans="1:14" s="18" customFormat="1" ht="22.5" customHeight="1">
      <c r="A1367" s="95" t="s">
        <v>6040</v>
      </c>
      <c r="B1367" s="4" t="s">
        <v>4358</v>
      </c>
      <c r="C1367" s="6" t="s">
        <v>6857</v>
      </c>
      <c r="D1367" s="1" t="s">
        <v>5071</v>
      </c>
      <c r="E1367" s="6" t="s">
        <v>5072</v>
      </c>
      <c r="F1367" s="1" t="s">
        <v>2752</v>
      </c>
      <c r="G1367" s="41" t="s">
        <v>7634</v>
      </c>
      <c r="H1367" s="1" t="s">
        <v>2753</v>
      </c>
      <c r="I1367" s="84" t="s">
        <v>6834</v>
      </c>
      <c r="J1367" s="1"/>
      <c r="K1367" s="199"/>
      <c r="L1367" s="200"/>
      <c r="M1367" s="32" t="s">
        <v>5006</v>
      </c>
      <c r="N1367" s="15"/>
    </row>
    <row r="1368" spans="1:14" s="18" customFormat="1">
      <c r="A1368" s="95" t="s">
        <v>6040</v>
      </c>
      <c r="B1368" s="4" t="s">
        <v>4192</v>
      </c>
      <c r="C1368" s="6" t="s">
        <v>6857</v>
      </c>
      <c r="D1368" s="1" t="s">
        <v>3104</v>
      </c>
      <c r="E1368" s="337" t="s">
        <v>6234</v>
      </c>
      <c r="F1368" s="337" t="s">
        <v>6235</v>
      </c>
      <c r="G1368" s="30" t="s">
        <v>7637</v>
      </c>
      <c r="H1368" s="1" t="s">
        <v>6237</v>
      </c>
      <c r="I1368" s="7"/>
      <c r="J1368" s="1"/>
      <c r="K1368" s="202"/>
      <c r="L1368" s="203"/>
      <c r="M1368" s="1"/>
      <c r="N1368" s="337" t="s">
        <v>6236</v>
      </c>
    </row>
    <row r="1369" spans="1:14" s="18" customFormat="1">
      <c r="A1369" s="95" t="s">
        <v>6040</v>
      </c>
      <c r="B1369" s="4" t="s">
        <v>5594</v>
      </c>
      <c r="C1369" s="6" t="s">
        <v>6857</v>
      </c>
      <c r="D1369" s="6" t="s">
        <v>5087</v>
      </c>
      <c r="E1369" s="6" t="s">
        <v>5088</v>
      </c>
      <c r="F1369" s="1" t="s">
        <v>3260</v>
      </c>
      <c r="G1369" s="41" t="s">
        <v>7634</v>
      </c>
      <c r="H1369" s="1" t="s">
        <v>7383</v>
      </c>
      <c r="I1369" s="7" t="s">
        <v>6834</v>
      </c>
      <c r="J1369" s="1"/>
      <c r="K1369" s="202"/>
      <c r="L1369" s="203"/>
      <c r="M1369" s="32" t="s">
        <v>5006</v>
      </c>
      <c r="N1369" s="204" t="s">
        <v>2308</v>
      </c>
    </row>
    <row r="1370" spans="1:14" s="18" customFormat="1">
      <c r="A1370" s="95" t="s">
        <v>6040</v>
      </c>
      <c r="B1370" s="4" t="s">
        <v>4891</v>
      </c>
      <c r="C1370" s="6" t="s">
        <v>6857</v>
      </c>
      <c r="D1370" s="6" t="s">
        <v>4888</v>
      </c>
      <c r="E1370" s="6" t="s">
        <v>1274</v>
      </c>
      <c r="F1370" s="1" t="s">
        <v>4889</v>
      </c>
      <c r="G1370" s="1" t="s">
        <v>7635</v>
      </c>
      <c r="H1370" s="1" t="s">
        <v>4890</v>
      </c>
      <c r="I1370" s="7" t="s">
        <v>6834</v>
      </c>
      <c r="J1370" s="1"/>
      <c r="K1370" s="202"/>
      <c r="L1370" s="203"/>
      <c r="M1370" s="180"/>
      <c r="N1370" s="204"/>
    </row>
    <row r="1371" spans="1:14" s="18" customFormat="1">
      <c r="A1371" s="95" t="s">
        <v>6040</v>
      </c>
      <c r="B1371" s="4" t="s">
        <v>3924</v>
      </c>
      <c r="C1371" s="6" t="s">
        <v>6857</v>
      </c>
      <c r="D1371" s="6" t="s">
        <v>3925</v>
      </c>
      <c r="E1371" s="23" t="s">
        <v>3856</v>
      </c>
      <c r="F1371" s="23" t="s">
        <v>3857</v>
      </c>
      <c r="G1371" s="23" t="s">
        <v>4648</v>
      </c>
      <c r="H1371" s="23" t="s">
        <v>3858</v>
      </c>
      <c r="I1371" s="7" t="s">
        <v>6834</v>
      </c>
      <c r="J1371" s="1"/>
      <c r="K1371" s="202"/>
      <c r="L1371" s="203"/>
      <c r="M1371" s="23" t="s">
        <v>5006</v>
      </c>
      <c r="N1371" t="s">
        <v>3859</v>
      </c>
    </row>
    <row r="1372" spans="1:14" s="18" customFormat="1">
      <c r="A1372" s="95" t="s">
        <v>6040</v>
      </c>
      <c r="B1372" s="4" t="s">
        <v>4198</v>
      </c>
      <c r="C1372" s="6" t="s">
        <v>6857</v>
      </c>
      <c r="D1372" s="6" t="s">
        <v>5415</v>
      </c>
      <c r="E1372" s="6" t="s">
        <v>5073</v>
      </c>
      <c r="F1372" s="1" t="s">
        <v>5416</v>
      </c>
      <c r="G1372" s="1" t="s">
        <v>7634</v>
      </c>
      <c r="H1372" s="1" t="s">
        <v>5085</v>
      </c>
      <c r="I1372" s="84" t="s">
        <v>6834</v>
      </c>
      <c r="J1372" s="1"/>
      <c r="K1372" s="199" t="str">
        <f>LEFT(B1372,1)</f>
        <v>F</v>
      </c>
      <c r="L1372" s="200">
        <f>VALUE(MID(B1372,2,3))</f>
        <v>1</v>
      </c>
      <c r="M1372" s="32"/>
      <c r="N1372" s="15"/>
    </row>
    <row r="1373" spans="1:14" s="18" customFormat="1" ht="26.25">
      <c r="A1373" s="95" t="s">
        <v>6040</v>
      </c>
      <c r="B1373" s="4" t="s">
        <v>93</v>
      </c>
      <c r="C1373" s="6" t="s">
        <v>6857</v>
      </c>
      <c r="D1373" s="6" t="s">
        <v>5415</v>
      </c>
      <c r="E1373" s="6" t="s">
        <v>6538</v>
      </c>
      <c r="F1373" s="1" t="s">
        <v>7101</v>
      </c>
      <c r="G1373" s="1" t="s">
        <v>7345</v>
      </c>
      <c r="H1373" s="1" t="s">
        <v>4359</v>
      </c>
      <c r="I1373" s="84"/>
      <c r="J1373" s="1"/>
      <c r="K1373" s="199"/>
      <c r="L1373" s="200"/>
      <c r="M1373" s="32"/>
      <c r="N1373" s="15"/>
    </row>
    <row r="1374" spans="1:14" s="18" customFormat="1">
      <c r="A1374" s="95" t="s">
        <v>6040</v>
      </c>
      <c r="B1374" s="4" t="s">
        <v>4199</v>
      </c>
      <c r="C1374" s="6" t="s">
        <v>6857</v>
      </c>
      <c r="D1374" s="6" t="s">
        <v>5415</v>
      </c>
      <c r="E1374" s="6" t="s">
        <v>5417</v>
      </c>
      <c r="F1374" s="1" t="s">
        <v>5418</v>
      </c>
      <c r="G1374" s="1" t="s">
        <v>7635</v>
      </c>
      <c r="H1374" s="1"/>
      <c r="I1374" s="84" t="s">
        <v>6834</v>
      </c>
      <c r="J1374" s="1"/>
      <c r="K1374" s="199" t="str">
        <f>LEFT(B1374,1)</f>
        <v>F</v>
      </c>
      <c r="L1374" s="200">
        <f>VALUE(MID(B1374,2,3))</f>
        <v>2</v>
      </c>
      <c r="M1374" s="32"/>
      <c r="N1374" s="15"/>
    </row>
    <row r="1375" spans="1:14" s="18" customFormat="1">
      <c r="A1375" s="95" t="s">
        <v>6040</v>
      </c>
      <c r="B1375" s="4" t="s">
        <v>4200</v>
      </c>
      <c r="C1375" s="6" t="s">
        <v>6857</v>
      </c>
      <c r="D1375" s="6" t="s">
        <v>5415</v>
      </c>
      <c r="E1375" s="6" t="s">
        <v>5078</v>
      </c>
      <c r="F1375" s="1" t="s">
        <v>7585</v>
      </c>
      <c r="G1375" s="1" t="s">
        <v>4302</v>
      </c>
      <c r="H1375" s="1"/>
      <c r="I1375" s="26"/>
      <c r="J1375" s="1"/>
      <c r="K1375" s="199" t="str">
        <f>LEFT(B1375,1)</f>
        <v>F</v>
      </c>
      <c r="L1375" s="200">
        <f>VALUE(MID(B1375,2,3))</f>
        <v>3</v>
      </c>
      <c r="M1375" s="32"/>
      <c r="N1375" s="15"/>
    </row>
    <row r="1376" spans="1:14" s="18" customFormat="1">
      <c r="A1376" s="95" t="s">
        <v>6040</v>
      </c>
      <c r="B1376" s="4" t="s">
        <v>6027</v>
      </c>
      <c r="C1376" s="6" t="s">
        <v>6857</v>
      </c>
      <c r="D1376" s="6" t="s">
        <v>4562</v>
      </c>
      <c r="E1376" s="6" t="s">
        <v>5064</v>
      </c>
      <c r="F1376" s="1" t="s">
        <v>4563</v>
      </c>
      <c r="G1376" s="1" t="s">
        <v>7634</v>
      </c>
      <c r="H1376" s="1"/>
      <c r="I1376" s="26"/>
      <c r="J1376" s="1"/>
      <c r="K1376" s="199"/>
      <c r="L1376" s="200"/>
      <c r="M1376" s="32"/>
      <c r="N1376" s="15"/>
    </row>
    <row r="1377" spans="1:14" s="18" customFormat="1">
      <c r="A1377" s="95" t="s">
        <v>6040</v>
      </c>
      <c r="B1377" s="355" t="s">
        <v>8216</v>
      </c>
      <c r="C1377" s="6" t="s">
        <v>3447</v>
      </c>
      <c r="D1377" s="6"/>
      <c r="E1377" s="6"/>
      <c r="F1377" s="1"/>
      <c r="G1377" s="1"/>
      <c r="H1377" s="1"/>
      <c r="I1377" s="7"/>
      <c r="J1377" s="1"/>
      <c r="K1377" s="202"/>
      <c r="L1377" s="203"/>
      <c r="M1377" s="180"/>
      <c r="N1377" s="204"/>
    </row>
    <row r="1378" spans="1:14" s="18" customFormat="1">
      <c r="A1378" s="95" t="s">
        <v>6040</v>
      </c>
      <c r="B1378" s="4" t="s">
        <v>2731</v>
      </c>
      <c r="C1378" s="6" t="s">
        <v>6857</v>
      </c>
      <c r="D1378" s="37" t="s">
        <v>4360</v>
      </c>
      <c r="E1378" s="6" t="s">
        <v>2109</v>
      </c>
      <c r="F1378" s="1" t="s">
        <v>5420</v>
      </c>
      <c r="G1378" s="1" t="s">
        <v>4302</v>
      </c>
      <c r="H1378" s="1" t="s">
        <v>4921</v>
      </c>
      <c r="I1378" s="26"/>
      <c r="J1378" s="1"/>
      <c r="K1378" s="199" t="str">
        <f>LEFT(B1378,1)</f>
        <v>F</v>
      </c>
      <c r="L1378" s="200">
        <f>VALUE(MID(B1378,2,3))</f>
        <v>4</v>
      </c>
      <c r="M1378" s="32"/>
      <c r="N1378" s="15"/>
    </row>
    <row r="1379" spans="1:14" s="18" customFormat="1">
      <c r="A1379" s="95" t="s">
        <v>6040</v>
      </c>
      <c r="B1379" s="4" t="s">
        <v>2962</v>
      </c>
      <c r="C1379" s="6" t="s">
        <v>6857</v>
      </c>
      <c r="D1379" s="6" t="s">
        <v>5415</v>
      </c>
      <c r="E1379" s="6" t="s">
        <v>77</v>
      </c>
      <c r="F1379" s="1" t="s">
        <v>78</v>
      </c>
      <c r="G1379" s="1" t="s">
        <v>7634</v>
      </c>
      <c r="H1379" s="1" t="s">
        <v>79</v>
      </c>
      <c r="I1379" s="7" t="s">
        <v>6834</v>
      </c>
      <c r="J1379" s="1"/>
      <c r="K1379" s="199" t="str">
        <f>LEFT(B1376,1)</f>
        <v>F</v>
      </c>
      <c r="L1379" s="200">
        <f>VALUE(MID(B1376,2,3))</f>
        <v>5</v>
      </c>
      <c r="M1379" s="32"/>
      <c r="N1379" s="15"/>
    </row>
    <row r="1380" spans="1:14" s="18" customFormat="1" ht="18" customHeight="1">
      <c r="A1380" s="95" t="s">
        <v>6040</v>
      </c>
      <c r="B1380" s="4" t="s">
        <v>6974</v>
      </c>
      <c r="C1380" s="6" t="s">
        <v>6857</v>
      </c>
      <c r="D1380" s="6" t="s">
        <v>4666</v>
      </c>
      <c r="E1380" s="6" t="s">
        <v>6804</v>
      </c>
      <c r="F1380" s="1" t="s">
        <v>6805</v>
      </c>
      <c r="G1380" s="1" t="s">
        <v>7634</v>
      </c>
      <c r="H1380" s="1" t="s">
        <v>5926</v>
      </c>
      <c r="I1380" s="7" t="s">
        <v>6834</v>
      </c>
      <c r="J1380" s="1" t="s">
        <v>4502</v>
      </c>
      <c r="K1380" s="199"/>
      <c r="L1380" s="200"/>
      <c r="M1380" s="32"/>
      <c r="N1380" s="15"/>
    </row>
    <row r="1381" spans="1:14" s="18" customFormat="1">
      <c r="A1381" s="95" t="s">
        <v>6040</v>
      </c>
      <c r="B1381" s="4" t="s">
        <v>94</v>
      </c>
      <c r="C1381" s="6" t="s">
        <v>6857</v>
      </c>
      <c r="D1381" s="348" t="s">
        <v>1636</v>
      </c>
      <c r="E1381" s="348" t="s">
        <v>1637</v>
      </c>
      <c r="F1381" s="348" t="s">
        <v>1638</v>
      </c>
      <c r="G1381" s="1" t="s">
        <v>7634</v>
      </c>
      <c r="H1381" s="348" t="s">
        <v>267</v>
      </c>
      <c r="I1381" s="7"/>
      <c r="J1381" s="1"/>
      <c r="K1381" s="202"/>
      <c r="L1381" s="203"/>
      <c r="M1381" s="180" t="s">
        <v>5006</v>
      </c>
      <c r="N1381" s="305" t="s">
        <v>7792</v>
      </c>
    </row>
    <row r="1382" spans="1:14" s="19" customFormat="1">
      <c r="A1382" s="95" t="s">
        <v>6040</v>
      </c>
      <c r="B1382" s="4" t="s">
        <v>6543</v>
      </c>
      <c r="C1382" s="6" t="s">
        <v>6857</v>
      </c>
      <c r="D1382" s="6" t="s">
        <v>2293</v>
      </c>
      <c r="E1382" s="6" t="s">
        <v>3543</v>
      </c>
      <c r="F1382" s="1" t="s">
        <v>4671</v>
      </c>
      <c r="G1382" s="1" t="s">
        <v>7634</v>
      </c>
      <c r="H1382" s="1" t="s">
        <v>3264</v>
      </c>
      <c r="I1382" s="7" t="s">
        <v>6834</v>
      </c>
      <c r="J1382" s="1"/>
      <c r="K1382" s="199" t="str">
        <f>LEFT(B1382,1)</f>
        <v>G</v>
      </c>
      <c r="L1382" s="200">
        <f>VALUE(MID(B1382,2,3))</f>
        <v>2</v>
      </c>
      <c r="M1382" s="32"/>
      <c r="N1382" s="15"/>
    </row>
    <row r="1383" spans="1:14" ht="26.25">
      <c r="A1383" s="95" t="s">
        <v>6040</v>
      </c>
      <c r="B1383" s="4" t="s">
        <v>4204</v>
      </c>
      <c r="C1383" s="6" t="s">
        <v>6857</v>
      </c>
      <c r="D1383" s="6" t="s">
        <v>2292</v>
      </c>
      <c r="E1383" s="6" t="s">
        <v>3541</v>
      </c>
      <c r="F1383" s="1" t="s">
        <v>3542</v>
      </c>
      <c r="G1383" s="1" t="s">
        <v>4658</v>
      </c>
      <c r="H1383" s="1" t="s">
        <v>3264</v>
      </c>
      <c r="I1383" s="84" t="s">
        <v>6834</v>
      </c>
      <c r="K1383" s="199"/>
      <c r="L1383" s="200"/>
      <c r="M1383" s="32"/>
      <c r="N1383" s="15"/>
    </row>
    <row r="1384" spans="1:14" s="19" customFormat="1" ht="26.25">
      <c r="A1384" s="95" t="s">
        <v>6040</v>
      </c>
      <c r="B1384" s="64" t="s">
        <v>1818</v>
      </c>
      <c r="C1384" s="6" t="s">
        <v>6434</v>
      </c>
      <c r="D1384" s="6" t="s">
        <v>3960</v>
      </c>
      <c r="E1384" s="32" t="s">
        <v>1819</v>
      </c>
      <c r="F1384" s="32" t="s">
        <v>1820</v>
      </c>
      <c r="G1384" s="1" t="s">
        <v>7635</v>
      </c>
      <c r="H1384" s="1" t="s">
        <v>1812</v>
      </c>
      <c r="I1384" s="7"/>
      <c r="J1384" s="1"/>
      <c r="K1384" s="199"/>
      <c r="L1384" s="200"/>
      <c r="M1384" s="22" t="s">
        <v>411</v>
      </c>
      <c r="N1384" s="23"/>
    </row>
    <row r="1385" spans="1:14" s="18" customFormat="1" ht="26.25">
      <c r="A1385" s="112" t="s">
        <v>6040</v>
      </c>
      <c r="B1385" s="4" t="s">
        <v>393</v>
      </c>
      <c r="C1385" s="71" t="s">
        <v>6434</v>
      </c>
      <c r="D1385" s="71" t="s">
        <v>3959</v>
      </c>
      <c r="E1385" t="s">
        <v>315</v>
      </c>
      <c r="F1385" t="s">
        <v>316</v>
      </c>
      <c r="G1385" s="23" t="s">
        <v>4648</v>
      </c>
      <c r="H1385" t="s">
        <v>317</v>
      </c>
      <c r="I1385" s="122" t="s">
        <v>6834</v>
      </c>
      <c r="J1385"/>
      <c r="K1385"/>
      <c r="L1385"/>
      <c r="M1385"/>
      <c r="N1385"/>
    </row>
    <row r="1386" spans="1:14" ht="26.25">
      <c r="A1386" s="95" t="s">
        <v>6040</v>
      </c>
      <c r="B1386" s="64" t="s">
        <v>2199</v>
      </c>
      <c r="C1386" s="6" t="s">
        <v>6434</v>
      </c>
      <c r="D1386" s="6" t="s">
        <v>3959</v>
      </c>
      <c r="E1386" s="32" t="s">
        <v>4265</v>
      </c>
      <c r="F1386" s="32" t="s">
        <v>4266</v>
      </c>
      <c r="G1386" s="1" t="s">
        <v>7634</v>
      </c>
      <c r="H1386" s="1" t="s">
        <v>4267</v>
      </c>
      <c r="I1386" s="7"/>
      <c r="K1386" s="199"/>
      <c r="L1386" s="200"/>
      <c r="M1386" s="22" t="s">
        <v>5006</v>
      </c>
      <c r="N1386" s="23" t="s">
        <v>4268</v>
      </c>
    </row>
    <row r="1387" spans="1:14" s="18" customFormat="1" ht="26.25">
      <c r="A1387" s="95" t="s">
        <v>6040</v>
      </c>
      <c r="B1387" s="4" t="s">
        <v>6137</v>
      </c>
      <c r="C1387" s="6" t="s">
        <v>6434</v>
      </c>
      <c r="D1387" s="6" t="s">
        <v>3959</v>
      </c>
      <c r="E1387" s="6" t="s">
        <v>6138</v>
      </c>
      <c r="F1387" s="1" t="s">
        <v>6139</v>
      </c>
      <c r="G1387" s="1" t="s">
        <v>4648</v>
      </c>
      <c r="H1387" s="1" t="s">
        <v>329</v>
      </c>
      <c r="I1387" s="7"/>
      <c r="J1387" s="1"/>
      <c r="K1387" s="199"/>
      <c r="L1387" s="200"/>
      <c r="M1387" s="32"/>
      <c r="N1387" s="15"/>
    </row>
    <row r="1388" spans="1:14" s="18" customFormat="1" ht="26.25">
      <c r="A1388" s="112" t="s">
        <v>6040</v>
      </c>
      <c r="B1388" s="4" t="s">
        <v>1254</v>
      </c>
      <c r="C1388" s="71" t="s">
        <v>6434</v>
      </c>
      <c r="D1388" s="71" t="s">
        <v>3959</v>
      </c>
      <c r="E1388" t="s">
        <v>7405</v>
      </c>
      <c r="F1388" t="s">
        <v>7406</v>
      </c>
      <c r="G1388" t="s">
        <v>7634</v>
      </c>
      <c r="H1388" t="s">
        <v>7407</v>
      </c>
      <c r="I1388" s="122" t="s">
        <v>6834</v>
      </c>
      <c r="J1388"/>
      <c r="K1388" t="s">
        <v>471</v>
      </c>
      <c r="L1388" s="305" t="s">
        <v>7408</v>
      </c>
      <c r="M1388" t="s">
        <v>471</v>
      </c>
      <c r="N1388" s="305" t="s">
        <v>7408</v>
      </c>
    </row>
    <row r="1389" spans="1:14" s="18" customFormat="1" ht="26.25">
      <c r="A1389" s="95" t="s">
        <v>6040</v>
      </c>
      <c r="B1389" s="64" t="s">
        <v>2197</v>
      </c>
      <c r="C1389" s="6" t="s">
        <v>6434</v>
      </c>
      <c r="D1389" s="6" t="s">
        <v>3959</v>
      </c>
      <c r="E1389" s="32" t="s">
        <v>3553</v>
      </c>
      <c r="F1389" s="32" t="s">
        <v>3554</v>
      </c>
      <c r="G1389" s="1" t="s">
        <v>7345</v>
      </c>
      <c r="H1389" s="1"/>
      <c r="I1389" s="7"/>
      <c r="J1389" s="1"/>
      <c r="K1389" s="199"/>
      <c r="L1389" s="200"/>
      <c r="M1389" s="32"/>
      <c r="N1389" s="15"/>
    </row>
    <row r="1390" spans="1:14" ht="26.25">
      <c r="A1390" s="95" t="s">
        <v>6040</v>
      </c>
      <c r="B1390" s="64" t="s">
        <v>2198</v>
      </c>
      <c r="C1390" s="6" t="s">
        <v>6434</v>
      </c>
      <c r="D1390" s="6" t="s">
        <v>3959</v>
      </c>
      <c r="E1390" s="32" t="s">
        <v>3553</v>
      </c>
      <c r="F1390" s="32" t="s">
        <v>4802</v>
      </c>
      <c r="G1390" s="1" t="s">
        <v>7345</v>
      </c>
      <c r="I1390" s="7" t="s">
        <v>6834</v>
      </c>
      <c r="K1390" s="199"/>
      <c r="L1390" s="200"/>
      <c r="M1390" s="32"/>
      <c r="N1390" s="15"/>
    </row>
    <row r="1391" spans="1:14" ht="26.25">
      <c r="A1391" s="95" t="s">
        <v>6040</v>
      </c>
      <c r="B1391" s="64" t="s">
        <v>2195</v>
      </c>
      <c r="C1391" s="6" t="s">
        <v>6434</v>
      </c>
      <c r="D1391" s="6" t="s">
        <v>3959</v>
      </c>
      <c r="E1391" s="22" t="s">
        <v>7461</v>
      </c>
      <c r="F1391" s="32" t="s">
        <v>7462</v>
      </c>
      <c r="G1391" s="32" t="s">
        <v>4302</v>
      </c>
      <c r="I1391" s="7"/>
      <c r="K1391" s="199"/>
      <c r="L1391" s="200"/>
      <c r="M1391" s="32"/>
      <c r="N1391" s="15"/>
    </row>
    <row r="1392" spans="1:14" s="18" customFormat="1" ht="26.25">
      <c r="A1392" s="95" t="s">
        <v>6040</v>
      </c>
      <c r="B1392" s="4" t="s">
        <v>2893</v>
      </c>
      <c r="C1392" s="6" t="s">
        <v>6434</v>
      </c>
      <c r="D1392" s="71" t="s">
        <v>2889</v>
      </c>
      <c r="E1392" t="s">
        <v>2890</v>
      </c>
      <c r="F1392" t="s">
        <v>2891</v>
      </c>
      <c r="G1392" t="s">
        <v>7634</v>
      </c>
      <c r="H1392" s="303" t="s">
        <v>2892</v>
      </c>
      <c r="I1392" s="1" t="s">
        <v>6834</v>
      </c>
      <c r="J1392"/>
      <c r="K1392" t="s">
        <v>5510</v>
      </c>
      <c r="L1392"/>
      <c r="M1392"/>
      <c r="N1392"/>
    </row>
    <row r="1393" spans="1:14" s="18" customFormat="1" ht="26.25">
      <c r="A1393" s="95" t="s">
        <v>6040</v>
      </c>
      <c r="B1393" s="4" t="s">
        <v>2894</v>
      </c>
      <c r="C1393" s="6" t="s">
        <v>6434</v>
      </c>
      <c r="D1393" s="71" t="s">
        <v>2895</v>
      </c>
      <c r="E1393" t="s">
        <v>2896</v>
      </c>
      <c r="F1393" t="s">
        <v>252</v>
      </c>
      <c r="G1393" t="s">
        <v>800</v>
      </c>
      <c r="H1393" s="303" t="s">
        <v>253</v>
      </c>
      <c r="I1393" s="1"/>
      <c r="J1393"/>
      <c r="K1393" t="s">
        <v>1097</v>
      </c>
      <c r="L1393"/>
      <c r="M1393"/>
      <c r="N1393"/>
    </row>
    <row r="1394" spans="1:14" s="18" customFormat="1" ht="26.25">
      <c r="A1394" s="95" t="s">
        <v>6040</v>
      </c>
      <c r="B1394" s="64" t="s">
        <v>4164</v>
      </c>
      <c r="C1394" s="6" t="s">
        <v>6434</v>
      </c>
      <c r="D1394" s="6" t="s">
        <v>3959</v>
      </c>
      <c r="E1394" s="15" t="s">
        <v>5277</v>
      </c>
      <c r="F1394" s="102" t="s">
        <v>5278</v>
      </c>
      <c r="G1394" s="15" t="s">
        <v>7637</v>
      </c>
      <c r="H1394" s="1"/>
      <c r="I1394" s="7"/>
      <c r="J1394" s="1"/>
      <c r="K1394" s="199"/>
      <c r="L1394" s="200"/>
      <c r="M1394" s="32"/>
      <c r="N1394" s="15"/>
    </row>
    <row r="1395" spans="1:14" s="18" customFormat="1" ht="26.25">
      <c r="A1395" s="95" t="s">
        <v>6040</v>
      </c>
      <c r="B1395" s="64" t="s">
        <v>4163</v>
      </c>
      <c r="C1395" s="6" t="s">
        <v>6434</v>
      </c>
      <c r="D1395" s="6" t="s">
        <v>3959</v>
      </c>
      <c r="E1395" s="6" t="s">
        <v>7463</v>
      </c>
      <c r="F1395" s="1" t="s">
        <v>7464</v>
      </c>
      <c r="G1395" s="1" t="s">
        <v>4302</v>
      </c>
      <c r="H1395" s="1"/>
      <c r="I1395" s="7"/>
      <c r="J1395" s="1"/>
      <c r="K1395" s="199"/>
      <c r="L1395" s="200"/>
      <c r="M1395" s="32"/>
      <c r="N1395" s="15"/>
    </row>
    <row r="1396" spans="1:14" s="18" customFormat="1" ht="26.25">
      <c r="A1396" s="95" t="s">
        <v>6040</v>
      </c>
      <c r="B1396" s="4" t="s">
        <v>6391</v>
      </c>
      <c r="C1396" s="6" t="s">
        <v>6434</v>
      </c>
      <c r="D1396" s="6" t="s">
        <v>3959</v>
      </c>
      <c r="E1396" s="6" t="s">
        <v>6135</v>
      </c>
      <c r="F1396" s="1" t="s">
        <v>6140</v>
      </c>
      <c r="G1396" s="1" t="s">
        <v>4648</v>
      </c>
      <c r="H1396" s="1" t="s">
        <v>329</v>
      </c>
      <c r="I1396" s="7"/>
      <c r="J1396" s="1"/>
      <c r="K1396" s="199"/>
      <c r="L1396" s="200"/>
      <c r="M1396" s="32"/>
      <c r="N1396" s="15"/>
    </row>
    <row r="1397" spans="1:14" s="18" customFormat="1" ht="26.25">
      <c r="A1397" s="95" t="s">
        <v>6040</v>
      </c>
      <c r="B1397" s="64" t="s">
        <v>4162</v>
      </c>
      <c r="C1397" s="6" t="s">
        <v>6434</v>
      </c>
      <c r="D1397" s="6" t="s">
        <v>3959</v>
      </c>
      <c r="E1397" s="6" t="s">
        <v>5273</v>
      </c>
      <c r="F1397" s="1" t="s">
        <v>5274</v>
      </c>
      <c r="G1397" s="1" t="s">
        <v>7634</v>
      </c>
      <c r="H1397" s="1"/>
      <c r="I1397" s="7"/>
      <c r="J1397" s="1"/>
      <c r="K1397" s="199"/>
      <c r="L1397" s="200"/>
      <c r="M1397" s="32"/>
      <c r="N1397" s="15"/>
    </row>
    <row r="1398" spans="1:14" s="18" customFormat="1" ht="26.25">
      <c r="A1398" s="95" t="s">
        <v>6040</v>
      </c>
      <c r="B1398" s="4" t="s">
        <v>3817</v>
      </c>
      <c r="C1398" s="6" t="s">
        <v>6434</v>
      </c>
      <c r="D1398" s="6" t="s">
        <v>3959</v>
      </c>
      <c r="E1398" s="6" t="s">
        <v>3818</v>
      </c>
      <c r="F1398" s="1" t="s">
        <v>3819</v>
      </c>
      <c r="G1398" s="1"/>
      <c r="H1398" s="1"/>
      <c r="I1398" s="7" t="s">
        <v>6834</v>
      </c>
      <c r="J1398" s="1"/>
      <c r="K1398" s="199"/>
      <c r="L1398" s="200"/>
      <c r="M1398" s="32"/>
      <c r="N1398" s="15"/>
    </row>
    <row r="1399" spans="1:14" s="18" customFormat="1" ht="26.25">
      <c r="A1399" s="95" t="s">
        <v>6040</v>
      </c>
      <c r="B1399" s="64" t="s">
        <v>4161</v>
      </c>
      <c r="C1399" s="6" t="s">
        <v>6434</v>
      </c>
      <c r="D1399" s="6" t="s">
        <v>3959</v>
      </c>
      <c r="E1399" s="6" t="s">
        <v>5275</v>
      </c>
      <c r="F1399" s="1" t="s">
        <v>5276</v>
      </c>
      <c r="G1399" s="1" t="s">
        <v>7634</v>
      </c>
      <c r="H1399" s="1"/>
      <c r="I1399" s="7"/>
      <c r="J1399" s="1"/>
      <c r="K1399" s="199"/>
      <c r="L1399" s="200"/>
      <c r="M1399" s="32"/>
      <c r="N1399" s="15"/>
    </row>
    <row r="1400" spans="1:14" s="18" customFormat="1" ht="26.25">
      <c r="A1400" s="95" t="s">
        <v>6040</v>
      </c>
      <c r="B1400" s="4" t="s">
        <v>6926</v>
      </c>
      <c r="C1400" s="6" t="s">
        <v>6434</v>
      </c>
      <c r="D1400" s="6" t="s">
        <v>3959</v>
      </c>
      <c r="E1400" s="6" t="s">
        <v>5083</v>
      </c>
      <c r="F1400" s="1" t="s">
        <v>6927</v>
      </c>
      <c r="G1400" s="1"/>
      <c r="H1400" s="1" t="s">
        <v>3265</v>
      </c>
      <c r="I1400" s="7" t="s">
        <v>6834</v>
      </c>
      <c r="J1400" s="1"/>
      <c r="K1400" s="199"/>
      <c r="L1400" s="200"/>
      <c r="M1400" s="32"/>
      <c r="N1400" s="15"/>
    </row>
    <row r="1401" spans="1:14" s="15" customFormat="1" ht="26.25">
      <c r="A1401" s="95" t="s">
        <v>6040</v>
      </c>
      <c r="B1401" s="64" t="s">
        <v>4361</v>
      </c>
      <c r="C1401" s="6" t="s">
        <v>6434</v>
      </c>
      <c r="D1401" s="6" t="s">
        <v>3959</v>
      </c>
      <c r="E1401" s="32" t="s">
        <v>5279</v>
      </c>
      <c r="F1401" s="32" t="s">
        <v>5280</v>
      </c>
      <c r="G1401" s="1" t="s">
        <v>7634</v>
      </c>
      <c r="H1401" s="1"/>
      <c r="I1401" s="7"/>
      <c r="J1401" s="1" t="s">
        <v>2098</v>
      </c>
      <c r="K1401" s="199"/>
      <c r="L1401" s="200"/>
      <c r="M1401" s="32"/>
    </row>
    <row r="1402" spans="1:14" s="18" customFormat="1" ht="26.25">
      <c r="A1402" s="95" t="s">
        <v>6040</v>
      </c>
      <c r="B1402" s="64" t="s">
        <v>4151</v>
      </c>
      <c r="C1402" s="6" t="s">
        <v>6434</v>
      </c>
      <c r="D1402" s="6" t="s">
        <v>3959</v>
      </c>
      <c r="E1402" s="127" t="s">
        <v>3432</v>
      </c>
      <c r="F1402" s="32" t="s">
        <v>3433</v>
      </c>
      <c r="G1402" s="1" t="s">
        <v>7635</v>
      </c>
      <c r="H1402" s="1" t="s">
        <v>3434</v>
      </c>
      <c r="I1402" s="7" t="s">
        <v>6834</v>
      </c>
      <c r="J1402" s="1"/>
      <c r="K1402" s="199"/>
      <c r="L1402" s="200"/>
      <c r="M1402" s="32"/>
      <c r="N1402" s="15"/>
    </row>
    <row r="1403" spans="1:14" s="15" customFormat="1" ht="26.25">
      <c r="A1403" s="95" t="s">
        <v>6040</v>
      </c>
      <c r="B1403" s="4" t="s">
        <v>1695</v>
      </c>
      <c r="C1403" s="6" t="s">
        <v>6434</v>
      </c>
      <c r="D1403" s="6" t="s">
        <v>3959</v>
      </c>
      <c r="E1403" s="47" t="s">
        <v>1696</v>
      </c>
      <c r="F1403" s="1" t="s">
        <v>1697</v>
      </c>
      <c r="G1403" s="1" t="s">
        <v>7634</v>
      </c>
      <c r="H1403" s="1" t="s">
        <v>1698</v>
      </c>
      <c r="I1403" s="7" t="s">
        <v>6834</v>
      </c>
      <c r="J1403" s="1"/>
      <c r="K1403" s="199"/>
      <c r="L1403" s="200"/>
      <c r="M1403" s="180" t="s">
        <v>5006</v>
      </c>
      <c r="N1403" s="23" t="s">
        <v>1699</v>
      </c>
    </row>
    <row r="1404" spans="1:14" s="18" customFormat="1" ht="26.25">
      <c r="A1404" s="109" t="s">
        <v>6040</v>
      </c>
      <c r="B1404" s="4" t="s">
        <v>4362</v>
      </c>
      <c r="C1404" s="6" t="s">
        <v>6434</v>
      </c>
      <c r="D1404" s="6" t="s">
        <v>3959</v>
      </c>
      <c r="E1404" s="6" t="s">
        <v>2123</v>
      </c>
      <c r="F1404" s="1" t="s">
        <v>2124</v>
      </c>
      <c r="G1404" s="32"/>
      <c r="H1404" s="1"/>
      <c r="I1404" s="7" t="s">
        <v>6834</v>
      </c>
      <c r="J1404" s="1"/>
      <c r="K1404" s="199"/>
      <c r="L1404" s="200"/>
      <c r="M1404" s="32"/>
      <c r="N1404" s="15"/>
    </row>
    <row r="1405" spans="1:14" ht="26.25">
      <c r="A1405" s="95" t="s">
        <v>6040</v>
      </c>
      <c r="B1405" s="4" t="s">
        <v>808</v>
      </c>
      <c r="C1405" s="6" t="s">
        <v>6434</v>
      </c>
      <c r="D1405" s="6" t="s">
        <v>3959</v>
      </c>
      <c r="E1405" s="47" t="s">
        <v>281</v>
      </c>
      <c r="F1405" s="1" t="s">
        <v>772</v>
      </c>
      <c r="G1405" s="1" t="s">
        <v>773</v>
      </c>
      <c r="H1405" s="1" t="s">
        <v>775</v>
      </c>
      <c r="I1405" s="7" t="s">
        <v>6834</v>
      </c>
      <c r="K1405" s="199"/>
      <c r="L1405" s="200"/>
      <c r="M1405" s="22" t="s">
        <v>774</v>
      </c>
      <c r="N1405" s="23"/>
    </row>
    <row r="1406" spans="1:14" s="18" customFormat="1" ht="26.25">
      <c r="A1406" s="109" t="s">
        <v>6040</v>
      </c>
      <c r="B1406" s="4" t="s">
        <v>4363</v>
      </c>
      <c r="C1406" s="6" t="s">
        <v>6434</v>
      </c>
      <c r="D1406" s="6" t="s">
        <v>3959</v>
      </c>
      <c r="E1406" s="6" t="s">
        <v>2119</v>
      </c>
      <c r="F1406" s="1" t="s">
        <v>3126</v>
      </c>
      <c r="G1406" s="1"/>
      <c r="H1406" s="1"/>
      <c r="I1406" s="7"/>
      <c r="J1406" s="1"/>
      <c r="K1406" s="199"/>
      <c r="L1406" s="200"/>
      <c r="M1406" s="32"/>
      <c r="N1406" s="15"/>
    </row>
    <row r="1407" spans="1:14" s="15" customFormat="1" ht="26.25">
      <c r="A1407" s="95" t="s">
        <v>6040</v>
      </c>
      <c r="B1407" s="4" t="s">
        <v>254</v>
      </c>
      <c r="C1407" s="6" t="s">
        <v>6434</v>
      </c>
      <c r="D1407" s="6" t="s">
        <v>5552</v>
      </c>
      <c r="E1407" t="s">
        <v>255</v>
      </c>
      <c r="F1407" t="s">
        <v>256</v>
      </c>
      <c r="G1407" t="s">
        <v>800</v>
      </c>
      <c r="H1407" s="303" t="s">
        <v>4267</v>
      </c>
      <c r="I1407" s="1"/>
      <c r="J1407"/>
      <c r="K1407" t="s">
        <v>1097</v>
      </c>
      <c r="L1407"/>
      <c r="M1407"/>
      <c r="N1407"/>
    </row>
    <row r="1408" spans="1:14" s="18" customFormat="1" ht="26.25">
      <c r="A1408" s="109" t="s">
        <v>6040</v>
      </c>
      <c r="B1408" s="64" t="s">
        <v>4154</v>
      </c>
      <c r="C1408" s="6" t="s">
        <v>6434</v>
      </c>
      <c r="D1408" s="6" t="s">
        <v>3125</v>
      </c>
      <c r="E1408" s="32" t="s">
        <v>1540</v>
      </c>
      <c r="F1408" s="32" t="s">
        <v>5950</v>
      </c>
      <c r="G1408" s="1" t="s">
        <v>7634</v>
      </c>
      <c r="H1408" s="32"/>
      <c r="I1408" s="32"/>
      <c r="J1408" s="1"/>
      <c r="K1408" s="199"/>
      <c r="L1408" s="200"/>
      <c r="M1408" s="32"/>
      <c r="N1408" s="15"/>
    </row>
    <row r="1409" spans="1:14" s="18" customFormat="1" ht="26.25">
      <c r="A1409" s="95" t="s">
        <v>6040</v>
      </c>
      <c r="B1409" s="4" t="s">
        <v>5407</v>
      </c>
      <c r="C1409" s="6" t="s">
        <v>6434</v>
      </c>
      <c r="D1409" s="6" t="s">
        <v>1444</v>
      </c>
      <c r="E1409" s="22" t="s">
        <v>1439</v>
      </c>
      <c r="F1409" s="22" t="s">
        <v>1440</v>
      </c>
      <c r="G1409" s="22" t="s">
        <v>7634</v>
      </c>
      <c r="H1409" s="22" t="s">
        <v>1441</v>
      </c>
      <c r="I1409" s="7" t="s">
        <v>6834</v>
      </c>
      <c r="J1409" s="1"/>
      <c r="K1409" s="199"/>
      <c r="L1409" s="200"/>
      <c r="M1409" s="180"/>
      <c r="N1409" s="305" t="s">
        <v>1493</v>
      </c>
    </row>
    <row r="1410" spans="1:14" s="19" customFormat="1" ht="26.25">
      <c r="A1410" s="109" t="s">
        <v>6040</v>
      </c>
      <c r="B1410" s="4" t="s">
        <v>6392</v>
      </c>
      <c r="C1410" s="6" t="s">
        <v>6434</v>
      </c>
      <c r="D1410" s="6" t="s">
        <v>3125</v>
      </c>
      <c r="E1410" s="6" t="s">
        <v>430</v>
      </c>
      <c r="F1410" s="1" t="s">
        <v>6367</v>
      </c>
      <c r="G1410" s="1" t="s">
        <v>7637</v>
      </c>
      <c r="H1410" s="1"/>
      <c r="I1410" s="32"/>
      <c r="J1410" s="1"/>
      <c r="K1410" s="199"/>
      <c r="L1410" s="200"/>
      <c r="M1410" s="32"/>
      <c r="N1410" s="15"/>
    </row>
    <row r="1411" spans="1:14" ht="26.25">
      <c r="A1411" s="109" t="s">
        <v>6040</v>
      </c>
      <c r="B1411" s="64" t="s">
        <v>4153</v>
      </c>
      <c r="C1411" s="6" t="s">
        <v>6434</v>
      </c>
      <c r="D1411" s="6" t="s">
        <v>3125</v>
      </c>
      <c r="E1411" s="32" t="s">
        <v>7371</v>
      </c>
      <c r="F1411" s="32" t="s">
        <v>7372</v>
      </c>
      <c r="G1411" s="1" t="s">
        <v>7637</v>
      </c>
      <c r="H1411" s="1" t="s">
        <v>4364</v>
      </c>
      <c r="I1411" s="32"/>
      <c r="K1411" s="199"/>
      <c r="L1411" s="200"/>
      <c r="M1411" s="32"/>
      <c r="N1411" s="15"/>
    </row>
    <row r="1412" spans="1:14" s="19" customFormat="1" ht="26.25">
      <c r="A1412" s="95" t="s">
        <v>6040</v>
      </c>
      <c r="B1412" s="64" t="s">
        <v>1806</v>
      </c>
      <c r="C1412" s="6" t="s">
        <v>6434</v>
      </c>
      <c r="D1412" s="6" t="s">
        <v>3960</v>
      </c>
      <c r="E1412" s="180" t="s">
        <v>1807</v>
      </c>
      <c r="F1412" s="32" t="s">
        <v>1808</v>
      </c>
      <c r="G1412" s="1" t="s">
        <v>7635</v>
      </c>
      <c r="H1412" s="1" t="s">
        <v>4267</v>
      </c>
      <c r="I1412" s="7"/>
      <c r="J1412" s="1"/>
      <c r="K1412" s="199"/>
      <c r="L1412" s="200"/>
      <c r="M1412" s="22" t="s">
        <v>411</v>
      </c>
      <c r="N1412" s="23"/>
    </row>
    <row r="1413" spans="1:14" s="18" customFormat="1" ht="26.25">
      <c r="A1413" s="95" t="s">
        <v>6040</v>
      </c>
      <c r="B1413" s="4" t="s">
        <v>3320</v>
      </c>
      <c r="C1413" s="6" t="s">
        <v>6434</v>
      </c>
      <c r="D1413" s="6" t="s">
        <v>3321</v>
      </c>
      <c r="E1413" t="s">
        <v>3322</v>
      </c>
      <c r="F1413" t="s">
        <v>3323</v>
      </c>
      <c r="G1413" t="s">
        <v>6724</v>
      </c>
      <c r="H1413" s="303" t="s">
        <v>3324</v>
      </c>
      <c r="I1413" s="1" t="s">
        <v>6834</v>
      </c>
      <c r="J1413"/>
      <c r="K1413" t="s">
        <v>1097</v>
      </c>
      <c r="L1413"/>
      <c r="M1413"/>
      <c r="N1413"/>
    </row>
    <row r="1414" spans="1:14" s="19" customFormat="1" ht="26.25">
      <c r="A1414" s="95" t="s">
        <v>6040</v>
      </c>
      <c r="B1414" s="64" t="s">
        <v>408</v>
      </c>
      <c r="C1414" s="6" t="s">
        <v>6434</v>
      </c>
      <c r="D1414" s="6" t="s">
        <v>3960</v>
      </c>
      <c r="E1414" s="32" t="s">
        <v>409</v>
      </c>
      <c r="F1414" s="32" t="s">
        <v>410</v>
      </c>
      <c r="G1414" s="1" t="s">
        <v>4648</v>
      </c>
      <c r="H1414" s="1" t="s">
        <v>4267</v>
      </c>
      <c r="I1414" s="7"/>
      <c r="J1414" s="1"/>
      <c r="K1414" s="199"/>
      <c r="L1414" s="200"/>
      <c r="M1414" s="22" t="s">
        <v>411</v>
      </c>
      <c r="N1414" s="23"/>
    </row>
    <row r="1415" spans="1:14" s="19" customFormat="1" ht="26.25">
      <c r="A1415" s="109" t="s">
        <v>6040</v>
      </c>
      <c r="B1415" s="4" t="s">
        <v>5827</v>
      </c>
      <c r="C1415" s="6" t="s">
        <v>6434</v>
      </c>
      <c r="D1415" s="6" t="s">
        <v>3960</v>
      </c>
      <c r="E1415" s="6" t="s">
        <v>2092</v>
      </c>
      <c r="F1415" s="1" t="s">
        <v>2969</v>
      </c>
      <c r="G1415" s="1"/>
      <c r="H1415" s="1"/>
      <c r="I1415" s="7" t="s">
        <v>6834</v>
      </c>
      <c r="J1415" s="1"/>
      <c r="K1415" s="199"/>
      <c r="L1415" s="200"/>
      <c r="M1415" s="32"/>
      <c r="N1415" s="15"/>
    </row>
    <row r="1416" spans="1:14" s="19" customFormat="1" ht="26.25">
      <c r="A1416" s="95" t="s">
        <v>6040</v>
      </c>
      <c r="B1416" s="64" t="s">
        <v>416</v>
      </c>
      <c r="C1416" s="6" t="s">
        <v>6434</v>
      </c>
      <c r="D1416" s="6" t="s">
        <v>3960</v>
      </c>
      <c r="E1416" s="32" t="s">
        <v>417</v>
      </c>
      <c r="F1416" s="32" t="s">
        <v>2381</v>
      </c>
      <c r="G1416" s="1" t="s">
        <v>7635</v>
      </c>
      <c r="H1416" s="1" t="s">
        <v>418</v>
      </c>
      <c r="I1416" s="7"/>
      <c r="J1416" s="1"/>
      <c r="K1416" s="199"/>
      <c r="L1416" s="200"/>
      <c r="M1416" s="22" t="s">
        <v>411</v>
      </c>
      <c r="N1416" s="23"/>
    </row>
    <row r="1417" spans="1:14" s="18" customFormat="1" ht="26.25">
      <c r="A1417" s="95" t="s">
        <v>6040</v>
      </c>
      <c r="B1417" s="64" t="s">
        <v>1818</v>
      </c>
      <c r="C1417" s="6" t="s">
        <v>6434</v>
      </c>
      <c r="D1417" s="6" t="s">
        <v>3960</v>
      </c>
      <c r="E1417" s="32" t="s">
        <v>1819</v>
      </c>
      <c r="F1417" s="32" t="s">
        <v>1820</v>
      </c>
      <c r="G1417" s="1" t="s">
        <v>7635</v>
      </c>
      <c r="H1417" s="1" t="s">
        <v>1812</v>
      </c>
      <c r="I1417" s="7"/>
      <c r="J1417" s="1"/>
      <c r="K1417" s="199"/>
      <c r="L1417" s="200"/>
      <c r="M1417" s="22" t="s">
        <v>411</v>
      </c>
      <c r="N1417" s="23"/>
    </row>
    <row r="1418" spans="1:14" s="18" customFormat="1" ht="26.25">
      <c r="A1418" s="95" t="s">
        <v>6040</v>
      </c>
      <c r="B1418" s="64" t="s">
        <v>412</v>
      </c>
      <c r="C1418" s="6" t="s">
        <v>6434</v>
      </c>
      <c r="D1418" s="6" t="s">
        <v>3960</v>
      </c>
      <c r="E1418" s="32" t="s">
        <v>413</v>
      </c>
      <c r="F1418" s="32" t="s">
        <v>414</v>
      </c>
      <c r="G1418" s="1" t="s">
        <v>7635</v>
      </c>
      <c r="H1418" s="1" t="s">
        <v>415</v>
      </c>
      <c r="I1418" s="7"/>
      <c r="J1418" s="1"/>
      <c r="K1418" s="199"/>
      <c r="L1418" s="200"/>
      <c r="M1418" s="22" t="s">
        <v>411</v>
      </c>
      <c r="N1418" s="23"/>
    </row>
    <row r="1419" spans="1:14" s="18" customFormat="1" ht="26.25">
      <c r="A1419" s="95" t="s">
        <v>6040</v>
      </c>
      <c r="B1419" s="64" t="s">
        <v>4165</v>
      </c>
      <c r="C1419" s="6" t="s">
        <v>6434</v>
      </c>
      <c r="D1419" s="6" t="s">
        <v>3960</v>
      </c>
      <c r="E1419" s="6" t="s">
        <v>7507</v>
      </c>
      <c r="F1419" s="1" t="s">
        <v>2099</v>
      </c>
      <c r="G1419" s="1" t="s">
        <v>7634</v>
      </c>
      <c r="H1419" s="1"/>
      <c r="I1419" s="7"/>
      <c r="J1419" s="1" t="s">
        <v>4500</v>
      </c>
      <c r="K1419" s="199"/>
      <c r="L1419" s="200"/>
      <c r="M1419" s="32"/>
      <c r="N1419" s="15"/>
    </row>
    <row r="1420" spans="1:14" s="18" customFormat="1" ht="26.25">
      <c r="A1420" s="95" t="s">
        <v>6040</v>
      </c>
      <c r="B1420" s="4" t="s">
        <v>6221</v>
      </c>
      <c r="C1420" s="6" t="s">
        <v>6434</v>
      </c>
      <c r="D1420" s="6" t="s">
        <v>3960</v>
      </c>
      <c r="E1420" s="6" t="s">
        <v>3815</v>
      </c>
      <c r="F1420" s="1" t="s">
        <v>3816</v>
      </c>
      <c r="G1420" s="1"/>
      <c r="H1420" s="1"/>
      <c r="I1420" s="7" t="s">
        <v>6834</v>
      </c>
      <c r="J1420" s="1"/>
      <c r="K1420" s="199"/>
      <c r="L1420" s="200"/>
      <c r="M1420" s="32"/>
      <c r="N1420" s="15"/>
    </row>
    <row r="1421" spans="1:14" s="18" customFormat="1" ht="26.25">
      <c r="A1421" s="95" t="s">
        <v>6040</v>
      </c>
      <c r="B1421" s="4" t="s">
        <v>4557</v>
      </c>
      <c r="C1421" s="6" t="s">
        <v>6434</v>
      </c>
      <c r="D1421" s="6" t="s">
        <v>3960</v>
      </c>
      <c r="E1421" s="6" t="s">
        <v>2732</v>
      </c>
      <c r="F1421" s="1" t="s">
        <v>2733</v>
      </c>
      <c r="G1421" s="1"/>
      <c r="H1421" s="1"/>
      <c r="I1421" s="7" t="s">
        <v>6834</v>
      </c>
      <c r="J1421" s="1"/>
      <c r="K1421" s="199"/>
      <c r="L1421" s="200"/>
      <c r="M1421" s="32"/>
      <c r="N1421" s="15"/>
    </row>
    <row r="1422" spans="1:14" s="15" customFormat="1" ht="26.25">
      <c r="A1422" s="95" t="s">
        <v>6040</v>
      </c>
      <c r="B1422" s="4" t="s">
        <v>4365</v>
      </c>
      <c r="C1422" s="6" t="s">
        <v>6434</v>
      </c>
      <c r="D1422" s="6" t="s">
        <v>3960</v>
      </c>
      <c r="E1422" s="6" t="s">
        <v>2732</v>
      </c>
      <c r="F1422" s="1" t="s">
        <v>2122</v>
      </c>
      <c r="G1422" s="1"/>
      <c r="H1422" s="1"/>
      <c r="I1422" s="7" t="s">
        <v>6834</v>
      </c>
      <c r="J1422" s="1"/>
      <c r="K1422" s="199"/>
      <c r="L1422" s="200"/>
      <c r="M1422" s="32"/>
    </row>
    <row r="1423" spans="1:14" ht="26.25">
      <c r="A1423" s="95" t="s">
        <v>6040</v>
      </c>
      <c r="B1423" s="64" t="s">
        <v>4157</v>
      </c>
      <c r="C1423" s="6" t="s">
        <v>6434</v>
      </c>
      <c r="D1423" s="6" t="s">
        <v>3960</v>
      </c>
      <c r="E1423" s="32" t="s">
        <v>5285</v>
      </c>
      <c r="F1423" s="32" t="s">
        <v>7632</v>
      </c>
      <c r="G1423" s="1" t="s">
        <v>7637</v>
      </c>
      <c r="I1423" s="7"/>
      <c r="K1423" s="199"/>
      <c r="L1423" s="200"/>
      <c r="M1423" s="32"/>
      <c r="N1423" s="15"/>
    </row>
    <row r="1424" spans="1:14" s="18" customFormat="1" ht="26.25">
      <c r="A1424" s="95" t="s">
        <v>6040</v>
      </c>
      <c r="B1424" s="4" t="s">
        <v>805</v>
      </c>
      <c r="C1424" s="6" t="s">
        <v>6434</v>
      </c>
      <c r="D1424" s="6" t="s">
        <v>5552</v>
      </c>
      <c r="E1424" s="47" t="s">
        <v>5553</v>
      </c>
      <c r="F1424" s="1" t="s">
        <v>5554</v>
      </c>
      <c r="G1424" s="1" t="s">
        <v>4302</v>
      </c>
      <c r="H1424" s="1" t="s">
        <v>5555</v>
      </c>
      <c r="I1424" s="7" t="s">
        <v>6834</v>
      </c>
      <c r="J1424" s="1"/>
      <c r="K1424" s="199"/>
      <c r="L1424" s="200"/>
      <c r="M1424" s="32" t="s">
        <v>5510</v>
      </c>
      <c r="N1424" s="23"/>
    </row>
    <row r="1425" spans="1:14" ht="26.25">
      <c r="A1425" s="95" t="s">
        <v>6040</v>
      </c>
      <c r="B1425" s="4" t="s">
        <v>3315</v>
      </c>
      <c r="C1425" s="6" t="s">
        <v>6434</v>
      </c>
      <c r="D1425" s="6" t="s">
        <v>3316</v>
      </c>
      <c r="E1425" t="s">
        <v>3317</v>
      </c>
      <c r="F1425" t="s">
        <v>3318</v>
      </c>
      <c r="G1425" t="s">
        <v>7635</v>
      </c>
      <c r="H1425" s="303" t="s">
        <v>3319</v>
      </c>
      <c r="I1425" s="1" t="s">
        <v>6834</v>
      </c>
      <c r="J1425"/>
      <c r="K1425" t="s">
        <v>1097</v>
      </c>
      <c r="L1425"/>
      <c r="M1425"/>
      <c r="N1425"/>
    </row>
    <row r="1426" spans="1:14" ht="26.25">
      <c r="A1426" s="95" t="s">
        <v>6040</v>
      </c>
      <c r="B1426" s="64" t="s">
        <v>4152</v>
      </c>
      <c r="C1426" s="6" t="s">
        <v>6434</v>
      </c>
      <c r="D1426" s="6" t="s">
        <v>3960</v>
      </c>
      <c r="E1426" s="127" t="s">
        <v>4300</v>
      </c>
      <c r="F1426" s="32" t="s">
        <v>3430</v>
      </c>
      <c r="G1426" s="1" t="s">
        <v>4302</v>
      </c>
      <c r="H1426" s="1" t="s">
        <v>3431</v>
      </c>
      <c r="I1426" s="7" t="s">
        <v>6834</v>
      </c>
      <c r="K1426" s="199"/>
      <c r="L1426" s="200"/>
      <c r="M1426" s="32"/>
      <c r="N1426" s="15"/>
    </row>
    <row r="1427" spans="1:14" ht="26.25">
      <c r="A1427" s="95" t="s">
        <v>6040</v>
      </c>
      <c r="B1427" s="4" t="s">
        <v>5454</v>
      </c>
      <c r="C1427" s="6" t="s">
        <v>6434</v>
      </c>
      <c r="D1427" s="6" t="s">
        <v>5552</v>
      </c>
      <c r="E1427" t="s">
        <v>5449</v>
      </c>
      <c r="F1427" t="s">
        <v>5450</v>
      </c>
      <c r="G1427" t="s">
        <v>7637</v>
      </c>
      <c r="H1427" t="s">
        <v>5451</v>
      </c>
      <c r="I1427" s="1" t="s">
        <v>6834</v>
      </c>
      <c r="J1427" t="s">
        <v>5452</v>
      </c>
      <c r="K1427" t="s">
        <v>5453</v>
      </c>
      <c r="L1427"/>
      <c r="M1427"/>
      <c r="N1427"/>
    </row>
    <row r="1428" spans="1:14" ht="26.25">
      <c r="A1428" s="95" t="s">
        <v>6040</v>
      </c>
      <c r="B1428" s="4" t="s">
        <v>5456</v>
      </c>
      <c r="C1428" s="6" t="s">
        <v>6434</v>
      </c>
      <c r="D1428" s="6" t="s">
        <v>5552</v>
      </c>
      <c r="E1428" t="s">
        <v>5449</v>
      </c>
      <c r="F1428" t="s">
        <v>5455</v>
      </c>
      <c r="G1428" t="s">
        <v>7637</v>
      </c>
      <c r="H1428" t="s">
        <v>5457</v>
      </c>
      <c r="I1428" s="1" t="s">
        <v>6834</v>
      </c>
      <c r="J1428" s="303"/>
      <c r="K1428" t="s">
        <v>5453</v>
      </c>
      <c r="L1428"/>
      <c r="M1428"/>
      <c r="N1428"/>
    </row>
    <row r="1429" spans="1:14" s="18" customFormat="1" ht="26.25">
      <c r="A1429" s="95" t="s">
        <v>6040</v>
      </c>
      <c r="B1429" s="4" t="s">
        <v>5458</v>
      </c>
      <c r="C1429" s="6" t="s">
        <v>6434</v>
      </c>
      <c r="D1429" s="6" t="s">
        <v>5552</v>
      </c>
      <c r="E1429" t="s">
        <v>5449</v>
      </c>
      <c r="F1429" t="s">
        <v>5459</v>
      </c>
      <c r="G1429" t="s">
        <v>7637</v>
      </c>
      <c r="H1429" t="s">
        <v>5451</v>
      </c>
      <c r="I1429" s="1" t="s">
        <v>6834</v>
      </c>
      <c r="J1429" t="s">
        <v>5452</v>
      </c>
      <c r="K1429" t="s">
        <v>5453</v>
      </c>
      <c r="L1429"/>
      <c r="M1429"/>
      <c r="N1429"/>
    </row>
    <row r="1430" spans="1:14" s="19" customFormat="1" ht="26.25">
      <c r="A1430" s="95" t="s">
        <v>6040</v>
      </c>
      <c r="B1430" s="4" t="s">
        <v>5460</v>
      </c>
      <c r="C1430" s="6" t="s">
        <v>6434</v>
      </c>
      <c r="D1430" s="6" t="s">
        <v>5552</v>
      </c>
      <c r="E1430" t="s">
        <v>5449</v>
      </c>
      <c r="F1430" t="s">
        <v>5461</v>
      </c>
      <c r="G1430" t="s">
        <v>7637</v>
      </c>
      <c r="H1430" t="s">
        <v>5451</v>
      </c>
      <c r="I1430" s="1" t="s">
        <v>6834</v>
      </c>
      <c r="J1430" t="s">
        <v>5452</v>
      </c>
      <c r="K1430" t="s">
        <v>5453</v>
      </c>
      <c r="L1430"/>
      <c r="M1430"/>
      <c r="N1430"/>
    </row>
    <row r="1431" spans="1:14" s="18" customFormat="1" ht="26.25">
      <c r="A1431" s="95" t="s">
        <v>6040</v>
      </c>
      <c r="B1431" s="64" t="s">
        <v>4156</v>
      </c>
      <c r="C1431" s="6" t="s">
        <v>6434</v>
      </c>
      <c r="D1431" s="6" t="s">
        <v>3960</v>
      </c>
      <c r="E1431" s="32" t="s">
        <v>5947</v>
      </c>
      <c r="F1431" s="32" t="s">
        <v>5948</v>
      </c>
      <c r="G1431" s="1" t="s">
        <v>7635</v>
      </c>
      <c r="H1431" s="1"/>
      <c r="I1431" s="7"/>
      <c r="J1431" s="1"/>
      <c r="K1431" s="199"/>
      <c r="L1431" s="200"/>
      <c r="M1431" s="32"/>
      <c r="N1431" s="15"/>
    </row>
    <row r="1432" spans="1:14" ht="26.25">
      <c r="A1432" s="95" t="s">
        <v>6040</v>
      </c>
      <c r="B1432" s="64" t="s">
        <v>1813</v>
      </c>
      <c r="C1432" s="6" t="s">
        <v>6434</v>
      </c>
      <c r="D1432" s="6" t="s">
        <v>3960</v>
      </c>
      <c r="E1432" s="32" t="s">
        <v>1814</v>
      </c>
      <c r="F1432" s="32" t="s">
        <v>1815</v>
      </c>
      <c r="G1432" s="1" t="s">
        <v>4648</v>
      </c>
      <c r="H1432" s="1" t="s">
        <v>1816</v>
      </c>
      <c r="I1432" s="7" t="s">
        <v>1817</v>
      </c>
      <c r="K1432" s="199"/>
      <c r="L1432" s="200"/>
      <c r="M1432" s="22" t="s">
        <v>411</v>
      </c>
      <c r="N1432" s="23"/>
    </row>
    <row r="1433" spans="1:14" s="19" customFormat="1" ht="26.25">
      <c r="A1433" s="95" t="s">
        <v>6040</v>
      </c>
      <c r="B1433" s="64" t="s">
        <v>4155</v>
      </c>
      <c r="C1433" s="6" t="s">
        <v>6434</v>
      </c>
      <c r="D1433" s="6" t="s">
        <v>3960</v>
      </c>
      <c r="E1433" s="32" t="s">
        <v>3128</v>
      </c>
      <c r="F1433" s="32" t="s">
        <v>5949</v>
      </c>
      <c r="G1433" s="1" t="s">
        <v>7345</v>
      </c>
      <c r="H1433" s="1"/>
      <c r="I1433" s="84"/>
      <c r="J1433" s="1"/>
      <c r="K1433" s="199"/>
      <c r="L1433" s="200"/>
      <c r="M1433" s="32"/>
      <c r="N1433" s="15"/>
    </row>
    <row r="1434" spans="1:14" s="19" customFormat="1" ht="26.25">
      <c r="A1434" s="95" t="s">
        <v>6040</v>
      </c>
      <c r="B1434" s="4" t="s">
        <v>257</v>
      </c>
      <c r="C1434" s="6" t="s">
        <v>6434</v>
      </c>
      <c r="D1434" s="6" t="s">
        <v>5552</v>
      </c>
      <c r="E1434" t="s">
        <v>258</v>
      </c>
      <c r="F1434" t="s">
        <v>259</v>
      </c>
      <c r="G1434" t="s">
        <v>6724</v>
      </c>
      <c r="H1434" s="303" t="s">
        <v>5451</v>
      </c>
      <c r="I1434" s="1" t="s">
        <v>6834</v>
      </c>
      <c r="J1434"/>
      <c r="K1434" t="s">
        <v>1097</v>
      </c>
      <c r="L1434"/>
      <c r="M1434"/>
      <c r="N1434"/>
    </row>
    <row r="1435" spans="1:14" s="15" customFormat="1" ht="26.25">
      <c r="A1435" s="95" t="s">
        <v>6040</v>
      </c>
      <c r="B1435" s="64" t="s">
        <v>1800</v>
      </c>
      <c r="C1435" s="6" t="s">
        <v>6434</v>
      </c>
      <c r="D1435" s="6" t="s">
        <v>3960</v>
      </c>
      <c r="E1435" s="32" t="s">
        <v>1801</v>
      </c>
      <c r="F1435" s="32" t="s">
        <v>1802</v>
      </c>
      <c r="G1435" s="1" t="s">
        <v>7635</v>
      </c>
      <c r="H1435" s="1" t="s">
        <v>3670</v>
      </c>
      <c r="I1435" s="7"/>
      <c r="J1435" s="1"/>
      <c r="K1435" s="199"/>
      <c r="L1435" s="200"/>
      <c r="M1435" s="22" t="s">
        <v>411</v>
      </c>
      <c r="N1435" s="23"/>
    </row>
    <row r="1436" spans="1:14" ht="26.25">
      <c r="A1436" s="95" t="s">
        <v>6040</v>
      </c>
      <c r="B1436" s="64" t="s">
        <v>1803</v>
      </c>
      <c r="C1436" s="6" t="s">
        <v>6434</v>
      </c>
      <c r="D1436" s="6" t="s">
        <v>3960</v>
      </c>
      <c r="E1436" s="32" t="s">
        <v>1801</v>
      </c>
      <c r="F1436" s="180" t="s">
        <v>1804</v>
      </c>
      <c r="G1436" s="1" t="s">
        <v>7635</v>
      </c>
      <c r="H1436" s="1" t="s">
        <v>1805</v>
      </c>
      <c r="I1436" s="7"/>
      <c r="K1436" s="199"/>
      <c r="L1436" s="200"/>
      <c r="M1436" s="22" t="s">
        <v>411</v>
      </c>
      <c r="N1436" s="23"/>
    </row>
    <row r="1437" spans="1:14" ht="26.25">
      <c r="A1437" s="95" t="s">
        <v>6040</v>
      </c>
      <c r="B1437" s="4" t="s">
        <v>807</v>
      </c>
      <c r="C1437" s="6" t="s">
        <v>6434</v>
      </c>
      <c r="D1437" s="6" t="s">
        <v>5552</v>
      </c>
      <c r="E1437" s="47" t="s">
        <v>265</v>
      </c>
      <c r="F1437" s="1" t="s">
        <v>266</v>
      </c>
      <c r="H1437" s="1" t="s">
        <v>2910</v>
      </c>
      <c r="I1437" s="7"/>
      <c r="K1437" s="199"/>
      <c r="L1437" s="200"/>
      <c r="M1437" s="22" t="s">
        <v>5510</v>
      </c>
      <c r="N1437" s="23"/>
    </row>
    <row r="1438" spans="1:14" s="19" customFormat="1" ht="26.25">
      <c r="A1438" s="95" t="s">
        <v>6040</v>
      </c>
      <c r="B1438" s="4" t="s">
        <v>3310</v>
      </c>
      <c r="C1438" s="6" t="s">
        <v>6434</v>
      </c>
      <c r="D1438" s="6" t="s">
        <v>3311</v>
      </c>
      <c r="E1438" t="s">
        <v>3312</v>
      </c>
      <c r="F1438" t="s">
        <v>3313</v>
      </c>
      <c r="G1438" t="s">
        <v>6724</v>
      </c>
      <c r="H1438" t="s">
        <v>3314</v>
      </c>
      <c r="I1438"/>
      <c r="J1438"/>
      <c r="K1438" t="s">
        <v>1097</v>
      </c>
      <c r="L1438"/>
      <c r="M1438"/>
      <c r="N1438"/>
    </row>
    <row r="1439" spans="1:14" s="18" customFormat="1" ht="26.25">
      <c r="A1439" s="95" t="s">
        <v>6040</v>
      </c>
      <c r="B1439" s="4" t="s">
        <v>260</v>
      </c>
      <c r="C1439" s="6" t="s">
        <v>6434</v>
      </c>
      <c r="D1439" s="6" t="s">
        <v>261</v>
      </c>
      <c r="E1439" t="s">
        <v>262</v>
      </c>
      <c r="F1439" t="s">
        <v>3308</v>
      </c>
      <c r="G1439" t="s">
        <v>6724</v>
      </c>
      <c r="H1439" s="303" t="s">
        <v>3309</v>
      </c>
      <c r="I1439" s="1" t="s">
        <v>6834</v>
      </c>
      <c r="J1439"/>
      <c r="K1439" t="s">
        <v>1097</v>
      </c>
      <c r="L1439"/>
      <c r="M1439"/>
      <c r="N1439"/>
    </row>
    <row r="1440" spans="1:14" s="18" customFormat="1" ht="26.25">
      <c r="A1440" s="95" t="s">
        <v>6040</v>
      </c>
      <c r="B1440" s="64" t="s">
        <v>421</v>
      </c>
      <c r="C1440" s="6" t="s">
        <v>6434</v>
      </c>
      <c r="D1440" s="6" t="s">
        <v>3960</v>
      </c>
      <c r="E1440" s="32" t="s">
        <v>422</v>
      </c>
      <c r="F1440" s="32" t="s">
        <v>1798</v>
      </c>
      <c r="G1440" s="1" t="s">
        <v>7635</v>
      </c>
      <c r="H1440" s="1" t="s">
        <v>415</v>
      </c>
      <c r="I1440" s="7" t="s">
        <v>6834</v>
      </c>
      <c r="J1440" s="1"/>
      <c r="K1440" s="199"/>
      <c r="L1440" s="200"/>
      <c r="M1440" s="22" t="s">
        <v>1799</v>
      </c>
      <c r="N1440" s="23"/>
    </row>
    <row r="1441" spans="1:23" s="19" customFormat="1" ht="26.25">
      <c r="A1441" s="95" t="s">
        <v>6040</v>
      </c>
      <c r="B1441" s="4" t="s">
        <v>4366</v>
      </c>
      <c r="C1441" s="6" t="s">
        <v>6434</v>
      </c>
      <c r="D1441" s="6" t="s">
        <v>3960</v>
      </c>
      <c r="E1441" s="6" t="s">
        <v>2125</v>
      </c>
      <c r="F1441" s="1" t="s">
        <v>2126</v>
      </c>
      <c r="G1441" s="1" t="s">
        <v>7635</v>
      </c>
      <c r="H1441" s="1"/>
      <c r="I1441" s="7" t="s">
        <v>6834</v>
      </c>
      <c r="J1441" s="1"/>
      <c r="K1441" s="199"/>
      <c r="L1441" s="200"/>
      <c r="M1441" s="32"/>
      <c r="N1441" s="15"/>
    </row>
    <row r="1442" spans="1:23" s="15" customFormat="1" ht="26.25">
      <c r="A1442" s="95" t="s">
        <v>6040</v>
      </c>
      <c r="B1442" s="4" t="s">
        <v>4367</v>
      </c>
      <c r="C1442" s="6" t="s">
        <v>6434</v>
      </c>
      <c r="D1442" s="6" t="s">
        <v>3960</v>
      </c>
      <c r="E1442" s="105" t="s">
        <v>3127</v>
      </c>
      <c r="F1442" s="6" t="s">
        <v>6435</v>
      </c>
      <c r="G1442" s="1" t="s">
        <v>4648</v>
      </c>
      <c r="H1442" s="1"/>
      <c r="I1442" s="7" t="s">
        <v>6834</v>
      </c>
      <c r="J1442" s="1"/>
      <c r="K1442" s="199" t="str">
        <f>LEFT(B1442,1)</f>
        <v>G</v>
      </c>
      <c r="L1442" s="200">
        <f>VALUE(MID(B1442,2,3))</f>
        <v>3</v>
      </c>
      <c r="M1442" s="32"/>
    </row>
    <row r="1443" spans="1:23" s="19" customFormat="1" ht="26.25">
      <c r="A1443" s="95" t="s">
        <v>6040</v>
      </c>
      <c r="B1443" s="64" t="s">
        <v>419</v>
      </c>
      <c r="C1443" s="6" t="s">
        <v>6434</v>
      </c>
      <c r="D1443" s="6" t="s">
        <v>3960</v>
      </c>
      <c r="E1443" s="32" t="s">
        <v>5610</v>
      </c>
      <c r="F1443" s="32" t="s">
        <v>420</v>
      </c>
      <c r="G1443" s="1" t="s">
        <v>7635</v>
      </c>
      <c r="H1443" s="1" t="s">
        <v>4267</v>
      </c>
      <c r="I1443" s="7"/>
      <c r="J1443" s="1"/>
      <c r="K1443" s="199"/>
      <c r="L1443" s="200"/>
      <c r="M1443" s="22" t="s">
        <v>411</v>
      </c>
      <c r="N1443" s="23"/>
    </row>
    <row r="1444" spans="1:23" s="15" customFormat="1" ht="26.25">
      <c r="A1444" s="95" t="s">
        <v>6040</v>
      </c>
      <c r="B1444" s="4" t="s">
        <v>804</v>
      </c>
      <c r="C1444" s="6" t="s">
        <v>6434</v>
      </c>
      <c r="D1444" s="6" t="s">
        <v>5549</v>
      </c>
      <c r="E1444" s="47" t="s">
        <v>5548</v>
      </c>
      <c r="F1444" s="1" t="s">
        <v>5551</v>
      </c>
      <c r="G1444" s="1" t="s">
        <v>6724</v>
      </c>
      <c r="H1444" s="1"/>
      <c r="I1444" s="7" t="s">
        <v>6834</v>
      </c>
      <c r="J1444" s="1"/>
      <c r="K1444" s="199"/>
      <c r="L1444" s="200"/>
      <c r="M1444" s="32" t="s">
        <v>5550</v>
      </c>
      <c r="N1444" s="23"/>
    </row>
    <row r="1445" spans="1:23" ht="26.25">
      <c r="A1445" s="95" t="s">
        <v>6040</v>
      </c>
      <c r="B1445" s="64" t="s">
        <v>1809</v>
      </c>
      <c r="C1445" s="6" t="s">
        <v>6434</v>
      </c>
      <c r="D1445" s="6" t="s">
        <v>3960</v>
      </c>
      <c r="E1445" s="32" t="s">
        <v>1810</v>
      </c>
      <c r="F1445" s="32" t="s">
        <v>1811</v>
      </c>
      <c r="G1445" s="1" t="s">
        <v>7634</v>
      </c>
      <c r="H1445" s="1" t="s">
        <v>1812</v>
      </c>
      <c r="I1445" s="7"/>
      <c r="K1445" s="199"/>
      <c r="L1445" s="200"/>
      <c r="M1445" s="22" t="s">
        <v>411</v>
      </c>
      <c r="N1445" s="23"/>
    </row>
    <row r="1446" spans="1:23" ht="26.25">
      <c r="A1446" s="95" t="s">
        <v>6040</v>
      </c>
      <c r="B1446" s="4" t="s">
        <v>806</v>
      </c>
      <c r="C1446" s="6" t="s">
        <v>6434</v>
      </c>
      <c r="D1446" s="6" t="s">
        <v>5552</v>
      </c>
      <c r="E1446" s="47" t="s">
        <v>263</v>
      </c>
      <c r="F1446" s="1" t="s">
        <v>264</v>
      </c>
      <c r="G1446" s="1" t="s">
        <v>7635</v>
      </c>
      <c r="I1446" s="7"/>
      <c r="K1446" s="199"/>
      <c r="L1446" s="200"/>
      <c r="M1446" s="22" t="s">
        <v>411</v>
      </c>
      <c r="N1446" s="23"/>
    </row>
    <row r="1447" spans="1:23" ht="39">
      <c r="A1447" s="95" t="s">
        <v>6040</v>
      </c>
      <c r="B1447" s="4" t="s">
        <v>392</v>
      </c>
      <c r="C1447" s="6" t="s">
        <v>311</v>
      </c>
      <c r="D1447" s="6" t="s">
        <v>312</v>
      </c>
      <c r="E1447" t="s">
        <v>313</v>
      </c>
      <c r="F1447" t="s">
        <v>314</v>
      </c>
      <c r="G1447" s="23" t="s">
        <v>7634</v>
      </c>
      <c r="H1447" t="s">
        <v>1231</v>
      </c>
      <c r="I1447" s="122" t="s">
        <v>6834</v>
      </c>
      <c r="J1447"/>
      <c r="K1447"/>
      <c r="L1447"/>
      <c r="M1447"/>
      <c r="N1447"/>
    </row>
    <row r="1448" spans="1:23" ht="26.25">
      <c r="A1448" s="112" t="s">
        <v>6040</v>
      </c>
      <c r="B1448" s="4" t="s">
        <v>1145</v>
      </c>
      <c r="C1448" s="71" t="s">
        <v>6434</v>
      </c>
      <c r="D1448" s="6" t="s">
        <v>5552</v>
      </c>
      <c r="E1448" t="s">
        <v>727</v>
      </c>
      <c r="F1448" t="s">
        <v>1146</v>
      </c>
      <c r="G1448" t="s">
        <v>7345</v>
      </c>
      <c r="H1448" s="341" t="s">
        <v>1147</v>
      </c>
      <c r="I1448" s="7" t="s">
        <v>6834</v>
      </c>
      <c r="J1448"/>
      <c r="K1448"/>
      <c r="L1448"/>
      <c r="M1448" t="s">
        <v>730</v>
      </c>
      <c r="N1448" s="305" t="s">
        <v>1148</v>
      </c>
    </row>
    <row r="1449" spans="1:23" ht="26.25">
      <c r="A1449" s="95" t="s">
        <v>6040</v>
      </c>
      <c r="B1449" s="64" t="s">
        <v>7701</v>
      </c>
      <c r="C1449" s="6" t="s">
        <v>6434</v>
      </c>
      <c r="D1449" s="6" t="s">
        <v>3960</v>
      </c>
      <c r="E1449" t="s">
        <v>727</v>
      </c>
      <c r="F1449" t="s">
        <v>7702</v>
      </c>
      <c r="G1449" t="s">
        <v>7345</v>
      </c>
      <c r="H1449" s="341" t="s">
        <v>1147</v>
      </c>
      <c r="I1449" s="7" t="s">
        <v>6834</v>
      </c>
      <c r="J1449"/>
      <c r="K1449"/>
      <c r="L1449"/>
      <c r="M1449" t="s">
        <v>730</v>
      </c>
      <c r="N1449" s="305" t="s">
        <v>7703</v>
      </c>
    </row>
    <row r="1450" spans="1:23" s="18" customFormat="1" ht="26.25">
      <c r="A1450" s="95" t="s">
        <v>6040</v>
      </c>
      <c r="B1450" s="4" t="s">
        <v>7704</v>
      </c>
      <c r="C1450" s="6" t="s">
        <v>6434</v>
      </c>
      <c r="D1450" s="86" t="s">
        <v>7705</v>
      </c>
      <c r="E1450" t="s">
        <v>727</v>
      </c>
      <c r="F1450" t="s">
        <v>7695</v>
      </c>
      <c r="G1450" t="s">
        <v>7634</v>
      </c>
      <c r="H1450" s="341" t="s">
        <v>7696</v>
      </c>
      <c r="I1450" s="7" t="s">
        <v>6834</v>
      </c>
      <c r="J1450"/>
      <c r="K1450"/>
      <c r="L1450"/>
      <c r="M1450" t="s">
        <v>730</v>
      </c>
      <c r="N1450" s="305" t="s">
        <v>7706</v>
      </c>
    </row>
    <row r="1451" spans="1:23" s="18" customFormat="1" ht="26.25">
      <c r="A1451" s="95" t="s">
        <v>6040</v>
      </c>
      <c r="B1451" s="4" t="s">
        <v>7707</v>
      </c>
      <c r="C1451" s="6" t="s">
        <v>6434</v>
      </c>
      <c r="D1451" s="6" t="s">
        <v>7708</v>
      </c>
      <c r="E1451" t="s">
        <v>727</v>
      </c>
      <c r="F1451" t="s">
        <v>7699</v>
      </c>
      <c r="G1451" t="s">
        <v>7634</v>
      </c>
      <c r="H1451" s="341" t="s">
        <v>7696</v>
      </c>
      <c r="I1451" s="7" t="s">
        <v>6834</v>
      </c>
      <c r="J1451"/>
      <c r="K1451"/>
      <c r="L1451"/>
      <c r="M1451" t="s">
        <v>730</v>
      </c>
      <c r="N1451" s="305" t="s">
        <v>7709</v>
      </c>
    </row>
    <row r="1452" spans="1:23" s="20" customFormat="1" ht="16.5" customHeight="1">
      <c r="A1452" s="95" t="s">
        <v>6040</v>
      </c>
      <c r="B1452" s="64" t="s">
        <v>4158</v>
      </c>
      <c r="C1452" s="6" t="s">
        <v>5284</v>
      </c>
      <c r="D1452" s="6" t="s">
        <v>3101</v>
      </c>
      <c r="E1452" s="32" t="s">
        <v>6884</v>
      </c>
      <c r="F1452" s="32" t="s">
        <v>5283</v>
      </c>
      <c r="G1452" s="1" t="s">
        <v>7634</v>
      </c>
      <c r="H1452" s="32" t="s">
        <v>1125</v>
      </c>
      <c r="I1452" s="254"/>
      <c r="J1452" s="1"/>
      <c r="K1452" s="199" t="str">
        <f>LEFT(B1421,1)</f>
        <v>G</v>
      </c>
      <c r="L1452" s="200">
        <f>VALUE(MID(B1421,2,3))</f>
        <v>4</v>
      </c>
      <c r="M1452" s="32"/>
      <c r="N1452" s="15"/>
    </row>
    <row r="1453" spans="1:23" s="18" customFormat="1" ht="26.25">
      <c r="A1453" s="95" t="s">
        <v>6040</v>
      </c>
      <c r="B1453" s="64" t="s">
        <v>4159</v>
      </c>
      <c r="C1453" s="6" t="s">
        <v>6434</v>
      </c>
      <c r="D1453" s="6" t="s">
        <v>3129</v>
      </c>
      <c r="E1453" s="32" t="s">
        <v>5282</v>
      </c>
      <c r="F1453" s="32" t="s">
        <v>6066</v>
      </c>
      <c r="G1453" s="1" t="s">
        <v>7345</v>
      </c>
      <c r="H1453" s="32" t="s">
        <v>5925</v>
      </c>
      <c r="I1453" s="7"/>
      <c r="J1453" s="1"/>
      <c r="K1453" s="199" t="str">
        <f>LEFT(B1406,1)</f>
        <v>G</v>
      </c>
      <c r="L1453" s="200">
        <f>VALUE(MID(B1406,2,3))</f>
        <v>5</v>
      </c>
      <c r="M1453" s="32"/>
      <c r="N1453" s="15"/>
    </row>
    <row r="1454" spans="1:23" s="18" customFormat="1" ht="25.5" customHeight="1">
      <c r="A1454" s="95" t="s">
        <v>6040</v>
      </c>
      <c r="B1454" s="64" t="s">
        <v>1827</v>
      </c>
      <c r="C1454" s="6" t="s">
        <v>6434</v>
      </c>
      <c r="D1454" s="6" t="s">
        <v>1824</v>
      </c>
      <c r="E1454" s="32" t="s">
        <v>1825</v>
      </c>
      <c r="F1454" s="32" t="s">
        <v>1826</v>
      </c>
      <c r="G1454" s="1" t="s">
        <v>7634</v>
      </c>
      <c r="H1454" s="1"/>
      <c r="I1454" s="7" t="s">
        <v>1817</v>
      </c>
      <c r="J1454" s="1"/>
      <c r="K1454" s="199"/>
      <c r="L1454" s="200"/>
      <c r="M1454" s="22"/>
      <c r="N1454" s="23"/>
    </row>
    <row r="1455" spans="1:23" s="18" customFormat="1" ht="38.25" customHeight="1">
      <c r="A1455" s="95" t="s">
        <v>6040</v>
      </c>
      <c r="B1455" s="64" t="s">
        <v>4160</v>
      </c>
      <c r="C1455" s="6" t="s">
        <v>6434</v>
      </c>
      <c r="D1455" s="6" t="s">
        <v>3124</v>
      </c>
      <c r="E1455" s="32" t="s">
        <v>2119</v>
      </c>
      <c r="F1455" s="32" t="s">
        <v>5281</v>
      </c>
      <c r="G1455" s="1" t="s">
        <v>7634</v>
      </c>
      <c r="H1455" s="32" t="s">
        <v>5925</v>
      </c>
      <c r="I1455" s="254"/>
      <c r="J1455" s="1"/>
      <c r="K1455" s="199" t="str">
        <f>LEFT(B1420,1)</f>
        <v>G</v>
      </c>
      <c r="L1455" s="200">
        <f>VALUE(MID(B1420,2,3))</f>
        <v>9</v>
      </c>
      <c r="M1455" s="32"/>
      <c r="N1455" s="15"/>
    </row>
    <row r="1456" spans="1:23" s="18" customFormat="1" ht="28.5" customHeight="1">
      <c r="A1456" s="95" t="s">
        <v>6040</v>
      </c>
      <c r="B1456" s="4" t="s">
        <v>998</v>
      </c>
      <c r="C1456" s="6" t="s">
        <v>6434</v>
      </c>
      <c r="D1456" s="37" t="s">
        <v>2426</v>
      </c>
      <c r="E1456" s="37" t="s">
        <v>6029</v>
      </c>
      <c r="F1456" s="1" t="s">
        <v>2427</v>
      </c>
      <c r="G1456" s="1" t="s">
        <v>7634</v>
      </c>
      <c r="H1456" s="1" t="s">
        <v>2428</v>
      </c>
      <c r="I1456" s="7" t="s">
        <v>6834</v>
      </c>
      <c r="J1456" s="1"/>
      <c r="K1456" s="199"/>
      <c r="L1456" s="200"/>
      <c r="M1456" s="244"/>
      <c r="N1456" s="15"/>
      <c r="O1456" s="57"/>
      <c r="P1456" s="57"/>
      <c r="Q1456" s="57"/>
      <c r="R1456" s="57"/>
      <c r="S1456" s="57"/>
      <c r="T1456" s="57"/>
      <c r="U1456" s="57"/>
      <c r="V1456" s="57"/>
      <c r="W1456" s="57"/>
    </row>
    <row r="1457" spans="1:14" s="18" customFormat="1" ht="36.75">
      <c r="A1457" s="95" t="s">
        <v>6040</v>
      </c>
      <c r="B1457" s="4" t="s">
        <v>6393</v>
      </c>
      <c r="C1457" s="6" t="s">
        <v>6434</v>
      </c>
      <c r="D1457" s="37" t="s">
        <v>3123</v>
      </c>
      <c r="E1457" s="6" t="s">
        <v>6369</v>
      </c>
      <c r="F1457" s="1" t="s">
        <v>6370</v>
      </c>
      <c r="G1457" s="1" t="s">
        <v>7634</v>
      </c>
      <c r="H1457" s="1" t="s">
        <v>6368</v>
      </c>
      <c r="I1457" s="7" t="s">
        <v>6834</v>
      </c>
      <c r="J1457" s="1"/>
      <c r="K1457" s="199" t="str">
        <f>LEFT(B1457,1)</f>
        <v>G</v>
      </c>
      <c r="L1457" s="200">
        <f>VALUE(MID(B1457,2,3))</f>
        <v>18</v>
      </c>
      <c r="M1457" s="32"/>
      <c r="N1457" s="15"/>
    </row>
    <row r="1458" spans="1:14" s="18" customFormat="1" ht="30.75">
      <c r="A1458" s="95" t="s">
        <v>6040</v>
      </c>
      <c r="B1458" s="82" t="s">
        <v>6371</v>
      </c>
      <c r="C1458" s="61" t="s">
        <v>6434</v>
      </c>
      <c r="D1458" s="61" t="s">
        <v>1355</v>
      </c>
      <c r="E1458" s="61" t="s">
        <v>7467</v>
      </c>
      <c r="F1458" s="55" t="s">
        <v>7468</v>
      </c>
      <c r="G1458" s="55" t="s">
        <v>7634</v>
      </c>
      <c r="H1458" s="276" t="s">
        <v>5380</v>
      </c>
      <c r="I1458" s="141"/>
      <c r="J1458" s="55"/>
      <c r="K1458" s="232" t="str">
        <f>LEFT(B1458,1)</f>
        <v>G</v>
      </c>
      <c r="L1458" s="233">
        <f>VALUE(MID(B1458,2,3))</f>
        <v>19</v>
      </c>
      <c r="M1458" s="83"/>
      <c r="N1458" s="59"/>
    </row>
    <row r="1459" spans="1:14" s="18" customFormat="1" ht="12.75">
      <c r="A1459" s="277"/>
      <c r="B1459" s="278"/>
      <c r="C1459" s="180"/>
      <c r="D1459" s="32"/>
      <c r="E1459" s="32"/>
      <c r="F1459" s="32"/>
      <c r="G1459" s="32"/>
      <c r="H1459" s="1"/>
      <c r="I1459" s="7"/>
      <c r="J1459" s="1"/>
      <c r="K1459" s="199"/>
      <c r="L1459" s="200"/>
      <c r="M1459" s="32"/>
      <c r="N1459" s="15"/>
    </row>
    <row r="1460" spans="1:14" s="18" customFormat="1">
      <c r="A1460" s="95" t="s">
        <v>6040</v>
      </c>
      <c r="B1460" s="4" t="s">
        <v>6355</v>
      </c>
      <c r="C1460" s="6" t="s">
        <v>6857</v>
      </c>
      <c r="D1460" s="6" t="s">
        <v>6356</v>
      </c>
      <c r="E1460" s="6" t="s">
        <v>6357</v>
      </c>
      <c r="F1460" s="1" t="s">
        <v>4348</v>
      </c>
      <c r="G1460" s="1"/>
      <c r="H1460" s="1"/>
      <c r="I1460" s="7"/>
      <c r="J1460" s="1"/>
      <c r="K1460" s="199"/>
      <c r="L1460" s="200"/>
      <c r="M1460" s="32"/>
      <c r="N1460" s="15"/>
    </row>
    <row r="1461" spans="1:14" s="18" customFormat="1">
      <c r="A1461" s="95" t="s">
        <v>6040</v>
      </c>
      <c r="B1461" s="4" t="s">
        <v>6358</v>
      </c>
      <c r="C1461" s="6" t="s">
        <v>6857</v>
      </c>
      <c r="D1461" s="6" t="s">
        <v>6356</v>
      </c>
      <c r="E1461" s="6" t="s">
        <v>6363</v>
      </c>
      <c r="F1461" s="1" t="s">
        <v>6360</v>
      </c>
      <c r="G1461" s="1" t="s">
        <v>4648</v>
      </c>
      <c r="H1461" s="1" t="s">
        <v>7189</v>
      </c>
      <c r="I1461" s="144"/>
      <c r="J1461" s="1"/>
      <c r="K1461" s="199" t="str">
        <f t="shared" ref="K1461:K1467" si="4">LEFT(B1461,1)</f>
        <v>H</v>
      </c>
      <c r="L1461" s="200">
        <f t="shared" ref="L1461:L1467" si="5">VALUE(MID(B1461,2,3))</f>
        <v>2</v>
      </c>
      <c r="M1461" s="32"/>
      <c r="N1461" s="15"/>
    </row>
    <row r="1462" spans="1:14" s="18" customFormat="1">
      <c r="A1462" s="95" t="s">
        <v>6040</v>
      </c>
      <c r="B1462" s="4" t="s">
        <v>6361</v>
      </c>
      <c r="C1462" s="6" t="s">
        <v>6857</v>
      </c>
      <c r="D1462" s="6" t="s">
        <v>6356</v>
      </c>
      <c r="E1462" s="6" t="s">
        <v>6362</v>
      </c>
      <c r="F1462" s="1" t="s">
        <v>2061</v>
      </c>
      <c r="G1462" s="1" t="s">
        <v>7637</v>
      </c>
      <c r="H1462" s="1"/>
      <c r="I1462" s="144"/>
      <c r="J1462" s="1"/>
      <c r="K1462" s="199" t="str">
        <f t="shared" si="4"/>
        <v>H</v>
      </c>
      <c r="L1462" s="200">
        <f t="shared" si="5"/>
        <v>3</v>
      </c>
      <c r="M1462" s="32"/>
      <c r="N1462" s="15"/>
    </row>
    <row r="1463" spans="1:14" s="18" customFormat="1">
      <c r="A1463" s="95" t="s">
        <v>6040</v>
      </c>
      <c r="B1463" s="4" t="s">
        <v>2062</v>
      </c>
      <c r="C1463" s="6" t="s">
        <v>6857</v>
      </c>
      <c r="D1463" s="6" t="s">
        <v>6356</v>
      </c>
      <c r="E1463" s="6" t="s">
        <v>6783</v>
      </c>
      <c r="F1463" s="1" t="s">
        <v>2063</v>
      </c>
      <c r="G1463" s="1" t="s">
        <v>4302</v>
      </c>
      <c r="H1463" s="1"/>
      <c r="I1463" s="144"/>
      <c r="J1463" s="1"/>
      <c r="K1463" s="199" t="str">
        <f t="shared" si="4"/>
        <v>H</v>
      </c>
      <c r="L1463" s="200">
        <f t="shared" si="5"/>
        <v>4</v>
      </c>
      <c r="M1463" s="32"/>
      <c r="N1463" s="15"/>
    </row>
    <row r="1464" spans="1:14" s="18" customFormat="1">
      <c r="A1464" s="95" t="s">
        <v>6040</v>
      </c>
      <c r="B1464" s="4" t="s">
        <v>2064</v>
      </c>
      <c r="C1464" s="6" t="s">
        <v>6857</v>
      </c>
      <c r="D1464" s="6" t="s">
        <v>6356</v>
      </c>
      <c r="E1464" s="6" t="s">
        <v>2065</v>
      </c>
      <c r="F1464" s="1" t="s">
        <v>2066</v>
      </c>
      <c r="G1464" s="1" t="s">
        <v>4302</v>
      </c>
      <c r="H1464" s="1"/>
      <c r="I1464" s="144"/>
      <c r="J1464" s="1"/>
      <c r="K1464" s="199" t="str">
        <f t="shared" si="4"/>
        <v>H</v>
      </c>
      <c r="L1464" s="200">
        <f t="shared" si="5"/>
        <v>5</v>
      </c>
      <c r="M1464" s="32"/>
      <c r="N1464" s="15"/>
    </row>
    <row r="1465" spans="1:14" s="18" customFormat="1">
      <c r="A1465" s="95" t="s">
        <v>6040</v>
      </c>
      <c r="B1465" s="4" t="s">
        <v>2067</v>
      </c>
      <c r="C1465" s="6" t="s">
        <v>6857</v>
      </c>
      <c r="D1465" s="6" t="s">
        <v>6356</v>
      </c>
      <c r="E1465" s="6" t="s">
        <v>6430</v>
      </c>
      <c r="F1465" s="1" t="s">
        <v>2068</v>
      </c>
      <c r="G1465" s="1" t="s">
        <v>4302</v>
      </c>
      <c r="H1465" s="1"/>
      <c r="I1465" s="144"/>
      <c r="J1465" s="1"/>
      <c r="K1465" s="199" t="str">
        <f t="shared" si="4"/>
        <v>H</v>
      </c>
      <c r="L1465" s="200">
        <f t="shared" si="5"/>
        <v>6</v>
      </c>
      <c r="M1465" s="32"/>
      <c r="N1465" s="15"/>
    </row>
    <row r="1466" spans="1:14" s="18" customFormat="1" ht="26.25" customHeight="1">
      <c r="A1466" s="95" t="s">
        <v>6040</v>
      </c>
      <c r="B1466" s="4" t="s">
        <v>2069</v>
      </c>
      <c r="C1466" s="6" t="s">
        <v>6857</v>
      </c>
      <c r="D1466" s="6" t="s">
        <v>6356</v>
      </c>
      <c r="E1466" s="6" t="s">
        <v>6430</v>
      </c>
      <c r="F1466" s="1" t="s">
        <v>3293</v>
      </c>
      <c r="G1466" s="1"/>
      <c r="H1466" s="1"/>
      <c r="I1466" s="144"/>
      <c r="J1466" s="1"/>
      <c r="K1466" s="199" t="str">
        <f t="shared" si="4"/>
        <v>H</v>
      </c>
      <c r="L1466" s="200">
        <f t="shared" si="5"/>
        <v>7</v>
      </c>
      <c r="M1466" s="32"/>
      <c r="N1466" s="15"/>
    </row>
    <row r="1467" spans="1:14" s="18" customFormat="1">
      <c r="A1467" s="95" t="s">
        <v>6040</v>
      </c>
      <c r="B1467" s="4" t="s">
        <v>7527</v>
      </c>
      <c r="C1467" s="6" t="s">
        <v>6857</v>
      </c>
      <c r="D1467" s="6" t="s">
        <v>6356</v>
      </c>
      <c r="E1467" s="6" t="s">
        <v>7528</v>
      </c>
      <c r="F1467" s="1" t="s">
        <v>7529</v>
      </c>
      <c r="G1467" s="1"/>
      <c r="H1467" s="1"/>
      <c r="I1467" s="144"/>
      <c r="J1467" s="1"/>
      <c r="K1467" s="199" t="str">
        <f t="shared" si="4"/>
        <v>H</v>
      </c>
      <c r="L1467" s="200">
        <f t="shared" si="5"/>
        <v>8</v>
      </c>
      <c r="M1467" s="32"/>
      <c r="N1467" s="15"/>
    </row>
    <row r="1468" spans="1:14" s="18" customFormat="1" ht="26.25">
      <c r="A1468" s="95" t="s">
        <v>6040</v>
      </c>
      <c r="B1468" s="4" t="s">
        <v>7586</v>
      </c>
      <c r="C1468" s="6" t="s">
        <v>6857</v>
      </c>
      <c r="D1468" s="6" t="s">
        <v>4349</v>
      </c>
      <c r="E1468" s="32" t="s">
        <v>4099</v>
      </c>
      <c r="F1468" s="32" t="s">
        <v>4100</v>
      </c>
      <c r="G1468" s="32" t="s">
        <v>7634</v>
      </c>
      <c r="H1468" s="32"/>
      <c r="I1468" s="254" t="s">
        <v>6834</v>
      </c>
      <c r="J1468" s="15"/>
      <c r="K1468" s="15"/>
      <c r="L1468" s="160"/>
      <c r="M1468" s="32"/>
      <c r="N1468" s="15"/>
    </row>
    <row r="1469" spans="1:14" s="18" customFormat="1">
      <c r="A1469" s="95" t="s">
        <v>6040</v>
      </c>
      <c r="B1469" s="4" t="s">
        <v>5128</v>
      </c>
      <c r="C1469" s="6" t="s">
        <v>6857</v>
      </c>
      <c r="D1469" s="6" t="s">
        <v>6356</v>
      </c>
      <c r="E1469" s="6" t="s">
        <v>4098</v>
      </c>
      <c r="F1469" s="1" t="s">
        <v>5129</v>
      </c>
      <c r="G1469" s="1" t="s">
        <v>7637</v>
      </c>
      <c r="H1469" s="1"/>
      <c r="I1469" s="144"/>
      <c r="J1469" s="1"/>
      <c r="K1469" s="199" t="str">
        <f>LEFT(B1468,1)</f>
        <v>H</v>
      </c>
      <c r="L1469" s="200">
        <f>VALUE(MID(B1468,2,3))</f>
        <v>9</v>
      </c>
      <c r="M1469" s="32"/>
      <c r="N1469" s="15"/>
    </row>
    <row r="1470" spans="1:14" s="18" customFormat="1" ht="51.75">
      <c r="A1470" s="95" t="s">
        <v>6040</v>
      </c>
      <c r="B1470" s="4" t="s">
        <v>3292</v>
      </c>
      <c r="C1470" s="6" t="s">
        <v>6857</v>
      </c>
      <c r="D1470" s="6" t="s">
        <v>4347</v>
      </c>
      <c r="E1470" s="6" t="s">
        <v>5228</v>
      </c>
      <c r="F1470" s="1" t="s">
        <v>3474</v>
      </c>
      <c r="G1470" s="1" t="s">
        <v>7635</v>
      </c>
      <c r="H1470" s="1"/>
      <c r="I1470" s="144" t="s">
        <v>6834</v>
      </c>
      <c r="J1470" s="1"/>
      <c r="K1470" s="199"/>
      <c r="L1470" s="200"/>
      <c r="M1470" s="32"/>
      <c r="N1470" s="15"/>
    </row>
    <row r="1471" spans="1:14" s="18" customFormat="1">
      <c r="A1471" s="95" t="s">
        <v>6040</v>
      </c>
      <c r="B1471" s="4" t="s">
        <v>4402</v>
      </c>
      <c r="C1471" s="6" t="s">
        <v>6857</v>
      </c>
      <c r="D1471" s="6" t="s">
        <v>4403</v>
      </c>
      <c r="E1471" s="6" t="s">
        <v>4404</v>
      </c>
      <c r="F1471" s="1" t="s">
        <v>4405</v>
      </c>
      <c r="G1471" s="1" t="s">
        <v>4302</v>
      </c>
      <c r="H1471" s="1"/>
      <c r="I1471" s="144"/>
      <c r="J1471" s="1" t="s">
        <v>4500</v>
      </c>
      <c r="K1471" s="199"/>
      <c r="L1471" s="200"/>
      <c r="M1471" s="32"/>
      <c r="N1471" s="15"/>
    </row>
    <row r="1472" spans="1:14" s="19" customFormat="1">
      <c r="A1472" s="95" t="s">
        <v>6040</v>
      </c>
      <c r="B1472" s="4" t="s">
        <v>5639</v>
      </c>
      <c r="C1472" s="6" t="s">
        <v>6857</v>
      </c>
      <c r="D1472" s="6" t="s">
        <v>4476</v>
      </c>
      <c r="E1472" s="6" t="s">
        <v>5064</v>
      </c>
      <c r="F1472" s="1" t="s">
        <v>5303</v>
      </c>
      <c r="G1472" s="1" t="s">
        <v>7634</v>
      </c>
      <c r="H1472" s="1"/>
      <c r="I1472" s="144" t="s">
        <v>2404</v>
      </c>
      <c r="J1472" s="1"/>
      <c r="K1472" s="199"/>
      <c r="L1472" s="200"/>
      <c r="M1472" s="32"/>
      <c r="N1472" s="15"/>
    </row>
    <row r="1473" spans="1:14" s="19" customFormat="1">
      <c r="A1473" s="95" t="s">
        <v>6040</v>
      </c>
      <c r="B1473" s="4" t="s">
        <v>2201</v>
      </c>
      <c r="C1473" s="6" t="s">
        <v>6857</v>
      </c>
      <c r="D1473" s="1" t="s">
        <v>270</v>
      </c>
      <c r="E1473" s="6" t="s">
        <v>271</v>
      </c>
      <c r="F1473" s="1" t="s">
        <v>272</v>
      </c>
      <c r="G1473" s="41" t="s">
        <v>3173</v>
      </c>
      <c r="H1473" s="1" t="s">
        <v>273</v>
      </c>
      <c r="I1473" s="7"/>
      <c r="J1473" s="1"/>
      <c r="K1473" s="202"/>
      <c r="L1473" s="203"/>
      <c r="M1473" s="32" t="s">
        <v>5006</v>
      </c>
      <c r="N1473" s="204" t="s">
        <v>2309</v>
      </c>
    </row>
    <row r="1474" spans="1:14" s="19" customFormat="1">
      <c r="A1474" s="95" t="s">
        <v>6040</v>
      </c>
      <c r="B1474" s="4" t="s">
        <v>2202</v>
      </c>
      <c r="C1474" s="6" t="s">
        <v>6857</v>
      </c>
      <c r="D1474" s="1" t="s">
        <v>4221</v>
      </c>
      <c r="E1474" s="6" t="s">
        <v>4222</v>
      </c>
      <c r="F1474" s="1" t="s">
        <v>4223</v>
      </c>
      <c r="G1474" s="41" t="s">
        <v>7634</v>
      </c>
      <c r="H1474" s="1" t="s">
        <v>4264</v>
      </c>
      <c r="I1474" s="7"/>
      <c r="J1474" s="1"/>
      <c r="K1474" s="202"/>
      <c r="L1474" s="203"/>
      <c r="M1474" s="180"/>
      <c r="N1474" s="204"/>
    </row>
    <row r="1475" spans="1:14" s="19" customFormat="1" ht="15.75">
      <c r="A1475" s="95" t="s">
        <v>6040</v>
      </c>
      <c r="B1475" s="4" t="s">
        <v>6754</v>
      </c>
      <c r="C1475" s="6" t="s">
        <v>6857</v>
      </c>
      <c r="D1475" s="6" t="s">
        <v>48</v>
      </c>
      <c r="E1475" s="22" t="s">
        <v>5159</v>
      </c>
      <c r="F1475" s="22" t="s">
        <v>5160</v>
      </c>
      <c r="G1475" s="42" t="s">
        <v>7634</v>
      </c>
      <c r="H1475" s="1" t="s">
        <v>3495</v>
      </c>
      <c r="I1475" s="175" t="s">
        <v>6834</v>
      </c>
      <c r="J1475" s="1"/>
      <c r="K1475" s="199" t="str">
        <f t="shared" ref="K1475:K1485" si="6">LEFT(B1475,1)</f>
        <v>I</v>
      </c>
      <c r="L1475" s="200">
        <f t="shared" ref="L1475:L1485" si="7">VALUE(MID(B1475,2,3))</f>
        <v>12</v>
      </c>
      <c r="M1475" s="22"/>
      <c r="N1475" s="23"/>
    </row>
    <row r="1476" spans="1:14" s="19" customFormat="1" ht="26.25">
      <c r="A1476" s="95" t="s">
        <v>6040</v>
      </c>
      <c r="B1476" s="4" t="s">
        <v>4837</v>
      </c>
      <c r="C1476" s="69" t="s">
        <v>6857</v>
      </c>
      <c r="D1476" s="69" t="s">
        <v>4841</v>
      </c>
      <c r="E1476" s="78" t="s">
        <v>4838</v>
      </c>
      <c r="F1476" s="78" t="s">
        <v>4839</v>
      </c>
      <c r="G1476" s="169" t="s">
        <v>4653</v>
      </c>
      <c r="H1476" s="41" t="s">
        <v>4840</v>
      </c>
      <c r="I1476" s="170"/>
      <c r="J1476" s="41"/>
      <c r="K1476" s="199"/>
      <c r="L1476" s="235"/>
      <c r="M1476" s="78" t="s">
        <v>5006</v>
      </c>
      <c r="N1476" s="23"/>
    </row>
    <row r="1477" spans="1:14" s="19" customFormat="1" ht="15.75">
      <c r="A1477" s="95" t="s">
        <v>6040</v>
      </c>
      <c r="B1477" s="4" t="s">
        <v>7458</v>
      </c>
      <c r="C1477" s="6" t="s">
        <v>6857</v>
      </c>
      <c r="D1477" s="6" t="s">
        <v>3102</v>
      </c>
      <c r="E1477" s="22" t="s">
        <v>5163</v>
      </c>
      <c r="F1477" s="22" t="s">
        <v>5164</v>
      </c>
      <c r="G1477" s="42"/>
      <c r="H1477" s="1"/>
      <c r="I1477" s="175"/>
      <c r="J1477" s="1"/>
      <c r="K1477" s="199" t="str">
        <f t="shared" si="6"/>
        <v>I</v>
      </c>
      <c r="L1477" s="200">
        <f t="shared" si="7"/>
        <v>13</v>
      </c>
      <c r="M1477" s="22"/>
      <c r="N1477" s="23"/>
    </row>
    <row r="1478" spans="1:14" s="19" customFormat="1" ht="15.75">
      <c r="A1478" s="95" t="s">
        <v>6040</v>
      </c>
      <c r="B1478" s="4" t="s">
        <v>7457</v>
      </c>
      <c r="C1478" s="6" t="s">
        <v>6857</v>
      </c>
      <c r="D1478" s="6" t="s">
        <v>3102</v>
      </c>
      <c r="E1478" s="22" t="s">
        <v>5083</v>
      </c>
      <c r="F1478" s="22" t="s">
        <v>7070</v>
      </c>
      <c r="G1478" s="42"/>
      <c r="H1478" s="1"/>
      <c r="I1478" s="175"/>
      <c r="J1478" s="1"/>
      <c r="K1478" s="199" t="str">
        <f t="shared" si="6"/>
        <v>I</v>
      </c>
      <c r="L1478" s="200">
        <f t="shared" si="7"/>
        <v>14</v>
      </c>
      <c r="M1478" s="22"/>
      <c r="N1478" s="23"/>
    </row>
    <row r="1479" spans="1:14" s="19" customFormat="1" ht="15.75">
      <c r="A1479" s="95" t="s">
        <v>6040</v>
      </c>
      <c r="B1479" s="4" t="s">
        <v>7456</v>
      </c>
      <c r="C1479" s="6" t="s">
        <v>6857</v>
      </c>
      <c r="D1479" s="6" t="s">
        <v>3102</v>
      </c>
      <c r="E1479" s="22" t="s">
        <v>5610</v>
      </c>
      <c r="F1479" s="22" t="s">
        <v>7071</v>
      </c>
      <c r="G1479" s="42"/>
      <c r="H1479" s="1"/>
      <c r="I1479" s="175"/>
      <c r="J1479" s="1"/>
      <c r="K1479" s="199" t="str">
        <f t="shared" si="6"/>
        <v>I</v>
      </c>
      <c r="L1479" s="200">
        <f t="shared" si="7"/>
        <v>15</v>
      </c>
      <c r="M1479" s="22"/>
      <c r="N1479" s="23"/>
    </row>
    <row r="1480" spans="1:14" s="19" customFormat="1">
      <c r="A1480" s="95" t="s">
        <v>6040</v>
      </c>
      <c r="B1480" s="4" t="s">
        <v>7455</v>
      </c>
      <c r="C1480" s="6" t="s">
        <v>6857</v>
      </c>
      <c r="D1480" s="6" t="s">
        <v>3103</v>
      </c>
      <c r="E1480" s="22" t="s">
        <v>5413</v>
      </c>
      <c r="F1480" s="22" t="s">
        <v>4613</v>
      </c>
      <c r="G1480" s="30" t="s">
        <v>7635</v>
      </c>
      <c r="H1480" s="1"/>
      <c r="I1480" s="144" t="s">
        <v>6834</v>
      </c>
      <c r="J1480" s="1"/>
      <c r="K1480" s="199" t="str">
        <f t="shared" si="6"/>
        <v>I</v>
      </c>
      <c r="L1480" s="200">
        <f t="shared" si="7"/>
        <v>16</v>
      </c>
      <c r="M1480" s="22"/>
      <c r="N1480" s="23"/>
    </row>
    <row r="1481" spans="1:14" s="19" customFormat="1">
      <c r="A1481" s="95" t="s">
        <v>6040</v>
      </c>
      <c r="B1481" s="4" t="s">
        <v>7454</v>
      </c>
      <c r="C1481" s="6" t="s">
        <v>6857</v>
      </c>
      <c r="D1481" s="6" t="s">
        <v>3102</v>
      </c>
      <c r="E1481" s="22" t="s">
        <v>5617</v>
      </c>
      <c r="F1481" s="22" t="s">
        <v>5618</v>
      </c>
      <c r="G1481" s="30" t="s">
        <v>7634</v>
      </c>
      <c r="H1481" s="1"/>
      <c r="I1481" s="144" t="s">
        <v>6834</v>
      </c>
      <c r="J1481" s="1"/>
      <c r="K1481" s="199" t="str">
        <f t="shared" si="6"/>
        <v>I</v>
      </c>
      <c r="L1481" s="200">
        <f t="shared" si="7"/>
        <v>17</v>
      </c>
      <c r="M1481" s="22"/>
      <c r="N1481" s="23"/>
    </row>
    <row r="1482" spans="1:14" s="19" customFormat="1">
      <c r="A1482" s="95" t="s">
        <v>6040</v>
      </c>
      <c r="B1482" s="4" t="s">
        <v>7453</v>
      </c>
      <c r="C1482" s="6" t="s">
        <v>6857</v>
      </c>
      <c r="D1482" s="6" t="s">
        <v>3102</v>
      </c>
      <c r="E1482" s="22" t="s">
        <v>1272</v>
      </c>
      <c r="F1482" s="22" t="s">
        <v>5619</v>
      </c>
      <c r="G1482" s="30" t="s">
        <v>4302</v>
      </c>
      <c r="H1482" s="1"/>
      <c r="I1482" s="144" t="s">
        <v>6834</v>
      </c>
      <c r="J1482" s="1"/>
      <c r="K1482" s="199" t="str">
        <f t="shared" si="6"/>
        <v>I</v>
      </c>
      <c r="L1482" s="200">
        <f t="shared" si="7"/>
        <v>18</v>
      </c>
      <c r="M1482" s="22"/>
      <c r="N1482" s="23"/>
    </row>
    <row r="1483" spans="1:14" s="19" customFormat="1">
      <c r="A1483" s="95" t="s">
        <v>6040</v>
      </c>
      <c r="B1483" s="4" t="s">
        <v>7452</v>
      </c>
      <c r="C1483" s="6" t="s">
        <v>6857</v>
      </c>
      <c r="D1483" s="6" t="s">
        <v>3102</v>
      </c>
      <c r="E1483" s="22" t="s">
        <v>5620</v>
      </c>
      <c r="F1483" s="22" t="s">
        <v>5621</v>
      </c>
      <c r="G1483" s="30" t="s">
        <v>7635</v>
      </c>
      <c r="H1483" s="1" t="s">
        <v>6368</v>
      </c>
      <c r="I1483" s="144" t="s">
        <v>6834</v>
      </c>
      <c r="J1483" s="1"/>
      <c r="K1483" s="199" t="str">
        <f t="shared" si="6"/>
        <v>I</v>
      </c>
      <c r="L1483" s="200">
        <f t="shared" si="7"/>
        <v>19</v>
      </c>
      <c r="M1483" s="22"/>
      <c r="N1483" s="23"/>
    </row>
    <row r="1484" spans="1:14" s="19" customFormat="1">
      <c r="A1484" s="95" t="s">
        <v>6040</v>
      </c>
      <c r="B1484" s="4" t="s">
        <v>7260</v>
      </c>
      <c r="C1484" s="69" t="s">
        <v>6857</v>
      </c>
      <c r="D1484" s="69" t="s">
        <v>3102</v>
      </c>
      <c r="E1484" s="78" t="s">
        <v>7261</v>
      </c>
      <c r="F1484" s="78" t="s">
        <v>2124</v>
      </c>
      <c r="G1484" s="169" t="s">
        <v>7345</v>
      </c>
      <c r="H1484" s="41" t="s">
        <v>7189</v>
      </c>
      <c r="I1484" s="170" t="s">
        <v>6834</v>
      </c>
      <c r="J1484" s="41"/>
      <c r="K1484" s="199"/>
      <c r="L1484" s="235"/>
      <c r="M1484" s="78"/>
      <c r="N1484" s="23"/>
    </row>
    <row r="1485" spans="1:14" s="19" customFormat="1">
      <c r="A1485" s="95" t="s">
        <v>6040</v>
      </c>
      <c r="B1485" s="4" t="s">
        <v>7451</v>
      </c>
      <c r="C1485" s="6" t="s">
        <v>6857</v>
      </c>
      <c r="D1485" s="6" t="s">
        <v>3102</v>
      </c>
      <c r="E1485" s="22" t="s">
        <v>6514</v>
      </c>
      <c r="F1485" s="22" t="s">
        <v>6476</v>
      </c>
      <c r="G1485" s="30" t="s">
        <v>4648</v>
      </c>
      <c r="H1485" s="1" t="s">
        <v>6368</v>
      </c>
      <c r="I1485" s="144" t="s">
        <v>6834</v>
      </c>
      <c r="J1485" s="1"/>
      <c r="K1485" s="199" t="str">
        <f t="shared" si="6"/>
        <v>I</v>
      </c>
      <c r="L1485" s="200">
        <f t="shared" si="7"/>
        <v>20</v>
      </c>
      <c r="M1485" s="22"/>
      <c r="N1485" s="23"/>
    </row>
    <row r="1486" spans="1:14" s="19" customFormat="1">
      <c r="A1486" s="95" t="s">
        <v>6040</v>
      </c>
      <c r="B1486" s="4" t="s">
        <v>2204</v>
      </c>
      <c r="C1486" s="6" t="s">
        <v>6857</v>
      </c>
      <c r="D1486" s="6" t="s">
        <v>3102</v>
      </c>
      <c r="E1486" s="22" t="s">
        <v>6416</v>
      </c>
      <c r="F1486" s="22" t="s">
        <v>6417</v>
      </c>
      <c r="G1486" s="30" t="s">
        <v>7634</v>
      </c>
      <c r="H1486" s="1" t="s">
        <v>1125</v>
      </c>
      <c r="I1486" s="144"/>
      <c r="J1486" s="1"/>
      <c r="K1486" s="199"/>
      <c r="L1486" s="200"/>
      <c r="M1486" s="22"/>
      <c r="N1486" s="23"/>
    </row>
    <row r="1487" spans="1:14" s="19" customFormat="1">
      <c r="A1487" s="95" t="s">
        <v>6040</v>
      </c>
      <c r="B1487" s="168" t="s">
        <v>2206</v>
      </c>
      <c r="C1487" s="1" t="s">
        <v>6857</v>
      </c>
      <c r="D1487" s="22" t="s">
        <v>3102</v>
      </c>
      <c r="E1487" s="22" t="s">
        <v>2754</v>
      </c>
      <c r="F1487" s="22" t="s">
        <v>2755</v>
      </c>
      <c r="G1487" s="22" t="s">
        <v>6724</v>
      </c>
      <c r="H1487" s="22" t="s">
        <v>2702</v>
      </c>
      <c r="I1487" s="22"/>
      <c r="J1487" s="1"/>
      <c r="K1487" s="207"/>
      <c r="L1487" s="207"/>
      <c r="M1487" s="22" t="s">
        <v>2703</v>
      </c>
      <c r="N1487" s="23"/>
    </row>
    <row r="1488" spans="1:14" s="19" customFormat="1">
      <c r="A1488" s="95" t="s">
        <v>6040</v>
      </c>
      <c r="B1488" s="4" t="s">
        <v>4614</v>
      </c>
      <c r="C1488" s="6" t="s">
        <v>6857</v>
      </c>
      <c r="D1488" s="6" t="s">
        <v>3102</v>
      </c>
      <c r="E1488" s="22" t="s">
        <v>1771</v>
      </c>
      <c r="F1488" s="22" t="s">
        <v>6515</v>
      </c>
      <c r="G1488" s="30" t="s">
        <v>7634</v>
      </c>
      <c r="H1488" s="1" t="s">
        <v>6368</v>
      </c>
      <c r="I1488" s="144" t="s">
        <v>6834</v>
      </c>
      <c r="J1488" s="1"/>
      <c r="K1488" s="199" t="str">
        <f t="shared" ref="K1488:K1494" si="8">LEFT(B1488,1)</f>
        <v>I</v>
      </c>
      <c r="L1488" s="200">
        <f t="shared" ref="L1488:L1494" si="9">VALUE(MID(B1488,2,3))</f>
        <v>21</v>
      </c>
      <c r="M1488" s="22"/>
      <c r="N1488" s="23"/>
    </row>
    <row r="1489" spans="1:14" s="19" customFormat="1">
      <c r="A1489" s="95" t="s">
        <v>6040</v>
      </c>
      <c r="B1489" s="4" t="s">
        <v>4615</v>
      </c>
      <c r="C1489" s="6" t="s">
        <v>6857</v>
      </c>
      <c r="D1489" s="6" t="s">
        <v>3102</v>
      </c>
      <c r="E1489" s="22" t="s">
        <v>6473</v>
      </c>
      <c r="F1489" s="22" t="s">
        <v>6474</v>
      </c>
      <c r="G1489" s="30" t="s">
        <v>7634</v>
      </c>
      <c r="H1489" s="1" t="s">
        <v>6368</v>
      </c>
      <c r="I1489" s="144" t="s">
        <v>6834</v>
      </c>
      <c r="J1489" s="1"/>
      <c r="K1489" s="199" t="str">
        <f t="shared" si="8"/>
        <v>I</v>
      </c>
      <c r="L1489" s="200">
        <f t="shared" si="9"/>
        <v>22</v>
      </c>
      <c r="M1489" s="22"/>
      <c r="N1489" s="23"/>
    </row>
    <row r="1490" spans="1:14" s="19" customFormat="1">
      <c r="A1490" s="95" t="s">
        <v>6040</v>
      </c>
      <c r="B1490" s="4" t="s">
        <v>4616</v>
      </c>
      <c r="C1490" s="6" t="s">
        <v>6857</v>
      </c>
      <c r="D1490" s="6" t="s">
        <v>3102</v>
      </c>
      <c r="E1490" s="22" t="s">
        <v>6473</v>
      </c>
      <c r="F1490" s="22" t="s">
        <v>6475</v>
      </c>
      <c r="G1490" s="30" t="s">
        <v>4648</v>
      </c>
      <c r="H1490" s="1" t="s">
        <v>6368</v>
      </c>
      <c r="I1490" s="144" t="s">
        <v>6834</v>
      </c>
      <c r="J1490" s="1"/>
      <c r="K1490" s="199" t="str">
        <f t="shared" si="8"/>
        <v>I</v>
      </c>
      <c r="L1490" s="200">
        <f t="shared" si="9"/>
        <v>23</v>
      </c>
      <c r="M1490" s="22"/>
      <c r="N1490" s="23"/>
    </row>
    <row r="1491" spans="1:14" s="19" customFormat="1">
      <c r="A1491" s="95" t="s">
        <v>6040</v>
      </c>
      <c r="B1491" s="4" t="s">
        <v>4368</v>
      </c>
      <c r="C1491" s="6" t="s">
        <v>6857</v>
      </c>
      <c r="D1491" s="6" t="s">
        <v>3102</v>
      </c>
      <c r="E1491" s="22" t="s">
        <v>6473</v>
      </c>
      <c r="F1491" s="22" t="s">
        <v>6477</v>
      </c>
      <c r="G1491" s="30" t="s">
        <v>7635</v>
      </c>
      <c r="H1491" s="1" t="s">
        <v>6368</v>
      </c>
      <c r="I1491" s="144" t="s">
        <v>6834</v>
      </c>
      <c r="J1491" s="1"/>
      <c r="K1491" s="199" t="str">
        <f t="shared" si="8"/>
        <v>I</v>
      </c>
      <c r="L1491" s="200">
        <f t="shared" si="9"/>
        <v>24</v>
      </c>
      <c r="M1491" s="22"/>
      <c r="N1491" s="23"/>
    </row>
    <row r="1492" spans="1:14" s="19" customFormat="1">
      <c r="A1492" s="95" t="s">
        <v>6040</v>
      </c>
      <c r="B1492" s="4" t="s">
        <v>4617</v>
      </c>
      <c r="C1492" s="6" t="s">
        <v>6857</v>
      </c>
      <c r="D1492" s="6" t="s">
        <v>3102</v>
      </c>
      <c r="E1492" s="22" t="s">
        <v>6473</v>
      </c>
      <c r="F1492" s="22" t="s">
        <v>6478</v>
      </c>
      <c r="G1492" s="30" t="s">
        <v>4648</v>
      </c>
      <c r="H1492" s="1" t="s">
        <v>6368</v>
      </c>
      <c r="I1492" s="144" t="s">
        <v>6834</v>
      </c>
      <c r="J1492" s="1"/>
      <c r="K1492" s="199" t="str">
        <f t="shared" si="8"/>
        <v>I</v>
      </c>
      <c r="L1492" s="200">
        <f t="shared" si="9"/>
        <v>25</v>
      </c>
      <c r="M1492" s="22"/>
      <c r="N1492" s="23"/>
    </row>
    <row r="1493" spans="1:14" s="19" customFormat="1">
      <c r="A1493" s="95" t="s">
        <v>6040</v>
      </c>
      <c r="B1493" s="4" t="s">
        <v>4618</v>
      </c>
      <c r="C1493" s="6" t="s">
        <v>6857</v>
      </c>
      <c r="D1493" s="6" t="s">
        <v>3102</v>
      </c>
      <c r="E1493" s="22" t="s">
        <v>6473</v>
      </c>
      <c r="F1493" s="22" t="s">
        <v>6479</v>
      </c>
      <c r="G1493" s="30" t="s">
        <v>4648</v>
      </c>
      <c r="H1493" s="1" t="s">
        <v>6368</v>
      </c>
      <c r="I1493" s="144" t="s">
        <v>6834</v>
      </c>
      <c r="J1493" s="1"/>
      <c r="K1493" s="199" t="str">
        <f t="shared" si="8"/>
        <v>I</v>
      </c>
      <c r="L1493" s="200">
        <f t="shared" si="9"/>
        <v>26</v>
      </c>
      <c r="M1493" s="22"/>
      <c r="N1493" s="23"/>
    </row>
    <row r="1494" spans="1:14" s="19" customFormat="1">
      <c r="A1494" s="95" t="s">
        <v>6040</v>
      </c>
      <c r="B1494" s="4" t="s">
        <v>4619</v>
      </c>
      <c r="C1494" s="6" t="s">
        <v>6857</v>
      </c>
      <c r="D1494" s="6" t="s">
        <v>3102</v>
      </c>
      <c r="E1494" s="22" t="s">
        <v>6473</v>
      </c>
      <c r="F1494" s="22" t="s">
        <v>6480</v>
      </c>
      <c r="G1494" s="30" t="s">
        <v>7634</v>
      </c>
      <c r="H1494" s="1" t="s">
        <v>6368</v>
      </c>
      <c r="I1494" s="145" t="s">
        <v>6834</v>
      </c>
      <c r="J1494" s="1"/>
      <c r="K1494" s="199" t="str">
        <f t="shared" si="8"/>
        <v>I</v>
      </c>
      <c r="L1494" s="200">
        <f t="shared" si="9"/>
        <v>27</v>
      </c>
      <c r="M1494" s="22"/>
      <c r="N1494" s="23"/>
    </row>
    <row r="1495" spans="1:14" s="19" customFormat="1">
      <c r="A1495" s="95" t="s">
        <v>6040</v>
      </c>
      <c r="B1495" s="4" t="s">
        <v>7265</v>
      </c>
      <c r="C1495" s="69" t="s">
        <v>6857</v>
      </c>
      <c r="D1495" s="69" t="s">
        <v>3102</v>
      </c>
      <c r="E1495" s="78" t="s">
        <v>7266</v>
      </c>
      <c r="F1495" s="78" t="s">
        <v>7267</v>
      </c>
      <c r="G1495" s="169" t="s">
        <v>4302</v>
      </c>
      <c r="H1495" s="41" t="s">
        <v>7268</v>
      </c>
      <c r="I1495" s="170" t="s">
        <v>6834</v>
      </c>
      <c r="J1495" s="41"/>
      <c r="K1495" s="199"/>
      <c r="L1495" s="235"/>
      <c r="M1495" s="78"/>
      <c r="N1495" s="23"/>
    </row>
    <row r="1496" spans="1:14" s="19" customFormat="1">
      <c r="A1496" s="95" t="s">
        <v>6040</v>
      </c>
      <c r="B1496" s="4" t="s">
        <v>1867</v>
      </c>
      <c r="C1496" s="6" t="s">
        <v>6857</v>
      </c>
      <c r="D1496" s="6" t="s">
        <v>3102</v>
      </c>
      <c r="E1496" s="22" t="s">
        <v>6819</v>
      </c>
      <c r="F1496" s="22" t="s">
        <v>6820</v>
      </c>
      <c r="G1496" s="30"/>
      <c r="H1496" s="1"/>
      <c r="I1496" s="145"/>
      <c r="J1496" s="1"/>
      <c r="K1496" s="199"/>
      <c r="L1496" s="200"/>
      <c r="M1496" s="22"/>
      <c r="N1496" s="23"/>
    </row>
    <row r="1497" spans="1:14" s="19" customFormat="1">
      <c r="A1497" s="95" t="s">
        <v>6040</v>
      </c>
      <c r="B1497" s="4" t="s">
        <v>2208</v>
      </c>
      <c r="C1497" s="69" t="s">
        <v>6857</v>
      </c>
      <c r="D1497" s="69" t="s">
        <v>3102</v>
      </c>
      <c r="E1497" s="78" t="s">
        <v>2705</v>
      </c>
      <c r="F1497" s="78" t="s">
        <v>2706</v>
      </c>
      <c r="G1497" s="169" t="s">
        <v>4302</v>
      </c>
      <c r="H1497" s="41" t="s">
        <v>2707</v>
      </c>
      <c r="I1497" s="170"/>
      <c r="J1497" s="41"/>
      <c r="K1497" s="199"/>
      <c r="L1497" s="235"/>
      <c r="M1497" s="78" t="s">
        <v>2704</v>
      </c>
      <c r="N1497" s="23"/>
    </row>
    <row r="1498" spans="1:14" s="19" customFormat="1">
      <c r="A1498" s="95" t="s">
        <v>6040</v>
      </c>
      <c r="B1498" s="64" t="s">
        <v>2203</v>
      </c>
      <c r="C1498" s="69" t="s">
        <v>6857</v>
      </c>
      <c r="D1498" s="69" t="s">
        <v>4369</v>
      </c>
      <c r="E1498" s="78" t="s">
        <v>5122</v>
      </c>
      <c r="F1498" s="78" t="s">
        <v>5123</v>
      </c>
      <c r="G1498" s="169" t="s">
        <v>4302</v>
      </c>
      <c r="H1498" s="1" t="s">
        <v>273</v>
      </c>
      <c r="I1498" s="7"/>
      <c r="J1498" s="1"/>
      <c r="K1498" s="202"/>
      <c r="L1498" s="203"/>
      <c r="M1498" s="32" t="s">
        <v>5006</v>
      </c>
      <c r="N1498" s="204" t="s">
        <v>2310</v>
      </c>
    </row>
    <row r="1499" spans="1:14" s="19" customFormat="1">
      <c r="A1499" s="95" t="s">
        <v>6040</v>
      </c>
      <c r="B1499" s="4" t="s">
        <v>1700</v>
      </c>
      <c r="C1499" s="69" t="s">
        <v>6857</v>
      </c>
      <c r="D1499" s="69" t="s">
        <v>4847</v>
      </c>
      <c r="E1499" s="78" t="s">
        <v>1696</v>
      </c>
      <c r="F1499" s="78" t="s">
        <v>4312</v>
      </c>
      <c r="G1499" s="169" t="s">
        <v>7634</v>
      </c>
      <c r="H1499" s="41" t="s">
        <v>1701</v>
      </c>
      <c r="I1499" s="170"/>
      <c r="J1499" s="41"/>
      <c r="K1499" s="199"/>
      <c r="L1499" s="235"/>
      <c r="M1499" s="78" t="s">
        <v>5006</v>
      </c>
      <c r="N1499" s="23" t="s">
        <v>4311</v>
      </c>
    </row>
    <row r="1500" spans="1:14" s="19" customFormat="1">
      <c r="A1500" s="95" t="s">
        <v>6040</v>
      </c>
      <c r="B1500" s="4" t="s">
        <v>4846</v>
      </c>
      <c r="C1500" s="69" t="s">
        <v>6857</v>
      </c>
      <c r="D1500" s="69" t="s">
        <v>4847</v>
      </c>
      <c r="E1500" s="78" t="s">
        <v>6394</v>
      </c>
      <c r="F1500" s="78" t="s">
        <v>6395</v>
      </c>
      <c r="G1500" s="169" t="s">
        <v>7345</v>
      </c>
      <c r="H1500" s="41" t="s">
        <v>6396</v>
      </c>
      <c r="I1500" s="170"/>
      <c r="J1500" s="41"/>
      <c r="K1500" s="199"/>
      <c r="L1500" s="235"/>
      <c r="M1500" s="78" t="s">
        <v>5006</v>
      </c>
      <c r="N1500" s="23" t="s">
        <v>6399</v>
      </c>
    </row>
    <row r="1501" spans="1:14" s="19" customFormat="1">
      <c r="A1501" s="95" t="s">
        <v>6040</v>
      </c>
      <c r="B1501" s="4" t="s">
        <v>7262</v>
      </c>
      <c r="C1501" s="69" t="s">
        <v>6857</v>
      </c>
      <c r="D1501" s="69" t="s">
        <v>3102</v>
      </c>
      <c r="E1501" s="78" t="s">
        <v>7263</v>
      </c>
      <c r="F1501" s="78" t="s">
        <v>5604</v>
      </c>
      <c r="G1501" s="169" t="s">
        <v>4302</v>
      </c>
      <c r="H1501" s="41" t="s">
        <v>7264</v>
      </c>
      <c r="I1501" s="170" t="s">
        <v>6834</v>
      </c>
      <c r="J1501" s="41"/>
      <c r="K1501" s="199"/>
      <c r="L1501" s="235"/>
      <c r="M1501" s="78"/>
      <c r="N1501" s="23"/>
    </row>
    <row r="1502" spans="1:14">
      <c r="A1502" s="95" t="s">
        <v>6040</v>
      </c>
      <c r="B1502" s="4" t="s">
        <v>2205</v>
      </c>
      <c r="C1502" s="6" t="s">
        <v>6857</v>
      </c>
      <c r="D1502" s="6" t="s">
        <v>3102</v>
      </c>
      <c r="E1502" s="22" t="s">
        <v>6418</v>
      </c>
      <c r="F1502" s="22" t="s">
        <v>6419</v>
      </c>
      <c r="G1502" s="30" t="s">
        <v>7634</v>
      </c>
      <c r="H1502" s="1" t="s">
        <v>6420</v>
      </c>
      <c r="I1502" s="145"/>
      <c r="K1502" s="199"/>
      <c r="L1502" s="200"/>
      <c r="M1502" s="22"/>
      <c r="N1502" s="23"/>
    </row>
    <row r="1503" spans="1:14" s="19" customFormat="1">
      <c r="A1503" s="95" t="s">
        <v>6040</v>
      </c>
      <c r="B1503" s="4" t="s">
        <v>2207</v>
      </c>
      <c r="C1503" s="6" t="s">
        <v>6857</v>
      </c>
      <c r="D1503" s="6" t="s">
        <v>3102</v>
      </c>
      <c r="E1503" s="22" t="s">
        <v>6862</v>
      </c>
      <c r="F1503" s="22" t="s">
        <v>4370</v>
      </c>
      <c r="G1503" s="30" t="s">
        <v>4302</v>
      </c>
      <c r="H1503" s="1" t="s">
        <v>5015</v>
      </c>
      <c r="I1503" s="144" t="s">
        <v>6834</v>
      </c>
      <c r="J1503" s="1"/>
      <c r="K1503" s="199"/>
      <c r="L1503" s="200"/>
      <c r="M1503" s="22" t="s">
        <v>5006</v>
      </c>
      <c r="N1503" s="23"/>
    </row>
    <row r="1504" spans="1:14" s="19" customFormat="1">
      <c r="A1504" s="95" t="s">
        <v>6040</v>
      </c>
      <c r="B1504" s="345" t="s">
        <v>7710</v>
      </c>
      <c r="C1504" s="86" t="s">
        <v>7593</v>
      </c>
      <c r="D1504" s="6" t="s">
        <v>7711</v>
      </c>
      <c r="E1504" t="s">
        <v>727</v>
      </c>
      <c r="F1504" t="s">
        <v>7712</v>
      </c>
      <c r="G1504" t="s">
        <v>800</v>
      </c>
      <c r="H1504" s="341" t="s">
        <v>7713</v>
      </c>
      <c r="I1504" s="7" t="s">
        <v>6834</v>
      </c>
      <c r="J1504"/>
      <c r="K1504"/>
      <c r="L1504"/>
      <c r="M1504" t="s">
        <v>730</v>
      </c>
      <c r="N1504" s="305" t="s">
        <v>7714</v>
      </c>
    </row>
    <row r="1505" spans="1:14" s="19" customFormat="1">
      <c r="A1505" s="95" t="s">
        <v>6040</v>
      </c>
      <c r="B1505" s="4" t="s">
        <v>6900</v>
      </c>
      <c r="C1505" s="69" t="s">
        <v>6857</v>
      </c>
      <c r="D1505" s="69" t="s">
        <v>4847</v>
      </c>
      <c r="E1505" s="78" t="s">
        <v>3053</v>
      </c>
      <c r="F1505" s="78" t="s">
        <v>6901</v>
      </c>
      <c r="G1505" s="169" t="s">
        <v>7634</v>
      </c>
      <c r="H1505" s="41" t="s">
        <v>1125</v>
      </c>
      <c r="I1505" s="170"/>
      <c r="J1505" s="41"/>
      <c r="K1505" s="199"/>
      <c r="L1505" s="235"/>
      <c r="M1505" s="78" t="s">
        <v>5006</v>
      </c>
      <c r="N1505" s="23" t="s">
        <v>6902</v>
      </c>
    </row>
    <row r="1506" spans="1:14" s="19" customFormat="1" ht="26.25">
      <c r="A1506" s="95" t="s">
        <v>6040</v>
      </c>
      <c r="B1506" s="4" t="s">
        <v>7256</v>
      </c>
      <c r="C1506" s="69" t="s">
        <v>6857</v>
      </c>
      <c r="D1506" s="69" t="s">
        <v>7259</v>
      </c>
      <c r="E1506" s="78" t="s">
        <v>7257</v>
      </c>
      <c r="F1506" s="78" t="s">
        <v>7258</v>
      </c>
      <c r="G1506" s="169"/>
      <c r="H1506" s="41"/>
      <c r="I1506" s="170"/>
      <c r="J1506" s="41"/>
      <c r="K1506" s="199"/>
      <c r="L1506" s="235"/>
      <c r="M1506" s="78"/>
      <c r="N1506" s="23"/>
    </row>
    <row r="1507" spans="1:14" s="19" customFormat="1">
      <c r="A1507" s="95" t="s">
        <v>6040</v>
      </c>
      <c r="B1507" s="4" t="s">
        <v>4621</v>
      </c>
      <c r="C1507" s="6" t="s">
        <v>6857</v>
      </c>
      <c r="D1507" s="6" t="s">
        <v>6023</v>
      </c>
      <c r="E1507" s="22" t="s">
        <v>4605</v>
      </c>
      <c r="F1507" s="22" t="s">
        <v>4272</v>
      </c>
      <c r="G1507" s="30" t="s">
        <v>7634</v>
      </c>
      <c r="H1507" s="1"/>
      <c r="I1507" s="144" t="s">
        <v>6834</v>
      </c>
      <c r="J1507" s="1"/>
      <c r="K1507" s="199"/>
      <c r="L1507" s="200"/>
      <c r="M1507" s="22"/>
      <c r="N1507" s="23"/>
    </row>
    <row r="1508" spans="1:14" s="19" customFormat="1">
      <c r="A1508" s="95" t="s">
        <v>6040</v>
      </c>
      <c r="B1508" s="4" t="s">
        <v>6762</v>
      </c>
      <c r="C1508" s="6" t="s">
        <v>6857</v>
      </c>
      <c r="D1508" s="6" t="s">
        <v>6023</v>
      </c>
      <c r="E1508" s="6" t="s">
        <v>614</v>
      </c>
      <c r="F1508" s="1" t="s">
        <v>4796</v>
      </c>
      <c r="G1508" s="30"/>
      <c r="H1508" s="1"/>
      <c r="I1508" s="144"/>
      <c r="J1508" s="1"/>
      <c r="K1508" s="199"/>
      <c r="L1508" s="200"/>
      <c r="M1508" s="22"/>
      <c r="N1508" s="23"/>
    </row>
    <row r="1509" spans="1:14" s="19" customFormat="1">
      <c r="A1509" s="95" t="s">
        <v>6040</v>
      </c>
      <c r="B1509" s="4" t="s">
        <v>6761</v>
      </c>
      <c r="C1509" s="6" t="s">
        <v>6857</v>
      </c>
      <c r="D1509" s="6" t="s">
        <v>6023</v>
      </c>
      <c r="E1509" s="6" t="s">
        <v>4798</v>
      </c>
      <c r="F1509" s="1" t="s">
        <v>4799</v>
      </c>
      <c r="G1509" s="30"/>
      <c r="H1509" s="1"/>
      <c r="I1509" s="144"/>
      <c r="J1509" s="1"/>
      <c r="K1509" s="199"/>
      <c r="L1509" s="200"/>
      <c r="M1509" s="22"/>
      <c r="N1509" s="23"/>
    </row>
    <row r="1510" spans="1:14" s="19" customFormat="1">
      <c r="A1510" s="95" t="s">
        <v>6040</v>
      </c>
      <c r="B1510" s="4" t="s">
        <v>6760</v>
      </c>
      <c r="C1510" s="6" t="s">
        <v>6857</v>
      </c>
      <c r="D1510" s="6" t="s">
        <v>6023</v>
      </c>
      <c r="E1510" s="6" t="s">
        <v>6937</v>
      </c>
      <c r="F1510" s="1" t="s">
        <v>6937</v>
      </c>
      <c r="G1510" s="30"/>
      <c r="H1510" s="1"/>
      <c r="I1510" s="144"/>
      <c r="J1510" s="1"/>
      <c r="K1510" s="199"/>
      <c r="L1510" s="200"/>
      <c r="M1510" s="22"/>
      <c r="N1510" s="23"/>
    </row>
    <row r="1511" spans="1:14" s="19" customFormat="1">
      <c r="A1511" s="95" t="s">
        <v>6040</v>
      </c>
      <c r="B1511" s="4" t="s">
        <v>6144</v>
      </c>
      <c r="C1511" s="6" t="s">
        <v>6857</v>
      </c>
      <c r="D1511" s="6" t="s">
        <v>6023</v>
      </c>
      <c r="E1511" s="37" t="s">
        <v>5612</v>
      </c>
      <c r="F1511" s="1" t="s">
        <v>3709</v>
      </c>
      <c r="G1511" s="30"/>
      <c r="H1511" s="1"/>
      <c r="I1511" s="144"/>
      <c r="J1511" s="1"/>
      <c r="K1511" s="199"/>
      <c r="L1511" s="200"/>
      <c r="M1511" s="22"/>
      <c r="N1511" s="23"/>
    </row>
    <row r="1512" spans="1:14" s="19" customFormat="1">
      <c r="A1512" s="95" t="s">
        <v>6040</v>
      </c>
      <c r="B1512" s="4" t="s">
        <v>4313</v>
      </c>
      <c r="C1512" s="69" t="s">
        <v>6857</v>
      </c>
      <c r="D1512" s="69" t="s">
        <v>4314</v>
      </c>
      <c r="E1512" s="78" t="s">
        <v>1696</v>
      </c>
      <c r="F1512" s="78" t="s">
        <v>4312</v>
      </c>
      <c r="G1512" s="169" t="s">
        <v>7634</v>
      </c>
      <c r="H1512" s="41" t="s">
        <v>1701</v>
      </c>
      <c r="I1512" s="170"/>
      <c r="J1512" s="41"/>
      <c r="K1512" s="199"/>
      <c r="L1512" s="235"/>
      <c r="M1512" s="78" t="s">
        <v>5006</v>
      </c>
      <c r="N1512" s="23" t="s">
        <v>4311</v>
      </c>
    </row>
    <row r="1513" spans="1:14" s="19" customFormat="1">
      <c r="A1513" s="95" t="s">
        <v>6040</v>
      </c>
      <c r="B1513" s="4" t="s">
        <v>6759</v>
      </c>
      <c r="C1513" s="6" t="s">
        <v>6857</v>
      </c>
      <c r="D1513" s="6" t="s">
        <v>6023</v>
      </c>
      <c r="E1513" s="6" t="s">
        <v>4800</v>
      </c>
      <c r="F1513" s="1" t="s">
        <v>5292</v>
      </c>
      <c r="G1513" s="30"/>
      <c r="H1513" s="1"/>
      <c r="I1513" s="144"/>
      <c r="J1513" s="1"/>
      <c r="K1513" s="199"/>
      <c r="L1513" s="200"/>
      <c r="M1513" s="22"/>
      <c r="N1513" s="23"/>
    </row>
    <row r="1514" spans="1:14" s="19" customFormat="1">
      <c r="A1514" s="95" t="s">
        <v>6040</v>
      </c>
      <c r="B1514" s="4" t="s">
        <v>6758</v>
      </c>
      <c r="C1514" s="6" t="s">
        <v>6857</v>
      </c>
      <c r="D1514" s="6" t="s">
        <v>6023</v>
      </c>
      <c r="E1514" s="6" t="s">
        <v>5293</v>
      </c>
      <c r="F1514" s="1" t="s">
        <v>7632</v>
      </c>
      <c r="G1514" s="30"/>
      <c r="H1514" s="1"/>
      <c r="I1514" s="144"/>
      <c r="J1514" s="1"/>
      <c r="K1514" s="199"/>
      <c r="L1514" s="200"/>
      <c r="M1514" s="22"/>
      <c r="N1514" s="23"/>
    </row>
    <row r="1515" spans="1:14" s="19" customFormat="1">
      <c r="A1515" s="95" t="s">
        <v>6040</v>
      </c>
      <c r="B1515" s="4" t="s">
        <v>6757</v>
      </c>
      <c r="C1515" s="6" t="s">
        <v>6857</v>
      </c>
      <c r="D1515" s="6" t="s">
        <v>6023</v>
      </c>
      <c r="E1515" s="6" t="s">
        <v>5294</v>
      </c>
      <c r="F1515" s="1" t="s">
        <v>5295</v>
      </c>
      <c r="G1515" s="30"/>
      <c r="H1515" s="1"/>
      <c r="I1515" s="144"/>
      <c r="J1515" s="1"/>
      <c r="K1515" s="199"/>
      <c r="L1515" s="200"/>
      <c r="M1515" s="22"/>
      <c r="N1515" s="23"/>
    </row>
    <row r="1516" spans="1:14" s="19" customFormat="1">
      <c r="A1516" s="95" t="s">
        <v>6040</v>
      </c>
      <c r="B1516" s="4" t="s">
        <v>6756</v>
      </c>
      <c r="C1516" s="6" t="s">
        <v>6857</v>
      </c>
      <c r="D1516" s="6" t="s">
        <v>6023</v>
      </c>
      <c r="E1516" s="6" t="s">
        <v>5296</v>
      </c>
      <c r="F1516" s="1" t="s">
        <v>4279</v>
      </c>
      <c r="G1516" s="30"/>
      <c r="H1516" s="1"/>
      <c r="I1516" s="144"/>
      <c r="J1516" s="1"/>
      <c r="K1516" s="199"/>
      <c r="L1516" s="200"/>
      <c r="M1516" s="22"/>
      <c r="N1516" s="23"/>
    </row>
    <row r="1517" spans="1:14" s="18" customFormat="1">
      <c r="A1517" s="95" t="s">
        <v>6040</v>
      </c>
      <c r="B1517" s="4" t="s">
        <v>6755</v>
      </c>
      <c r="C1517" s="6" t="s">
        <v>6857</v>
      </c>
      <c r="D1517" s="6" t="s">
        <v>6023</v>
      </c>
      <c r="E1517" s="37" t="s">
        <v>1325</v>
      </c>
      <c r="F1517" s="1" t="s">
        <v>6024</v>
      </c>
      <c r="G1517" s="30"/>
      <c r="H1517" s="1"/>
      <c r="I1517" s="144"/>
      <c r="J1517" s="1"/>
      <c r="K1517" s="199"/>
      <c r="L1517" s="200"/>
      <c r="M1517" s="22"/>
      <c r="N1517" s="23"/>
    </row>
    <row r="1518" spans="1:14" s="19" customFormat="1" ht="26.25">
      <c r="A1518" s="96" t="s">
        <v>6041</v>
      </c>
      <c r="B1518" s="4" t="s">
        <v>331</v>
      </c>
      <c r="C1518" s="6" t="s">
        <v>4488</v>
      </c>
      <c r="D1518" s="6" t="s">
        <v>5419</v>
      </c>
      <c r="E1518" s="6" t="s">
        <v>4273</v>
      </c>
      <c r="F1518" s="1" t="s">
        <v>3544</v>
      </c>
      <c r="G1518" s="1" t="s">
        <v>7634</v>
      </c>
      <c r="H1518" s="1" t="s">
        <v>2974</v>
      </c>
      <c r="I1518" s="7" t="s">
        <v>6834</v>
      </c>
      <c r="J1518" s="1"/>
      <c r="K1518" s="199" t="str">
        <f>LEFT(B1518,1)</f>
        <v>A</v>
      </c>
      <c r="L1518" s="200">
        <f>VALUE(MID(B1518,2,3))</f>
        <v>1</v>
      </c>
      <c r="M1518" s="22" t="s">
        <v>4502</v>
      </c>
      <c r="N1518" s="23"/>
    </row>
    <row r="1519" spans="1:14" s="19" customFormat="1">
      <c r="A1519" s="96" t="s">
        <v>6041</v>
      </c>
      <c r="B1519" s="64" t="s">
        <v>2352</v>
      </c>
      <c r="C1519" s="6" t="s">
        <v>4488</v>
      </c>
      <c r="D1519" s="6" t="s">
        <v>3901</v>
      </c>
      <c r="E1519" s="6" t="s">
        <v>2355</v>
      </c>
      <c r="F1519" s="1" t="s">
        <v>2353</v>
      </c>
      <c r="G1519" s="1" t="s">
        <v>4302</v>
      </c>
      <c r="H1519" s="1" t="s">
        <v>5590</v>
      </c>
      <c r="I1519" s="7" t="s">
        <v>6834</v>
      </c>
      <c r="J1519" s="1"/>
      <c r="K1519" s="202"/>
      <c r="L1519" s="203"/>
      <c r="M1519" s="180" t="s">
        <v>5006</v>
      </c>
      <c r="N1519" s="204" t="s">
        <v>2354</v>
      </c>
    </row>
    <row r="1520" spans="1:14" s="19" customFormat="1">
      <c r="A1520" s="96" t="s">
        <v>6041</v>
      </c>
      <c r="B1520" s="4" t="s">
        <v>6090</v>
      </c>
      <c r="C1520" s="6" t="s">
        <v>4488</v>
      </c>
      <c r="D1520" s="6" t="s">
        <v>5419</v>
      </c>
      <c r="E1520" s="6" t="s">
        <v>1975</v>
      </c>
      <c r="F1520" s="1" t="s">
        <v>1976</v>
      </c>
      <c r="G1520" s="1" t="s">
        <v>4302</v>
      </c>
      <c r="H1520" s="1"/>
      <c r="I1520" s="7"/>
      <c r="J1520" s="1"/>
      <c r="K1520" s="199" t="str">
        <f>LEFT(B1520,1)</f>
        <v>A</v>
      </c>
      <c r="L1520" s="200">
        <f>VALUE(MID(B1520,2,3))</f>
        <v>2</v>
      </c>
      <c r="M1520" s="22" t="s">
        <v>4500</v>
      </c>
      <c r="N1520" s="23"/>
    </row>
    <row r="1521" spans="1:14" s="19" customFormat="1">
      <c r="A1521" s="96" t="s">
        <v>6041</v>
      </c>
      <c r="B1521" s="64" t="s">
        <v>2233</v>
      </c>
      <c r="C1521" s="6" t="s">
        <v>4488</v>
      </c>
      <c r="D1521" s="6" t="s">
        <v>5419</v>
      </c>
      <c r="E1521" s="6" t="s">
        <v>4704</v>
      </c>
      <c r="F1521" s="1" t="s">
        <v>4705</v>
      </c>
      <c r="G1521" s="27" t="s">
        <v>4302</v>
      </c>
      <c r="H1521" s="1" t="s">
        <v>4706</v>
      </c>
      <c r="I1521" s="7" t="s">
        <v>6834</v>
      </c>
      <c r="J1521" s="1"/>
      <c r="K1521" s="199"/>
      <c r="L1521" s="200"/>
      <c r="M1521" s="22" t="s">
        <v>4502</v>
      </c>
      <c r="N1521" s="23"/>
    </row>
    <row r="1522" spans="1:14" s="19" customFormat="1">
      <c r="A1522" s="96" t="s">
        <v>6041</v>
      </c>
      <c r="B1522" s="4" t="s">
        <v>6091</v>
      </c>
      <c r="C1522" s="6" t="s">
        <v>4488</v>
      </c>
      <c r="D1522" s="6" t="s">
        <v>5419</v>
      </c>
      <c r="E1522" s="1" t="s">
        <v>6981</v>
      </c>
      <c r="F1522" s="1" t="s">
        <v>2423</v>
      </c>
      <c r="G1522" s="1" t="s">
        <v>7634</v>
      </c>
      <c r="H1522" s="1" t="s">
        <v>2424</v>
      </c>
      <c r="I1522" s="7" t="s">
        <v>6834</v>
      </c>
      <c r="J1522" s="1"/>
      <c r="K1522" s="199" t="str">
        <f>LEFT(B1522,1)</f>
        <v>A</v>
      </c>
      <c r="L1522" s="200">
        <f>VALUE(MID(B1522,2,3))</f>
        <v>3</v>
      </c>
      <c r="M1522" s="22" t="s">
        <v>4502</v>
      </c>
      <c r="N1522" s="23"/>
    </row>
    <row r="1523" spans="1:14">
      <c r="A1523" s="96" t="s">
        <v>6041</v>
      </c>
      <c r="B1523" s="4" t="s">
        <v>648</v>
      </c>
      <c r="C1523" s="6" t="s">
        <v>4488</v>
      </c>
      <c r="D1523" s="6" t="s">
        <v>5419</v>
      </c>
      <c r="E1523" s="37" t="s">
        <v>6441</v>
      </c>
      <c r="F1523" s="1" t="s">
        <v>6442</v>
      </c>
      <c r="G1523" s="1" t="s">
        <v>4302</v>
      </c>
      <c r="H1523" s="1" t="s">
        <v>7650</v>
      </c>
      <c r="I1523" s="7" t="s">
        <v>7651</v>
      </c>
      <c r="K1523" s="199" t="str">
        <f>LEFT(B1523,1)</f>
        <v>A</v>
      </c>
      <c r="L1523" s="200">
        <f>VALUE(MID(B1523,2,3))</f>
        <v>4</v>
      </c>
      <c r="M1523" s="22"/>
      <c r="N1523" s="23"/>
    </row>
    <row r="1524" spans="1:14" ht="26.25">
      <c r="A1524" s="96" t="s">
        <v>6041</v>
      </c>
      <c r="B1524" s="4" t="s">
        <v>649</v>
      </c>
      <c r="C1524" s="6" t="s">
        <v>4488</v>
      </c>
      <c r="D1524" s="6" t="s">
        <v>5419</v>
      </c>
      <c r="E1524" s="6" t="s">
        <v>5073</v>
      </c>
      <c r="F1524" s="1" t="s">
        <v>2968</v>
      </c>
      <c r="G1524" s="1" t="s">
        <v>4302</v>
      </c>
      <c r="I1524" s="7"/>
      <c r="K1524" s="199" t="str">
        <f>LEFT(B1524,1)</f>
        <v>A</v>
      </c>
      <c r="L1524" s="200">
        <f>VALUE(MID(B1524,2,3))</f>
        <v>5</v>
      </c>
      <c r="M1524" s="22"/>
      <c r="N1524" s="23"/>
    </row>
    <row r="1525" spans="1:14">
      <c r="A1525" s="96" t="s">
        <v>6041</v>
      </c>
      <c r="B1525" s="346" t="s">
        <v>7907</v>
      </c>
      <c r="C1525" s="6" t="s">
        <v>4488</v>
      </c>
      <c r="D1525" s="6" t="s">
        <v>3901</v>
      </c>
      <c r="E1525" s="257" t="s">
        <v>7909</v>
      </c>
      <c r="F1525" s="257" t="s">
        <v>7910</v>
      </c>
      <c r="G1525" s="257" t="s">
        <v>4302</v>
      </c>
      <c r="H1525" s="341"/>
      <c r="I1525" s="352" t="s">
        <v>6834</v>
      </c>
      <c r="J1525"/>
      <c r="K1525"/>
      <c r="L1525"/>
      <c r="M1525"/>
      <c r="N1525" s="305"/>
    </row>
    <row r="1526" spans="1:14" s="19" customFormat="1">
      <c r="A1526" s="96" t="s">
        <v>6041</v>
      </c>
      <c r="B1526" s="346" t="s">
        <v>7908</v>
      </c>
      <c r="C1526" s="6" t="s">
        <v>4488</v>
      </c>
      <c r="D1526" s="6" t="s">
        <v>3901</v>
      </c>
      <c r="E1526" s="257" t="s">
        <v>7909</v>
      </c>
      <c r="F1526" s="257" t="s">
        <v>7911</v>
      </c>
      <c r="G1526" s="257" t="s">
        <v>4302</v>
      </c>
      <c r="H1526" s="341"/>
      <c r="I1526" s="352" t="s">
        <v>6834</v>
      </c>
      <c r="J1526"/>
      <c r="K1526"/>
      <c r="L1526"/>
      <c r="M1526"/>
      <c r="N1526" s="305"/>
    </row>
    <row r="1527" spans="1:14" s="18" customFormat="1">
      <c r="A1527" s="96" t="s">
        <v>6041</v>
      </c>
      <c r="B1527" s="346" t="s">
        <v>7931</v>
      </c>
      <c r="C1527" s="6" t="s">
        <v>4488</v>
      </c>
      <c r="D1527" s="6" t="s">
        <v>3901</v>
      </c>
      <c r="E1527" s="257" t="s">
        <v>7928</v>
      </c>
      <c r="F1527" s="257" t="s">
        <v>7929</v>
      </c>
      <c r="G1527" s="257" t="s">
        <v>7637</v>
      </c>
      <c r="H1527" s="341" t="s">
        <v>7930</v>
      </c>
      <c r="I1527" s="352" t="s">
        <v>6834</v>
      </c>
      <c r="J1527"/>
      <c r="K1527"/>
      <c r="L1527"/>
      <c r="M1527"/>
      <c r="N1527" s="305"/>
    </row>
    <row r="1528" spans="1:14" s="19" customFormat="1">
      <c r="A1528" s="96" t="s">
        <v>6041</v>
      </c>
      <c r="B1528" s="4" t="s">
        <v>3299</v>
      </c>
      <c r="C1528" s="6" t="s">
        <v>4488</v>
      </c>
      <c r="D1528" s="6" t="s">
        <v>5419</v>
      </c>
      <c r="E1528" s="37" t="s">
        <v>3171</v>
      </c>
      <c r="F1528" s="1" t="s">
        <v>3172</v>
      </c>
      <c r="G1528" s="1" t="s">
        <v>3173</v>
      </c>
      <c r="H1528" s="1"/>
      <c r="I1528" s="7" t="s">
        <v>6834</v>
      </c>
      <c r="J1528" s="1"/>
      <c r="K1528" s="199"/>
      <c r="L1528" s="200"/>
      <c r="M1528" s="22" t="s">
        <v>4502</v>
      </c>
      <c r="N1528" s="23"/>
    </row>
    <row r="1529" spans="1:14" s="19" customFormat="1" ht="29.25" customHeight="1">
      <c r="A1529" s="96" t="s">
        <v>6041</v>
      </c>
      <c r="B1529" s="64" t="s">
        <v>5939</v>
      </c>
      <c r="C1529" s="6" t="s">
        <v>4488</v>
      </c>
      <c r="D1529" s="6" t="s">
        <v>3901</v>
      </c>
      <c r="E1529" s="6" t="s">
        <v>990</v>
      </c>
      <c r="F1529" s="1" t="s">
        <v>991</v>
      </c>
      <c r="G1529" s="1" t="s">
        <v>7634</v>
      </c>
      <c r="H1529" s="1" t="s">
        <v>992</v>
      </c>
      <c r="I1529" s="7"/>
      <c r="J1529" s="1"/>
      <c r="K1529" s="202"/>
      <c r="L1529" s="203"/>
      <c r="M1529" s="180" t="s">
        <v>5006</v>
      </c>
      <c r="N1529" s="204" t="s">
        <v>5701</v>
      </c>
    </row>
    <row r="1530" spans="1:14" s="18" customFormat="1">
      <c r="A1530" s="96" t="s">
        <v>6041</v>
      </c>
      <c r="B1530" s="64" t="s">
        <v>2261</v>
      </c>
      <c r="C1530" s="6" t="s">
        <v>4488</v>
      </c>
      <c r="D1530" s="6" t="s">
        <v>5231</v>
      </c>
      <c r="E1530" s="37" t="s">
        <v>3496</v>
      </c>
      <c r="F1530" s="1" t="s">
        <v>3497</v>
      </c>
      <c r="G1530" s="27" t="s">
        <v>7636</v>
      </c>
      <c r="H1530" s="1" t="s">
        <v>4274</v>
      </c>
      <c r="I1530" s="7" t="s">
        <v>6834</v>
      </c>
      <c r="J1530" s="1"/>
      <c r="K1530" s="199"/>
      <c r="L1530" s="200"/>
      <c r="M1530" s="22"/>
      <c r="N1530" s="23"/>
    </row>
    <row r="1531" spans="1:14" s="19" customFormat="1" ht="36.75">
      <c r="A1531" s="96" t="s">
        <v>6041</v>
      </c>
      <c r="B1531" s="64" t="s">
        <v>2254</v>
      </c>
      <c r="C1531" s="6" t="s">
        <v>4488</v>
      </c>
      <c r="D1531" s="6" t="s">
        <v>466</v>
      </c>
      <c r="E1531" s="6" t="s">
        <v>468</v>
      </c>
      <c r="F1531" s="1" t="s">
        <v>467</v>
      </c>
      <c r="G1531" s="27" t="s">
        <v>469</v>
      </c>
      <c r="H1531" s="1" t="s">
        <v>470</v>
      </c>
      <c r="I1531" s="7"/>
      <c r="J1531" s="1"/>
      <c r="K1531" s="202"/>
      <c r="L1531" s="203"/>
      <c r="M1531" s="32" t="s">
        <v>5006</v>
      </c>
      <c r="N1531" s="204" t="s">
        <v>1357</v>
      </c>
    </row>
    <row r="1532" spans="1:14" s="19" customFormat="1">
      <c r="A1532" s="96" t="s">
        <v>6041</v>
      </c>
      <c r="B1532" s="64" t="s">
        <v>3785</v>
      </c>
      <c r="C1532" s="6" t="s">
        <v>4488</v>
      </c>
      <c r="D1532" s="6" t="s">
        <v>7290</v>
      </c>
      <c r="E1532" s="6" t="s">
        <v>3786</v>
      </c>
      <c r="F1532" s="1" t="s">
        <v>3787</v>
      </c>
      <c r="G1532" s="1" t="s">
        <v>7634</v>
      </c>
      <c r="H1532" s="1" t="s">
        <v>5927</v>
      </c>
      <c r="I1532" s="7" t="s">
        <v>6834</v>
      </c>
      <c r="J1532" s="1"/>
      <c r="K1532" s="202"/>
      <c r="L1532" s="203"/>
      <c r="M1532" s="180" t="s">
        <v>5006</v>
      </c>
      <c r="N1532" s="204" t="s">
        <v>3788</v>
      </c>
    </row>
    <row r="1533" spans="1:14" s="19" customFormat="1">
      <c r="A1533" s="96" t="s">
        <v>6041</v>
      </c>
      <c r="B1533" s="64" t="s">
        <v>2234</v>
      </c>
      <c r="C1533" s="6" t="s">
        <v>4488</v>
      </c>
      <c r="D1533" s="6" t="s">
        <v>5419</v>
      </c>
      <c r="E1533" s="6" t="s">
        <v>4707</v>
      </c>
      <c r="F1533" s="1" t="s">
        <v>4708</v>
      </c>
      <c r="G1533" s="1" t="s">
        <v>4302</v>
      </c>
      <c r="H1533" s="1" t="s">
        <v>4709</v>
      </c>
      <c r="I1533" s="7"/>
      <c r="J1533" s="1"/>
      <c r="K1533" s="199"/>
      <c r="L1533" s="200"/>
      <c r="M1533" s="22"/>
      <c r="N1533" s="23"/>
    </row>
    <row r="1534" spans="1:14" s="19" customFormat="1" ht="30" customHeight="1">
      <c r="A1534" s="96" t="s">
        <v>6041</v>
      </c>
      <c r="B1534" s="4" t="s">
        <v>652</v>
      </c>
      <c r="C1534" s="6" t="s">
        <v>4488</v>
      </c>
      <c r="D1534" s="6" t="s">
        <v>5419</v>
      </c>
      <c r="E1534" s="6" t="s">
        <v>3485</v>
      </c>
      <c r="F1534" s="1" t="s">
        <v>3708</v>
      </c>
      <c r="G1534" s="1" t="s">
        <v>7634</v>
      </c>
      <c r="H1534" s="1" t="s">
        <v>7189</v>
      </c>
      <c r="I1534" s="7" t="s">
        <v>6834</v>
      </c>
      <c r="J1534" s="1"/>
      <c r="K1534" s="199" t="str">
        <f>LEFT(B1534,1)</f>
        <v>A</v>
      </c>
      <c r="L1534" s="200">
        <f>VALUE(MID(B1534,2,3))</f>
        <v>8</v>
      </c>
      <c r="M1534" s="22"/>
      <c r="N1534" s="23"/>
    </row>
    <row r="1535" spans="1:14" s="19" customFormat="1">
      <c r="A1535" s="96" t="s">
        <v>6041</v>
      </c>
      <c r="B1535" s="4" t="s">
        <v>6828</v>
      </c>
      <c r="C1535" s="6" t="s">
        <v>4488</v>
      </c>
      <c r="D1535" s="6" t="s">
        <v>5419</v>
      </c>
      <c r="E1535" s="6" t="s">
        <v>3485</v>
      </c>
      <c r="F1535" s="1" t="s">
        <v>5421</v>
      </c>
      <c r="G1535" s="1" t="s">
        <v>7634</v>
      </c>
      <c r="H1535" s="35"/>
      <c r="I1535" s="7" t="s">
        <v>6834</v>
      </c>
      <c r="J1535" s="1"/>
      <c r="K1535" s="199"/>
      <c r="L1535" s="200"/>
      <c r="M1535" s="22"/>
      <c r="N1535" s="23"/>
    </row>
    <row r="1536" spans="1:14" s="19" customFormat="1">
      <c r="A1536" s="96" t="s">
        <v>6041</v>
      </c>
      <c r="B1536" s="4" t="s">
        <v>653</v>
      </c>
      <c r="C1536" s="6" t="s">
        <v>4488</v>
      </c>
      <c r="D1536" s="6" t="s">
        <v>5419</v>
      </c>
      <c r="E1536" s="6" t="s">
        <v>7771</v>
      </c>
      <c r="F1536" s="1" t="s">
        <v>150</v>
      </c>
      <c r="G1536" s="1" t="s">
        <v>7637</v>
      </c>
      <c r="H1536" s="1" t="s">
        <v>7189</v>
      </c>
      <c r="I1536" s="7"/>
      <c r="J1536" s="1"/>
      <c r="K1536" s="199" t="str">
        <f>LEFT(B1536,1)</f>
        <v>A</v>
      </c>
      <c r="L1536" s="200">
        <f>VALUE(MID(B1536,2,3))</f>
        <v>10</v>
      </c>
      <c r="M1536" s="22"/>
      <c r="N1536" s="23"/>
    </row>
    <row r="1537" spans="1:14" s="19" customFormat="1" ht="26.25">
      <c r="A1537" s="96" t="s">
        <v>6041</v>
      </c>
      <c r="B1537" s="4" t="s">
        <v>654</v>
      </c>
      <c r="C1537" s="6" t="s">
        <v>4488</v>
      </c>
      <c r="D1537" s="6" t="s">
        <v>5419</v>
      </c>
      <c r="E1537" s="6" t="s">
        <v>3485</v>
      </c>
      <c r="F1537" s="1" t="s">
        <v>5422</v>
      </c>
      <c r="G1537" s="1" t="s">
        <v>7345</v>
      </c>
      <c r="H1537" s="1" t="s">
        <v>3630</v>
      </c>
      <c r="I1537" s="7"/>
      <c r="J1537" s="1"/>
      <c r="K1537" s="199" t="str">
        <f>LEFT(B1537,1)</f>
        <v>A</v>
      </c>
      <c r="L1537" s="200">
        <f>VALUE(MID(B1537,2,3))</f>
        <v>11</v>
      </c>
      <c r="M1537" s="22"/>
      <c r="N1537" s="23"/>
    </row>
    <row r="1538" spans="1:14" s="20" customFormat="1" ht="29.25" customHeight="1">
      <c r="A1538" s="96" t="s">
        <v>6041</v>
      </c>
      <c r="B1538" s="4" t="s">
        <v>655</v>
      </c>
      <c r="C1538" s="6" t="s">
        <v>4488</v>
      </c>
      <c r="D1538" s="6" t="s">
        <v>5419</v>
      </c>
      <c r="E1538" s="6" t="s">
        <v>3485</v>
      </c>
      <c r="F1538" s="1" t="s">
        <v>626</v>
      </c>
      <c r="G1538" s="1" t="s">
        <v>4302</v>
      </c>
      <c r="H1538" s="1" t="s">
        <v>4564</v>
      </c>
      <c r="I1538" s="352" t="s">
        <v>6834</v>
      </c>
      <c r="J1538" s="1"/>
      <c r="K1538" s="199" t="str">
        <f>LEFT(B1538,1)</f>
        <v>A</v>
      </c>
      <c r="L1538" s="200">
        <f>VALUE(MID(B1538,2,3))</f>
        <v>12</v>
      </c>
      <c r="M1538" s="22"/>
      <c r="N1538" s="23"/>
    </row>
    <row r="1539" spans="1:14" s="19" customFormat="1" ht="26.25">
      <c r="A1539" s="96" t="s">
        <v>6041</v>
      </c>
      <c r="B1539" s="64" t="s">
        <v>2260</v>
      </c>
      <c r="C1539" s="6" t="s">
        <v>4488</v>
      </c>
      <c r="D1539" s="6" t="s">
        <v>4808</v>
      </c>
      <c r="E1539" s="37" t="s">
        <v>4806</v>
      </c>
      <c r="F1539" s="1" t="s">
        <v>4807</v>
      </c>
      <c r="G1539" s="27" t="s">
        <v>7345</v>
      </c>
      <c r="H1539" s="1"/>
      <c r="I1539" s="7" t="s">
        <v>6834</v>
      </c>
      <c r="J1539" s="1"/>
      <c r="K1539" s="199"/>
      <c r="L1539" s="200"/>
      <c r="M1539" s="22"/>
      <c r="N1539" s="23"/>
    </row>
    <row r="1540" spans="1:14" s="20" customFormat="1" ht="29.25" customHeight="1">
      <c r="A1540" s="96" t="s">
        <v>6041</v>
      </c>
      <c r="B1540" s="64" t="s">
        <v>1963</v>
      </c>
      <c r="C1540" s="6" t="s">
        <v>4488</v>
      </c>
      <c r="D1540" s="6" t="s">
        <v>3901</v>
      </c>
      <c r="E1540" s="6" t="s">
        <v>1964</v>
      </c>
      <c r="F1540" s="1" t="s">
        <v>133</v>
      </c>
      <c r="G1540" s="27" t="s">
        <v>7634</v>
      </c>
      <c r="H1540" s="1" t="s">
        <v>5925</v>
      </c>
      <c r="I1540" s="7"/>
      <c r="J1540" s="27"/>
      <c r="K1540" s="199"/>
      <c r="L1540" s="200"/>
      <c r="M1540" s="32"/>
      <c r="N1540" s="23"/>
    </row>
    <row r="1541" spans="1:14" s="19" customFormat="1" ht="30.75" customHeight="1">
      <c r="A1541" s="96" t="s">
        <v>6041</v>
      </c>
      <c r="B1541" s="64" t="s">
        <v>2273</v>
      </c>
      <c r="C1541" s="6" t="s">
        <v>4488</v>
      </c>
      <c r="D1541" s="6" t="s">
        <v>4307</v>
      </c>
      <c r="E1541" s="6" t="s">
        <v>4308</v>
      </c>
      <c r="F1541" s="1" t="s">
        <v>5771</v>
      </c>
      <c r="G1541" s="27" t="s">
        <v>7636</v>
      </c>
      <c r="H1541" s="1" t="s">
        <v>4309</v>
      </c>
      <c r="I1541" s="7" t="s">
        <v>6834</v>
      </c>
      <c r="J1541" s="27"/>
      <c r="K1541" s="199"/>
      <c r="L1541" s="200"/>
      <c r="M1541" s="32" t="s">
        <v>5006</v>
      </c>
      <c r="N1541" s="23" t="s">
        <v>3563</v>
      </c>
    </row>
    <row r="1542" spans="1:14" s="20" customFormat="1" ht="29.25" customHeight="1">
      <c r="A1542" s="96" t="s">
        <v>6041</v>
      </c>
      <c r="B1542" s="64" t="s">
        <v>5786</v>
      </c>
      <c r="C1542" s="6" t="s">
        <v>4488</v>
      </c>
      <c r="D1542" s="6" t="s">
        <v>3901</v>
      </c>
      <c r="E1542" s="6" t="s">
        <v>5787</v>
      </c>
      <c r="F1542" s="1" t="s">
        <v>5788</v>
      </c>
      <c r="G1542" s="27" t="s">
        <v>4302</v>
      </c>
      <c r="H1542" s="1" t="s">
        <v>3070</v>
      </c>
      <c r="I1542" s="7"/>
      <c r="J1542" s="27"/>
      <c r="K1542" s="199"/>
      <c r="L1542" s="200"/>
      <c r="M1542" s="32" t="s">
        <v>6834</v>
      </c>
      <c r="N1542" s="23"/>
    </row>
    <row r="1543" spans="1:14" s="19" customFormat="1">
      <c r="A1543" s="96" t="s">
        <v>6041</v>
      </c>
      <c r="B1543" s="64" t="s">
        <v>4593</v>
      </c>
      <c r="C1543" s="6" t="s">
        <v>4488</v>
      </c>
      <c r="D1543" s="6" t="s">
        <v>3901</v>
      </c>
      <c r="E1543" s="6" t="s">
        <v>4594</v>
      </c>
      <c r="F1543" s="1" t="s">
        <v>4595</v>
      </c>
      <c r="G1543" s="27" t="s">
        <v>7634</v>
      </c>
      <c r="H1543" s="1" t="s">
        <v>4596</v>
      </c>
      <c r="I1543" s="7" t="s">
        <v>6834</v>
      </c>
      <c r="J1543" s="27"/>
      <c r="K1543" s="199"/>
      <c r="L1543" s="200"/>
      <c r="M1543" s="32"/>
      <c r="N1543" s="23"/>
    </row>
    <row r="1544" spans="1:14" s="18" customFormat="1" ht="26.25">
      <c r="A1544" s="96" t="s">
        <v>6041</v>
      </c>
      <c r="B1544" s="4" t="s">
        <v>656</v>
      </c>
      <c r="C1544" s="6" t="s">
        <v>4488</v>
      </c>
      <c r="D1544" s="6" t="s">
        <v>5419</v>
      </c>
      <c r="E1544" s="6" t="s">
        <v>4123</v>
      </c>
      <c r="F1544" s="1" t="s">
        <v>625</v>
      </c>
      <c r="G1544" s="1" t="s">
        <v>7634</v>
      </c>
      <c r="H1544" s="1" t="s">
        <v>3481</v>
      </c>
      <c r="I1544" s="7" t="s">
        <v>6834</v>
      </c>
      <c r="J1544" s="1"/>
      <c r="K1544" s="199" t="str">
        <f>LEFT(B1544,1)</f>
        <v>A</v>
      </c>
      <c r="L1544" s="200">
        <f>VALUE(MID(B1544,2,3))</f>
        <v>13</v>
      </c>
      <c r="M1544" s="22"/>
      <c r="N1544" s="23"/>
    </row>
    <row r="1545" spans="1:14" s="18" customFormat="1" ht="26.25">
      <c r="A1545" s="96" t="s">
        <v>6041</v>
      </c>
      <c r="B1545" s="64" t="s">
        <v>2247</v>
      </c>
      <c r="C1545" s="6" t="s">
        <v>4488</v>
      </c>
      <c r="D1545" s="6" t="s">
        <v>4926</v>
      </c>
      <c r="E1545" s="6" t="s">
        <v>4924</v>
      </c>
      <c r="F1545" s="1" t="s">
        <v>4925</v>
      </c>
      <c r="G1545" s="27" t="s">
        <v>6197</v>
      </c>
      <c r="H1545" s="1" t="s">
        <v>4927</v>
      </c>
      <c r="I1545" s="7"/>
      <c r="J1545" s="1"/>
      <c r="K1545" s="202"/>
      <c r="L1545" s="203"/>
      <c r="M1545" s="32" t="s">
        <v>5006</v>
      </c>
      <c r="N1545" s="204" t="s">
        <v>1356</v>
      </c>
    </row>
    <row r="1546" spans="1:14" s="18" customFormat="1" ht="26.25">
      <c r="A1546" s="96" t="s">
        <v>6041</v>
      </c>
      <c r="B1546" s="64" t="s">
        <v>2356</v>
      </c>
      <c r="C1546" s="6" t="s">
        <v>4488</v>
      </c>
      <c r="D1546" s="6" t="s">
        <v>3716</v>
      </c>
      <c r="E1546" s="6" t="s">
        <v>2348</v>
      </c>
      <c r="F1546" s="1" t="s">
        <v>3568</v>
      </c>
      <c r="G1546" s="1" t="s">
        <v>7637</v>
      </c>
      <c r="H1546" s="1" t="s">
        <v>2350</v>
      </c>
      <c r="I1546" s="7" t="s">
        <v>6834</v>
      </c>
      <c r="J1546" s="1"/>
      <c r="K1546" s="202"/>
      <c r="L1546" s="203"/>
      <c r="M1546" s="180" t="s">
        <v>5006</v>
      </c>
      <c r="N1546" s="204" t="s">
        <v>3717</v>
      </c>
    </row>
    <row r="1547" spans="1:14" s="19" customFormat="1" ht="26.25">
      <c r="A1547" s="96" t="s">
        <v>6041</v>
      </c>
      <c r="B1547" s="64" t="s">
        <v>3720</v>
      </c>
      <c r="C1547" s="6" t="s">
        <v>4488</v>
      </c>
      <c r="D1547" s="6" t="s">
        <v>3716</v>
      </c>
      <c r="E1547" s="6" t="s">
        <v>2348</v>
      </c>
      <c r="F1547" s="1" t="s">
        <v>3718</v>
      </c>
      <c r="G1547" s="1" t="s">
        <v>7637</v>
      </c>
      <c r="H1547" s="1" t="s">
        <v>2350</v>
      </c>
      <c r="I1547" s="7" t="s">
        <v>6834</v>
      </c>
      <c r="J1547" s="1"/>
      <c r="K1547" s="202"/>
      <c r="L1547" s="203"/>
      <c r="M1547" s="180" t="s">
        <v>5006</v>
      </c>
      <c r="N1547" s="204" t="s">
        <v>3719</v>
      </c>
    </row>
    <row r="1548" spans="1:14" s="19" customFormat="1">
      <c r="A1548" s="96" t="s">
        <v>6041</v>
      </c>
      <c r="B1548" s="64" t="s">
        <v>2347</v>
      </c>
      <c r="C1548" s="6" t="s">
        <v>4488</v>
      </c>
      <c r="D1548" s="6" t="s">
        <v>3901</v>
      </c>
      <c r="E1548" s="6" t="s">
        <v>2348</v>
      </c>
      <c r="F1548" s="1" t="s">
        <v>2349</v>
      </c>
      <c r="G1548" s="1" t="s">
        <v>7637</v>
      </c>
      <c r="H1548" s="1" t="s">
        <v>2350</v>
      </c>
      <c r="I1548" s="7" t="s">
        <v>6834</v>
      </c>
      <c r="J1548" s="1"/>
      <c r="K1548" s="202"/>
      <c r="L1548" s="203"/>
      <c r="M1548" s="180" t="s">
        <v>5006</v>
      </c>
      <c r="N1548" s="204" t="s">
        <v>2351</v>
      </c>
    </row>
    <row r="1549" spans="1:14" s="18" customFormat="1" ht="26.25">
      <c r="A1549" s="95" t="s">
        <v>6040</v>
      </c>
      <c r="B1549" s="4" t="s">
        <v>1033</v>
      </c>
      <c r="C1549" s="6" t="s">
        <v>6857</v>
      </c>
      <c r="D1549" s="316" t="s">
        <v>8121</v>
      </c>
      <c r="E1549" s="231" t="s">
        <v>8122</v>
      </c>
      <c r="F1549" s="244" t="s">
        <v>8123</v>
      </c>
      <c r="G1549" s="316" t="s">
        <v>7637</v>
      </c>
      <c r="H1549" s="316" t="s">
        <v>8124</v>
      </c>
      <c r="I1549" s="352" t="s">
        <v>6834</v>
      </c>
      <c r="J1549" s="1"/>
      <c r="K1549" s="191"/>
      <c r="L1549" s="192"/>
      <c r="M1549" s="22" t="s">
        <v>4502</v>
      </c>
      <c r="N1549" s="204" t="s">
        <v>1221</v>
      </c>
    </row>
    <row r="1550" spans="1:14" s="19" customFormat="1">
      <c r="A1550" s="96" t="s">
        <v>6041</v>
      </c>
      <c r="B1550" s="64" t="s">
        <v>2210</v>
      </c>
      <c r="C1550" s="6" t="s">
        <v>4488</v>
      </c>
      <c r="D1550" s="6" t="s">
        <v>5419</v>
      </c>
      <c r="E1550" s="22" t="s">
        <v>5423</v>
      </c>
      <c r="F1550" s="22" t="s">
        <v>502</v>
      </c>
      <c r="G1550" s="1" t="s">
        <v>3173</v>
      </c>
      <c r="H1550" s="1"/>
      <c r="I1550" s="7"/>
      <c r="J1550" s="1"/>
      <c r="K1550" s="202"/>
      <c r="L1550" s="203"/>
      <c r="M1550" s="32" t="s">
        <v>5006</v>
      </c>
      <c r="N1550" s="23"/>
    </row>
    <row r="1551" spans="1:14" s="19" customFormat="1">
      <c r="A1551" s="96" t="s">
        <v>6041</v>
      </c>
      <c r="B1551" s="4" t="s">
        <v>657</v>
      </c>
      <c r="C1551" s="6" t="s">
        <v>4488</v>
      </c>
      <c r="D1551" s="6" t="s">
        <v>5419</v>
      </c>
      <c r="E1551" s="6" t="s">
        <v>5423</v>
      </c>
      <c r="F1551" s="1" t="s">
        <v>2975</v>
      </c>
      <c r="G1551" s="1" t="s">
        <v>3173</v>
      </c>
      <c r="H1551" s="1" t="s">
        <v>4275</v>
      </c>
      <c r="I1551" s="7" t="s">
        <v>4500</v>
      </c>
      <c r="J1551" s="1"/>
      <c r="K1551" s="199" t="str">
        <f>LEFT(B1551,1)</f>
        <v>A</v>
      </c>
      <c r="L1551" s="200">
        <f>VALUE(MID(B1551,2,3))</f>
        <v>14</v>
      </c>
      <c r="M1551" s="180" t="s">
        <v>5006</v>
      </c>
      <c r="N1551" s="204" t="s">
        <v>1221</v>
      </c>
    </row>
    <row r="1552" spans="1:14" s="19" customFormat="1">
      <c r="A1552" s="96" t="s">
        <v>6041</v>
      </c>
      <c r="B1552" s="64" t="s">
        <v>2219</v>
      </c>
      <c r="C1552" s="6" t="s">
        <v>4488</v>
      </c>
      <c r="D1552" s="6" t="s">
        <v>5419</v>
      </c>
      <c r="E1552" s="6" t="s">
        <v>5423</v>
      </c>
      <c r="F1552" s="1" t="s">
        <v>442</v>
      </c>
      <c r="G1552" s="1" t="s">
        <v>7634</v>
      </c>
      <c r="H1552" s="1" t="s">
        <v>2464</v>
      </c>
      <c r="I1552" s="7" t="s">
        <v>6834</v>
      </c>
      <c r="J1552" s="1"/>
      <c r="K1552" s="199"/>
      <c r="L1552" s="200"/>
      <c r="M1552" s="180" t="s">
        <v>5006</v>
      </c>
      <c r="N1552" s="204" t="s">
        <v>1221</v>
      </c>
    </row>
    <row r="1553" spans="1:14" s="19" customFormat="1" ht="19.5" customHeight="1">
      <c r="A1553" s="96" t="s">
        <v>6041</v>
      </c>
      <c r="B1553" s="4" t="s">
        <v>658</v>
      </c>
      <c r="C1553" s="6" t="s">
        <v>4488</v>
      </c>
      <c r="D1553" s="6" t="s">
        <v>5500</v>
      </c>
      <c r="E1553" s="6" t="s">
        <v>5423</v>
      </c>
      <c r="F1553" s="1" t="s">
        <v>5434</v>
      </c>
      <c r="G1553" s="1"/>
      <c r="H1553" s="1" t="s">
        <v>2464</v>
      </c>
      <c r="I1553" s="7"/>
      <c r="J1553" s="1"/>
      <c r="K1553" s="199" t="str">
        <f>LEFT(B1553,1)</f>
        <v>A</v>
      </c>
      <c r="L1553" s="200">
        <f>VALUE(MID(B1553,2,3))</f>
        <v>15</v>
      </c>
      <c r="M1553" s="22" t="s">
        <v>5006</v>
      </c>
      <c r="N1553" s="23" t="s">
        <v>4381</v>
      </c>
    </row>
    <row r="1554" spans="1:14" s="19" customFormat="1" ht="26.25">
      <c r="A1554" s="96" t="s">
        <v>6041</v>
      </c>
      <c r="B1554" s="4" t="s">
        <v>659</v>
      </c>
      <c r="C1554" s="6" t="s">
        <v>4488</v>
      </c>
      <c r="D1554" s="6" t="s">
        <v>5435</v>
      </c>
      <c r="E1554" s="6" t="s">
        <v>5423</v>
      </c>
      <c r="F1554" s="1" t="s">
        <v>3213</v>
      </c>
      <c r="G1554" s="1" t="s">
        <v>7634</v>
      </c>
      <c r="H1554" s="1" t="s">
        <v>7189</v>
      </c>
      <c r="I1554" s="7"/>
      <c r="J1554" s="1"/>
      <c r="K1554" s="199" t="str">
        <f>LEFT(B1554,1)</f>
        <v>A</v>
      </c>
      <c r="L1554" s="200">
        <f>VALUE(MID(B1554,2,3))</f>
        <v>16</v>
      </c>
      <c r="M1554" s="22" t="s">
        <v>5006</v>
      </c>
      <c r="N1554" s="23" t="s">
        <v>4381</v>
      </c>
    </row>
    <row r="1555" spans="1:14" s="19" customFormat="1" ht="26.25">
      <c r="A1555" s="96" t="s">
        <v>6041</v>
      </c>
      <c r="B1555" s="64" t="s">
        <v>2211</v>
      </c>
      <c r="C1555" s="6" t="s">
        <v>4488</v>
      </c>
      <c r="D1555" s="6" t="s">
        <v>2453</v>
      </c>
      <c r="E1555" s="22" t="s">
        <v>5423</v>
      </c>
      <c r="F1555" s="22" t="s">
        <v>2452</v>
      </c>
      <c r="G1555" s="1" t="s">
        <v>6067</v>
      </c>
      <c r="H1555" s="1" t="s">
        <v>2464</v>
      </c>
      <c r="I1555" s="7"/>
      <c r="J1555" s="1"/>
      <c r="K1555" s="199"/>
      <c r="L1555" s="200"/>
      <c r="M1555" s="22" t="s">
        <v>5006</v>
      </c>
      <c r="N1555" s="23" t="s">
        <v>4381</v>
      </c>
    </row>
    <row r="1556" spans="1:14" s="19" customFormat="1" ht="30" customHeight="1">
      <c r="A1556" s="96" t="s">
        <v>6041</v>
      </c>
      <c r="B1556" s="4" t="s">
        <v>660</v>
      </c>
      <c r="C1556" s="6" t="s">
        <v>4488</v>
      </c>
      <c r="D1556" s="6" t="s">
        <v>5435</v>
      </c>
      <c r="E1556" s="6" t="s">
        <v>5423</v>
      </c>
      <c r="F1556" s="1" t="s">
        <v>3215</v>
      </c>
      <c r="G1556" s="1"/>
      <c r="H1556" s="1" t="s">
        <v>2464</v>
      </c>
      <c r="I1556" s="7"/>
      <c r="J1556" s="1"/>
      <c r="K1556" s="199" t="str">
        <f>LEFT(B1556,1)</f>
        <v>A</v>
      </c>
      <c r="L1556" s="200">
        <f>VALUE(MID(B1556,2,3))</f>
        <v>17</v>
      </c>
      <c r="M1556" s="22" t="s">
        <v>5006</v>
      </c>
      <c r="N1556" s="23" t="s">
        <v>4382</v>
      </c>
    </row>
    <row r="1557" spans="1:14" s="19" customFormat="1">
      <c r="A1557" s="96" t="s">
        <v>6041</v>
      </c>
      <c r="B1557" s="4" t="s">
        <v>661</v>
      </c>
      <c r="C1557" s="6" t="s">
        <v>4488</v>
      </c>
      <c r="D1557" s="6" t="s">
        <v>5419</v>
      </c>
      <c r="E1557" s="6" t="s">
        <v>5423</v>
      </c>
      <c r="F1557" s="1" t="s">
        <v>3216</v>
      </c>
      <c r="G1557" s="1" t="s">
        <v>4656</v>
      </c>
      <c r="H1557" s="1" t="s">
        <v>7189</v>
      </c>
      <c r="I1557" s="7"/>
      <c r="J1557" s="1"/>
      <c r="K1557" s="199" t="str">
        <f>LEFT(B1557,1)</f>
        <v>A</v>
      </c>
      <c r="L1557" s="200">
        <f>VALUE(MID(B1557,2,3))</f>
        <v>18</v>
      </c>
      <c r="M1557" s="22" t="s">
        <v>5006</v>
      </c>
      <c r="N1557" s="23" t="s">
        <v>4382</v>
      </c>
    </row>
    <row r="1558" spans="1:14" s="19" customFormat="1">
      <c r="A1558" s="96" t="s">
        <v>6041</v>
      </c>
      <c r="B1558" s="4" t="s">
        <v>662</v>
      </c>
      <c r="C1558" s="6" t="s">
        <v>4488</v>
      </c>
      <c r="D1558" s="6" t="s">
        <v>3217</v>
      </c>
      <c r="E1558" s="6" t="s">
        <v>5423</v>
      </c>
      <c r="F1558" s="1" t="s">
        <v>3218</v>
      </c>
      <c r="G1558" s="1"/>
      <c r="H1558" s="1" t="s">
        <v>2464</v>
      </c>
      <c r="I1558" s="7"/>
      <c r="J1558" s="1"/>
      <c r="K1558" s="199" t="str">
        <f>LEFT(B1558,1)</f>
        <v>A</v>
      </c>
      <c r="L1558" s="200">
        <f>VALUE(MID(B1558,2,3))</f>
        <v>19</v>
      </c>
      <c r="M1558" s="22" t="s">
        <v>5006</v>
      </c>
      <c r="N1558" s="23" t="s">
        <v>4382</v>
      </c>
    </row>
    <row r="1559" spans="1:14" s="19" customFormat="1">
      <c r="A1559" s="96" t="s">
        <v>6041</v>
      </c>
      <c r="B1559" s="64" t="s">
        <v>2221</v>
      </c>
      <c r="C1559" s="6" t="s">
        <v>4488</v>
      </c>
      <c r="D1559" s="6" t="s">
        <v>6453</v>
      </c>
      <c r="E1559" s="6" t="s">
        <v>5423</v>
      </c>
      <c r="F1559" s="1" t="s">
        <v>6452</v>
      </c>
      <c r="G1559" s="1" t="s">
        <v>7637</v>
      </c>
      <c r="H1559" s="1" t="s">
        <v>2464</v>
      </c>
      <c r="I1559" s="7" t="s">
        <v>2404</v>
      </c>
      <c r="J1559" s="1"/>
      <c r="K1559" s="199"/>
      <c r="L1559" s="200"/>
      <c r="M1559" s="22"/>
      <c r="N1559" s="23"/>
    </row>
    <row r="1560" spans="1:14" s="19" customFormat="1">
      <c r="A1560" s="96" t="s">
        <v>6041</v>
      </c>
      <c r="B1560" s="64" t="s">
        <v>2262</v>
      </c>
      <c r="C1560" s="6" t="s">
        <v>4488</v>
      </c>
      <c r="D1560" s="6" t="s">
        <v>5231</v>
      </c>
      <c r="E1560" s="37" t="s">
        <v>3498</v>
      </c>
      <c r="F1560" s="1" t="s">
        <v>3500</v>
      </c>
      <c r="G1560" s="27" t="s">
        <v>4656</v>
      </c>
      <c r="H1560" s="1" t="s">
        <v>5975</v>
      </c>
      <c r="I1560" s="7" t="e">
        <f>+[1]Sheet1!#REF!+M1560</f>
        <v>#REF!</v>
      </c>
      <c r="J1560" s="1"/>
      <c r="K1560" s="199"/>
      <c r="L1560" s="200"/>
      <c r="M1560" s="22" t="s">
        <v>5006</v>
      </c>
      <c r="N1560" s="23" t="s">
        <v>6617</v>
      </c>
    </row>
    <row r="1561" spans="1:14">
      <c r="A1561" s="96" t="s">
        <v>6041</v>
      </c>
      <c r="B1561" s="4" t="s">
        <v>663</v>
      </c>
      <c r="C1561" s="6" t="s">
        <v>4488</v>
      </c>
      <c r="D1561" s="6" t="s">
        <v>5419</v>
      </c>
      <c r="E1561" s="6" t="s">
        <v>6782</v>
      </c>
      <c r="F1561" s="1" t="s">
        <v>6781</v>
      </c>
      <c r="G1561" s="1" t="s">
        <v>4302</v>
      </c>
      <c r="H1561" s="1" t="s">
        <v>3484</v>
      </c>
      <c r="I1561" s="7"/>
      <c r="K1561" s="199" t="str">
        <f>LEFT(B1561,1)</f>
        <v>A</v>
      </c>
      <c r="L1561" s="200">
        <f>VALUE(MID(B1561,2,3))</f>
        <v>20</v>
      </c>
      <c r="M1561" s="22"/>
      <c r="N1561" s="23"/>
    </row>
    <row r="1562" spans="1:14">
      <c r="A1562" s="96" t="s">
        <v>6041</v>
      </c>
      <c r="B1562" s="4" t="s">
        <v>664</v>
      </c>
      <c r="C1562" s="6" t="s">
        <v>4488</v>
      </c>
      <c r="D1562" s="6" t="s">
        <v>5419</v>
      </c>
      <c r="E1562" s="6" t="s">
        <v>6782</v>
      </c>
      <c r="F1562" s="1" t="s">
        <v>7602</v>
      </c>
      <c r="I1562" s="7"/>
      <c r="K1562" s="199" t="str">
        <f>LEFT(B1562,1)</f>
        <v>A</v>
      </c>
      <c r="L1562" s="200">
        <f>VALUE(MID(B1562,2,3))</f>
        <v>21</v>
      </c>
      <c r="M1562" s="22"/>
      <c r="N1562" s="23"/>
    </row>
    <row r="1563" spans="1:14">
      <c r="A1563" s="96" t="s">
        <v>6041</v>
      </c>
      <c r="B1563" s="64" t="s">
        <v>3933</v>
      </c>
      <c r="C1563" s="6" t="s">
        <v>4488</v>
      </c>
      <c r="D1563" s="6" t="s">
        <v>7290</v>
      </c>
      <c r="E1563" s="23" t="s">
        <v>5175</v>
      </c>
      <c r="F1563" s="23" t="s">
        <v>5176</v>
      </c>
      <c r="G1563" s="23" t="s">
        <v>800</v>
      </c>
      <c r="H1563" s="23" t="s">
        <v>415</v>
      </c>
      <c r="I1563" s="122" t="s">
        <v>6834</v>
      </c>
      <c r="J1563"/>
      <c r="K1563" s="23" t="s">
        <v>5006</v>
      </c>
      <c r="L1563" t="s">
        <v>5177</v>
      </c>
      <c r="M1563" s="23" t="s">
        <v>5006</v>
      </c>
      <c r="N1563" t="s">
        <v>5177</v>
      </c>
    </row>
    <row r="1564" spans="1:14" s="19" customFormat="1">
      <c r="A1564" s="96" t="s">
        <v>6041</v>
      </c>
      <c r="B1564" s="64" t="s">
        <v>1456</v>
      </c>
      <c r="C1564" s="6" t="s">
        <v>6772</v>
      </c>
      <c r="D1564" s="6"/>
      <c r="E1564" s="23"/>
      <c r="F1564" s="23"/>
      <c r="G1564" s="23"/>
      <c r="H1564" s="23"/>
      <c r="I1564" s="122"/>
      <c r="J1564"/>
      <c r="K1564" s="23"/>
      <c r="L1564" s="305"/>
      <c r="M1564" s="23"/>
      <c r="N1564" s="305"/>
    </row>
    <row r="1565" spans="1:14">
      <c r="A1565" s="96" t="s">
        <v>6041</v>
      </c>
      <c r="B1565" s="64" t="s">
        <v>1455</v>
      </c>
      <c r="C1565" s="6" t="s">
        <v>4488</v>
      </c>
      <c r="D1565" s="6" t="s">
        <v>7290</v>
      </c>
      <c r="E1565" s="23" t="s">
        <v>5331</v>
      </c>
      <c r="F1565" s="23" t="s">
        <v>5334</v>
      </c>
      <c r="G1565" s="23" t="s">
        <v>800</v>
      </c>
      <c r="H1565" s="23" t="s">
        <v>415</v>
      </c>
      <c r="I1565" s="122" t="s">
        <v>6834</v>
      </c>
      <c r="J1565"/>
      <c r="K1565" s="23" t="s">
        <v>5006</v>
      </c>
      <c r="L1565" t="s">
        <v>3903</v>
      </c>
      <c r="M1565" s="23" t="s">
        <v>5006</v>
      </c>
      <c r="N1565" t="s">
        <v>3903</v>
      </c>
    </row>
    <row r="1566" spans="1:14" s="18" customFormat="1">
      <c r="A1566" s="96" t="s">
        <v>6041</v>
      </c>
      <c r="B1566" s="4" t="s">
        <v>4205</v>
      </c>
      <c r="C1566" s="6" t="s">
        <v>4488</v>
      </c>
      <c r="D1566" s="6" t="s">
        <v>5419</v>
      </c>
      <c r="E1566" s="6" t="s">
        <v>6782</v>
      </c>
      <c r="F1566" s="1" t="s">
        <v>7603</v>
      </c>
      <c r="G1566" s="1" t="s">
        <v>4302</v>
      </c>
      <c r="H1566" s="1"/>
      <c r="I1566" s="7" t="s">
        <v>6834</v>
      </c>
      <c r="J1566" s="1"/>
      <c r="K1566" s="199" t="str">
        <f>LEFT(B1566,1)</f>
        <v>A</v>
      </c>
      <c r="L1566" s="200">
        <f>VALUE(MID(B1566,2,3))</f>
        <v>22</v>
      </c>
      <c r="M1566" s="22" t="s">
        <v>4500</v>
      </c>
      <c r="N1566" s="23"/>
    </row>
    <row r="1567" spans="1:14" s="19" customFormat="1">
      <c r="A1567" s="96" t="s">
        <v>6041</v>
      </c>
      <c r="B1567" s="64" t="s">
        <v>1454</v>
      </c>
      <c r="C1567" s="6" t="s">
        <v>4488</v>
      </c>
      <c r="D1567" s="6" t="s">
        <v>7290</v>
      </c>
      <c r="E1567" s="23" t="s">
        <v>5331</v>
      </c>
      <c r="F1567" s="23" t="s">
        <v>5332</v>
      </c>
      <c r="G1567" s="23" t="s">
        <v>800</v>
      </c>
      <c r="H1567" s="23" t="s">
        <v>3404</v>
      </c>
      <c r="I1567" s="122" t="s">
        <v>6834</v>
      </c>
      <c r="J1567"/>
      <c r="K1567" s="23" t="s">
        <v>5006</v>
      </c>
      <c r="L1567" t="s">
        <v>5333</v>
      </c>
      <c r="M1567" s="23" t="s">
        <v>5006</v>
      </c>
      <c r="N1567" t="s">
        <v>5333</v>
      </c>
    </row>
    <row r="1568" spans="1:14" s="19" customFormat="1">
      <c r="A1568" s="96" t="s">
        <v>6041</v>
      </c>
      <c r="B1568" s="64" t="s">
        <v>4255</v>
      </c>
      <c r="C1568" s="6" t="s">
        <v>4488</v>
      </c>
      <c r="D1568" s="6" t="s">
        <v>7290</v>
      </c>
      <c r="E1568" s="6" t="s">
        <v>4256</v>
      </c>
      <c r="F1568" s="1" t="s">
        <v>6715</v>
      </c>
      <c r="G1568" s="1" t="s">
        <v>7634</v>
      </c>
      <c r="H1568" s="1" t="s">
        <v>1677</v>
      </c>
      <c r="I1568" s="7" t="s">
        <v>6834</v>
      </c>
      <c r="J1568" s="1"/>
      <c r="K1568" s="202"/>
      <c r="L1568" s="203"/>
      <c r="M1568" s="180"/>
      <c r="N1568" s="204"/>
    </row>
    <row r="1569" spans="1:14" s="18" customFormat="1">
      <c r="A1569" s="96" t="s">
        <v>6041</v>
      </c>
      <c r="B1569" s="4" t="s">
        <v>651</v>
      </c>
      <c r="C1569" s="6" t="s">
        <v>4488</v>
      </c>
      <c r="D1569" s="6" t="s">
        <v>5419</v>
      </c>
      <c r="E1569" s="37" t="s">
        <v>7461</v>
      </c>
      <c r="F1569" s="1" t="s">
        <v>3209</v>
      </c>
      <c r="G1569" s="1" t="s">
        <v>7636</v>
      </c>
      <c r="H1569" s="1" t="s">
        <v>3210</v>
      </c>
      <c r="I1569" s="7" t="s">
        <v>6834</v>
      </c>
      <c r="J1569" s="1"/>
      <c r="K1569" s="199"/>
      <c r="L1569" s="200"/>
      <c r="M1569" s="22"/>
      <c r="N1569" s="23"/>
    </row>
    <row r="1570" spans="1:14" s="19" customFormat="1" ht="30.75" customHeight="1">
      <c r="A1570" s="96" t="s">
        <v>6041</v>
      </c>
      <c r="B1570" s="4" t="s">
        <v>5336</v>
      </c>
      <c r="C1570" s="6" t="s">
        <v>4488</v>
      </c>
      <c r="D1570" s="6" t="s">
        <v>5419</v>
      </c>
      <c r="E1570" s="22" t="s">
        <v>7507</v>
      </c>
      <c r="F1570" s="22" t="s">
        <v>2905</v>
      </c>
      <c r="G1570" s="22" t="s">
        <v>7636</v>
      </c>
      <c r="H1570" s="23"/>
      <c r="I1570" s="147" t="s">
        <v>6834</v>
      </c>
      <c r="J1570" s="1"/>
      <c r="K1570" s="199"/>
      <c r="L1570" s="200"/>
      <c r="M1570" s="22" t="s">
        <v>4502</v>
      </c>
      <c r="N1570" s="23"/>
    </row>
    <row r="1571" spans="1:14" s="19" customFormat="1">
      <c r="A1571" s="96" t="s">
        <v>6041</v>
      </c>
      <c r="B1571" s="64" t="s">
        <v>7298</v>
      </c>
      <c r="C1571" s="6" t="s">
        <v>4488</v>
      </c>
      <c r="D1571" s="6" t="s">
        <v>7290</v>
      </c>
      <c r="E1571" s="47" t="s">
        <v>7299</v>
      </c>
      <c r="F1571" s="1" t="s">
        <v>7300</v>
      </c>
      <c r="G1571" s="1" t="s">
        <v>7637</v>
      </c>
      <c r="H1571" s="1" t="s">
        <v>5927</v>
      </c>
      <c r="I1571" s="7" t="s">
        <v>6834</v>
      </c>
      <c r="J1571" s="1"/>
      <c r="K1571" s="202"/>
      <c r="L1571" s="203"/>
      <c r="M1571" s="180" t="s">
        <v>5006</v>
      </c>
      <c r="N1571" s="204" t="s">
        <v>7301</v>
      </c>
    </row>
    <row r="1572" spans="1:14">
      <c r="A1572" s="96" t="s">
        <v>6041</v>
      </c>
      <c r="B1572" s="64" t="s">
        <v>2248</v>
      </c>
      <c r="C1572" s="6" t="s">
        <v>4488</v>
      </c>
      <c r="D1572" s="6" t="s">
        <v>5231</v>
      </c>
      <c r="E1572" s="6" t="s">
        <v>4711</v>
      </c>
      <c r="F1572" s="1" t="s">
        <v>4928</v>
      </c>
      <c r="G1572" s="27" t="s">
        <v>4302</v>
      </c>
      <c r="I1572" s="7" t="s">
        <v>6834</v>
      </c>
      <c r="K1572" s="199"/>
      <c r="L1572" s="200"/>
      <c r="M1572" s="22"/>
      <c r="N1572" s="23"/>
    </row>
    <row r="1573" spans="1:14" s="20" customFormat="1" ht="29.25" customHeight="1">
      <c r="A1573" s="96" t="s">
        <v>6041</v>
      </c>
      <c r="B1573" s="64" t="s">
        <v>2235</v>
      </c>
      <c r="C1573" s="6" t="s">
        <v>4488</v>
      </c>
      <c r="D1573" s="6" t="s">
        <v>4710</v>
      </c>
      <c r="E1573" s="6" t="s">
        <v>4711</v>
      </c>
      <c r="F1573" s="1" t="s">
        <v>4712</v>
      </c>
      <c r="G1573" s="1" t="s">
        <v>4302</v>
      </c>
      <c r="H1573" s="1" t="s">
        <v>5636</v>
      </c>
      <c r="I1573" s="7"/>
      <c r="J1573" s="1"/>
      <c r="K1573" s="199"/>
      <c r="L1573" s="200"/>
      <c r="M1573" s="22"/>
      <c r="N1573" s="23"/>
    </row>
    <row r="1574" spans="1:14">
      <c r="A1574" s="306" t="s">
        <v>6041</v>
      </c>
      <c r="B1574" s="64" t="s">
        <v>1255</v>
      </c>
      <c r="C1574" s="71" t="s">
        <v>4488</v>
      </c>
      <c r="D1574" s="71" t="s">
        <v>5419</v>
      </c>
      <c r="E1574" t="s">
        <v>1256</v>
      </c>
      <c r="F1574" t="s">
        <v>7433</v>
      </c>
      <c r="G1574" t="s">
        <v>6724</v>
      </c>
      <c r="H1574" t="s">
        <v>7434</v>
      </c>
      <c r="I1574" s="122" t="s">
        <v>6834</v>
      </c>
      <c r="J1574"/>
      <c r="K1574"/>
      <c r="L1574"/>
      <c r="M1574"/>
      <c r="N1574"/>
    </row>
    <row r="1575" spans="1:14">
      <c r="A1575" s="96" t="s">
        <v>6041</v>
      </c>
      <c r="B1575" s="64" t="s">
        <v>5782</v>
      </c>
      <c r="C1575" s="6" t="s">
        <v>4488</v>
      </c>
      <c r="D1575" s="6" t="s">
        <v>3901</v>
      </c>
      <c r="E1575" s="6" t="s">
        <v>5783</v>
      </c>
      <c r="F1575" s="1" t="s">
        <v>5784</v>
      </c>
      <c r="G1575" s="27" t="s">
        <v>7637</v>
      </c>
      <c r="H1575" s="1" t="s">
        <v>5785</v>
      </c>
      <c r="I1575" s="7" t="s">
        <v>6834</v>
      </c>
      <c r="J1575" s="27"/>
      <c r="K1575" s="199"/>
      <c r="L1575" s="200"/>
      <c r="M1575" s="32"/>
      <c r="N1575" s="23"/>
    </row>
    <row r="1576" spans="1:14" s="19" customFormat="1">
      <c r="A1576" s="96" t="s">
        <v>6041</v>
      </c>
      <c r="B1576" s="64" t="s">
        <v>1458</v>
      </c>
      <c r="C1576" s="6" t="s">
        <v>4488</v>
      </c>
      <c r="D1576" s="6" t="s">
        <v>3907</v>
      </c>
      <c r="E1576" s="23" t="s">
        <v>3908</v>
      </c>
      <c r="F1576" s="23" t="s">
        <v>3909</v>
      </c>
      <c r="G1576" s="23" t="s">
        <v>7345</v>
      </c>
      <c r="H1576" s="23" t="s">
        <v>3910</v>
      </c>
      <c r="I1576" s="122" t="s">
        <v>6834</v>
      </c>
      <c r="J1576"/>
      <c r="K1576" s="23" t="s">
        <v>5006</v>
      </c>
      <c r="L1576" t="s">
        <v>3911</v>
      </c>
      <c r="M1576" s="23" t="s">
        <v>5006</v>
      </c>
      <c r="N1576" t="s">
        <v>3911</v>
      </c>
    </row>
    <row r="1577" spans="1:14" s="19" customFormat="1" ht="30.75" customHeight="1">
      <c r="A1577" s="96" t="s">
        <v>6041</v>
      </c>
      <c r="B1577" s="64" t="s">
        <v>397</v>
      </c>
      <c r="C1577" s="6" t="s">
        <v>4488</v>
      </c>
      <c r="D1577" s="6" t="s">
        <v>3912</v>
      </c>
      <c r="E1577" s="23" t="s">
        <v>378</v>
      </c>
      <c r="F1577" s="35" t="s">
        <v>379</v>
      </c>
      <c r="G1577" s="23" t="s">
        <v>800</v>
      </c>
      <c r="H1577" s="23" t="s">
        <v>380</v>
      </c>
      <c r="I1577" s="122" t="s">
        <v>6834</v>
      </c>
      <c r="J1577"/>
      <c r="K1577"/>
      <c r="L1577"/>
      <c r="M1577"/>
      <c r="N1577"/>
    </row>
    <row r="1578" spans="1:14" s="18" customFormat="1">
      <c r="A1578" s="96" t="s">
        <v>6041</v>
      </c>
      <c r="B1578" s="4" t="s">
        <v>3624</v>
      </c>
      <c r="C1578" s="6" t="s">
        <v>4488</v>
      </c>
      <c r="D1578" s="6" t="s">
        <v>5419</v>
      </c>
      <c r="E1578" s="6" t="s">
        <v>2513</v>
      </c>
      <c r="F1578" s="1" t="s">
        <v>7604</v>
      </c>
      <c r="G1578" s="1" t="s">
        <v>4302</v>
      </c>
      <c r="H1578" s="23"/>
      <c r="I1578" s="7"/>
      <c r="J1578" s="1"/>
      <c r="K1578" s="199" t="str">
        <f>LEFT(B1578,1)</f>
        <v>A</v>
      </c>
      <c r="L1578" s="200">
        <f>VALUE(MID(B1578,2,3))</f>
        <v>24</v>
      </c>
      <c r="M1578" s="22"/>
      <c r="N1578" s="23"/>
    </row>
    <row r="1579" spans="1:14" s="19" customFormat="1" ht="18.75" customHeight="1">
      <c r="A1579" s="96" t="s">
        <v>6041</v>
      </c>
      <c r="B1579" s="64" t="s">
        <v>2236</v>
      </c>
      <c r="C1579" s="6" t="s">
        <v>4488</v>
      </c>
      <c r="D1579" s="6" t="s">
        <v>5419</v>
      </c>
      <c r="E1579" s="6" t="s">
        <v>4713</v>
      </c>
      <c r="F1579" s="1" t="s">
        <v>4714</v>
      </c>
      <c r="G1579" s="1" t="s">
        <v>7634</v>
      </c>
      <c r="H1579" s="1" t="s">
        <v>4715</v>
      </c>
      <c r="I1579" s="7" t="s">
        <v>6834</v>
      </c>
      <c r="J1579" s="1"/>
      <c r="K1579" s="199"/>
      <c r="L1579" s="200"/>
      <c r="M1579" s="32" t="s">
        <v>5006</v>
      </c>
      <c r="N1579" s="23" t="s">
        <v>5731</v>
      </c>
    </row>
    <row r="1580" spans="1:14">
      <c r="A1580" s="96" t="s">
        <v>6041</v>
      </c>
      <c r="B1580" s="64" t="s">
        <v>3777</v>
      </c>
      <c r="C1580" s="6" t="s">
        <v>4488</v>
      </c>
      <c r="D1580" s="6" t="s">
        <v>7290</v>
      </c>
      <c r="E1580" s="6" t="s">
        <v>3778</v>
      </c>
      <c r="F1580" s="1" t="s">
        <v>3779</v>
      </c>
      <c r="G1580" s="1" t="s">
        <v>7635</v>
      </c>
      <c r="H1580" s="1" t="s">
        <v>3780</v>
      </c>
      <c r="I1580" s="7" t="s">
        <v>6834</v>
      </c>
      <c r="K1580" s="202"/>
      <c r="L1580" s="203"/>
      <c r="M1580" s="180" t="s">
        <v>5006</v>
      </c>
      <c r="N1580" s="204" t="s">
        <v>3781</v>
      </c>
    </row>
    <row r="1581" spans="1:14" s="19" customFormat="1" ht="24.75">
      <c r="A1581" s="96" t="s">
        <v>6041</v>
      </c>
      <c r="B1581" s="64" t="s">
        <v>2249</v>
      </c>
      <c r="C1581" s="6" t="s">
        <v>4488</v>
      </c>
      <c r="D1581" s="6" t="s">
        <v>5231</v>
      </c>
      <c r="E1581" s="6" t="s">
        <v>4713</v>
      </c>
      <c r="F1581" s="1" t="s">
        <v>4929</v>
      </c>
      <c r="G1581" s="27" t="s">
        <v>6834</v>
      </c>
      <c r="H1581" s="1" t="s">
        <v>4930</v>
      </c>
      <c r="I1581" s="142" t="s">
        <v>4931</v>
      </c>
      <c r="J1581" s="1"/>
      <c r="K1581" s="199"/>
      <c r="L1581" s="200"/>
      <c r="M1581" s="22"/>
      <c r="N1581" s="23"/>
    </row>
    <row r="1582" spans="1:14" s="19" customFormat="1">
      <c r="A1582" s="96" t="s">
        <v>6041</v>
      </c>
      <c r="B1582" s="346" t="s">
        <v>7724</v>
      </c>
      <c r="C1582" s="6" t="s">
        <v>4488</v>
      </c>
      <c r="D1582" s="6" t="s">
        <v>3901</v>
      </c>
      <c r="E1582" t="s">
        <v>7725</v>
      </c>
      <c r="F1582" t="s">
        <v>7726</v>
      </c>
      <c r="G1582" t="s">
        <v>800</v>
      </c>
      <c r="H1582" s="341" t="s">
        <v>7727</v>
      </c>
      <c r="I1582" s="7" t="s">
        <v>6834</v>
      </c>
      <c r="J1582" t="s">
        <v>3484</v>
      </c>
      <c r="K1582"/>
      <c r="L1582"/>
      <c r="M1582" t="s">
        <v>730</v>
      </c>
      <c r="N1582" s="305" t="s">
        <v>7728</v>
      </c>
    </row>
    <row r="1583" spans="1:14" s="19" customFormat="1">
      <c r="A1583" s="96" t="s">
        <v>6041</v>
      </c>
      <c r="B1583" s="64" t="s">
        <v>2282</v>
      </c>
      <c r="C1583" s="6" t="s">
        <v>4488</v>
      </c>
      <c r="D1583" s="6" t="s">
        <v>5231</v>
      </c>
      <c r="E1583" s="6" t="s">
        <v>2465</v>
      </c>
      <c r="F1583" s="1" t="s">
        <v>2466</v>
      </c>
      <c r="G1583" s="27" t="s">
        <v>4302</v>
      </c>
      <c r="H1583" s="1" t="s">
        <v>6640</v>
      </c>
      <c r="I1583" s="7" t="s">
        <v>4500</v>
      </c>
      <c r="J1583" s="27"/>
      <c r="K1583" s="199"/>
      <c r="L1583" s="200"/>
      <c r="M1583" s="32" t="s">
        <v>5006</v>
      </c>
      <c r="N1583" s="23" t="s">
        <v>6618</v>
      </c>
    </row>
    <row r="1584" spans="1:14" s="18" customFormat="1" ht="26.25">
      <c r="A1584" s="96" t="s">
        <v>6041</v>
      </c>
      <c r="B1584" s="64" t="s">
        <v>2245</v>
      </c>
      <c r="C1584" s="6" t="s">
        <v>4488</v>
      </c>
      <c r="D1584" s="6" t="s">
        <v>3437</v>
      </c>
      <c r="E1584" s="6" t="s">
        <v>5229</v>
      </c>
      <c r="F1584" s="1" t="s">
        <v>5230</v>
      </c>
      <c r="G1584" s="27" t="s">
        <v>7636</v>
      </c>
      <c r="H1584" s="1" t="s">
        <v>2463</v>
      </c>
      <c r="I1584" s="7" t="s">
        <v>4500</v>
      </c>
      <c r="J1584" s="1"/>
      <c r="K1584" s="199"/>
      <c r="L1584" s="200"/>
      <c r="M1584" s="22"/>
      <c r="N1584" s="23"/>
    </row>
    <row r="1585" spans="1:14">
      <c r="A1585" s="96" t="s">
        <v>6041</v>
      </c>
      <c r="B1585" s="64" t="s">
        <v>2263</v>
      </c>
      <c r="C1585" s="6" t="s">
        <v>4488</v>
      </c>
      <c r="D1585" s="6" t="s">
        <v>5231</v>
      </c>
      <c r="E1585" s="37" t="s">
        <v>6184</v>
      </c>
      <c r="F1585" s="1" t="s">
        <v>6185</v>
      </c>
      <c r="G1585" s="27" t="s">
        <v>7634</v>
      </c>
      <c r="H1585" s="1" t="s">
        <v>5925</v>
      </c>
      <c r="I1585" s="7" t="s">
        <v>6834</v>
      </c>
      <c r="J1585" s="27" t="s">
        <v>6186</v>
      </c>
      <c r="K1585" s="199"/>
      <c r="L1585" s="200"/>
      <c r="M1585" s="22"/>
      <c r="N1585" s="23"/>
    </row>
    <row r="1586" spans="1:14" s="19" customFormat="1">
      <c r="A1586" s="96" t="s">
        <v>6041</v>
      </c>
      <c r="B1586" s="64" t="s">
        <v>3756</v>
      </c>
      <c r="C1586" s="6" t="s">
        <v>4488</v>
      </c>
      <c r="D1586" s="6" t="s">
        <v>7290</v>
      </c>
      <c r="E1586" s="6" t="s">
        <v>3757</v>
      </c>
      <c r="F1586" s="1" t="s">
        <v>3758</v>
      </c>
      <c r="G1586" s="1" t="s">
        <v>7634</v>
      </c>
      <c r="H1586" s="1" t="s">
        <v>3759</v>
      </c>
      <c r="I1586" s="7" t="s">
        <v>6834</v>
      </c>
      <c r="J1586" s="1"/>
      <c r="K1586" s="202"/>
      <c r="L1586" s="203"/>
      <c r="M1586" s="180"/>
      <c r="N1586" s="204"/>
    </row>
    <row r="1587" spans="1:14" s="19" customFormat="1">
      <c r="A1587" s="96" t="s">
        <v>6041</v>
      </c>
      <c r="B1587" s="345" t="s">
        <v>7715</v>
      </c>
      <c r="C1587" s="6" t="s">
        <v>4488</v>
      </c>
      <c r="D1587" s="6" t="s">
        <v>5419</v>
      </c>
      <c r="E1587" t="s">
        <v>7716</v>
      </c>
      <c r="F1587" t="s">
        <v>7717</v>
      </c>
      <c r="G1587" t="s">
        <v>800</v>
      </c>
      <c r="H1587" t="s">
        <v>418</v>
      </c>
      <c r="I1587"/>
      <c r="J1587"/>
      <c r="K1587"/>
      <c r="L1587"/>
      <c r="M1587" t="s">
        <v>5006</v>
      </c>
      <c r="N1587" s="305" t="s">
        <v>7718</v>
      </c>
    </row>
    <row r="1588" spans="1:14" s="19" customFormat="1" ht="27.75" customHeight="1">
      <c r="A1588" s="96" t="s">
        <v>6041</v>
      </c>
      <c r="B1588" s="4" t="s">
        <v>3625</v>
      </c>
      <c r="C1588" s="6" t="s">
        <v>4488</v>
      </c>
      <c r="D1588" s="6" t="s">
        <v>5419</v>
      </c>
      <c r="E1588" s="6" t="s">
        <v>2678</v>
      </c>
      <c r="F1588" s="1" t="s">
        <v>2679</v>
      </c>
      <c r="G1588" s="1" t="s">
        <v>7637</v>
      </c>
      <c r="H1588" s="1"/>
      <c r="I1588" s="7" t="s">
        <v>6834</v>
      </c>
      <c r="J1588" s="1"/>
      <c r="K1588" s="199" t="str">
        <f>LEFT(B1588,1)</f>
        <v>A</v>
      </c>
      <c r="L1588" s="200">
        <f>VALUE(MID(B1588,2,3))</f>
        <v>25</v>
      </c>
      <c r="M1588" s="22"/>
      <c r="N1588" s="23"/>
    </row>
    <row r="1589" spans="1:14" s="20" customFormat="1" ht="29.25" customHeight="1">
      <c r="A1589" s="96" t="s">
        <v>6041</v>
      </c>
      <c r="B1589" s="4" t="s">
        <v>3626</v>
      </c>
      <c r="C1589" s="6" t="s">
        <v>4488</v>
      </c>
      <c r="D1589" s="6" t="s">
        <v>5419</v>
      </c>
      <c r="E1589" s="6" t="s">
        <v>2668</v>
      </c>
      <c r="F1589" s="1" t="s">
        <v>2677</v>
      </c>
      <c r="G1589" s="1" t="s">
        <v>7634</v>
      </c>
      <c r="H1589" s="1"/>
      <c r="I1589" s="7" t="s">
        <v>6834</v>
      </c>
      <c r="J1589" s="1"/>
      <c r="K1589" s="199" t="str">
        <f>LEFT(B1589,1)</f>
        <v>A</v>
      </c>
      <c r="L1589" s="200">
        <f>VALUE(MID(B1589,2,3))</f>
        <v>26</v>
      </c>
      <c r="M1589" s="22"/>
      <c r="N1589" s="23"/>
    </row>
    <row r="1590" spans="1:14" s="19" customFormat="1" ht="36.75">
      <c r="A1590" s="96" t="s">
        <v>6041</v>
      </c>
      <c r="B1590" s="64" t="s">
        <v>2237</v>
      </c>
      <c r="C1590" s="6" t="s">
        <v>4488</v>
      </c>
      <c r="D1590" s="6" t="s">
        <v>5419</v>
      </c>
      <c r="E1590" s="60" t="s">
        <v>31</v>
      </c>
      <c r="F1590" s="1" t="s">
        <v>32</v>
      </c>
      <c r="G1590" s="27" t="s">
        <v>526</v>
      </c>
      <c r="H1590" s="1" t="s">
        <v>33</v>
      </c>
      <c r="I1590" s="142" t="s">
        <v>3444</v>
      </c>
      <c r="J1590" s="1"/>
      <c r="K1590" s="199"/>
      <c r="L1590" s="200"/>
      <c r="M1590" s="22"/>
      <c r="N1590" s="23"/>
    </row>
    <row r="1591" spans="1:14" s="20" customFormat="1" ht="29.25" customHeight="1">
      <c r="A1591" s="96" t="s">
        <v>6041</v>
      </c>
      <c r="B1591" s="64" t="s">
        <v>297</v>
      </c>
      <c r="C1591" s="6" t="s">
        <v>4488</v>
      </c>
      <c r="D1591" s="6" t="s">
        <v>3901</v>
      </c>
      <c r="E1591" s="6" t="s">
        <v>1956</v>
      </c>
      <c r="F1591" s="1" t="s">
        <v>298</v>
      </c>
      <c r="G1591" s="27" t="s">
        <v>7635</v>
      </c>
      <c r="H1591" s="1" t="s">
        <v>299</v>
      </c>
      <c r="I1591" s="7" t="s">
        <v>6834</v>
      </c>
      <c r="J1591" s="27"/>
      <c r="K1591" s="199"/>
      <c r="L1591" s="200"/>
      <c r="M1591" s="32" t="s">
        <v>6834</v>
      </c>
      <c r="N1591" s="23" t="s">
        <v>1955</v>
      </c>
    </row>
    <row r="1592" spans="1:14" s="19" customFormat="1" ht="26.25">
      <c r="A1592" s="96" t="s">
        <v>6041</v>
      </c>
      <c r="B1592" s="4" t="s">
        <v>3627</v>
      </c>
      <c r="C1592" s="6" t="s">
        <v>4488</v>
      </c>
      <c r="D1592" s="6" t="s">
        <v>627</v>
      </c>
      <c r="E1592" s="6" t="s">
        <v>5808</v>
      </c>
      <c r="F1592" s="1" t="s">
        <v>4149</v>
      </c>
      <c r="G1592" s="1" t="s">
        <v>7634</v>
      </c>
      <c r="H1592" s="1" t="s">
        <v>3484</v>
      </c>
      <c r="I1592" s="7"/>
      <c r="J1592" s="1"/>
      <c r="K1592" s="199" t="str">
        <f>LEFT(B1592,1)</f>
        <v>A</v>
      </c>
      <c r="L1592" s="200">
        <f>VALUE(MID(B1592,2,3))</f>
        <v>27</v>
      </c>
      <c r="M1592" s="22"/>
      <c r="N1592" s="23"/>
    </row>
    <row r="1593" spans="1:14" s="19" customFormat="1" ht="26.25">
      <c r="A1593" s="96" t="s">
        <v>6041</v>
      </c>
      <c r="B1593" s="64" t="s">
        <v>5789</v>
      </c>
      <c r="C1593" s="6" t="s">
        <v>4488</v>
      </c>
      <c r="D1593" s="6" t="s">
        <v>3901</v>
      </c>
      <c r="E1593" s="6" t="s">
        <v>7495</v>
      </c>
      <c r="F1593" s="1" t="s">
        <v>5790</v>
      </c>
      <c r="G1593" s="27" t="s">
        <v>7634</v>
      </c>
      <c r="H1593" s="1" t="s">
        <v>5791</v>
      </c>
      <c r="I1593" s="7" t="s">
        <v>6834</v>
      </c>
      <c r="J1593" s="27"/>
      <c r="K1593" s="199"/>
      <c r="L1593" s="200"/>
      <c r="M1593" s="32"/>
      <c r="N1593" s="23"/>
    </row>
    <row r="1594" spans="1:14" s="19" customFormat="1">
      <c r="A1594" s="96" t="s">
        <v>6041</v>
      </c>
      <c r="B1594" s="4" t="s">
        <v>3628</v>
      </c>
      <c r="C1594" s="6" t="s">
        <v>4488</v>
      </c>
      <c r="D1594" s="6" t="s">
        <v>5419</v>
      </c>
      <c r="E1594" s="6" t="s">
        <v>6783</v>
      </c>
      <c r="F1594" s="1" t="s">
        <v>149</v>
      </c>
      <c r="G1594" s="1" t="s">
        <v>4302</v>
      </c>
      <c r="H1594" s="1"/>
      <c r="I1594" s="7" t="s">
        <v>6834</v>
      </c>
      <c r="J1594" s="1"/>
      <c r="K1594" s="199" t="str">
        <f>LEFT(B1594,1)</f>
        <v>A</v>
      </c>
      <c r="L1594" s="200">
        <f>VALUE(MID(B1594,2,3))</f>
        <v>28</v>
      </c>
      <c r="M1594" s="22"/>
      <c r="N1594" s="23"/>
    </row>
    <row r="1595" spans="1:14">
      <c r="A1595" s="96" t="s">
        <v>6041</v>
      </c>
      <c r="B1595" s="64" t="s">
        <v>2256</v>
      </c>
      <c r="C1595" s="6" t="s">
        <v>4488</v>
      </c>
      <c r="D1595" s="6" t="s">
        <v>5231</v>
      </c>
      <c r="E1595" s="6" t="s">
        <v>6979</v>
      </c>
      <c r="F1595" s="1" t="s">
        <v>4085</v>
      </c>
      <c r="G1595" s="27" t="s">
        <v>7634</v>
      </c>
      <c r="H1595" s="1" t="s">
        <v>4086</v>
      </c>
      <c r="I1595" s="7" t="s">
        <v>6834</v>
      </c>
      <c r="K1595" s="199"/>
      <c r="L1595" s="200"/>
      <c r="M1595" s="22"/>
      <c r="N1595" s="23"/>
    </row>
    <row r="1596" spans="1:14" s="19" customFormat="1">
      <c r="A1596" s="96" t="s">
        <v>6041</v>
      </c>
      <c r="B1596" s="64" t="s">
        <v>2238</v>
      </c>
      <c r="C1596" s="6" t="s">
        <v>4488</v>
      </c>
      <c r="D1596" s="6" t="s">
        <v>5419</v>
      </c>
      <c r="E1596" s="6" t="s">
        <v>34</v>
      </c>
      <c r="F1596" s="1" t="s">
        <v>35</v>
      </c>
      <c r="G1596" s="27" t="s">
        <v>3173</v>
      </c>
      <c r="H1596" s="1" t="s">
        <v>4883</v>
      </c>
      <c r="I1596" s="7" t="s">
        <v>6834</v>
      </c>
      <c r="J1596" s="1"/>
      <c r="K1596" s="199"/>
      <c r="L1596" s="200"/>
      <c r="M1596" s="22"/>
      <c r="N1596" s="23"/>
    </row>
    <row r="1597" spans="1:14" s="19" customFormat="1">
      <c r="A1597" s="96" t="s">
        <v>6041</v>
      </c>
      <c r="B1597" s="346" t="s">
        <v>7764</v>
      </c>
      <c r="C1597" s="6" t="s">
        <v>4488</v>
      </c>
      <c r="D1597" s="6" t="s">
        <v>3901</v>
      </c>
      <c r="E1597" t="s">
        <v>7780</v>
      </c>
      <c r="F1597" t="s">
        <v>113</v>
      </c>
      <c r="G1597" t="s">
        <v>4302</v>
      </c>
      <c r="H1597" s="341" t="s">
        <v>7781</v>
      </c>
      <c r="I1597" s="7"/>
      <c r="J1597"/>
      <c r="K1597"/>
      <c r="L1597"/>
      <c r="M1597"/>
      <c r="N1597" s="305"/>
    </row>
    <row r="1598" spans="1:14" s="19" customFormat="1" ht="30" customHeight="1">
      <c r="A1598" s="96" t="s">
        <v>6041</v>
      </c>
      <c r="B1598" s="4" t="s">
        <v>3629</v>
      </c>
      <c r="C1598" s="6" t="s">
        <v>4488</v>
      </c>
      <c r="D1598" s="6" t="s">
        <v>5419</v>
      </c>
      <c r="E1598" s="6" t="s">
        <v>3174</v>
      </c>
      <c r="F1598" s="1" t="s">
        <v>3175</v>
      </c>
      <c r="G1598" s="1" t="s">
        <v>4650</v>
      </c>
      <c r="H1598" s="1" t="s">
        <v>3176</v>
      </c>
      <c r="I1598" s="7" t="s">
        <v>6834</v>
      </c>
      <c r="J1598" s="1"/>
      <c r="K1598" s="199" t="e">
        <f>LEFT(#REF!,1)</f>
        <v>#REF!</v>
      </c>
      <c r="L1598" s="200" t="e">
        <f>VALUE(MID(#REF!,2,3))</f>
        <v>#REF!</v>
      </c>
      <c r="M1598" s="22" t="s">
        <v>4502</v>
      </c>
      <c r="N1598" s="23"/>
    </row>
    <row r="1599" spans="1:14" s="19" customFormat="1">
      <c r="A1599" s="96" t="s">
        <v>6041</v>
      </c>
      <c r="B1599" s="4" t="s">
        <v>4440</v>
      </c>
      <c r="C1599" s="6" t="s">
        <v>4488</v>
      </c>
      <c r="D1599" s="6" t="s">
        <v>5419</v>
      </c>
      <c r="E1599" s="37" t="s">
        <v>7516</v>
      </c>
      <c r="F1599" s="1" t="s">
        <v>7517</v>
      </c>
      <c r="G1599" s="1" t="s">
        <v>7634</v>
      </c>
      <c r="H1599" s="1"/>
      <c r="I1599" s="7" t="s">
        <v>6834</v>
      </c>
      <c r="J1599" s="1"/>
      <c r="K1599" s="199"/>
      <c r="L1599" s="200"/>
      <c r="M1599" s="22"/>
      <c r="N1599" s="23"/>
    </row>
    <row r="1600" spans="1:14" s="19" customFormat="1">
      <c r="A1600" s="96" t="s">
        <v>6041</v>
      </c>
      <c r="B1600" s="4" t="s">
        <v>7370</v>
      </c>
      <c r="C1600" s="6" t="s">
        <v>4488</v>
      </c>
      <c r="D1600" s="6" t="s">
        <v>5419</v>
      </c>
      <c r="E1600" s="6" t="s">
        <v>5064</v>
      </c>
      <c r="F1600" s="1" t="s">
        <v>7373</v>
      </c>
      <c r="G1600" s="1" t="s">
        <v>7634</v>
      </c>
      <c r="H1600" s="1" t="s">
        <v>592</v>
      </c>
      <c r="I1600" s="7"/>
      <c r="J1600" s="1"/>
      <c r="K1600" s="199"/>
      <c r="L1600" s="200"/>
      <c r="M1600" s="22"/>
      <c r="N1600" s="23"/>
    </row>
    <row r="1601" spans="1:14" s="19" customFormat="1">
      <c r="A1601" s="96" t="s">
        <v>6041</v>
      </c>
      <c r="B1601" s="4" t="s">
        <v>5335</v>
      </c>
      <c r="C1601" s="6" t="s">
        <v>4488</v>
      </c>
      <c r="D1601" s="6" t="s">
        <v>5419</v>
      </c>
      <c r="E1601" s="6" t="s">
        <v>5064</v>
      </c>
      <c r="F1601" s="1" t="s">
        <v>2976</v>
      </c>
      <c r="G1601" s="1" t="s">
        <v>7634</v>
      </c>
      <c r="H1601" s="1" t="s">
        <v>6443</v>
      </c>
      <c r="I1601" s="7"/>
      <c r="J1601" s="1"/>
      <c r="K1601" s="199" t="str">
        <f>LEFT(B1601,1)</f>
        <v>A</v>
      </c>
      <c r="L1601" s="200">
        <f>VALUE(MID(B1601,2,3))</f>
        <v>30</v>
      </c>
      <c r="M1601" s="22"/>
      <c r="N1601" s="23"/>
    </row>
    <row r="1602" spans="1:14">
      <c r="A1602" s="96" t="s">
        <v>6041</v>
      </c>
      <c r="B1602" s="346" t="s">
        <v>8132</v>
      </c>
      <c r="C1602" s="6" t="s">
        <v>4488</v>
      </c>
      <c r="D1602" s="6" t="s">
        <v>3901</v>
      </c>
      <c r="E1602" s="257" t="s">
        <v>8135</v>
      </c>
      <c r="F1602" s="257" t="s">
        <v>8136</v>
      </c>
      <c r="G1602" s="257" t="s">
        <v>7634</v>
      </c>
      <c r="H1602" s="341" t="s">
        <v>8143</v>
      </c>
      <c r="I1602" s="352"/>
      <c r="J1602"/>
      <c r="K1602"/>
      <c r="L1602"/>
      <c r="M1602" s="257" t="s">
        <v>4502</v>
      </c>
      <c r="N1602" s="23"/>
    </row>
    <row r="1603" spans="1:14" s="19" customFormat="1" ht="28.5" customHeight="1">
      <c r="A1603" s="96" t="s">
        <v>6041</v>
      </c>
      <c r="B1603" s="64" t="s">
        <v>2267</v>
      </c>
      <c r="C1603" s="6" t="s">
        <v>4488</v>
      </c>
      <c r="D1603" s="6" t="s">
        <v>5231</v>
      </c>
      <c r="E1603" s="37" t="s">
        <v>6096</v>
      </c>
      <c r="F1603" s="1" t="s">
        <v>3181</v>
      </c>
      <c r="G1603" s="27" t="s">
        <v>4302</v>
      </c>
      <c r="H1603" s="1" t="s">
        <v>3182</v>
      </c>
      <c r="I1603" s="7" t="s">
        <v>6834</v>
      </c>
      <c r="J1603" s="1"/>
      <c r="K1603" s="199"/>
      <c r="L1603" s="200"/>
      <c r="M1603" s="22"/>
      <c r="N1603" s="305"/>
    </row>
    <row r="1604" spans="1:14">
      <c r="A1604" s="96" t="s">
        <v>6041</v>
      </c>
      <c r="B1604" s="64" t="s">
        <v>2250</v>
      </c>
      <c r="C1604" s="6" t="s">
        <v>4488</v>
      </c>
      <c r="D1604" s="6" t="s">
        <v>5231</v>
      </c>
      <c r="E1604" s="6" t="s">
        <v>1544</v>
      </c>
      <c r="F1604" s="1" t="s">
        <v>1545</v>
      </c>
      <c r="G1604" s="27" t="s">
        <v>7634</v>
      </c>
      <c r="H1604" s="1" t="s">
        <v>5085</v>
      </c>
      <c r="I1604" s="7" t="s">
        <v>6834</v>
      </c>
      <c r="K1604" s="199"/>
      <c r="L1604" s="200"/>
      <c r="M1604" s="22"/>
      <c r="N1604" s="23"/>
    </row>
    <row r="1605" spans="1:14" s="19" customFormat="1">
      <c r="A1605" s="96" t="s">
        <v>6041</v>
      </c>
      <c r="B1605" s="4" t="s">
        <v>5337</v>
      </c>
      <c r="C1605" s="6" t="s">
        <v>4488</v>
      </c>
      <c r="D1605" s="6" t="s">
        <v>5419</v>
      </c>
      <c r="E1605" s="6" t="s">
        <v>151</v>
      </c>
      <c r="F1605" s="1" t="s">
        <v>152</v>
      </c>
      <c r="G1605" s="1"/>
      <c r="H1605" s="1"/>
      <c r="I1605" s="7"/>
      <c r="J1605" s="1"/>
      <c r="K1605" s="199" t="str">
        <f>LEFT(B1605,1)</f>
        <v>A</v>
      </c>
      <c r="L1605" s="200">
        <f>VALUE(MID(B1605,2,3))</f>
        <v>32</v>
      </c>
      <c r="M1605" s="22"/>
      <c r="N1605" s="23"/>
    </row>
    <row r="1606" spans="1:14" s="19" customFormat="1">
      <c r="A1606" s="96" t="s">
        <v>6041</v>
      </c>
      <c r="B1606" s="346" t="s">
        <v>7761</v>
      </c>
      <c r="C1606" s="6" t="s">
        <v>4488</v>
      </c>
      <c r="D1606" s="6" t="s">
        <v>3901</v>
      </c>
      <c r="E1606" t="s">
        <v>7772</v>
      </c>
      <c r="F1606" t="s">
        <v>7773</v>
      </c>
      <c r="G1606" t="s">
        <v>4648</v>
      </c>
      <c r="H1606" s="341" t="s">
        <v>7774</v>
      </c>
      <c r="I1606" s="7"/>
      <c r="J1606"/>
      <c r="K1606"/>
      <c r="L1606"/>
      <c r="M1606"/>
      <c r="N1606" s="305"/>
    </row>
    <row r="1607" spans="1:14" s="19" customFormat="1">
      <c r="A1607" s="96" t="s">
        <v>6041</v>
      </c>
      <c r="B1607" s="4" t="s">
        <v>5338</v>
      </c>
      <c r="C1607" s="6" t="s">
        <v>4488</v>
      </c>
      <c r="D1607" s="6" t="s">
        <v>5419</v>
      </c>
      <c r="E1607" s="6" t="s">
        <v>153</v>
      </c>
      <c r="F1607" s="1" t="s">
        <v>2972</v>
      </c>
      <c r="G1607" s="1" t="s">
        <v>7636</v>
      </c>
      <c r="H1607" s="1" t="s">
        <v>3484</v>
      </c>
      <c r="I1607" s="7"/>
      <c r="J1607" s="1"/>
      <c r="K1607" s="199" t="str">
        <f>LEFT(B1607,1)</f>
        <v>A</v>
      </c>
      <c r="L1607" s="200">
        <f>VALUE(MID(B1607,2,3))</f>
        <v>33</v>
      </c>
      <c r="M1607" s="22" t="s">
        <v>4500</v>
      </c>
      <c r="N1607" s="23"/>
    </row>
    <row r="1608" spans="1:14" s="19" customFormat="1" ht="26.25">
      <c r="A1608" s="96" t="s">
        <v>6041</v>
      </c>
      <c r="B1608" s="64" t="s">
        <v>2271</v>
      </c>
      <c r="C1608" s="6" t="s">
        <v>4488</v>
      </c>
      <c r="D1608" s="6" t="s">
        <v>6086</v>
      </c>
      <c r="E1608" s="6" t="s">
        <v>6087</v>
      </c>
      <c r="F1608" s="1" t="s">
        <v>6088</v>
      </c>
      <c r="G1608" s="27" t="s">
        <v>4302</v>
      </c>
      <c r="H1608" s="1" t="s">
        <v>6089</v>
      </c>
      <c r="I1608" s="7" t="s">
        <v>6834</v>
      </c>
      <c r="J1608" s="1"/>
      <c r="K1608" s="199"/>
      <c r="L1608" s="200"/>
      <c r="M1608" s="180" t="s">
        <v>5706</v>
      </c>
      <c r="N1608" s="23" t="s">
        <v>5742</v>
      </c>
    </row>
    <row r="1609" spans="1:14" s="19" customFormat="1">
      <c r="A1609" s="96" t="s">
        <v>6041</v>
      </c>
      <c r="B1609" s="4" t="s">
        <v>3623</v>
      </c>
      <c r="C1609" s="6" t="s">
        <v>4488</v>
      </c>
      <c r="D1609" s="6" t="s">
        <v>5419</v>
      </c>
      <c r="E1609" s="6" t="s">
        <v>4567</v>
      </c>
      <c r="F1609" s="1" t="s">
        <v>4568</v>
      </c>
      <c r="G1609" s="1" t="s">
        <v>4648</v>
      </c>
      <c r="H1609" s="1"/>
      <c r="I1609" s="7" t="s">
        <v>6834</v>
      </c>
      <c r="J1609" s="1"/>
      <c r="K1609" s="199"/>
      <c r="L1609" s="200"/>
      <c r="M1609" s="22"/>
      <c r="N1609" s="23"/>
    </row>
    <row r="1610" spans="1:14" s="19" customFormat="1" ht="24.75">
      <c r="A1610" s="96" t="s">
        <v>6041</v>
      </c>
      <c r="B1610" s="64" t="s">
        <v>2230</v>
      </c>
      <c r="C1610" s="6" t="s">
        <v>4488</v>
      </c>
      <c r="D1610" s="6" t="s">
        <v>5419</v>
      </c>
      <c r="E1610" s="37" t="s">
        <v>5536</v>
      </c>
      <c r="F1610" s="1" t="s">
        <v>6671</v>
      </c>
      <c r="G1610" s="1" t="s">
        <v>7637</v>
      </c>
      <c r="H1610" s="1" t="s">
        <v>6667</v>
      </c>
      <c r="I1610" s="7"/>
      <c r="J1610" s="1"/>
      <c r="K1610" s="199"/>
      <c r="L1610" s="200"/>
      <c r="M1610" s="22"/>
      <c r="N1610" s="23"/>
    </row>
    <row r="1611" spans="1:14" s="18" customFormat="1">
      <c r="A1611" s="96" t="s">
        <v>6041</v>
      </c>
      <c r="B1611" s="4" t="s">
        <v>679</v>
      </c>
      <c r="C1611" s="6" t="s">
        <v>4488</v>
      </c>
      <c r="D1611" s="6" t="s">
        <v>5419</v>
      </c>
      <c r="E1611" s="22" t="s">
        <v>6824</v>
      </c>
      <c r="F1611" s="22" t="s">
        <v>3680</v>
      </c>
      <c r="G1611" s="1" t="s">
        <v>7634</v>
      </c>
      <c r="H1611" s="1" t="s">
        <v>3681</v>
      </c>
      <c r="I1611" s="7" t="s">
        <v>6834</v>
      </c>
      <c r="J1611" s="1"/>
      <c r="K1611" s="199"/>
      <c r="L1611" s="200"/>
      <c r="M1611" s="22"/>
      <c r="N1611" s="23"/>
    </row>
    <row r="1612" spans="1:14" s="19" customFormat="1" ht="26.25">
      <c r="A1612" s="96" t="s">
        <v>6041</v>
      </c>
      <c r="B1612" s="64" t="s">
        <v>2220</v>
      </c>
      <c r="C1612" s="6" t="s">
        <v>4488</v>
      </c>
      <c r="D1612" s="6" t="s">
        <v>5419</v>
      </c>
      <c r="E1612" s="6" t="s">
        <v>4577</v>
      </c>
      <c r="F1612" s="1" t="s">
        <v>4578</v>
      </c>
      <c r="G1612" s="1" t="s">
        <v>7634</v>
      </c>
      <c r="H1612" s="1" t="s">
        <v>619</v>
      </c>
      <c r="I1612" s="7" t="s">
        <v>6834</v>
      </c>
      <c r="J1612" s="1"/>
      <c r="K1612" s="199"/>
      <c r="L1612" s="200"/>
      <c r="M1612" s="22"/>
      <c r="N1612" s="23"/>
    </row>
    <row r="1613" spans="1:14" s="19" customFormat="1">
      <c r="A1613" s="96" t="s">
        <v>6041</v>
      </c>
      <c r="B1613" s="64" t="s">
        <v>3446</v>
      </c>
      <c r="C1613" s="6" t="s">
        <v>4488</v>
      </c>
      <c r="D1613" s="6" t="s">
        <v>2567</v>
      </c>
      <c r="E1613" s="6" t="s">
        <v>3448</v>
      </c>
      <c r="F1613" s="1" t="s">
        <v>2568</v>
      </c>
      <c r="G1613" s="1" t="s">
        <v>7345</v>
      </c>
      <c r="H1613" s="316" t="s">
        <v>7782</v>
      </c>
      <c r="I1613" s="7" t="s">
        <v>6834</v>
      </c>
      <c r="J1613" s="1"/>
      <c r="K1613" s="202"/>
      <c r="L1613" s="203"/>
      <c r="M1613" s="180" t="s">
        <v>5006</v>
      </c>
      <c r="N1613" s="204" t="s">
        <v>2307</v>
      </c>
    </row>
    <row r="1614" spans="1:14" ht="26.25">
      <c r="A1614" s="96" t="s">
        <v>6041</v>
      </c>
      <c r="B1614" s="64" t="s">
        <v>681</v>
      </c>
      <c r="C1614" s="6" t="s">
        <v>4488</v>
      </c>
      <c r="D1614" s="6" t="s">
        <v>3197</v>
      </c>
      <c r="E1614" s="22" t="s">
        <v>6806</v>
      </c>
      <c r="F1614" s="22" t="s">
        <v>3679</v>
      </c>
      <c r="G1614" s="1" t="s">
        <v>7634</v>
      </c>
      <c r="H1614" s="1" t="s">
        <v>5927</v>
      </c>
      <c r="I1614" s="7" t="s">
        <v>6834</v>
      </c>
      <c r="K1614" s="199"/>
      <c r="L1614" s="200"/>
      <c r="M1614" s="22"/>
      <c r="N1614" s="23"/>
    </row>
    <row r="1615" spans="1:14">
      <c r="A1615" s="96" t="s">
        <v>6041</v>
      </c>
      <c r="B1615" s="346" t="s">
        <v>8218</v>
      </c>
      <c r="C1615" s="6" t="s">
        <v>4488</v>
      </c>
      <c r="D1615" s="6" t="s">
        <v>3901</v>
      </c>
      <c r="E1615" s="257" t="s">
        <v>3291</v>
      </c>
      <c r="F1615" s="257" t="s">
        <v>8219</v>
      </c>
      <c r="G1615" s="257" t="s">
        <v>7634</v>
      </c>
      <c r="H1615" s="341"/>
      <c r="I1615" s="352" t="s">
        <v>6834</v>
      </c>
      <c r="J1615"/>
      <c r="K1615"/>
      <c r="L1615"/>
      <c r="M1615"/>
      <c r="N1615" s="305"/>
    </row>
    <row r="1616" spans="1:14">
      <c r="A1616" s="96" t="s">
        <v>6041</v>
      </c>
      <c r="B1616" s="4" t="s">
        <v>4441</v>
      </c>
      <c r="C1616" s="6" t="s">
        <v>4488</v>
      </c>
      <c r="D1616" s="6" t="s">
        <v>5419</v>
      </c>
      <c r="E1616" s="22" t="s">
        <v>4322</v>
      </c>
      <c r="F1616" s="22" t="s">
        <v>2905</v>
      </c>
      <c r="G1616" s="22" t="s">
        <v>4302</v>
      </c>
      <c r="I1616" s="7" t="s">
        <v>2404</v>
      </c>
      <c r="K1616" s="202" t="str">
        <f>LEFT(B1616,1)</f>
        <v>A</v>
      </c>
      <c r="L1616" s="203">
        <f>VALUE(MID(B1616,2,3))</f>
        <v>51</v>
      </c>
      <c r="M1616" s="32" t="s">
        <v>5006</v>
      </c>
      <c r="N1616" s="204" t="s">
        <v>1065</v>
      </c>
    </row>
    <row r="1617" spans="1:15" s="19" customFormat="1">
      <c r="A1617" s="96" t="s">
        <v>6041</v>
      </c>
      <c r="B1617" s="346" t="s">
        <v>7759</v>
      </c>
      <c r="C1617" s="6" t="s">
        <v>4488</v>
      </c>
      <c r="D1617" s="6" t="s">
        <v>3901</v>
      </c>
      <c r="E1617" t="s">
        <v>7768</v>
      </c>
      <c r="F1617" t="s">
        <v>7769</v>
      </c>
      <c r="G1617" t="s">
        <v>7634</v>
      </c>
      <c r="H1617" s="341" t="s">
        <v>7770</v>
      </c>
      <c r="I1617" s="7"/>
      <c r="J1617"/>
      <c r="K1617"/>
      <c r="L1617"/>
      <c r="M1617"/>
      <c r="N1617" s="305"/>
    </row>
    <row r="1618" spans="1:15" s="19" customFormat="1">
      <c r="A1618" s="96" t="s">
        <v>6041</v>
      </c>
      <c r="B1618" s="346" t="s">
        <v>7762</v>
      </c>
      <c r="C1618" s="6" t="s">
        <v>4488</v>
      </c>
      <c r="D1618" s="6" t="s">
        <v>3901</v>
      </c>
      <c r="E1618" t="s">
        <v>7768</v>
      </c>
      <c r="F1618" t="s">
        <v>7775</v>
      </c>
      <c r="G1618" t="s">
        <v>7345</v>
      </c>
      <c r="H1618" s="341" t="s">
        <v>7776</v>
      </c>
      <c r="I1618" s="7"/>
      <c r="J1618"/>
      <c r="K1618"/>
      <c r="L1618"/>
      <c r="M1618"/>
      <c r="N1618" s="305"/>
    </row>
    <row r="1619" spans="1:15">
      <c r="A1619" s="96" t="s">
        <v>6041</v>
      </c>
      <c r="B1619" s="64" t="s">
        <v>2264</v>
      </c>
      <c r="C1619" s="6" t="s">
        <v>4488</v>
      </c>
      <c r="D1619" s="6" t="s">
        <v>5231</v>
      </c>
      <c r="E1619" s="37" t="s">
        <v>6187</v>
      </c>
      <c r="F1619" s="1" t="s">
        <v>6951</v>
      </c>
      <c r="G1619" s="27" t="s">
        <v>7345</v>
      </c>
      <c r="H1619" s="1" t="s">
        <v>5925</v>
      </c>
      <c r="I1619" s="7"/>
      <c r="J1619" s="27" t="s">
        <v>6186</v>
      </c>
      <c r="K1619" s="199"/>
      <c r="L1619" s="200"/>
      <c r="M1619" s="22"/>
      <c r="N1619" s="23"/>
    </row>
    <row r="1620" spans="1:15" s="19" customFormat="1">
      <c r="A1620" s="96" t="s">
        <v>6041</v>
      </c>
      <c r="B1620" s="64" t="s">
        <v>2272</v>
      </c>
      <c r="C1620" s="6" t="s">
        <v>4488</v>
      </c>
      <c r="D1620" s="6" t="s">
        <v>5231</v>
      </c>
      <c r="E1620" s="6" t="s">
        <v>1715</v>
      </c>
      <c r="F1620" s="1" t="s">
        <v>4305</v>
      </c>
      <c r="G1620" s="27" t="s">
        <v>3173</v>
      </c>
      <c r="H1620" s="1" t="s">
        <v>4306</v>
      </c>
      <c r="I1620" s="7"/>
      <c r="J1620" s="27"/>
      <c r="K1620" s="202"/>
      <c r="L1620" s="203"/>
      <c r="M1620" s="32" t="s">
        <v>5006</v>
      </c>
      <c r="N1620" s="204" t="s">
        <v>2128</v>
      </c>
    </row>
    <row r="1621" spans="1:15" s="19" customFormat="1">
      <c r="A1621" s="96" t="s">
        <v>6041</v>
      </c>
      <c r="B1621" s="64" t="s">
        <v>7233</v>
      </c>
      <c r="C1621" s="6" t="s">
        <v>4488</v>
      </c>
      <c r="D1621" s="6" t="s">
        <v>7290</v>
      </c>
      <c r="E1621" s="23" t="s">
        <v>7235</v>
      </c>
      <c r="F1621" s="35" t="s">
        <v>7234</v>
      </c>
      <c r="G1621" s="23" t="s">
        <v>7634</v>
      </c>
      <c r="H1621" s="23" t="s">
        <v>3070</v>
      </c>
      <c r="I1621" s="122" t="s">
        <v>6834</v>
      </c>
      <c r="J1621"/>
      <c r="K1621"/>
      <c r="L1621"/>
      <c r="M1621" s="23" t="s">
        <v>6834</v>
      </c>
      <c r="N1621"/>
    </row>
    <row r="1622" spans="1:15" s="18" customFormat="1" ht="39">
      <c r="A1622" s="96" t="s">
        <v>6041</v>
      </c>
      <c r="B1622" s="64" t="s">
        <v>2269</v>
      </c>
      <c r="C1622" s="6" t="s">
        <v>46</v>
      </c>
      <c r="D1622" s="6" t="s">
        <v>5231</v>
      </c>
      <c r="E1622" s="37" t="s">
        <v>29</v>
      </c>
      <c r="F1622" s="1" t="s">
        <v>30</v>
      </c>
      <c r="G1622" s="27" t="s">
        <v>7634</v>
      </c>
      <c r="H1622" s="1" t="s">
        <v>1359</v>
      </c>
      <c r="I1622" s="7" t="s">
        <v>6834</v>
      </c>
      <c r="J1622" s="27"/>
      <c r="K1622" s="202"/>
      <c r="L1622" s="203"/>
      <c r="M1622" s="180" t="s">
        <v>5006</v>
      </c>
      <c r="N1622" s="204" t="s">
        <v>1360</v>
      </c>
    </row>
    <row r="1623" spans="1:15" s="19" customFormat="1" ht="26.25">
      <c r="A1623" s="96" t="s">
        <v>6041</v>
      </c>
      <c r="B1623" s="4" t="s">
        <v>5339</v>
      </c>
      <c r="C1623" s="6" t="s">
        <v>4488</v>
      </c>
      <c r="D1623" s="6" t="s">
        <v>5806</v>
      </c>
      <c r="E1623" s="6" t="s">
        <v>1539</v>
      </c>
      <c r="F1623" s="1" t="s">
        <v>3709</v>
      </c>
      <c r="G1623" s="1" t="s">
        <v>4302</v>
      </c>
      <c r="H1623" s="1"/>
      <c r="I1623" s="7" t="s">
        <v>6834</v>
      </c>
      <c r="J1623" s="1"/>
      <c r="K1623" s="199" t="str">
        <f>LEFT(B1623,1)</f>
        <v>A</v>
      </c>
      <c r="L1623" s="200">
        <f>VALUE(MID(B1623,2,3))</f>
        <v>34</v>
      </c>
      <c r="M1623" s="22"/>
      <c r="N1623" s="23"/>
    </row>
    <row r="1624" spans="1:15" s="19" customFormat="1">
      <c r="A1624" s="96" t="s">
        <v>6041</v>
      </c>
      <c r="B1624" s="64" t="s">
        <v>2342</v>
      </c>
      <c r="C1624" s="6" t="s">
        <v>4488</v>
      </c>
      <c r="D1624" s="6" t="s">
        <v>3901</v>
      </c>
      <c r="E1624" s="6" t="s">
        <v>2343</v>
      </c>
      <c r="F1624" s="1" t="s">
        <v>2344</v>
      </c>
      <c r="G1624" s="1" t="s">
        <v>7345</v>
      </c>
      <c r="H1624" s="1" t="s">
        <v>2345</v>
      </c>
      <c r="I1624" s="7" t="s">
        <v>6834</v>
      </c>
      <c r="J1624" s="1"/>
      <c r="K1624" s="202"/>
      <c r="L1624" s="203"/>
      <c r="M1624" s="180" t="s">
        <v>5006</v>
      </c>
      <c r="N1624" s="204" t="s">
        <v>2346</v>
      </c>
    </row>
    <row r="1625" spans="1:15" s="19" customFormat="1" ht="26.25">
      <c r="A1625" s="96" t="s">
        <v>6041</v>
      </c>
      <c r="B1625" s="4" t="s">
        <v>5340</v>
      </c>
      <c r="C1625" s="6" t="s">
        <v>4488</v>
      </c>
      <c r="D1625" s="6" t="s">
        <v>5419</v>
      </c>
      <c r="E1625" s="6" t="s">
        <v>1540</v>
      </c>
      <c r="F1625" s="1" t="s">
        <v>2093</v>
      </c>
      <c r="G1625" s="1" t="s">
        <v>7636</v>
      </c>
      <c r="H1625" s="1"/>
      <c r="I1625" s="7"/>
      <c r="J1625" s="1"/>
      <c r="K1625" s="199" t="str">
        <f>LEFT(B1625,1)</f>
        <v>A</v>
      </c>
      <c r="L1625" s="200">
        <f>VALUE(MID(B1625,2,3))</f>
        <v>35</v>
      </c>
      <c r="M1625" s="22"/>
      <c r="N1625" s="23"/>
    </row>
    <row r="1626" spans="1:15" s="19" customFormat="1" ht="26.25">
      <c r="A1626" s="96" t="s">
        <v>6041</v>
      </c>
      <c r="B1626" s="64" t="s">
        <v>2280</v>
      </c>
      <c r="C1626" s="6" t="s">
        <v>4488</v>
      </c>
      <c r="D1626" s="6" t="s">
        <v>1322</v>
      </c>
      <c r="E1626" s="6" t="s">
        <v>1323</v>
      </c>
      <c r="F1626" s="1" t="s">
        <v>1324</v>
      </c>
      <c r="G1626" s="27" t="s">
        <v>7634</v>
      </c>
      <c r="H1626" s="1" t="s">
        <v>6665</v>
      </c>
      <c r="I1626" s="7" t="s">
        <v>4500</v>
      </c>
      <c r="J1626" s="27"/>
      <c r="K1626" s="199"/>
      <c r="L1626" s="200"/>
      <c r="M1626" s="22"/>
      <c r="N1626" s="23"/>
      <c r="O1626" s="20"/>
    </row>
    <row r="1627" spans="1:15" s="19" customFormat="1">
      <c r="A1627" s="96" t="s">
        <v>6041</v>
      </c>
      <c r="B1627" s="4" t="s">
        <v>5341</v>
      </c>
      <c r="C1627" s="6" t="s">
        <v>4488</v>
      </c>
      <c r="D1627" s="6" t="s">
        <v>5419</v>
      </c>
      <c r="E1627" s="6" t="s">
        <v>7083</v>
      </c>
      <c r="F1627" s="1" t="s">
        <v>1541</v>
      </c>
      <c r="G1627" s="1" t="s">
        <v>4302</v>
      </c>
      <c r="H1627" s="1" t="s">
        <v>3481</v>
      </c>
      <c r="I1627" s="7"/>
      <c r="J1627" s="1"/>
      <c r="K1627" s="199" t="str">
        <f>LEFT(B1627,1)</f>
        <v>A</v>
      </c>
      <c r="L1627" s="200">
        <f>VALUE(MID(B1627,2,3))</f>
        <v>36</v>
      </c>
      <c r="M1627" s="22"/>
      <c r="N1627" s="23"/>
    </row>
    <row r="1628" spans="1:15" s="19" customFormat="1" ht="20.25" customHeight="1">
      <c r="A1628" s="96" t="s">
        <v>6041</v>
      </c>
      <c r="B1628" s="64" t="s">
        <v>2274</v>
      </c>
      <c r="C1628" s="6" t="s">
        <v>4488</v>
      </c>
      <c r="D1628" s="6" t="s">
        <v>5231</v>
      </c>
      <c r="E1628" s="6" t="s">
        <v>4310</v>
      </c>
      <c r="F1628" s="1" t="s">
        <v>7448</v>
      </c>
      <c r="G1628" s="27" t="s">
        <v>7636</v>
      </c>
      <c r="H1628" s="1" t="s">
        <v>7449</v>
      </c>
      <c r="I1628" s="7"/>
      <c r="J1628" s="27"/>
      <c r="K1628" s="199"/>
      <c r="L1628" s="200"/>
      <c r="M1628" s="32" t="s">
        <v>6730</v>
      </c>
      <c r="N1628" s="15"/>
    </row>
    <row r="1629" spans="1:15" s="19" customFormat="1" ht="26.25">
      <c r="A1629" s="96" t="s">
        <v>6041</v>
      </c>
      <c r="B1629" s="4" t="s">
        <v>5342</v>
      </c>
      <c r="C1629" s="6" t="s">
        <v>4488</v>
      </c>
      <c r="D1629" s="6" t="s">
        <v>5419</v>
      </c>
      <c r="E1629" s="6" t="s">
        <v>7374</v>
      </c>
      <c r="F1629" s="1" t="s">
        <v>1765</v>
      </c>
      <c r="G1629" s="1"/>
      <c r="H1629" s="1"/>
      <c r="I1629" s="7" t="s">
        <v>6834</v>
      </c>
      <c r="J1629" s="1"/>
      <c r="K1629" s="199" t="str">
        <f>LEFT(B1629,1)</f>
        <v>A</v>
      </c>
      <c r="L1629" s="200">
        <f>VALUE(MID(B1629,2,3))</f>
        <v>37</v>
      </c>
      <c r="M1629" s="22"/>
      <c r="N1629" s="23"/>
    </row>
    <row r="1630" spans="1:15" s="19" customFormat="1">
      <c r="A1630" s="96" t="s">
        <v>6041</v>
      </c>
      <c r="B1630" s="64" t="s">
        <v>2268</v>
      </c>
      <c r="C1630" s="6" t="s">
        <v>4488</v>
      </c>
      <c r="D1630" s="6" t="s">
        <v>5231</v>
      </c>
      <c r="E1630" s="37" t="s">
        <v>6952</v>
      </c>
      <c r="F1630" s="1" t="s">
        <v>6953</v>
      </c>
      <c r="G1630" s="27" t="s">
        <v>4653</v>
      </c>
      <c r="H1630" s="1" t="s">
        <v>6954</v>
      </c>
      <c r="I1630" s="7" t="s">
        <v>6834</v>
      </c>
      <c r="J1630" s="27"/>
      <c r="K1630" s="199"/>
      <c r="L1630" s="200"/>
      <c r="M1630" s="22"/>
      <c r="N1630" s="23"/>
    </row>
    <row r="1631" spans="1:15" s="19" customFormat="1">
      <c r="A1631" s="96" t="s">
        <v>6041</v>
      </c>
      <c r="B1631" s="64" t="s">
        <v>2212</v>
      </c>
      <c r="C1631" s="6" t="s">
        <v>4488</v>
      </c>
      <c r="D1631" s="6" t="s">
        <v>5419</v>
      </c>
      <c r="E1631" s="22" t="s">
        <v>2454</v>
      </c>
      <c r="F1631" s="22" t="s">
        <v>4996</v>
      </c>
      <c r="G1631" s="1" t="s">
        <v>7634</v>
      </c>
      <c r="H1631" s="1" t="s">
        <v>596</v>
      </c>
      <c r="I1631" s="7"/>
      <c r="J1631" s="1"/>
      <c r="K1631" s="199"/>
      <c r="L1631" s="200"/>
      <c r="M1631" s="22"/>
      <c r="N1631" s="23"/>
    </row>
    <row r="1632" spans="1:15" s="19" customFormat="1" ht="26.25">
      <c r="A1632" s="96" t="s">
        <v>6041</v>
      </c>
      <c r="B1632" s="4" t="s">
        <v>2717</v>
      </c>
      <c r="C1632" s="6" t="s">
        <v>4488</v>
      </c>
      <c r="D1632" s="6" t="s">
        <v>5419</v>
      </c>
      <c r="E1632" s="6" t="s">
        <v>5083</v>
      </c>
      <c r="F1632" s="1" t="s">
        <v>2716</v>
      </c>
      <c r="G1632" s="1" t="s">
        <v>4302</v>
      </c>
      <c r="H1632" s="1" t="s">
        <v>7189</v>
      </c>
      <c r="I1632" s="7"/>
      <c r="J1632" s="1"/>
      <c r="K1632" s="199"/>
      <c r="L1632" s="200"/>
      <c r="M1632" s="22"/>
      <c r="N1632" s="23"/>
    </row>
    <row r="1633" spans="1:14" s="19" customFormat="1">
      <c r="A1633" s="96" t="s">
        <v>6041</v>
      </c>
      <c r="B1633" s="64" t="s">
        <v>2213</v>
      </c>
      <c r="C1633" s="6" t="s">
        <v>4488</v>
      </c>
      <c r="D1633" s="6" t="s">
        <v>5419</v>
      </c>
      <c r="E1633" s="22" t="s">
        <v>2454</v>
      </c>
      <c r="F1633" s="22" t="s">
        <v>4997</v>
      </c>
      <c r="G1633" s="1" t="s">
        <v>7634</v>
      </c>
      <c r="H1633" s="1" t="s">
        <v>5925</v>
      </c>
      <c r="I1633" s="7"/>
      <c r="J1633" s="1"/>
      <c r="K1633" s="199"/>
      <c r="L1633" s="200"/>
      <c r="M1633" s="22"/>
      <c r="N1633" s="23"/>
    </row>
    <row r="1634" spans="1:14" s="19" customFormat="1">
      <c r="A1634" s="96" t="s">
        <v>6041</v>
      </c>
      <c r="B1634" s="64" t="s">
        <v>2214</v>
      </c>
      <c r="C1634" s="6" t="s">
        <v>4488</v>
      </c>
      <c r="D1634" s="6" t="s">
        <v>5419</v>
      </c>
      <c r="E1634" s="22" t="s">
        <v>2454</v>
      </c>
      <c r="F1634" s="22" t="s">
        <v>4998</v>
      </c>
      <c r="G1634" s="1" t="s">
        <v>7634</v>
      </c>
      <c r="H1634" s="1" t="s">
        <v>5927</v>
      </c>
      <c r="I1634" s="7"/>
      <c r="J1634" s="1"/>
      <c r="K1634" s="199"/>
      <c r="L1634" s="200"/>
      <c r="M1634" s="22"/>
      <c r="N1634" s="23"/>
    </row>
    <row r="1635" spans="1:14" s="19" customFormat="1">
      <c r="A1635" s="96" t="s">
        <v>6041</v>
      </c>
      <c r="B1635" s="64" t="s">
        <v>2209</v>
      </c>
      <c r="C1635" s="6" t="s">
        <v>4488</v>
      </c>
      <c r="D1635" s="6" t="s">
        <v>5419</v>
      </c>
      <c r="E1635" s="22" t="s">
        <v>5083</v>
      </c>
      <c r="F1635" s="22" t="s">
        <v>667</v>
      </c>
      <c r="G1635" s="1" t="s">
        <v>7634</v>
      </c>
      <c r="H1635" s="1" t="s">
        <v>5925</v>
      </c>
      <c r="I1635" s="7" t="s">
        <v>6834</v>
      </c>
      <c r="J1635" s="1"/>
      <c r="K1635" s="199"/>
      <c r="L1635" s="200"/>
      <c r="M1635" s="22" t="s">
        <v>4502</v>
      </c>
      <c r="N1635" s="23"/>
    </row>
    <row r="1636" spans="1:14" s="19" customFormat="1">
      <c r="A1636" s="96" t="s">
        <v>6041</v>
      </c>
      <c r="B1636" s="4" t="s">
        <v>5343</v>
      </c>
      <c r="C1636" s="6" t="s">
        <v>4488</v>
      </c>
      <c r="D1636" s="6" t="s">
        <v>5419</v>
      </c>
      <c r="E1636" s="6" t="s">
        <v>5083</v>
      </c>
      <c r="F1636" s="1" t="s">
        <v>1542</v>
      </c>
      <c r="G1636" s="1"/>
      <c r="H1636" s="1"/>
      <c r="I1636" s="7"/>
      <c r="J1636" s="1"/>
      <c r="K1636" s="199" t="str">
        <f>LEFT(B1636,1)</f>
        <v>A</v>
      </c>
      <c r="L1636" s="200">
        <f>VALUE(MID(B1636,2,3))</f>
        <v>38</v>
      </c>
      <c r="M1636" s="22"/>
      <c r="N1636" s="23"/>
    </row>
    <row r="1637" spans="1:14" s="19" customFormat="1">
      <c r="A1637" s="96" t="s">
        <v>6041</v>
      </c>
      <c r="B1637" s="4" t="s">
        <v>5344</v>
      </c>
      <c r="C1637" s="6" t="s">
        <v>4488</v>
      </c>
      <c r="D1637" s="6" t="s">
        <v>5419</v>
      </c>
      <c r="E1637" s="6" t="s">
        <v>5083</v>
      </c>
      <c r="F1637" s="1" t="s">
        <v>2104</v>
      </c>
      <c r="G1637" s="1" t="s">
        <v>7634</v>
      </c>
      <c r="H1637" s="1" t="s">
        <v>7189</v>
      </c>
      <c r="I1637" s="7"/>
      <c r="J1637" s="1"/>
      <c r="K1637" s="199" t="str">
        <f>LEFT(B1637,1)</f>
        <v>A</v>
      </c>
      <c r="L1637" s="200">
        <f>VALUE(MID(B1637,2,3))</f>
        <v>39</v>
      </c>
      <c r="M1637" s="22"/>
      <c r="N1637" s="23"/>
    </row>
    <row r="1638" spans="1:14" s="19" customFormat="1">
      <c r="A1638" s="96" t="s">
        <v>6041</v>
      </c>
      <c r="B1638" s="4" t="s">
        <v>682</v>
      </c>
      <c r="C1638" s="6" t="s">
        <v>4488</v>
      </c>
      <c r="D1638" s="6" t="s">
        <v>5419</v>
      </c>
      <c r="E1638" s="22" t="s">
        <v>5083</v>
      </c>
      <c r="F1638" s="22" t="s">
        <v>4920</v>
      </c>
      <c r="G1638" s="1" t="s">
        <v>7634</v>
      </c>
      <c r="H1638" s="1"/>
      <c r="I1638" s="7"/>
      <c r="J1638" s="1"/>
      <c r="K1638" s="199"/>
      <c r="L1638" s="200"/>
      <c r="M1638" s="22"/>
      <c r="N1638" s="23"/>
    </row>
    <row r="1639" spans="1:14" s="19" customFormat="1" ht="26.25">
      <c r="A1639" s="96" t="s">
        <v>6041</v>
      </c>
      <c r="B1639" s="4" t="s">
        <v>5345</v>
      </c>
      <c r="C1639" s="6" t="s">
        <v>4488</v>
      </c>
      <c r="D1639" s="6" t="s">
        <v>5419</v>
      </c>
      <c r="E1639" s="6" t="s">
        <v>2102</v>
      </c>
      <c r="F1639" s="1" t="s">
        <v>2103</v>
      </c>
      <c r="G1639" s="1" t="s">
        <v>4652</v>
      </c>
      <c r="H1639" s="1"/>
      <c r="I1639" s="7" t="s">
        <v>6834</v>
      </c>
      <c r="J1639" s="1"/>
      <c r="K1639" s="199" t="str">
        <f>LEFT(B1639,1)</f>
        <v>A</v>
      </c>
      <c r="L1639" s="200">
        <f>VALUE(MID(B1639,2,3))</f>
        <v>40</v>
      </c>
      <c r="M1639" s="22"/>
      <c r="N1639" s="23"/>
    </row>
    <row r="1640" spans="1:14" s="19" customFormat="1">
      <c r="A1640" s="96" t="s">
        <v>6041</v>
      </c>
      <c r="B1640" s="4" t="s">
        <v>2714</v>
      </c>
      <c r="C1640" s="6" t="s">
        <v>4488</v>
      </c>
      <c r="D1640" s="6" t="s">
        <v>5419</v>
      </c>
      <c r="E1640" s="6" t="s">
        <v>6731</v>
      </c>
      <c r="F1640" s="1" t="s">
        <v>2715</v>
      </c>
      <c r="G1640" s="1" t="s">
        <v>7634</v>
      </c>
      <c r="H1640" s="1" t="s">
        <v>7189</v>
      </c>
      <c r="I1640" s="7"/>
      <c r="J1640" s="1"/>
      <c r="K1640" s="199"/>
      <c r="L1640" s="200"/>
      <c r="M1640" s="22"/>
      <c r="N1640" s="23"/>
    </row>
    <row r="1641" spans="1:14" ht="26.25">
      <c r="A1641" s="96" t="s">
        <v>6041</v>
      </c>
      <c r="B1641" s="64" t="s">
        <v>2215</v>
      </c>
      <c r="C1641" s="6" t="s">
        <v>4488</v>
      </c>
      <c r="D1641" s="6" t="s">
        <v>5419</v>
      </c>
      <c r="E1641" s="22" t="s">
        <v>1714</v>
      </c>
      <c r="F1641" s="22" t="s">
        <v>5560</v>
      </c>
      <c r="G1641" s="1" t="s">
        <v>6197</v>
      </c>
      <c r="H1641" s="1" t="s">
        <v>597</v>
      </c>
      <c r="I1641" s="7"/>
      <c r="K1641" s="199"/>
      <c r="L1641" s="200"/>
      <c r="M1641" s="22"/>
      <c r="N1641" s="23"/>
    </row>
    <row r="1642" spans="1:14" s="19" customFormat="1" ht="26.25">
      <c r="A1642" s="96" t="s">
        <v>6041</v>
      </c>
      <c r="B1642" s="4" t="s">
        <v>4051</v>
      </c>
      <c r="C1642" s="6" t="s">
        <v>4488</v>
      </c>
      <c r="D1642" s="6" t="s">
        <v>5419</v>
      </c>
      <c r="E1642" s="6" t="s">
        <v>6732</v>
      </c>
      <c r="F1642" s="1" t="s">
        <v>6733</v>
      </c>
      <c r="G1642" s="1"/>
      <c r="H1642" s="1" t="s">
        <v>5636</v>
      </c>
      <c r="I1642" s="7" t="s">
        <v>6834</v>
      </c>
      <c r="J1642" s="1"/>
      <c r="K1642" s="199"/>
      <c r="L1642" s="200"/>
      <c r="M1642" s="22"/>
      <c r="N1642" s="23"/>
    </row>
    <row r="1643" spans="1:14" s="19" customFormat="1">
      <c r="A1643" s="96" t="s">
        <v>6041</v>
      </c>
      <c r="B1643" s="64" t="s">
        <v>3932</v>
      </c>
      <c r="C1643" s="6" t="s">
        <v>4488</v>
      </c>
      <c r="D1643" s="6" t="s">
        <v>7290</v>
      </c>
      <c r="E1643" t="s">
        <v>4525</v>
      </c>
      <c r="F1643" t="s">
        <v>5171</v>
      </c>
      <c r="G1643" t="s">
        <v>7634</v>
      </c>
      <c r="H1643" t="s">
        <v>5172</v>
      </c>
      <c r="I1643" s="122" t="s">
        <v>6834</v>
      </c>
      <c r="J1643"/>
      <c r="K1643" t="s">
        <v>5173</v>
      </c>
      <c r="L1643" s="305" t="s">
        <v>5174</v>
      </c>
      <c r="M1643" t="s">
        <v>5173</v>
      </c>
      <c r="N1643" s="305" t="s">
        <v>5174</v>
      </c>
    </row>
    <row r="1644" spans="1:14" s="19" customFormat="1">
      <c r="A1644" s="96" t="s">
        <v>6041</v>
      </c>
      <c r="B1644" s="4" t="s">
        <v>2778</v>
      </c>
      <c r="C1644" s="6" t="s">
        <v>4488</v>
      </c>
      <c r="D1644" s="6" t="s">
        <v>5419</v>
      </c>
      <c r="E1644" s="6" t="s">
        <v>5083</v>
      </c>
      <c r="F1644" s="1" t="s">
        <v>2713</v>
      </c>
      <c r="G1644" s="1"/>
      <c r="H1644" s="1"/>
      <c r="I1644" s="7"/>
      <c r="J1644" s="1"/>
      <c r="K1644" s="199"/>
      <c r="L1644" s="200"/>
      <c r="M1644" s="22"/>
      <c r="N1644" s="23"/>
    </row>
    <row r="1645" spans="1:14" s="19" customFormat="1">
      <c r="A1645" s="96" t="s">
        <v>6041</v>
      </c>
      <c r="B1645" s="4" t="s">
        <v>1043</v>
      </c>
      <c r="C1645" s="6" t="s">
        <v>4488</v>
      </c>
      <c r="D1645" s="6" t="s">
        <v>5419</v>
      </c>
      <c r="E1645" s="22" t="s">
        <v>3187</v>
      </c>
      <c r="F1645" s="22" t="s">
        <v>3188</v>
      </c>
      <c r="G1645" s="1" t="s">
        <v>4302</v>
      </c>
      <c r="H1645" s="1"/>
      <c r="I1645" s="7" t="s">
        <v>6834</v>
      </c>
      <c r="J1645" s="1"/>
      <c r="K1645" s="199"/>
      <c r="L1645" s="200"/>
      <c r="M1645" s="22"/>
      <c r="N1645" s="23"/>
    </row>
    <row r="1646" spans="1:14" s="19" customFormat="1">
      <c r="A1646" s="96" t="s">
        <v>6041</v>
      </c>
      <c r="B1646" s="4" t="s">
        <v>1044</v>
      </c>
      <c r="C1646" s="6" t="s">
        <v>4488</v>
      </c>
      <c r="D1646" s="6" t="s">
        <v>5419</v>
      </c>
      <c r="E1646" s="22" t="s">
        <v>3190</v>
      </c>
      <c r="F1646" s="22" t="s">
        <v>3191</v>
      </c>
      <c r="G1646" s="41" t="s">
        <v>7634</v>
      </c>
      <c r="H1646" s="1"/>
      <c r="I1646" s="7" t="s">
        <v>6834</v>
      </c>
      <c r="J1646" s="1"/>
      <c r="K1646" s="199"/>
      <c r="L1646" s="200"/>
      <c r="M1646" s="22"/>
      <c r="N1646" s="23"/>
    </row>
    <row r="1647" spans="1:14" s="19" customFormat="1">
      <c r="A1647" s="96" t="s">
        <v>6041</v>
      </c>
      <c r="B1647" s="64" t="s">
        <v>2259</v>
      </c>
      <c r="C1647" s="6" t="s">
        <v>4488</v>
      </c>
      <c r="D1647" s="6" t="s">
        <v>5231</v>
      </c>
      <c r="E1647" s="37" t="s">
        <v>4803</v>
      </c>
      <c r="F1647" s="1" t="s">
        <v>4805</v>
      </c>
      <c r="G1647" s="27" t="s">
        <v>7345</v>
      </c>
      <c r="H1647" s="1" t="s">
        <v>4804</v>
      </c>
      <c r="I1647" s="7"/>
      <c r="J1647" s="1"/>
      <c r="K1647" s="202"/>
      <c r="L1647" s="203"/>
      <c r="M1647" s="32" t="s">
        <v>5006</v>
      </c>
      <c r="N1647" s="204" t="s">
        <v>1358</v>
      </c>
    </row>
    <row r="1648" spans="1:14" s="19" customFormat="1" ht="18.75" customHeight="1">
      <c r="A1648" s="320" t="s">
        <v>6041</v>
      </c>
      <c r="B1648" s="321" t="s">
        <v>2270</v>
      </c>
      <c r="C1648" s="61" t="s">
        <v>46</v>
      </c>
      <c r="D1648" s="61" t="s">
        <v>5231</v>
      </c>
      <c r="E1648" s="323" t="s">
        <v>49</v>
      </c>
      <c r="F1648" s="55" t="s">
        <v>2124</v>
      </c>
      <c r="G1648" s="322" t="s">
        <v>7634</v>
      </c>
      <c r="H1648" s="1" t="s">
        <v>50</v>
      </c>
      <c r="I1648" s="7"/>
      <c r="J1648" s="27"/>
      <c r="K1648" s="202"/>
      <c r="L1648" s="203"/>
      <c r="M1648" s="180" t="s">
        <v>5006</v>
      </c>
      <c r="N1648" s="204" t="s">
        <v>2127</v>
      </c>
    </row>
    <row r="1649" spans="1:14" s="18" customFormat="1" ht="27.75" customHeight="1">
      <c r="A1649" s="96" t="s">
        <v>6041</v>
      </c>
      <c r="B1649" s="4" t="s">
        <v>5346</v>
      </c>
      <c r="C1649" s="6" t="s">
        <v>4488</v>
      </c>
      <c r="D1649" s="6" t="s">
        <v>6169</v>
      </c>
      <c r="E1649" s="6" t="s">
        <v>5613</v>
      </c>
      <c r="F1649" s="1" t="s">
        <v>5614</v>
      </c>
      <c r="G1649" s="1"/>
      <c r="H1649" s="1"/>
      <c r="I1649" s="7"/>
      <c r="J1649" s="1"/>
      <c r="K1649" s="199" t="str">
        <f>LEFT(B1649,1)</f>
        <v>A</v>
      </c>
      <c r="L1649" s="200">
        <f>VALUE(MID(B1649,2,3))</f>
        <v>41</v>
      </c>
      <c r="M1649" s="22" t="s">
        <v>5006</v>
      </c>
      <c r="N1649" s="23" t="s">
        <v>5755</v>
      </c>
    </row>
    <row r="1650" spans="1:14" ht="26.25">
      <c r="A1650" s="96" t="s">
        <v>6041</v>
      </c>
      <c r="B1650" s="4" t="s">
        <v>680</v>
      </c>
      <c r="C1650" s="6" t="s">
        <v>4488</v>
      </c>
      <c r="D1650" s="6" t="s">
        <v>5419</v>
      </c>
      <c r="E1650" s="22" t="s">
        <v>3678</v>
      </c>
      <c r="F1650" s="22" t="s">
        <v>3679</v>
      </c>
      <c r="G1650" s="1" t="s">
        <v>6067</v>
      </c>
      <c r="I1650" s="7" t="s">
        <v>6834</v>
      </c>
      <c r="K1650" s="199"/>
      <c r="L1650" s="200"/>
      <c r="M1650" s="22" t="s">
        <v>4502</v>
      </c>
      <c r="N1650" s="23"/>
    </row>
    <row r="1651" spans="1:14" s="18" customFormat="1">
      <c r="A1651" s="96" t="s">
        <v>6041</v>
      </c>
      <c r="B1651" s="64" t="s">
        <v>3721</v>
      </c>
      <c r="C1651" s="6" t="s">
        <v>4488</v>
      </c>
      <c r="D1651" s="6" t="s">
        <v>7284</v>
      </c>
      <c r="E1651" s="6" t="s">
        <v>7285</v>
      </c>
      <c r="F1651" s="1" t="s">
        <v>7286</v>
      </c>
      <c r="G1651" s="1" t="s">
        <v>6724</v>
      </c>
      <c r="H1651" s="1" t="s">
        <v>7287</v>
      </c>
      <c r="I1651" s="7" t="s">
        <v>6834</v>
      </c>
      <c r="J1651" s="1"/>
      <c r="K1651" s="202"/>
      <c r="L1651" s="203"/>
      <c r="M1651" s="180" t="s">
        <v>5006</v>
      </c>
      <c r="N1651" s="204" t="s">
        <v>7288</v>
      </c>
    </row>
    <row r="1652" spans="1:14" s="18" customFormat="1" ht="29.25" customHeight="1">
      <c r="A1652" s="96" t="s">
        <v>6041</v>
      </c>
      <c r="B1652" s="346" t="s">
        <v>7763</v>
      </c>
      <c r="C1652" s="6" t="s">
        <v>4488</v>
      </c>
      <c r="D1652" s="6" t="s">
        <v>3901</v>
      </c>
      <c r="E1652" t="s">
        <v>7777</v>
      </c>
      <c r="F1652" t="s">
        <v>7778</v>
      </c>
      <c r="G1652" t="s">
        <v>4650</v>
      </c>
      <c r="H1652" s="341" t="s">
        <v>7779</v>
      </c>
      <c r="I1652" s="7"/>
      <c r="J1652"/>
      <c r="K1652"/>
      <c r="L1652"/>
      <c r="M1652"/>
      <c r="N1652" s="305"/>
    </row>
    <row r="1653" spans="1:14" s="18" customFormat="1" ht="30" customHeight="1">
      <c r="A1653" s="96" t="s">
        <v>6041</v>
      </c>
      <c r="B1653" s="64" t="s">
        <v>4249</v>
      </c>
      <c r="C1653" s="6" t="s">
        <v>4488</v>
      </c>
      <c r="D1653" s="6" t="s">
        <v>7290</v>
      </c>
      <c r="E1653" s="6" t="s">
        <v>4250</v>
      </c>
      <c r="F1653" s="1" t="s">
        <v>2905</v>
      </c>
      <c r="G1653" s="1"/>
      <c r="H1653" s="1"/>
      <c r="I1653" s="7"/>
      <c r="J1653" s="1"/>
      <c r="K1653" s="202"/>
      <c r="L1653" s="203"/>
      <c r="M1653" s="180"/>
      <c r="N1653" s="204"/>
    </row>
    <row r="1654" spans="1:14">
      <c r="A1654" s="96" t="s">
        <v>6041</v>
      </c>
      <c r="B1654" s="64" t="s">
        <v>987</v>
      </c>
      <c r="C1654" s="6" t="s">
        <v>4488</v>
      </c>
      <c r="D1654" s="6" t="s">
        <v>989</v>
      </c>
      <c r="E1654" s="6" t="s">
        <v>3456</v>
      </c>
      <c r="F1654" s="1" t="s">
        <v>467</v>
      </c>
      <c r="G1654" s="1" t="s">
        <v>7634</v>
      </c>
      <c r="H1654" s="1" t="s">
        <v>988</v>
      </c>
      <c r="I1654" s="7"/>
      <c r="K1654" s="202"/>
      <c r="L1654" s="203"/>
      <c r="M1654" s="180" t="s">
        <v>5006</v>
      </c>
      <c r="N1654" s="204" t="s">
        <v>5756</v>
      </c>
    </row>
    <row r="1655" spans="1:14" s="20" customFormat="1" ht="29.25" customHeight="1">
      <c r="A1655" s="96" t="s">
        <v>6041</v>
      </c>
      <c r="B1655" s="64" t="s">
        <v>3455</v>
      </c>
      <c r="C1655" s="6" t="s">
        <v>4488</v>
      </c>
      <c r="D1655" s="6" t="s">
        <v>989</v>
      </c>
      <c r="E1655" s="6" t="s">
        <v>3456</v>
      </c>
      <c r="F1655" s="1" t="s">
        <v>3457</v>
      </c>
      <c r="G1655" s="1" t="s">
        <v>7634</v>
      </c>
      <c r="H1655" s="1" t="s">
        <v>3458</v>
      </c>
      <c r="I1655" s="7"/>
      <c r="J1655" s="1"/>
      <c r="K1655" s="202"/>
      <c r="L1655" s="203"/>
      <c r="M1655" s="180" t="s">
        <v>471</v>
      </c>
      <c r="N1655" s="204" t="s">
        <v>986</v>
      </c>
    </row>
    <row r="1656" spans="1:14" s="18" customFormat="1" ht="26.25">
      <c r="A1656" s="96" t="s">
        <v>6041</v>
      </c>
      <c r="B1656" s="64" t="s">
        <v>396</v>
      </c>
      <c r="C1656" s="6" t="s">
        <v>4488</v>
      </c>
      <c r="D1656" s="6" t="s">
        <v>7290</v>
      </c>
      <c r="E1656" s="23" t="s">
        <v>376</v>
      </c>
      <c r="F1656" s="35" t="s">
        <v>377</v>
      </c>
      <c r="G1656" s="23" t="s">
        <v>7345</v>
      </c>
      <c r="H1656" s="35" t="s">
        <v>309</v>
      </c>
      <c r="I1656" s="122" t="s">
        <v>6834</v>
      </c>
      <c r="J1656"/>
      <c r="K1656"/>
      <c r="L1656"/>
      <c r="M1656"/>
      <c r="N1656"/>
    </row>
    <row r="1657" spans="1:14" s="19" customFormat="1">
      <c r="A1657" s="96" t="s">
        <v>6041</v>
      </c>
      <c r="B1657" s="64" t="s">
        <v>3002</v>
      </c>
      <c r="C1657" s="6" t="s">
        <v>4488</v>
      </c>
      <c r="D1657" s="6" t="s">
        <v>3901</v>
      </c>
      <c r="E1657" s="6" t="s">
        <v>5775</v>
      </c>
      <c r="F1657" s="1" t="s">
        <v>5773</v>
      </c>
      <c r="G1657" s="27" t="s">
        <v>4302</v>
      </c>
      <c r="H1657" s="1" t="s">
        <v>5774</v>
      </c>
      <c r="I1657" s="7" t="s">
        <v>6834</v>
      </c>
      <c r="J1657" s="27"/>
      <c r="K1657" s="199"/>
      <c r="L1657" s="200"/>
      <c r="M1657" s="32"/>
      <c r="N1657" s="23"/>
    </row>
    <row r="1658" spans="1:14" s="19" customFormat="1" ht="26.25">
      <c r="A1658" s="96" t="s">
        <v>6041</v>
      </c>
      <c r="B1658" s="64" t="s">
        <v>2339</v>
      </c>
      <c r="C1658" s="6" t="s">
        <v>4488</v>
      </c>
      <c r="D1658" s="6" t="s">
        <v>3901</v>
      </c>
      <c r="E1658" s="6" t="s">
        <v>2341</v>
      </c>
      <c r="F1658" s="1" t="s">
        <v>2337</v>
      </c>
      <c r="G1658" s="1" t="s">
        <v>7345</v>
      </c>
      <c r="H1658" s="1" t="s">
        <v>2338</v>
      </c>
      <c r="I1658" s="7"/>
      <c r="J1658" s="1"/>
      <c r="K1658" s="202"/>
      <c r="L1658" s="203"/>
      <c r="M1658" s="180" t="s">
        <v>5006</v>
      </c>
      <c r="N1658" s="204" t="s">
        <v>2340</v>
      </c>
    </row>
    <row r="1659" spans="1:14" s="19" customFormat="1" ht="26.25">
      <c r="A1659" s="96" t="s">
        <v>6041</v>
      </c>
      <c r="B1659" s="64" t="s">
        <v>2275</v>
      </c>
      <c r="C1659" s="6" t="s">
        <v>4488</v>
      </c>
      <c r="D1659" s="6" t="s">
        <v>4926</v>
      </c>
      <c r="E1659" s="6" t="s">
        <v>6508</v>
      </c>
      <c r="F1659" s="1" t="s">
        <v>4118</v>
      </c>
      <c r="G1659" s="27" t="s">
        <v>3173</v>
      </c>
      <c r="H1659" s="1" t="s">
        <v>7450</v>
      </c>
      <c r="I1659" s="7"/>
      <c r="J1659" s="27"/>
      <c r="K1659" s="202"/>
      <c r="L1659" s="203"/>
      <c r="M1659" s="180" t="s">
        <v>5006</v>
      </c>
      <c r="N1659" s="204" t="s">
        <v>2129</v>
      </c>
    </row>
    <row r="1660" spans="1:14" s="19" customFormat="1">
      <c r="A1660" s="96" t="s">
        <v>6041</v>
      </c>
      <c r="B1660" s="64" t="s">
        <v>2251</v>
      </c>
      <c r="C1660" s="6" t="s">
        <v>4488</v>
      </c>
      <c r="D1660" s="6" t="s">
        <v>5231</v>
      </c>
      <c r="E1660" s="6" t="s">
        <v>1546</v>
      </c>
      <c r="F1660" s="1" t="s">
        <v>1548</v>
      </c>
      <c r="G1660" s="27" t="s">
        <v>7345</v>
      </c>
      <c r="H1660" s="1" t="s">
        <v>1547</v>
      </c>
      <c r="I1660" s="7"/>
      <c r="J1660" s="1"/>
      <c r="K1660" s="199"/>
      <c r="L1660" s="200"/>
      <c r="M1660" s="22"/>
      <c r="N1660" s="23"/>
    </row>
    <row r="1661" spans="1:14" s="19" customFormat="1">
      <c r="A1661" s="96" t="s">
        <v>6041</v>
      </c>
      <c r="B1661" s="4" t="s">
        <v>5347</v>
      </c>
      <c r="C1661" s="6" t="s">
        <v>4488</v>
      </c>
      <c r="D1661" s="6" t="s">
        <v>5419</v>
      </c>
      <c r="E1661" s="6" t="s">
        <v>2971</v>
      </c>
      <c r="F1661" s="1" t="s">
        <v>5615</v>
      </c>
      <c r="G1661" s="1" t="s">
        <v>7634</v>
      </c>
      <c r="H1661" s="1" t="s">
        <v>1880</v>
      </c>
      <c r="I1661" s="7" t="s">
        <v>6834</v>
      </c>
      <c r="J1661" s="1"/>
      <c r="K1661" s="199"/>
      <c r="L1661" s="200"/>
      <c r="M1661" s="22"/>
      <c r="N1661" s="23"/>
    </row>
    <row r="1662" spans="1:14" s="19" customFormat="1">
      <c r="A1662" s="96" t="s">
        <v>6041</v>
      </c>
      <c r="B1662" s="64" t="s">
        <v>2252</v>
      </c>
      <c r="C1662" s="6" t="s">
        <v>4488</v>
      </c>
      <c r="D1662" s="6" t="s">
        <v>5231</v>
      </c>
      <c r="E1662" s="6" t="s">
        <v>3683</v>
      </c>
      <c r="F1662" s="1" t="s">
        <v>4080</v>
      </c>
      <c r="G1662" s="27" t="s">
        <v>7637</v>
      </c>
      <c r="H1662" s="1"/>
      <c r="I1662" s="7" t="s">
        <v>6834</v>
      </c>
      <c r="J1662" s="1"/>
      <c r="K1662" s="199"/>
      <c r="L1662" s="200"/>
      <c r="M1662" s="22"/>
      <c r="N1662" s="23"/>
    </row>
    <row r="1663" spans="1:14" s="19" customFormat="1">
      <c r="A1663" s="96" t="s">
        <v>6041</v>
      </c>
      <c r="B1663" s="64" t="s">
        <v>2226</v>
      </c>
      <c r="C1663" s="6" t="s">
        <v>4488</v>
      </c>
      <c r="D1663" s="6" t="s">
        <v>2734</v>
      </c>
      <c r="E1663" s="6" t="s">
        <v>3683</v>
      </c>
      <c r="F1663" s="1" t="s">
        <v>2735</v>
      </c>
      <c r="G1663" s="1" t="s">
        <v>7636</v>
      </c>
      <c r="H1663" s="1" t="s">
        <v>2741</v>
      </c>
      <c r="I1663" s="7" t="s">
        <v>6834</v>
      </c>
      <c r="J1663" s="1"/>
      <c r="K1663" s="199"/>
      <c r="L1663" s="200"/>
      <c r="M1663" s="22" t="s">
        <v>4502</v>
      </c>
      <c r="N1663" s="23"/>
    </row>
    <row r="1664" spans="1:14" s="19" customFormat="1">
      <c r="A1664" s="96" t="s">
        <v>6041</v>
      </c>
      <c r="B1664" s="4" t="s">
        <v>678</v>
      </c>
      <c r="C1664" s="6" t="s">
        <v>4488</v>
      </c>
      <c r="D1664" s="6" t="s">
        <v>5419</v>
      </c>
      <c r="E1664" s="22" t="s">
        <v>3683</v>
      </c>
      <c r="F1664" s="22" t="s">
        <v>3682</v>
      </c>
      <c r="G1664" s="1" t="s">
        <v>7637</v>
      </c>
      <c r="H1664" s="1" t="s">
        <v>3684</v>
      </c>
      <c r="I1664" s="7" t="s">
        <v>6834</v>
      </c>
      <c r="J1664" s="1"/>
      <c r="K1664" s="199"/>
      <c r="L1664" s="200"/>
      <c r="M1664" s="22"/>
      <c r="N1664" s="23"/>
    </row>
    <row r="1665" spans="1:14" s="19" customFormat="1">
      <c r="A1665" s="96" t="s">
        <v>6041</v>
      </c>
      <c r="B1665" s="64" t="s">
        <v>2218</v>
      </c>
      <c r="C1665" s="6" t="s">
        <v>4488</v>
      </c>
      <c r="D1665" s="6" t="s">
        <v>5419</v>
      </c>
      <c r="E1665" s="62" t="s">
        <v>3179</v>
      </c>
      <c r="F1665" s="22" t="s">
        <v>3180</v>
      </c>
      <c r="G1665" s="1" t="s">
        <v>7634</v>
      </c>
      <c r="H1665" s="1" t="s">
        <v>5590</v>
      </c>
      <c r="I1665" s="7" t="s">
        <v>6834</v>
      </c>
      <c r="J1665" s="1"/>
      <c r="K1665" s="199"/>
      <c r="L1665" s="200"/>
      <c r="M1665" s="22"/>
      <c r="N1665" s="23"/>
    </row>
    <row r="1666" spans="1:14" s="19" customFormat="1" ht="16.5" customHeight="1">
      <c r="A1666" s="96" t="s">
        <v>6041</v>
      </c>
      <c r="B1666" s="4" t="s">
        <v>5348</v>
      </c>
      <c r="C1666" s="6" t="s">
        <v>4488</v>
      </c>
      <c r="D1666" s="6" t="s">
        <v>5419</v>
      </c>
      <c r="E1666" s="6" t="s">
        <v>4884</v>
      </c>
      <c r="F1666" s="1" t="s">
        <v>2898</v>
      </c>
      <c r="G1666" s="1" t="s">
        <v>7636</v>
      </c>
      <c r="H1666" s="1"/>
      <c r="I1666" s="7" t="s">
        <v>6834</v>
      </c>
      <c r="J1666" s="1"/>
      <c r="K1666" s="199" t="str">
        <f>LEFT(B1666,1)</f>
        <v>A</v>
      </c>
      <c r="L1666" s="200">
        <f>VALUE(MID(B1666,2,3))</f>
        <v>43</v>
      </c>
      <c r="M1666" s="22"/>
      <c r="N1666" s="23"/>
    </row>
    <row r="1667" spans="1:14" s="20" customFormat="1" ht="29.25" customHeight="1">
      <c r="A1667" s="96" t="s">
        <v>6041</v>
      </c>
      <c r="B1667" s="64" t="s">
        <v>2239</v>
      </c>
      <c r="C1667" s="6" t="s">
        <v>4488</v>
      </c>
      <c r="D1667" s="6" t="s">
        <v>4287</v>
      </c>
      <c r="E1667" s="6" t="s">
        <v>4884</v>
      </c>
      <c r="F1667" s="1" t="s">
        <v>4885</v>
      </c>
      <c r="G1667" s="27" t="s">
        <v>7634</v>
      </c>
      <c r="H1667" s="1" t="s">
        <v>6734</v>
      </c>
      <c r="I1667" s="7" t="s">
        <v>6834</v>
      </c>
      <c r="J1667" s="1"/>
      <c r="K1667" s="199"/>
      <c r="L1667" s="200"/>
      <c r="M1667" s="22"/>
      <c r="N1667" s="23"/>
    </row>
    <row r="1668" spans="1:14" s="19" customFormat="1" ht="26.25">
      <c r="A1668" s="96" t="s">
        <v>6041</v>
      </c>
      <c r="B1668" s="64" t="s">
        <v>2216</v>
      </c>
      <c r="C1668" s="6" t="s">
        <v>4488</v>
      </c>
      <c r="D1668" s="37" t="s">
        <v>5567</v>
      </c>
      <c r="E1668" s="22" t="s">
        <v>5279</v>
      </c>
      <c r="F1668" s="22" t="s">
        <v>5564</v>
      </c>
      <c r="G1668" s="1" t="s">
        <v>6197</v>
      </c>
      <c r="H1668" s="1" t="s">
        <v>5565</v>
      </c>
      <c r="I1668" s="7" t="s">
        <v>6834</v>
      </c>
      <c r="J1668" s="1"/>
      <c r="K1668" s="199"/>
      <c r="L1668" s="200"/>
      <c r="M1668" s="22"/>
      <c r="N1668" s="23"/>
    </row>
    <row r="1669" spans="1:14" s="19" customFormat="1">
      <c r="A1669" s="96" t="s">
        <v>6041</v>
      </c>
      <c r="B1669" s="64" t="s">
        <v>5792</v>
      </c>
      <c r="C1669" s="6" t="s">
        <v>4488</v>
      </c>
      <c r="D1669" s="6" t="s">
        <v>3901</v>
      </c>
      <c r="E1669" s="6" t="s">
        <v>5793</v>
      </c>
      <c r="F1669" s="1" t="s">
        <v>5794</v>
      </c>
      <c r="G1669" s="27" t="s">
        <v>7637</v>
      </c>
      <c r="H1669" s="1" t="s">
        <v>5795</v>
      </c>
      <c r="I1669" s="7" t="s">
        <v>6834</v>
      </c>
      <c r="J1669" s="27"/>
      <c r="K1669" s="199"/>
      <c r="L1669" s="200"/>
      <c r="M1669" s="32"/>
      <c r="N1669" s="23"/>
    </row>
    <row r="1670" spans="1:14" s="19" customFormat="1">
      <c r="A1670" s="96" t="s">
        <v>6041</v>
      </c>
      <c r="B1670" s="4" t="s">
        <v>5997</v>
      </c>
      <c r="C1670" s="6" t="s">
        <v>4488</v>
      </c>
      <c r="D1670" s="6" t="s">
        <v>5419</v>
      </c>
      <c r="E1670" s="6" t="s">
        <v>3839</v>
      </c>
      <c r="F1670" s="1" t="s">
        <v>541</v>
      </c>
      <c r="G1670" s="1" t="s">
        <v>7634</v>
      </c>
      <c r="H1670" s="1" t="s">
        <v>955</v>
      </c>
      <c r="I1670" s="7" t="s">
        <v>6834</v>
      </c>
      <c r="J1670" s="1"/>
      <c r="K1670" s="199" t="str">
        <f>LEFT(B1670,1)</f>
        <v>A</v>
      </c>
      <c r="L1670" s="200" t="e">
        <f>VALUE(MID(B1670,2,3))</f>
        <v>#VALUE!</v>
      </c>
      <c r="M1670" s="180" t="s">
        <v>5006</v>
      </c>
      <c r="N1670" s="23"/>
    </row>
    <row r="1671" spans="1:14">
      <c r="A1671" s="96" t="s">
        <v>6041</v>
      </c>
      <c r="B1671" s="4" t="s">
        <v>5349</v>
      </c>
      <c r="C1671" s="6" t="s">
        <v>4488</v>
      </c>
      <c r="D1671" s="6" t="s">
        <v>3838</v>
      </c>
      <c r="E1671" s="6" t="s">
        <v>3839</v>
      </c>
      <c r="F1671" s="1" t="s">
        <v>1766</v>
      </c>
      <c r="I1671" s="7"/>
      <c r="K1671" s="199" t="str">
        <f>LEFT(B1671,1)</f>
        <v>A</v>
      </c>
      <c r="L1671" s="200">
        <f>VALUE(MID(B1671,2,3))</f>
        <v>44</v>
      </c>
      <c r="M1671" s="22"/>
      <c r="N1671" s="23"/>
    </row>
    <row r="1672" spans="1:14" s="19" customFormat="1" ht="26.25">
      <c r="A1672" s="96" t="s">
        <v>6041</v>
      </c>
      <c r="B1672" s="4" t="s">
        <v>5356</v>
      </c>
      <c r="C1672" s="6" t="s">
        <v>4488</v>
      </c>
      <c r="D1672" s="6" t="s">
        <v>2945</v>
      </c>
      <c r="E1672" s="6" t="s">
        <v>6854</v>
      </c>
      <c r="F1672" s="1" t="s">
        <v>6020</v>
      </c>
      <c r="G1672" s="1"/>
      <c r="H1672" s="1" t="s">
        <v>6735</v>
      </c>
      <c r="I1672" s="7"/>
      <c r="J1672" s="1"/>
      <c r="K1672" s="199"/>
      <c r="L1672" s="200"/>
      <c r="M1672" s="22"/>
      <c r="N1672" s="23"/>
    </row>
    <row r="1673" spans="1:14" s="19" customFormat="1">
      <c r="A1673" s="96" t="s">
        <v>6041</v>
      </c>
      <c r="B1673" s="346" t="s">
        <v>7719</v>
      </c>
      <c r="C1673" s="6" t="s">
        <v>4488</v>
      </c>
      <c r="D1673" s="6" t="s">
        <v>3901</v>
      </c>
      <c r="E1673" t="s">
        <v>7720</v>
      </c>
      <c r="F1673" t="s">
        <v>7721</v>
      </c>
      <c r="G1673" t="s">
        <v>7634</v>
      </c>
      <c r="H1673" s="341" t="s">
        <v>3753</v>
      </c>
      <c r="I1673" s="7" t="s">
        <v>6834</v>
      </c>
      <c r="J1673"/>
      <c r="K1673"/>
      <c r="L1673"/>
      <c r="M1673" t="s">
        <v>7722</v>
      </c>
      <c r="N1673" s="305" t="s">
        <v>7723</v>
      </c>
    </row>
    <row r="1674" spans="1:14" s="19" customFormat="1" ht="39">
      <c r="A1674" s="96" t="s">
        <v>6041</v>
      </c>
      <c r="B1674" s="4" t="s">
        <v>5350</v>
      </c>
      <c r="C1674" s="6" t="s">
        <v>4488</v>
      </c>
      <c r="D1674" s="6" t="s">
        <v>3838</v>
      </c>
      <c r="E1674" s="6" t="s">
        <v>6854</v>
      </c>
      <c r="F1674" s="1" t="s">
        <v>2899</v>
      </c>
      <c r="G1674" s="1" t="s">
        <v>594</v>
      </c>
      <c r="H1674" s="1" t="s">
        <v>593</v>
      </c>
      <c r="I1674" s="7" t="s">
        <v>6834</v>
      </c>
      <c r="J1674" s="1"/>
      <c r="K1674" s="199" t="str">
        <f>LEFT(B1674,1)</f>
        <v>A</v>
      </c>
      <c r="L1674" s="200">
        <f>VALUE(MID(B1674,2,3))</f>
        <v>45</v>
      </c>
      <c r="M1674" s="22" t="s">
        <v>5006</v>
      </c>
      <c r="N1674" s="23" t="s">
        <v>5558</v>
      </c>
    </row>
    <row r="1675" spans="1:14" s="19" customFormat="1">
      <c r="A1675" s="96" t="s">
        <v>6041</v>
      </c>
      <c r="B1675" s="4" t="s">
        <v>5351</v>
      </c>
      <c r="C1675" s="6" t="s">
        <v>4488</v>
      </c>
      <c r="D1675" s="6" t="s">
        <v>5419</v>
      </c>
      <c r="E1675" s="6" t="s">
        <v>6854</v>
      </c>
      <c r="F1675" s="1" t="s">
        <v>6736</v>
      </c>
      <c r="G1675" s="1" t="s">
        <v>7634</v>
      </c>
      <c r="H1675" s="1" t="s">
        <v>5085</v>
      </c>
      <c r="I1675" s="7"/>
      <c r="J1675" s="1"/>
      <c r="K1675" s="202" t="str">
        <f>LEFT(B1675,1)</f>
        <v>A</v>
      </c>
      <c r="L1675" s="203">
        <f>VALUE(MID(B1675,2,3))</f>
        <v>46</v>
      </c>
      <c r="M1675" s="32" t="s">
        <v>5006</v>
      </c>
      <c r="N1675" s="204" t="s">
        <v>2311</v>
      </c>
    </row>
    <row r="1676" spans="1:14" s="19" customFormat="1">
      <c r="A1676" s="96" t="s">
        <v>6041</v>
      </c>
      <c r="B1676" s="64" t="s">
        <v>2222</v>
      </c>
      <c r="C1676" s="6" t="s">
        <v>4488</v>
      </c>
      <c r="D1676" s="6" t="s">
        <v>927</v>
      </c>
      <c r="E1676" s="6" t="s">
        <v>6854</v>
      </c>
      <c r="F1676" s="1" t="s">
        <v>5669</v>
      </c>
      <c r="G1676" s="1" t="s">
        <v>4302</v>
      </c>
      <c r="H1676" s="1"/>
      <c r="I1676" s="7" t="s">
        <v>2404</v>
      </c>
      <c r="J1676" s="1"/>
      <c r="K1676" s="202"/>
      <c r="L1676" s="203"/>
      <c r="M1676" s="32" t="s">
        <v>5006</v>
      </c>
      <c r="N1676" s="204" t="s">
        <v>6601</v>
      </c>
    </row>
    <row r="1677" spans="1:14" s="19" customFormat="1" ht="26.25">
      <c r="A1677" s="96" t="s">
        <v>6041</v>
      </c>
      <c r="B1677" s="4" t="s">
        <v>5352</v>
      </c>
      <c r="C1677" s="6" t="s">
        <v>4488</v>
      </c>
      <c r="D1677" s="6" t="s">
        <v>5544</v>
      </c>
      <c r="E1677" s="6" t="s">
        <v>6854</v>
      </c>
      <c r="F1677" s="1" t="s">
        <v>4262</v>
      </c>
      <c r="G1677" s="1" t="s">
        <v>4302</v>
      </c>
      <c r="H1677" s="1" t="s">
        <v>6737</v>
      </c>
      <c r="I1677" s="1"/>
      <c r="J1677" s="1"/>
      <c r="K1677" s="199" t="str">
        <f>LEFT(B1677,1)</f>
        <v>A</v>
      </c>
      <c r="L1677" s="200">
        <f>VALUE(MID(B1677,2,3))</f>
        <v>47</v>
      </c>
      <c r="M1677" s="32" t="s">
        <v>5006</v>
      </c>
      <c r="N1677" s="204" t="s">
        <v>2312</v>
      </c>
    </row>
    <row r="1678" spans="1:14" s="19" customFormat="1">
      <c r="A1678" s="96" t="s">
        <v>6041</v>
      </c>
      <c r="B1678" s="64" t="s">
        <v>2223</v>
      </c>
      <c r="C1678" s="6" t="s">
        <v>4488</v>
      </c>
      <c r="D1678" s="6" t="s">
        <v>5671</v>
      </c>
      <c r="E1678" s="6" t="s">
        <v>6854</v>
      </c>
      <c r="F1678" s="1" t="s">
        <v>5670</v>
      </c>
      <c r="G1678" s="1" t="s">
        <v>7634</v>
      </c>
      <c r="H1678" s="1"/>
      <c r="I1678" s="7" t="s">
        <v>2404</v>
      </c>
      <c r="J1678" s="1"/>
      <c r="K1678" s="202"/>
      <c r="L1678" s="203"/>
      <c r="M1678" s="32" t="s">
        <v>5006</v>
      </c>
      <c r="N1678" s="204" t="s">
        <v>6602</v>
      </c>
    </row>
    <row r="1679" spans="1:14" s="19" customFormat="1" ht="26.25">
      <c r="A1679" s="96" t="s">
        <v>6041</v>
      </c>
      <c r="B1679" s="4" t="s">
        <v>5353</v>
      </c>
      <c r="C1679" s="6" t="s">
        <v>4488</v>
      </c>
      <c r="D1679" s="6" t="s">
        <v>5545</v>
      </c>
      <c r="E1679" s="6" t="s">
        <v>6854</v>
      </c>
      <c r="F1679" s="1" t="s">
        <v>4259</v>
      </c>
      <c r="G1679" s="1"/>
      <c r="H1679" s="45"/>
      <c r="I1679" s="7"/>
      <c r="J1679" s="1"/>
      <c r="K1679" s="202" t="str">
        <f>LEFT(B1679,1)</f>
        <v>A</v>
      </c>
      <c r="L1679" s="203">
        <f>VALUE(MID(B1679,2,3))</f>
        <v>48</v>
      </c>
      <c r="M1679" s="32" t="s">
        <v>5006</v>
      </c>
      <c r="N1679" s="204" t="s">
        <v>2313</v>
      </c>
    </row>
    <row r="1680" spans="1:14" s="19" customFormat="1">
      <c r="A1680" s="96" t="s">
        <v>6041</v>
      </c>
      <c r="B1680" s="4" t="s">
        <v>5354</v>
      </c>
      <c r="C1680" s="6" t="s">
        <v>4488</v>
      </c>
      <c r="D1680" s="6" t="s">
        <v>5419</v>
      </c>
      <c r="E1680" s="6" t="s">
        <v>6854</v>
      </c>
      <c r="F1680" s="1" t="s">
        <v>4258</v>
      </c>
      <c r="G1680" s="1"/>
      <c r="H1680" s="1"/>
      <c r="I1680" s="84"/>
      <c r="J1680" s="1"/>
      <c r="K1680" s="202" t="str">
        <f>LEFT(B1680,1)</f>
        <v>A</v>
      </c>
      <c r="L1680" s="203">
        <f>VALUE(MID(B1680,2,3))</f>
        <v>49</v>
      </c>
      <c r="M1680" s="32" t="s">
        <v>5006</v>
      </c>
      <c r="N1680" s="204" t="s">
        <v>7523</v>
      </c>
    </row>
    <row r="1681" spans="1:16" s="19" customFormat="1" ht="42.75" customHeight="1">
      <c r="A1681" s="96" t="s">
        <v>6041</v>
      </c>
      <c r="B1681" s="4" t="s">
        <v>5355</v>
      </c>
      <c r="C1681" s="6" t="s">
        <v>4488</v>
      </c>
      <c r="D1681" s="6" t="s">
        <v>5419</v>
      </c>
      <c r="E1681" s="6" t="s">
        <v>6854</v>
      </c>
      <c r="F1681" s="1" t="s">
        <v>7506</v>
      </c>
      <c r="G1681" s="1"/>
      <c r="H1681" s="1"/>
      <c r="I1681" s="7"/>
      <c r="J1681" s="1"/>
      <c r="K1681" s="202" t="str">
        <f>LEFT(B1681,1)</f>
        <v>A</v>
      </c>
      <c r="L1681" s="203">
        <f>VALUE(MID(B1681,2,3))</f>
        <v>50</v>
      </c>
      <c r="M1681" s="32" t="s">
        <v>5006</v>
      </c>
      <c r="N1681" s="204" t="s">
        <v>7524</v>
      </c>
    </row>
    <row r="1682" spans="1:16" s="19" customFormat="1">
      <c r="A1682" s="96" t="s">
        <v>6041</v>
      </c>
      <c r="B1682" s="64" t="s">
        <v>2224</v>
      </c>
      <c r="C1682" s="6" t="s">
        <v>4488</v>
      </c>
      <c r="D1682" s="6" t="s">
        <v>6453</v>
      </c>
      <c r="E1682" s="6" t="s">
        <v>6854</v>
      </c>
      <c r="F1682" s="1" t="s">
        <v>7581</v>
      </c>
      <c r="G1682" s="1" t="s">
        <v>7637</v>
      </c>
      <c r="H1682" s="1"/>
      <c r="I1682" s="7" t="s">
        <v>2404</v>
      </c>
      <c r="J1682" s="1"/>
      <c r="K1682" s="202"/>
      <c r="L1682" s="203"/>
      <c r="M1682" s="32" t="s">
        <v>5006</v>
      </c>
      <c r="N1682" s="204" t="s">
        <v>6603</v>
      </c>
    </row>
    <row r="1683" spans="1:16" s="19" customFormat="1" ht="51.75">
      <c r="A1683" s="96" t="s">
        <v>6041</v>
      </c>
      <c r="B1683" s="64" t="s">
        <v>2244</v>
      </c>
      <c r="C1683" s="6" t="s">
        <v>4488</v>
      </c>
      <c r="D1683" s="6" t="s">
        <v>3495</v>
      </c>
      <c r="E1683" s="6" t="s">
        <v>6541</v>
      </c>
      <c r="F1683" s="1" t="s">
        <v>7193</v>
      </c>
      <c r="G1683" s="27"/>
      <c r="H1683" s="1" t="s">
        <v>7097</v>
      </c>
      <c r="I1683" s="1"/>
      <c r="J1683" s="1"/>
      <c r="K1683" s="199"/>
      <c r="L1683" s="200"/>
      <c r="M1683" s="32" t="s">
        <v>5006</v>
      </c>
      <c r="N1683" s="23" t="s">
        <v>5559</v>
      </c>
    </row>
    <row r="1684" spans="1:16" ht="26.25">
      <c r="A1684" s="96" t="s">
        <v>6041</v>
      </c>
      <c r="B1684" s="64" t="s">
        <v>2283</v>
      </c>
      <c r="C1684" s="6" t="s">
        <v>4488</v>
      </c>
      <c r="D1684" s="6" t="s">
        <v>2467</v>
      </c>
      <c r="E1684" s="6" t="s">
        <v>2468</v>
      </c>
      <c r="F1684" s="1" t="s">
        <v>2470</v>
      </c>
      <c r="G1684" s="27" t="s">
        <v>6197</v>
      </c>
      <c r="H1684" s="1" t="s">
        <v>2469</v>
      </c>
      <c r="I1684" s="7" t="s">
        <v>4500</v>
      </c>
      <c r="K1684" s="199"/>
      <c r="L1684" s="200"/>
      <c r="M1684" s="22"/>
      <c r="N1684" s="23"/>
    </row>
    <row r="1685" spans="1:16" s="19" customFormat="1">
      <c r="A1685" s="96" t="s">
        <v>6041</v>
      </c>
      <c r="B1685" s="64" t="s">
        <v>2231</v>
      </c>
      <c r="C1685" s="6" t="s">
        <v>4488</v>
      </c>
      <c r="D1685" s="6" t="s">
        <v>5419</v>
      </c>
      <c r="E1685" s="6" t="s">
        <v>6668</v>
      </c>
      <c r="F1685" s="6" t="s">
        <v>6669</v>
      </c>
      <c r="G1685" s="27" t="s">
        <v>526</v>
      </c>
      <c r="H1685" s="1" t="s">
        <v>6670</v>
      </c>
      <c r="I1685" s="7" t="s">
        <v>6834</v>
      </c>
      <c r="J1685" s="1"/>
      <c r="K1685" s="199"/>
      <c r="L1685" s="200"/>
      <c r="M1685" s="22"/>
      <c r="N1685" s="23"/>
    </row>
    <row r="1686" spans="1:16" s="20" customFormat="1" ht="29.25" customHeight="1">
      <c r="A1686" s="96" t="s">
        <v>6041</v>
      </c>
      <c r="B1686" s="64" t="s">
        <v>1459</v>
      </c>
      <c r="C1686" s="6" t="s">
        <v>4488</v>
      </c>
      <c r="D1686" s="6" t="s">
        <v>3912</v>
      </c>
      <c r="E1686" s="23" t="s">
        <v>3913</v>
      </c>
      <c r="F1686" s="23" t="s">
        <v>3914</v>
      </c>
      <c r="G1686"/>
      <c r="H1686" s="23" t="s">
        <v>3915</v>
      </c>
      <c r="I1686" s="122" t="s">
        <v>6834</v>
      </c>
      <c r="J1686"/>
      <c r="K1686" s="23" t="s">
        <v>5006</v>
      </c>
      <c r="L1686" s="305" t="s">
        <v>3916</v>
      </c>
      <c r="M1686" s="23" t="s">
        <v>5006</v>
      </c>
      <c r="N1686" s="305" t="s">
        <v>3916</v>
      </c>
    </row>
    <row r="1687" spans="1:16">
      <c r="A1687" s="96" t="s">
        <v>6041</v>
      </c>
      <c r="B1687" s="4" t="s">
        <v>6738</v>
      </c>
      <c r="C1687" s="6" t="s">
        <v>4488</v>
      </c>
      <c r="D1687" s="6" t="s">
        <v>5419</v>
      </c>
      <c r="E1687" s="22" t="s">
        <v>501</v>
      </c>
      <c r="F1687" s="22" t="s">
        <v>5566</v>
      </c>
      <c r="G1687" s="1" t="s">
        <v>7634</v>
      </c>
      <c r="H1687" s="1" t="s">
        <v>3581</v>
      </c>
      <c r="I1687" s="7"/>
      <c r="K1687" s="199"/>
      <c r="L1687" s="200"/>
      <c r="M1687" s="22"/>
      <c r="N1687" s="23"/>
    </row>
    <row r="1688" spans="1:16" s="19" customFormat="1">
      <c r="A1688" s="96" t="s">
        <v>6041</v>
      </c>
      <c r="B1688" s="64" t="s">
        <v>5779</v>
      </c>
      <c r="C1688" s="6" t="s">
        <v>4488</v>
      </c>
      <c r="D1688" s="6" t="s">
        <v>3901</v>
      </c>
      <c r="E1688" s="6" t="s">
        <v>5780</v>
      </c>
      <c r="F1688" s="1" t="s">
        <v>5781</v>
      </c>
      <c r="G1688" s="27" t="s">
        <v>7634</v>
      </c>
      <c r="H1688" s="1" t="s">
        <v>4520</v>
      </c>
      <c r="I1688" s="7" t="s">
        <v>6834</v>
      </c>
      <c r="J1688" s="27"/>
      <c r="K1688" s="199"/>
      <c r="L1688" s="200"/>
      <c r="M1688" s="32"/>
      <c r="N1688" s="23"/>
    </row>
    <row r="1689" spans="1:16" s="19" customFormat="1">
      <c r="A1689" s="306" t="s">
        <v>6041</v>
      </c>
      <c r="B1689" s="64" t="s">
        <v>1257</v>
      </c>
      <c r="C1689" s="71" t="s">
        <v>4488</v>
      </c>
      <c r="D1689" s="71" t="s">
        <v>5419</v>
      </c>
      <c r="E1689" t="s">
        <v>7435</v>
      </c>
      <c r="F1689" t="s">
        <v>7436</v>
      </c>
      <c r="G1689" t="s">
        <v>7634</v>
      </c>
      <c r="H1689" t="s">
        <v>7437</v>
      </c>
      <c r="I1689" s="122" t="s">
        <v>6834</v>
      </c>
      <c r="J1689"/>
      <c r="K1689" t="s">
        <v>5006</v>
      </c>
      <c r="L1689" t="s">
        <v>7438</v>
      </c>
      <c r="M1689" t="s">
        <v>5006</v>
      </c>
      <c r="N1689" t="s">
        <v>7438</v>
      </c>
    </row>
    <row r="1690" spans="1:16" s="19" customFormat="1">
      <c r="A1690" s="96" t="s">
        <v>6041</v>
      </c>
      <c r="B1690" s="4" t="s">
        <v>5357</v>
      </c>
      <c r="C1690" s="6" t="s">
        <v>4488</v>
      </c>
      <c r="D1690" s="6" t="s">
        <v>5419</v>
      </c>
      <c r="E1690" s="6" t="s">
        <v>5413</v>
      </c>
      <c r="F1690" s="1" t="s">
        <v>2900</v>
      </c>
      <c r="G1690" s="1"/>
      <c r="H1690" s="1"/>
      <c r="I1690" s="7"/>
      <c r="J1690" s="1"/>
      <c r="K1690" s="199" t="str">
        <f>LEFT(B1690,1)</f>
        <v>A</v>
      </c>
      <c r="L1690" s="200">
        <f>VALUE(MID(B1690,2,3))</f>
        <v>54</v>
      </c>
      <c r="M1690" s="22"/>
      <c r="N1690" s="23"/>
      <c r="O1690" s="20"/>
      <c r="P1690" s="20"/>
    </row>
    <row r="1691" spans="1:16">
      <c r="A1691" s="96" t="s">
        <v>6041</v>
      </c>
      <c r="B1691" s="64" t="s">
        <v>2240</v>
      </c>
      <c r="C1691" s="6" t="s">
        <v>4488</v>
      </c>
      <c r="D1691" s="6" t="s">
        <v>5419</v>
      </c>
      <c r="E1691" s="6" t="s">
        <v>5770</v>
      </c>
      <c r="F1691" s="1" t="s">
        <v>3946</v>
      </c>
      <c r="G1691" s="27" t="s">
        <v>6724</v>
      </c>
      <c r="H1691" s="15" t="s">
        <v>1778</v>
      </c>
      <c r="I1691" s="7" t="s">
        <v>6834</v>
      </c>
      <c r="K1691" s="199"/>
      <c r="L1691" s="200"/>
      <c r="M1691" s="22"/>
      <c r="N1691" s="23"/>
    </row>
    <row r="1692" spans="1:16" s="20" customFormat="1" ht="29.25" customHeight="1">
      <c r="A1692" s="96" t="s">
        <v>6041</v>
      </c>
      <c r="B1692" s="64" t="s">
        <v>2276</v>
      </c>
      <c r="C1692" s="6" t="s">
        <v>4488</v>
      </c>
      <c r="D1692" s="6" t="s">
        <v>5231</v>
      </c>
      <c r="E1692" s="6" t="s">
        <v>2705</v>
      </c>
      <c r="F1692" s="1" t="s">
        <v>4622</v>
      </c>
      <c r="G1692" s="27" t="s">
        <v>4650</v>
      </c>
      <c r="H1692" s="1" t="s">
        <v>6296</v>
      </c>
      <c r="I1692" s="7" t="s">
        <v>6834</v>
      </c>
      <c r="J1692" s="27"/>
      <c r="K1692" s="199"/>
      <c r="L1692" s="200"/>
      <c r="M1692" s="180" t="s">
        <v>6295</v>
      </c>
      <c r="N1692" s="15"/>
    </row>
    <row r="1693" spans="1:16" s="20" customFormat="1" ht="29.25" customHeight="1">
      <c r="A1693" s="96" t="s">
        <v>6041</v>
      </c>
      <c r="B1693" s="346" t="s">
        <v>6647</v>
      </c>
      <c r="C1693" s="6" t="s">
        <v>4488</v>
      </c>
      <c r="D1693" s="6" t="s">
        <v>3901</v>
      </c>
      <c r="E1693" s="1" t="s">
        <v>7766</v>
      </c>
      <c r="F1693" t="s">
        <v>7765</v>
      </c>
      <c r="G1693" t="s">
        <v>7637</v>
      </c>
      <c r="H1693" s="341" t="s">
        <v>7767</v>
      </c>
      <c r="I1693" s="7"/>
      <c r="J1693"/>
      <c r="K1693"/>
      <c r="L1693"/>
      <c r="M1693"/>
      <c r="N1693" s="305"/>
    </row>
    <row r="1694" spans="1:16" s="19" customFormat="1">
      <c r="A1694" s="96" t="s">
        <v>6041</v>
      </c>
      <c r="B1694" s="64" t="s">
        <v>134</v>
      </c>
      <c r="C1694" s="6" t="s">
        <v>4488</v>
      </c>
      <c r="D1694" s="6" t="s">
        <v>3901</v>
      </c>
      <c r="E1694" s="6" t="s">
        <v>135</v>
      </c>
      <c r="F1694" s="1" t="s">
        <v>136</v>
      </c>
      <c r="G1694" s="27" t="s">
        <v>7635</v>
      </c>
      <c r="H1694" s="1" t="s">
        <v>5925</v>
      </c>
      <c r="I1694" s="7"/>
      <c r="J1694" s="27"/>
      <c r="K1694" s="199"/>
      <c r="L1694" s="200"/>
      <c r="M1694" s="32"/>
      <c r="N1694" s="23"/>
    </row>
    <row r="1695" spans="1:16" ht="28.5" customHeight="1">
      <c r="A1695" s="96" t="s">
        <v>6041</v>
      </c>
      <c r="B1695" s="64" t="s">
        <v>4062</v>
      </c>
      <c r="C1695" s="6" t="s">
        <v>4488</v>
      </c>
      <c r="D1695" s="6" t="s">
        <v>3901</v>
      </c>
      <c r="E1695" s="6" t="s">
        <v>4063</v>
      </c>
      <c r="F1695" s="1" t="s">
        <v>4064</v>
      </c>
      <c r="G1695" s="27" t="s">
        <v>7637</v>
      </c>
      <c r="H1695" s="1" t="s">
        <v>4065</v>
      </c>
      <c r="I1695" s="7"/>
      <c r="J1695" s="27"/>
      <c r="K1695" s="199"/>
      <c r="L1695" s="200"/>
      <c r="M1695" s="32"/>
      <c r="N1695" s="23"/>
    </row>
    <row r="1696" spans="1:16" s="19" customFormat="1">
      <c r="A1696" s="96" t="s">
        <v>6041</v>
      </c>
      <c r="B1696" s="64" t="s">
        <v>2255</v>
      </c>
      <c r="C1696" s="6" t="s">
        <v>4488</v>
      </c>
      <c r="D1696" s="6" t="s">
        <v>5231</v>
      </c>
      <c r="E1696" s="6" t="s">
        <v>685</v>
      </c>
      <c r="F1696" s="1" t="s">
        <v>4083</v>
      </c>
      <c r="G1696" s="27" t="s">
        <v>7634</v>
      </c>
      <c r="H1696" s="1" t="s">
        <v>4084</v>
      </c>
      <c r="I1696" s="7" t="s">
        <v>6834</v>
      </c>
      <c r="J1696" s="1"/>
      <c r="K1696" s="199"/>
      <c r="L1696" s="200"/>
      <c r="M1696" s="22"/>
      <c r="N1696" s="23"/>
    </row>
    <row r="1697" spans="1:14" s="19" customFormat="1">
      <c r="A1697" s="96" t="s">
        <v>6041</v>
      </c>
      <c r="B1697" s="64" t="s">
        <v>1457</v>
      </c>
      <c r="C1697" s="6" t="s">
        <v>4488</v>
      </c>
      <c r="D1697" s="6" t="s">
        <v>7290</v>
      </c>
      <c r="E1697" s="23" t="s">
        <v>3904</v>
      </c>
      <c r="F1697" s="23" t="s">
        <v>3905</v>
      </c>
      <c r="G1697" s="23" t="s">
        <v>7634</v>
      </c>
      <c r="H1697" s="23" t="s">
        <v>1816</v>
      </c>
      <c r="I1697" s="122" t="s">
        <v>6834</v>
      </c>
      <c r="J1697"/>
      <c r="K1697" s="23" t="s">
        <v>5006</v>
      </c>
      <c r="L1697" t="s">
        <v>3906</v>
      </c>
      <c r="M1697" s="23" t="s">
        <v>5006</v>
      </c>
      <c r="N1697" t="s">
        <v>3906</v>
      </c>
    </row>
    <row r="1698" spans="1:14" s="19" customFormat="1">
      <c r="A1698" s="96" t="s">
        <v>6041</v>
      </c>
      <c r="B1698" s="64" t="s">
        <v>2277</v>
      </c>
      <c r="C1698" s="6" t="s">
        <v>4488</v>
      </c>
      <c r="D1698" s="6" t="s">
        <v>5231</v>
      </c>
      <c r="E1698" s="6" t="s">
        <v>3438</v>
      </c>
      <c r="F1698" s="1" t="s">
        <v>6297</v>
      </c>
      <c r="G1698" s="27" t="s">
        <v>4302</v>
      </c>
      <c r="H1698" s="1" t="s">
        <v>3896</v>
      </c>
      <c r="I1698" s="7"/>
      <c r="J1698" s="27"/>
      <c r="K1698" s="202"/>
      <c r="L1698" s="203"/>
      <c r="M1698" s="180" t="s">
        <v>5006</v>
      </c>
      <c r="N1698" s="204" t="s">
        <v>2130</v>
      </c>
    </row>
    <row r="1699" spans="1:14" s="19" customFormat="1">
      <c r="A1699" s="96" t="s">
        <v>6041</v>
      </c>
      <c r="B1699" s="64" t="s">
        <v>2278</v>
      </c>
      <c r="C1699" s="6" t="s">
        <v>4488</v>
      </c>
      <c r="D1699" s="6" t="s">
        <v>3897</v>
      </c>
      <c r="E1699" s="6" t="s">
        <v>3438</v>
      </c>
      <c r="F1699" s="1" t="s">
        <v>3898</v>
      </c>
      <c r="G1699" s="27" t="s">
        <v>6197</v>
      </c>
      <c r="H1699" s="1" t="s">
        <v>3899</v>
      </c>
      <c r="I1699" s="7"/>
      <c r="J1699" s="27"/>
      <c r="K1699" s="202"/>
      <c r="L1699" s="203"/>
      <c r="M1699" s="180" t="s">
        <v>5006</v>
      </c>
      <c r="N1699" s="204" t="s">
        <v>2131</v>
      </c>
    </row>
    <row r="1700" spans="1:14" s="19" customFormat="1">
      <c r="A1700" s="96" t="s">
        <v>6041</v>
      </c>
      <c r="B1700" s="64" t="s">
        <v>2246</v>
      </c>
      <c r="C1700" s="6" t="s">
        <v>4488</v>
      </c>
      <c r="D1700" s="6" t="s">
        <v>5231</v>
      </c>
      <c r="E1700" s="6" t="s">
        <v>3438</v>
      </c>
      <c r="F1700" s="1" t="s">
        <v>3439</v>
      </c>
      <c r="G1700" s="27" t="s">
        <v>7637</v>
      </c>
      <c r="H1700" s="1" t="s">
        <v>3900</v>
      </c>
      <c r="I1700" s="7"/>
      <c r="J1700" s="1"/>
      <c r="K1700" s="202"/>
      <c r="L1700" s="203"/>
      <c r="M1700" s="180" t="s">
        <v>5006</v>
      </c>
      <c r="N1700" s="204" t="s">
        <v>6605</v>
      </c>
    </row>
    <row r="1701" spans="1:14" s="20" customFormat="1" ht="29.25" customHeight="1">
      <c r="A1701" s="96" t="s">
        <v>6041</v>
      </c>
      <c r="B1701" s="64" t="s">
        <v>2279</v>
      </c>
      <c r="C1701" s="6" t="s">
        <v>4488</v>
      </c>
      <c r="D1701" s="6" t="s">
        <v>3901</v>
      </c>
      <c r="E1701" s="6" t="s">
        <v>3438</v>
      </c>
      <c r="F1701" s="1" t="s">
        <v>3902</v>
      </c>
      <c r="G1701" s="27" t="s">
        <v>7637</v>
      </c>
      <c r="H1701" s="1" t="s">
        <v>3064</v>
      </c>
      <c r="I1701" s="7" t="s">
        <v>6834</v>
      </c>
      <c r="J1701" s="27"/>
      <c r="K1701" s="202"/>
      <c r="L1701" s="203"/>
      <c r="M1701" s="180" t="s">
        <v>5006</v>
      </c>
      <c r="N1701" s="204" t="s">
        <v>2132</v>
      </c>
    </row>
    <row r="1702" spans="1:14" s="19" customFormat="1" ht="29.25" customHeight="1">
      <c r="A1702" s="96" t="s">
        <v>6041</v>
      </c>
      <c r="B1702" s="64" t="s">
        <v>2266</v>
      </c>
      <c r="C1702" s="6" t="s">
        <v>4488</v>
      </c>
      <c r="D1702" s="6" t="s">
        <v>5231</v>
      </c>
      <c r="E1702" s="37" t="s">
        <v>426</v>
      </c>
      <c r="F1702" s="1" t="s">
        <v>427</v>
      </c>
      <c r="G1702" s="27" t="s">
        <v>7345</v>
      </c>
      <c r="H1702" s="1" t="s">
        <v>3726</v>
      </c>
      <c r="I1702" s="7" t="s">
        <v>6834</v>
      </c>
      <c r="J1702" s="1"/>
      <c r="K1702" s="199"/>
      <c r="L1702" s="200"/>
      <c r="M1702" s="22"/>
      <c r="N1702" s="23"/>
    </row>
    <row r="1703" spans="1:14" s="19" customFormat="1">
      <c r="A1703" s="96" t="s">
        <v>6041</v>
      </c>
      <c r="B1703" s="64" t="s">
        <v>5778</v>
      </c>
      <c r="C1703" s="6" t="s">
        <v>4488</v>
      </c>
      <c r="D1703" s="6" t="s">
        <v>3901</v>
      </c>
      <c r="E1703" s="6" t="s">
        <v>5776</v>
      </c>
      <c r="F1703" s="1" t="s">
        <v>6899</v>
      </c>
      <c r="G1703" s="27" t="s">
        <v>7345</v>
      </c>
      <c r="H1703" s="1" t="s">
        <v>5777</v>
      </c>
      <c r="I1703" s="7" t="s">
        <v>6834</v>
      </c>
      <c r="J1703" s="27"/>
      <c r="K1703" s="199"/>
      <c r="L1703" s="200"/>
      <c r="M1703" s="32"/>
      <c r="N1703" s="23"/>
    </row>
    <row r="1704" spans="1:14" s="18" customFormat="1" ht="26.25">
      <c r="A1704" s="96" t="s">
        <v>6041</v>
      </c>
      <c r="B1704" s="64" t="s">
        <v>2225</v>
      </c>
      <c r="C1704" s="6" t="s">
        <v>4488</v>
      </c>
      <c r="D1704" s="6" t="s">
        <v>5419</v>
      </c>
      <c r="E1704" s="6" t="s">
        <v>7582</v>
      </c>
      <c r="F1704" s="1" t="s">
        <v>7583</v>
      </c>
      <c r="G1704" s="1" t="s">
        <v>6197</v>
      </c>
      <c r="H1704" s="1" t="s">
        <v>7584</v>
      </c>
      <c r="I1704" s="7" t="s">
        <v>6834</v>
      </c>
      <c r="J1704" s="1"/>
      <c r="K1704" s="199"/>
      <c r="L1704" s="200"/>
      <c r="M1704" s="22"/>
      <c r="N1704" s="23"/>
    </row>
    <row r="1705" spans="1:14" s="19" customFormat="1" ht="26.25">
      <c r="A1705" s="96" t="s">
        <v>6041</v>
      </c>
      <c r="B1705" s="64" t="s">
        <v>2265</v>
      </c>
      <c r="C1705" s="6" t="s">
        <v>4488</v>
      </c>
      <c r="D1705" s="6" t="s">
        <v>5231</v>
      </c>
      <c r="E1705" s="37" t="s">
        <v>424</v>
      </c>
      <c r="F1705" s="1" t="s">
        <v>425</v>
      </c>
      <c r="G1705" s="27" t="s">
        <v>7634</v>
      </c>
      <c r="H1705" s="1" t="s">
        <v>6739</v>
      </c>
      <c r="I1705" s="7" t="s">
        <v>6834</v>
      </c>
      <c r="J1705" s="27" t="s">
        <v>6186</v>
      </c>
      <c r="K1705" s="199"/>
      <c r="L1705" s="200"/>
      <c r="M1705" s="22"/>
      <c r="N1705" s="23"/>
    </row>
    <row r="1706" spans="1:14" ht="26.25">
      <c r="A1706" s="96" t="s">
        <v>6041</v>
      </c>
      <c r="B1706" s="346" t="s">
        <v>8133</v>
      </c>
      <c r="C1706" s="6" t="s">
        <v>4488</v>
      </c>
      <c r="D1706" s="354" t="s">
        <v>8138</v>
      </c>
      <c r="E1706" s="257" t="s">
        <v>8137</v>
      </c>
      <c r="F1706" s="257" t="s">
        <v>2905</v>
      </c>
      <c r="G1706" s="257" t="s">
        <v>7637</v>
      </c>
      <c r="H1706" s="341" t="s">
        <v>8139</v>
      </c>
      <c r="I1706" s="352" t="s">
        <v>6834</v>
      </c>
      <c r="J1706"/>
      <c r="K1706"/>
      <c r="L1706"/>
      <c r="M1706"/>
      <c r="N1706" s="204" t="s">
        <v>2336</v>
      </c>
    </row>
    <row r="1707" spans="1:14" s="19" customFormat="1">
      <c r="A1707" s="96" t="s">
        <v>6041</v>
      </c>
      <c r="B1707" s="64" t="s">
        <v>2333</v>
      </c>
      <c r="C1707" s="6" t="s">
        <v>4488</v>
      </c>
      <c r="D1707" s="6" t="s">
        <v>3901</v>
      </c>
      <c r="E1707" s="6" t="s">
        <v>2335</v>
      </c>
      <c r="F1707" s="1" t="s">
        <v>2334</v>
      </c>
      <c r="G1707" s="1" t="s">
        <v>4648</v>
      </c>
      <c r="H1707" s="1" t="s">
        <v>4267</v>
      </c>
      <c r="I1707" s="7"/>
      <c r="J1707" s="1"/>
      <c r="K1707" s="202"/>
      <c r="L1707" s="203"/>
      <c r="M1707" s="180"/>
      <c r="N1707" s="305"/>
    </row>
    <row r="1708" spans="1:14" s="19" customFormat="1">
      <c r="A1708" s="96" t="s">
        <v>6041</v>
      </c>
      <c r="B1708" s="4" t="s">
        <v>5358</v>
      </c>
      <c r="C1708" s="6" t="s">
        <v>4488</v>
      </c>
      <c r="D1708" s="6" t="s">
        <v>5419</v>
      </c>
      <c r="E1708" s="6" t="s">
        <v>2902</v>
      </c>
      <c r="F1708" s="1" t="s">
        <v>2903</v>
      </c>
      <c r="G1708" s="1" t="s">
        <v>4659</v>
      </c>
      <c r="H1708" s="1"/>
      <c r="I1708" s="7"/>
      <c r="J1708" s="1"/>
      <c r="K1708" s="199" t="str">
        <f>LEFT(B1708,1)</f>
        <v>A</v>
      </c>
      <c r="L1708" s="200">
        <f>VALUE(MID(B1708,2,3))</f>
        <v>55</v>
      </c>
      <c r="M1708" s="22"/>
      <c r="N1708" s="23"/>
    </row>
    <row r="1709" spans="1:14">
      <c r="A1709" s="96" t="s">
        <v>6041</v>
      </c>
      <c r="B1709" s="346" t="s">
        <v>8134</v>
      </c>
      <c r="C1709" s="6" t="s">
        <v>4488</v>
      </c>
      <c r="D1709" s="6" t="s">
        <v>3901</v>
      </c>
      <c r="E1709" s="257" t="s">
        <v>8140</v>
      </c>
      <c r="F1709" s="257" t="s">
        <v>8141</v>
      </c>
      <c r="G1709" s="257" t="s">
        <v>4302</v>
      </c>
      <c r="H1709" s="341" t="s">
        <v>8142</v>
      </c>
      <c r="I1709" s="352" t="s">
        <v>6834</v>
      </c>
      <c r="J1709"/>
      <c r="K1709"/>
      <c r="L1709"/>
      <c r="M1709"/>
      <c r="N1709" s="204" t="s">
        <v>1066</v>
      </c>
    </row>
    <row r="1710" spans="1:14" s="18" customFormat="1">
      <c r="A1710" s="96" t="s">
        <v>6041</v>
      </c>
      <c r="B1710" s="4" t="s">
        <v>5359</v>
      </c>
      <c r="C1710" s="6" t="s">
        <v>4488</v>
      </c>
      <c r="D1710" s="6" t="s">
        <v>5419</v>
      </c>
      <c r="E1710" s="6" t="s">
        <v>2904</v>
      </c>
      <c r="F1710" s="1" t="s">
        <v>2905</v>
      </c>
      <c r="G1710" s="1" t="s">
        <v>7637</v>
      </c>
      <c r="H1710" s="1" t="s">
        <v>2596</v>
      </c>
      <c r="I1710" s="7" t="s">
        <v>6834</v>
      </c>
      <c r="J1710" s="1"/>
      <c r="K1710" s="202" t="str">
        <f>LEFT(B1710,1)</f>
        <v>A</v>
      </c>
      <c r="L1710" s="203">
        <f>VALUE(MID(B1710,2,3))</f>
        <v>56</v>
      </c>
      <c r="M1710" s="32" t="s">
        <v>5006</v>
      </c>
      <c r="N1710" s="305"/>
    </row>
    <row r="1711" spans="1:14" s="19" customFormat="1">
      <c r="A1711" s="96" t="s">
        <v>6041</v>
      </c>
      <c r="B1711" s="64" t="s">
        <v>2242</v>
      </c>
      <c r="C1711" s="6" t="s">
        <v>4488</v>
      </c>
      <c r="D1711" s="6" t="s">
        <v>5419</v>
      </c>
      <c r="E1711" s="6" t="s">
        <v>4146</v>
      </c>
      <c r="F1711" s="1" t="s">
        <v>3949</v>
      </c>
      <c r="G1711" s="27" t="s">
        <v>4302</v>
      </c>
      <c r="H1711" s="1" t="s">
        <v>3950</v>
      </c>
      <c r="I1711" s="7" t="s">
        <v>6834</v>
      </c>
      <c r="J1711" s="1"/>
      <c r="K1711" s="199"/>
      <c r="L1711" s="200"/>
      <c r="M1711" s="22"/>
      <c r="N1711" s="23"/>
    </row>
    <row r="1712" spans="1:14" s="18" customFormat="1" ht="26.25">
      <c r="A1712" s="96" t="s">
        <v>6041</v>
      </c>
      <c r="B1712" s="64" t="s">
        <v>7294</v>
      </c>
      <c r="C1712" s="6" t="s">
        <v>4488</v>
      </c>
      <c r="D1712" s="6" t="s">
        <v>7284</v>
      </c>
      <c r="E1712" s="6" t="s">
        <v>7297</v>
      </c>
      <c r="F1712" s="1" t="s">
        <v>7295</v>
      </c>
      <c r="G1712" s="1" t="s">
        <v>7634</v>
      </c>
      <c r="H1712" s="1" t="s">
        <v>4267</v>
      </c>
      <c r="I1712" s="7" t="s">
        <v>6834</v>
      </c>
      <c r="J1712" s="1"/>
      <c r="K1712" s="202"/>
      <c r="L1712" s="203"/>
      <c r="M1712" s="180"/>
      <c r="N1712" s="204"/>
    </row>
    <row r="1713" spans="1:14" s="18" customFormat="1" ht="26.25">
      <c r="A1713" s="96" t="s">
        <v>6041</v>
      </c>
      <c r="B1713" s="4" t="s">
        <v>5360</v>
      </c>
      <c r="C1713" s="6" t="s">
        <v>4488</v>
      </c>
      <c r="D1713" s="6" t="s">
        <v>2946</v>
      </c>
      <c r="E1713" s="6" t="s">
        <v>6792</v>
      </c>
      <c r="F1713" s="1" t="s">
        <v>2906</v>
      </c>
      <c r="G1713" s="1" t="s">
        <v>4302</v>
      </c>
      <c r="H1713" s="1" t="s">
        <v>2294</v>
      </c>
      <c r="I1713" s="7"/>
      <c r="J1713" s="1"/>
      <c r="K1713" s="199" t="str">
        <f>LEFT(B1713,1)</f>
        <v>A</v>
      </c>
      <c r="L1713" s="200">
        <f>VALUE(MID(B1713,2,3))</f>
        <v>57</v>
      </c>
      <c r="M1713" s="22"/>
      <c r="N1713" s="23"/>
    </row>
    <row r="1714" spans="1:14">
      <c r="A1714" s="96" t="s">
        <v>6041</v>
      </c>
      <c r="B1714" s="64" t="s">
        <v>7289</v>
      </c>
      <c r="C1714" s="6" t="s">
        <v>4488</v>
      </c>
      <c r="D1714" s="6" t="s">
        <v>7290</v>
      </c>
      <c r="E1714" s="6" t="s">
        <v>7291</v>
      </c>
      <c r="F1714" s="1" t="s">
        <v>7583</v>
      </c>
      <c r="G1714" s="1" t="s">
        <v>7345</v>
      </c>
      <c r="H1714" s="1" t="s">
        <v>7292</v>
      </c>
      <c r="I1714" s="7"/>
      <c r="K1714" s="202"/>
      <c r="L1714" s="203"/>
      <c r="M1714" s="180"/>
      <c r="N1714" s="204" t="s">
        <v>7293</v>
      </c>
    </row>
    <row r="1715" spans="1:14" s="19" customFormat="1" ht="55.5" customHeight="1">
      <c r="A1715" s="96" t="s">
        <v>6041</v>
      </c>
      <c r="B1715" s="64" t="s">
        <v>4251</v>
      </c>
      <c r="C1715" s="6" t="s">
        <v>4488</v>
      </c>
      <c r="D1715" s="6" t="s">
        <v>7290</v>
      </c>
      <c r="E1715" s="6" t="s">
        <v>4252</v>
      </c>
      <c r="F1715" s="1" t="s">
        <v>4253</v>
      </c>
      <c r="G1715" s="1" t="s">
        <v>7634</v>
      </c>
      <c r="H1715" s="1" t="s">
        <v>4254</v>
      </c>
      <c r="I1715" s="7" t="s">
        <v>6834</v>
      </c>
      <c r="J1715" s="1"/>
      <c r="K1715" s="202"/>
      <c r="L1715" s="203"/>
      <c r="M1715" s="180"/>
      <c r="N1715" s="204"/>
    </row>
    <row r="1716" spans="1:14" s="19" customFormat="1">
      <c r="A1716" s="96" t="s">
        <v>6041</v>
      </c>
      <c r="B1716" s="346" t="s">
        <v>7933</v>
      </c>
      <c r="C1716" s="6" t="s">
        <v>4488</v>
      </c>
      <c r="D1716" s="6" t="s">
        <v>3901</v>
      </c>
      <c r="E1716" s="257" t="s">
        <v>7932</v>
      </c>
      <c r="F1716" s="257" t="s">
        <v>7934</v>
      </c>
      <c r="G1716" s="257" t="s">
        <v>7637</v>
      </c>
      <c r="H1716" s="341" t="s">
        <v>7935</v>
      </c>
      <c r="I1716" s="352" t="s">
        <v>6834</v>
      </c>
      <c r="J1716"/>
      <c r="K1716"/>
      <c r="L1716"/>
      <c r="M1716"/>
      <c r="N1716" s="305"/>
    </row>
    <row r="1717" spans="1:14" s="20" customFormat="1" ht="29.25" customHeight="1">
      <c r="A1717" s="96" t="s">
        <v>6041</v>
      </c>
      <c r="B1717" s="64" t="s">
        <v>2281</v>
      </c>
      <c r="C1717" s="6" t="s">
        <v>6740</v>
      </c>
      <c r="D1717" s="6" t="s">
        <v>3901</v>
      </c>
      <c r="E1717" s="6" t="s">
        <v>2459</v>
      </c>
      <c r="F1717" s="1" t="s">
        <v>2460</v>
      </c>
      <c r="G1717" s="27" t="s">
        <v>6197</v>
      </c>
      <c r="H1717" s="1" t="s">
        <v>2462</v>
      </c>
      <c r="I1717" s="7" t="s">
        <v>2461</v>
      </c>
      <c r="J1717" s="1"/>
      <c r="K1717" s="199"/>
      <c r="L1717" s="200"/>
      <c r="M1717" s="22"/>
      <c r="N1717" s="23"/>
    </row>
    <row r="1718" spans="1:14" s="19" customFormat="1">
      <c r="A1718" s="96" t="s">
        <v>6041</v>
      </c>
      <c r="B1718" s="64" t="s">
        <v>2243</v>
      </c>
      <c r="C1718" s="6" t="s">
        <v>4488</v>
      </c>
      <c r="D1718" s="6" t="s">
        <v>5419</v>
      </c>
      <c r="E1718" s="6" t="s">
        <v>1779</v>
      </c>
      <c r="F1718" s="1" t="s">
        <v>7192</v>
      </c>
      <c r="G1718" s="27" t="s">
        <v>7634</v>
      </c>
      <c r="H1718" s="1" t="s">
        <v>2860</v>
      </c>
      <c r="I1718" s="7" t="s">
        <v>6834</v>
      </c>
      <c r="J1718" s="1"/>
      <c r="K1718" s="199"/>
      <c r="L1718" s="200"/>
      <c r="M1718" s="22"/>
      <c r="N1718" s="23"/>
    </row>
    <row r="1719" spans="1:14" s="19" customFormat="1">
      <c r="A1719" s="96" t="s">
        <v>6041</v>
      </c>
      <c r="B1719" s="64" t="s">
        <v>4058</v>
      </c>
      <c r="C1719" s="6" t="s">
        <v>4488</v>
      </c>
      <c r="D1719" s="6" t="s">
        <v>3901</v>
      </c>
      <c r="E1719" s="6" t="s">
        <v>4059</v>
      </c>
      <c r="F1719" s="1" t="s">
        <v>4060</v>
      </c>
      <c r="G1719" s="27" t="s">
        <v>7634</v>
      </c>
      <c r="H1719" s="1" t="s">
        <v>4061</v>
      </c>
      <c r="I1719" s="7"/>
      <c r="J1719" s="27"/>
      <c r="K1719" s="199"/>
      <c r="L1719" s="200"/>
      <c r="M1719" s="32"/>
      <c r="N1719" s="23"/>
    </row>
    <row r="1720" spans="1:14" s="19" customFormat="1">
      <c r="A1720" s="96" t="s">
        <v>6041</v>
      </c>
      <c r="B1720" s="4" t="s">
        <v>7375</v>
      </c>
      <c r="C1720" s="6" t="s">
        <v>4488</v>
      </c>
      <c r="D1720" s="6" t="s">
        <v>5419</v>
      </c>
      <c r="E1720" s="6" t="s">
        <v>5375</v>
      </c>
      <c r="F1720" s="1" t="s">
        <v>5376</v>
      </c>
      <c r="G1720" s="1" t="s">
        <v>7636</v>
      </c>
      <c r="H1720" s="1" t="s">
        <v>7340</v>
      </c>
      <c r="I1720" s="7"/>
      <c r="J1720" s="1"/>
      <c r="K1720" s="199" t="str">
        <f>LEFT(B1720,1)</f>
        <v>A</v>
      </c>
      <c r="L1720" s="200">
        <f>VALUE(MID(B1720,2,3))</f>
        <v>60</v>
      </c>
      <c r="M1720" s="22"/>
      <c r="N1720" s="23"/>
    </row>
    <row r="1721" spans="1:14" s="19" customFormat="1">
      <c r="A1721" s="96" t="s">
        <v>6041</v>
      </c>
      <c r="B1721" s="4" t="s">
        <v>7375</v>
      </c>
      <c r="C1721" s="6" t="s">
        <v>4488</v>
      </c>
      <c r="D1721" s="6" t="s">
        <v>5419</v>
      </c>
      <c r="E1721" s="6" t="s">
        <v>5377</v>
      </c>
      <c r="F1721" s="1" t="s">
        <v>5378</v>
      </c>
      <c r="G1721" s="1" t="s">
        <v>7636</v>
      </c>
      <c r="H1721" s="1" t="s">
        <v>7340</v>
      </c>
      <c r="I1721" s="7"/>
      <c r="J1721" s="1"/>
      <c r="K1721" s="202" t="str">
        <f>LEFT(B1721,1)</f>
        <v>A</v>
      </c>
      <c r="L1721" s="203">
        <f>VALUE(MID(B1721,2,3))</f>
        <v>60</v>
      </c>
      <c r="M1721" s="32" t="s">
        <v>5006</v>
      </c>
      <c r="N1721" s="204" t="s">
        <v>1067</v>
      </c>
    </row>
    <row r="1722" spans="1:14" s="19" customFormat="1">
      <c r="A1722" s="96" t="s">
        <v>6041</v>
      </c>
      <c r="B1722" s="4" t="s">
        <v>7375</v>
      </c>
      <c r="C1722" s="6" t="s">
        <v>4488</v>
      </c>
      <c r="D1722" s="6" t="s">
        <v>5419</v>
      </c>
      <c r="E1722" s="6" t="s">
        <v>3485</v>
      </c>
      <c r="F1722" s="1" t="s">
        <v>7376</v>
      </c>
      <c r="G1722" s="1" t="s">
        <v>7636</v>
      </c>
      <c r="H1722" s="1" t="s">
        <v>4601</v>
      </c>
      <c r="I1722" s="7"/>
      <c r="J1722" s="1"/>
      <c r="K1722" s="199" t="str">
        <f t="shared" ref="K1722:K1772" si="10">LEFT(B1722,1)</f>
        <v>A</v>
      </c>
      <c r="L1722" s="200">
        <f t="shared" ref="L1722:L1772" si="11">VALUE(MID(B1722,2,3))</f>
        <v>60</v>
      </c>
      <c r="M1722" s="22"/>
      <c r="N1722" s="23"/>
    </row>
    <row r="1723" spans="1:14" s="19" customFormat="1" ht="26.25">
      <c r="A1723" s="96" t="s">
        <v>6041</v>
      </c>
      <c r="B1723" s="4" t="s">
        <v>7375</v>
      </c>
      <c r="C1723" s="6" t="s">
        <v>4488</v>
      </c>
      <c r="D1723" s="6" t="s">
        <v>5419</v>
      </c>
      <c r="E1723" s="6" t="s">
        <v>3485</v>
      </c>
      <c r="F1723" s="1" t="s">
        <v>5373</v>
      </c>
      <c r="G1723" s="1" t="s">
        <v>7636</v>
      </c>
      <c r="H1723" s="1" t="s">
        <v>7340</v>
      </c>
      <c r="I1723" s="7"/>
      <c r="J1723" s="1"/>
      <c r="K1723" s="199" t="str">
        <f t="shared" si="10"/>
        <v>A</v>
      </c>
      <c r="L1723" s="200">
        <f t="shared" si="11"/>
        <v>60</v>
      </c>
      <c r="M1723" s="22"/>
      <c r="N1723" s="23"/>
    </row>
    <row r="1724" spans="1:14" s="19" customFormat="1">
      <c r="A1724" s="96" t="s">
        <v>6041</v>
      </c>
      <c r="B1724" s="4" t="s">
        <v>7375</v>
      </c>
      <c r="C1724" s="6" t="s">
        <v>4488</v>
      </c>
      <c r="D1724" s="6" t="s">
        <v>5419</v>
      </c>
      <c r="E1724" s="6" t="s">
        <v>3485</v>
      </c>
      <c r="F1724" s="1" t="s">
        <v>5374</v>
      </c>
      <c r="G1724" s="1" t="s">
        <v>7636</v>
      </c>
      <c r="H1724" s="1" t="s">
        <v>7340</v>
      </c>
      <c r="I1724" s="7"/>
      <c r="J1724" s="1"/>
      <c r="K1724" s="199" t="str">
        <f t="shared" si="10"/>
        <v>A</v>
      </c>
      <c r="L1724" s="200">
        <f t="shared" si="11"/>
        <v>60</v>
      </c>
      <c r="M1724" s="22"/>
      <c r="N1724" s="23"/>
    </row>
    <row r="1725" spans="1:14" s="19" customFormat="1">
      <c r="A1725" s="96" t="s">
        <v>6041</v>
      </c>
      <c r="B1725" s="4" t="s">
        <v>7375</v>
      </c>
      <c r="C1725" s="6" t="s">
        <v>4488</v>
      </c>
      <c r="D1725" s="6" t="s">
        <v>5419</v>
      </c>
      <c r="E1725" s="6" t="s">
        <v>4700</v>
      </c>
      <c r="F1725" s="1" t="s">
        <v>2905</v>
      </c>
      <c r="G1725" s="1" t="s">
        <v>7636</v>
      </c>
      <c r="H1725" s="1" t="s">
        <v>7340</v>
      </c>
      <c r="I1725" s="7"/>
      <c r="J1725" s="1"/>
      <c r="K1725" s="199" t="str">
        <f t="shared" si="10"/>
        <v>A</v>
      </c>
      <c r="L1725" s="200">
        <f t="shared" si="11"/>
        <v>60</v>
      </c>
      <c r="M1725" s="22"/>
      <c r="N1725" s="23"/>
    </row>
    <row r="1726" spans="1:14" s="19" customFormat="1">
      <c r="A1726" s="96" t="s">
        <v>6041</v>
      </c>
      <c r="B1726" s="4" t="s">
        <v>7375</v>
      </c>
      <c r="C1726" s="6" t="s">
        <v>4488</v>
      </c>
      <c r="D1726" s="6" t="s">
        <v>5419</v>
      </c>
      <c r="E1726" s="6" t="s">
        <v>5383</v>
      </c>
      <c r="F1726" s="1" t="s">
        <v>5384</v>
      </c>
      <c r="G1726" s="1" t="s">
        <v>7636</v>
      </c>
      <c r="H1726" s="1" t="s">
        <v>7340</v>
      </c>
      <c r="I1726" s="7"/>
      <c r="J1726" s="1"/>
      <c r="K1726" s="202" t="str">
        <f>LEFT(B1726,1)</f>
        <v>A</v>
      </c>
      <c r="L1726" s="203">
        <f>VALUE(MID(B1726,2,3))</f>
        <v>60</v>
      </c>
      <c r="M1726" s="32" t="s">
        <v>5006</v>
      </c>
      <c r="N1726" s="204" t="s">
        <v>3303</v>
      </c>
    </row>
    <row r="1727" spans="1:14" s="19" customFormat="1">
      <c r="A1727" s="96" t="s">
        <v>6041</v>
      </c>
      <c r="B1727" s="4" t="s">
        <v>7375</v>
      </c>
      <c r="C1727" s="6" t="s">
        <v>4488</v>
      </c>
      <c r="D1727" s="6" t="s">
        <v>5419</v>
      </c>
      <c r="E1727" s="6" t="s">
        <v>5383</v>
      </c>
      <c r="F1727" s="1" t="s">
        <v>4699</v>
      </c>
      <c r="G1727" s="1" t="s">
        <v>7636</v>
      </c>
      <c r="H1727" s="1" t="s">
        <v>7340</v>
      </c>
      <c r="I1727" s="7"/>
      <c r="J1727" s="1"/>
      <c r="K1727" s="199" t="str">
        <f t="shared" si="10"/>
        <v>A</v>
      </c>
      <c r="L1727" s="200">
        <f t="shared" si="11"/>
        <v>60</v>
      </c>
      <c r="M1727" s="22"/>
      <c r="N1727" s="23"/>
    </row>
    <row r="1728" spans="1:14" s="19" customFormat="1">
      <c r="A1728" s="96" t="s">
        <v>6041</v>
      </c>
      <c r="B1728" s="4" t="s">
        <v>7375</v>
      </c>
      <c r="C1728" s="6" t="s">
        <v>4488</v>
      </c>
      <c r="D1728" s="6" t="s">
        <v>5419</v>
      </c>
      <c r="E1728" s="6" t="s">
        <v>4701</v>
      </c>
      <c r="F1728" s="1" t="s">
        <v>2905</v>
      </c>
      <c r="G1728" s="1" t="s">
        <v>7636</v>
      </c>
      <c r="H1728" s="1" t="s">
        <v>7340</v>
      </c>
      <c r="I1728" s="7"/>
      <c r="J1728" s="1"/>
      <c r="K1728" s="199" t="str">
        <f t="shared" si="10"/>
        <v>A</v>
      </c>
      <c r="L1728" s="200">
        <f t="shared" si="11"/>
        <v>60</v>
      </c>
      <c r="M1728" s="22"/>
      <c r="N1728" s="23"/>
    </row>
    <row r="1729" spans="1:14" s="19" customFormat="1" ht="18.75" customHeight="1">
      <c r="A1729" s="96" t="s">
        <v>6041</v>
      </c>
      <c r="B1729" s="4" t="s">
        <v>7375</v>
      </c>
      <c r="C1729" s="6" t="s">
        <v>4488</v>
      </c>
      <c r="D1729" s="6" t="s">
        <v>6858</v>
      </c>
      <c r="E1729" s="6" t="s">
        <v>4702</v>
      </c>
      <c r="F1729" s="1" t="s">
        <v>6021</v>
      </c>
      <c r="G1729" s="1" t="s">
        <v>7636</v>
      </c>
      <c r="H1729" s="1" t="s">
        <v>7340</v>
      </c>
      <c r="I1729" s="7"/>
      <c r="J1729" s="1"/>
      <c r="K1729" s="199" t="str">
        <f t="shared" si="10"/>
        <v>A</v>
      </c>
      <c r="L1729" s="200">
        <f t="shared" si="11"/>
        <v>60</v>
      </c>
      <c r="M1729" s="180" t="s">
        <v>5006</v>
      </c>
      <c r="N1729" s="23" t="s">
        <v>5733</v>
      </c>
    </row>
    <row r="1730" spans="1:14" s="19" customFormat="1" ht="18.75" customHeight="1">
      <c r="A1730" s="96" t="s">
        <v>6041</v>
      </c>
      <c r="B1730" s="4" t="s">
        <v>7375</v>
      </c>
      <c r="C1730" s="6" t="s">
        <v>4488</v>
      </c>
      <c r="D1730" s="6" t="s">
        <v>5419</v>
      </c>
      <c r="E1730" s="6" t="s">
        <v>5064</v>
      </c>
      <c r="F1730" s="1" t="s">
        <v>2905</v>
      </c>
      <c r="G1730" s="1" t="s">
        <v>7636</v>
      </c>
      <c r="H1730" s="1" t="s">
        <v>7340</v>
      </c>
      <c r="I1730" s="1"/>
      <c r="J1730" s="1"/>
      <c r="K1730" s="199" t="str">
        <f t="shared" si="10"/>
        <v>A</v>
      </c>
      <c r="L1730" s="200">
        <f t="shared" si="11"/>
        <v>60</v>
      </c>
      <c r="M1730" s="22"/>
      <c r="N1730" s="23"/>
    </row>
    <row r="1731" spans="1:14" s="19" customFormat="1" ht="18.75" customHeight="1">
      <c r="A1731" s="96" t="s">
        <v>6041</v>
      </c>
      <c r="B1731" s="4" t="s">
        <v>7375</v>
      </c>
      <c r="C1731" s="6" t="s">
        <v>4488</v>
      </c>
      <c r="D1731" s="6" t="s">
        <v>5419</v>
      </c>
      <c r="E1731" s="6" t="s">
        <v>5064</v>
      </c>
      <c r="F1731" s="1" t="s">
        <v>5384</v>
      </c>
      <c r="G1731" s="1" t="s">
        <v>7636</v>
      </c>
      <c r="H1731" s="1" t="s">
        <v>7340</v>
      </c>
      <c r="I1731" s="1"/>
      <c r="J1731" s="1"/>
      <c r="K1731" s="199" t="str">
        <f t="shared" si="10"/>
        <v>A</v>
      </c>
      <c r="L1731" s="200">
        <f t="shared" si="11"/>
        <v>60</v>
      </c>
      <c r="M1731" s="22"/>
      <c r="N1731" s="23"/>
    </row>
    <row r="1732" spans="1:14" s="19" customFormat="1" ht="18.75" customHeight="1">
      <c r="A1732" s="96" t="s">
        <v>6041</v>
      </c>
      <c r="B1732" s="4" t="s">
        <v>7375</v>
      </c>
      <c r="C1732" s="6" t="s">
        <v>4488</v>
      </c>
      <c r="D1732" s="6" t="s">
        <v>5419</v>
      </c>
      <c r="E1732" s="6" t="s">
        <v>5064</v>
      </c>
      <c r="F1732" s="1" t="s">
        <v>4703</v>
      </c>
      <c r="G1732" s="1" t="s">
        <v>7636</v>
      </c>
      <c r="H1732" s="1" t="s">
        <v>7340</v>
      </c>
      <c r="I1732" s="1"/>
      <c r="J1732" s="1"/>
      <c r="K1732" s="199" t="str">
        <f t="shared" si="10"/>
        <v>A</v>
      </c>
      <c r="L1732" s="200">
        <f t="shared" si="11"/>
        <v>60</v>
      </c>
      <c r="M1732" s="22"/>
      <c r="N1732" s="23"/>
    </row>
    <row r="1733" spans="1:14" s="19" customFormat="1">
      <c r="A1733" s="96" t="s">
        <v>6041</v>
      </c>
      <c r="B1733" s="4" t="s">
        <v>7375</v>
      </c>
      <c r="C1733" s="6" t="s">
        <v>4488</v>
      </c>
      <c r="D1733" s="6" t="s">
        <v>5419</v>
      </c>
      <c r="E1733" s="6" t="s">
        <v>7104</v>
      </c>
      <c r="F1733" s="1" t="s">
        <v>7105</v>
      </c>
      <c r="G1733" s="1" t="s">
        <v>7636</v>
      </c>
      <c r="H1733" s="1" t="s">
        <v>7340</v>
      </c>
      <c r="I1733" s="1"/>
      <c r="J1733" s="1"/>
      <c r="K1733" s="199" t="str">
        <f t="shared" si="10"/>
        <v>A</v>
      </c>
      <c r="L1733" s="200">
        <f t="shared" si="11"/>
        <v>60</v>
      </c>
      <c r="M1733" s="22"/>
      <c r="N1733" s="23"/>
    </row>
    <row r="1734" spans="1:14" s="19" customFormat="1">
      <c r="A1734" s="96" t="s">
        <v>6041</v>
      </c>
      <c r="B1734" s="4" t="s">
        <v>7375</v>
      </c>
      <c r="C1734" s="6" t="s">
        <v>4488</v>
      </c>
      <c r="D1734" s="6" t="s">
        <v>5419</v>
      </c>
      <c r="E1734" s="6" t="s">
        <v>7106</v>
      </c>
      <c r="F1734" s="1" t="s">
        <v>7107</v>
      </c>
      <c r="G1734" s="1" t="s">
        <v>7636</v>
      </c>
      <c r="H1734" s="1" t="s">
        <v>7340</v>
      </c>
      <c r="I1734" s="1"/>
      <c r="J1734" s="1"/>
      <c r="K1734" s="199" t="str">
        <f t="shared" si="10"/>
        <v>A</v>
      </c>
      <c r="L1734" s="200">
        <f t="shared" si="11"/>
        <v>60</v>
      </c>
      <c r="M1734" s="22"/>
      <c r="N1734" s="23"/>
    </row>
    <row r="1735" spans="1:14" s="19" customFormat="1">
      <c r="A1735" s="96" t="s">
        <v>6041</v>
      </c>
      <c r="B1735" s="4" t="s">
        <v>7375</v>
      </c>
      <c r="C1735" s="6" t="s">
        <v>4488</v>
      </c>
      <c r="D1735" s="6" t="s">
        <v>5419</v>
      </c>
      <c r="E1735" s="6" t="s">
        <v>5083</v>
      </c>
      <c r="F1735" s="1" t="s">
        <v>7108</v>
      </c>
      <c r="G1735" s="1" t="s">
        <v>7636</v>
      </c>
      <c r="H1735" s="1" t="s">
        <v>7340</v>
      </c>
      <c r="I1735" s="1"/>
      <c r="J1735" s="1"/>
      <c r="K1735" s="199" t="str">
        <f t="shared" si="10"/>
        <v>A</v>
      </c>
      <c r="L1735" s="200">
        <f t="shared" si="11"/>
        <v>60</v>
      </c>
      <c r="M1735" s="22"/>
      <c r="N1735" s="23"/>
    </row>
    <row r="1736" spans="1:14" s="19" customFormat="1">
      <c r="A1736" s="96" t="s">
        <v>6041</v>
      </c>
      <c r="B1736" s="4" t="s">
        <v>7375</v>
      </c>
      <c r="C1736" s="6" t="s">
        <v>4488</v>
      </c>
      <c r="D1736" s="6" t="s">
        <v>5419</v>
      </c>
      <c r="E1736" s="6" t="s">
        <v>5083</v>
      </c>
      <c r="F1736" s="1" t="s">
        <v>7109</v>
      </c>
      <c r="G1736" s="1" t="s">
        <v>7636</v>
      </c>
      <c r="H1736" s="1" t="s">
        <v>7340</v>
      </c>
      <c r="I1736" s="1"/>
      <c r="J1736" s="1"/>
      <c r="K1736" s="199" t="str">
        <f t="shared" si="10"/>
        <v>A</v>
      </c>
      <c r="L1736" s="200">
        <f t="shared" si="11"/>
        <v>60</v>
      </c>
      <c r="M1736" s="22"/>
      <c r="N1736" s="23"/>
    </row>
    <row r="1737" spans="1:14" s="19" customFormat="1">
      <c r="A1737" s="96" t="s">
        <v>6041</v>
      </c>
      <c r="B1737" s="4" t="s">
        <v>7375</v>
      </c>
      <c r="C1737" s="6" t="s">
        <v>4488</v>
      </c>
      <c r="D1737" s="6" t="s">
        <v>5419</v>
      </c>
      <c r="E1737" s="6" t="s">
        <v>7110</v>
      </c>
      <c r="F1737" s="1" t="s">
        <v>2905</v>
      </c>
      <c r="G1737" s="1" t="s">
        <v>7636</v>
      </c>
      <c r="H1737" s="1" t="s">
        <v>7340</v>
      </c>
      <c r="I1737" s="1"/>
      <c r="J1737" s="1"/>
      <c r="K1737" s="199" t="str">
        <f t="shared" si="10"/>
        <v>A</v>
      </c>
      <c r="L1737" s="200">
        <f t="shared" si="11"/>
        <v>60</v>
      </c>
      <c r="M1737" s="22"/>
      <c r="N1737" s="23"/>
    </row>
    <row r="1738" spans="1:14" s="19" customFormat="1">
      <c r="A1738" s="96" t="s">
        <v>6041</v>
      </c>
      <c r="B1738" s="4" t="s">
        <v>7375</v>
      </c>
      <c r="C1738" s="6" t="s">
        <v>4488</v>
      </c>
      <c r="D1738" s="6" t="s">
        <v>5419</v>
      </c>
      <c r="E1738" s="6" t="s">
        <v>7111</v>
      </c>
      <c r="F1738" s="1" t="s">
        <v>2566</v>
      </c>
      <c r="G1738" s="1" t="s">
        <v>7636</v>
      </c>
      <c r="H1738" s="1" t="s">
        <v>7340</v>
      </c>
      <c r="I1738" s="1"/>
      <c r="J1738" s="1"/>
      <c r="K1738" s="199" t="str">
        <f t="shared" si="10"/>
        <v>A</v>
      </c>
      <c r="L1738" s="200">
        <f t="shared" si="11"/>
        <v>60</v>
      </c>
      <c r="M1738" s="22"/>
      <c r="N1738" s="23"/>
    </row>
    <row r="1739" spans="1:14" s="20" customFormat="1">
      <c r="A1739" s="96" t="s">
        <v>6041</v>
      </c>
      <c r="B1739" s="4" t="s">
        <v>7375</v>
      </c>
      <c r="C1739" s="6" t="s">
        <v>4488</v>
      </c>
      <c r="D1739" s="6" t="s">
        <v>5419</v>
      </c>
      <c r="E1739" s="6" t="s">
        <v>7112</v>
      </c>
      <c r="F1739" s="1" t="s">
        <v>4118</v>
      </c>
      <c r="G1739" s="1" t="s">
        <v>7636</v>
      </c>
      <c r="H1739" s="1" t="s">
        <v>7340</v>
      </c>
      <c r="I1739" s="1"/>
      <c r="J1739" s="1"/>
      <c r="K1739" s="199" t="str">
        <f t="shared" si="10"/>
        <v>A</v>
      </c>
      <c r="L1739" s="200">
        <f t="shared" si="11"/>
        <v>60</v>
      </c>
      <c r="M1739" s="22"/>
      <c r="N1739" s="23"/>
    </row>
    <row r="1740" spans="1:14" s="20" customFormat="1">
      <c r="A1740" s="96" t="s">
        <v>6041</v>
      </c>
      <c r="B1740" s="4" t="s">
        <v>7375</v>
      </c>
      <c r="C1740" s="6" t="s">
        <v>4488</v>
      </c>
      <c r="D1740" s="6" t="s">
        <v>5419</v>
      </c>
      <c r="E1740" s="6" t="s">
        <v>7113</v>
      </c>
      <c r="F1740" s="1" t="s">
        <v>7338</v>
      </c>
      <c r="G1740" s="1" t="s">
        <v>7636</v>
      </c>
      <c r="H1740" s="1" t="s">
        <v>7340</v>
      </c>
      <c r="I1740" s="1"/>
      <c r="J1740" s="1"/>
      <c r="K1740" s="199" t="str">
        <f t="shared" si="10"/>
        <v>A</v>
      </c>
      <c r="L1740" s="200">
        <f t="shared" si="11"/>
        <v>60</v>
      </c>
      <c r="M1740" s="22"/>
      <c r="N1740" s="23"/>
    </row>
    <row r="1741" spans="1:14" s="20" customFormat="1" ht="18.75" customHeight="1">
      <c r="A1741" s="96" t="s">
        <v>6041</v>
      </c>
      <c r="B1741" s="4" t="s">
        <v>7375</v>
      </c>
      <c r="C1741" s="6" t="s">
        <v>4488</v>
      </c>
      <c r="D1741" s="6" t="s">
        <v>5419</v>
      </c>
      <c r="E1741" s="6" t="s">
        <v>2904</v>
      </c>
      <c r="F1741" s="1" t="s">
        <v>2905</v>
      </c>
      <c r="G1741" s="1" t="s">
        <v>7636</v>
      </c>
      <c r="H1741" s="1" t="s">
        <v>4602</v>
      </c>
      <c r="I1741" s="1"/>
      <c r="J1741" s="1"/>
      <c r="K1741" s="199" t="str">
        <f t="shared" si="10"/>
        <v>A</v>
      </c>
      <c r="L1741" s="200">
        <f t="shared" si="11"/>
        <v>60</v>
      </c>
      <c r="M1741" s="32"/>
      <c r="N1741" s="15"/>
    </row>
    <row r="1742" spans="1:14" s="20" customFormat="1">
      <c r="A1742" s="96" t="s">
        <v>6041</v>
      </c>
      <c r="B1742" s="4" t="s">
        <v>6840</v>
      </c>
      <c r="C1742" s="6" t="s">
        <v>4488</v>
      </c>
      <c r="D1742" s="6" t="s">
        <v>5419</v>
      </c>
      <c r="E1742" s="6" t="s">
        <v>6841</v>
      </c>
      <c r="F1742" s="1" t="s">
        <v>524</v>
      </c>
      <c r="G1742" s="1" t="s">
        <v>7636</v>
      </c>
      <c r="H1742" s="1" t="s">
        <v>7189</v>
      </c>
      <c r="I1742" s="7" t="s">
        <v>6834</v>
      </c>
      <c r="J1742" s="1"/>
      <c r="K1742" s="199" t="str">
        <f t="shared" si="10"/>
        <v>A</v>
      </c>
      <c r="L1742" s="200">
        <f t="shared" si="11"/>
        <v>61</v>
      </c>
      <c r="M1742" s="32"/>
      <c r="N1742" s="15"/>
    </row>
    <row r="1743" spans="1:14" s="20" customFormat="1">
      <c r="A1743" s="96" t="s">
        <v>6041</v>
      </c>
      <c r="B1743" s="4" t="s">
        <v>6842</v>
      </c>
      <c r="C1743" s="6" t="s">
        <v>4488</v>
      </c>
      <c r="D1743" s="6" t="s">
        <v>6843</v>
      </c>
      <c r="E1743" s="6" t="s">
        <v>6844</v>
      </c>
      <c r="F1743" s="1" t="s">
        <v>4565</v>
      </c>
      <c r="G1743" s="1" t="s">
        <v>4665</v>
      </c>
      <c r="H1743" s="1"/>
      <c r="I1743" s="7"/>
      <c r="J1743" s="1"/>
      <c r="K1743" s="199" t="str">
        <f t="shared" si="10"/>
        <v>A</v>
      </c>
      <c r="L1743" s="200">
        <f t="shared" si="11"/>
        <v>62</v>
      </c>
      <c r="M1743" s="32"/>
      <c r="N1743" s="15"/>
    </row>
    <row r="1744" spans="1:14" s="20" customFormat="1">
      <c r="A1744" s="96" t="s">
        <v>6041</v>
      </c>
      <c r="B1744" s="4" t="s">
        <v>2530</v>
      </c>
      <c r="C1744" s="6" t="s">
        <v>4488</v>
      </c>
      <c r="D1744" s="6" t="s">
        <v>5419</v>
      </c>
      <c r="E1744" s="6" t="s">
        <v>2425</v>
      </c>
      <c r="F1744" s="1" t="s">
        <v>2905</v>
      </c>
      <c r="G1744" s="1" t="s">
        <v>3173</v>
      </c>
      <c r="H1744" s="1" t="s">
        <v>7189</v>
      </c>
      <c r="I1744" s="49" t="s">
        <v>7492</v>
      </c>
      <c r="J1744" s="1"/>
      <c r="K1744" s="199" t="str">
        <f t="shared" si="10"/>
        <v>A</v>
      </c>
      <c r="L1744" s="200">
        <f t="shared" si="11"/>
        <v>63</v>
      </c>
      <c r="M1744" s="32"/>
      <c r="N1744" s="15"/>
    </row>
    <row r="1745" spans="1:14" s="20" customFormat="1" ht="17.25" customHeight="1">
      <c r="A1745" s="96" t="s">
        <v>6041</v>
      </c>
      <c r="B1745" s="4" t="s">
        <v>5152</v>
      </c>
      <c r="C1745" s="6" t="s">
        <v>4488</v>
      </c>
      <c r="D1745" s="6" t="s">
        <v>5419</v>
      </c>
      <c r="E1745" s="6" t="s">
        <v>2531</v>
      </c>
      <c r="F1745" s="1" t="s">
        <v>5151</v>
      </c>
      <c r="G1745" s="1"/>
      <c r="H1745" s="1" t="s">
        <v>7189</v>
      </c>
      <c r="I1745" s="7" t="s">
        <v>6834</v>
      </c>
      <c r="J1745" s="1"/>
      <c r="K1745" s="199" t="str">
        <f t="shared" si="10"/>
        <v>A</v>
      </c>
      <c r="L1745" s="200">
        <f t="shared" si="11"/>
        <v>64</v>
      </c>
      <c r="M1745" s="32"/>
      <c r="N1745" s="15"/>
    </row>
    <row r="1746" spans="1:14" s="20" customFormat="1">
      <c r="A1746" s="96" t="s">
        <v>6041</v>
      </c>
      <c r="B1746" s="4" t="s">
        <v>5153</v>
      </c>
      <c r="C1746" s="6" t="s">
        <v>4488</v>
      </c>
      <c r="D1746" s="6" t="s">
        <v>5419</v>
      </c>
      <c r="E1746" s="6" t="s">
        <v>4790</v>
      </c>
      <c r="F1746" s="1" t="s">
        <v>5154</v>
      </c>
      <c r="G1746" s="1"/>
      <c r="H1746" s="1"/>
      <c r="I1746" s="7" t="s">
        <v>6834</v>
      </c>
      <c r="J1746" s="1"/>
      <c r="K1746" s="199" t="str">
        <f t="shared" si="10"/>
        <v>A</v>
      </c>
      <c r="L1746" s="200">
        <f t="shared" si="11"/>
        <v>65</v>
      </c>
      <c r="M1746" s="32"/>
      <c r="N1746" s="15"/>
    </row>
    <row r="1747" spans="1:14" s="20" customFormat="1" ht="26.25">
      <c r="A1747" s="96" t="s">
        <v>6041</v>
      </c>
      <c r="B1747" s="4" t="s">
        <v>5155</v>
      </c>
      <c r="C1747" s="6" t="s">
        <v>4488</v>
      </c>
      <c r="D1747" s="6" t="s">
        <v>5419</v>
      </c>
      <c r="E1747" s="6" t="s">
        <v>5156</v>
      </c>
      <c r="F1747" s="1" t="s">
        <v>2105</v>
      </c>
      <c r="G1747" s="1"/>
      <c r="H1747" s="1" t="s">
        <v>7189</v>
      </c>
      <c r="I1747" s="7" t="s">
        <v>6834</v>
      </c>
      <c r="J1747" s="1" t="s">
        <v>2106</v>
      </c>
      <c r="K1747" s="199" t="str">
        <f t="shared" si="10"/>
        <v>A</v>
      </c>
      <c r="L1747" s="200">
        <f t="shared" si="11"/>
        <v>66</v>
      </c>
      <c r="M1747" s="32"/>
      <c r="N1747" s="15"/>
    </row>
    <row r="1748" spans="1:14" s="20" customFormat="1">
      <c r="A1748" s="96" t="s">
        <v>6041</v>
      </c>
      <c r="B1748" s="4" t="s">
        <v>540</v>
      </c>
      <c r="C1748" s="6" t="s">
        <v>4488</v>
      </c>
      <c r="D1748" s="6" t="s">
        <v>5419</v>
      </c>
      <c r="E1748" s="6" t="s">
        <v>3839</v>
      </c>
      <c r="F1748" s="1" t="s">
        <v>541</v>
      </c>
      <c r="G1748" s="1" t="s">
        <v>7634</v>
      </c>
      <c r="H1748" s="1" t="s">
        <v>595</v>
      </c>
      <c r="I1748" s="7" t="s">
        <v>6834</v>
      </c>
      <c r="J1748" s="1"/>
      <c r="K1748" s="199" t="str">
        <f t="shared" si="10"/>
        <v>A</v>
      </c>
      <c r="L1748" s="200">
        <f t="shared" si="11"/>
        <v>67</v>
      </c>
      <c r="M1748" s="32"/>
      <c r="N1748" s="15"/>
    </row>
    <row r="1749" spans="1:14" s="20" customFormat="1">
      <c r="A1749" s="96" t="s">
        <v>6041</v>
      </c>
      <c r="B1749" s="4" t="s">
        <v>6212</v>
      </c>
      <c r="C1749" s="6" t="s">
        <v>4488</v>
      </c>
      <c r="D1749" s="6" t="s">
        <v>5419</v>
      </c>
      <c r="E1749" s="6" t="s">
        <v>6213</v>
      </c>
      <c r="F1749" s="1" t="s">
        <v>6214</v>
      </c>
      <c r="G1749" s="1"/>
      <c r="H1749" s="1"/>
      <c r="I1749" s="7" t="s">
        <v>6834</v>
      </c>
      <c r="J1749" s="1"/>
      <c r="K1749" s="199" t="str">
        <f t="shared" si="10"/>
        <v>A</v>
      </c>
      <c r="L1749" s="200">
        <f t="shared" si="11"/>
        <v>68</v>
      </c>
      <c r="M1749" s="32"/>
      <c r="N1749" s="15"/>
    </row>
    <row r="1750" spans="1:14" s="19" customFormat="1" ht="15" customHeight="1">
      <c r="A1750" s="96" t="s">
        <v>6041</v>
      </c>
      <c r="B1750" s="4" t="s">
        <v>6232</v>
      </c>
      <c r="C1750" s="6" t="s">
        <v>4488</v>
      </c>
      <c r="D1750" s="6" t="s">
        <v>5419</v>
      </c>
      <c r="E1750" s="6" t="s">
        <v>6233</v>
      </c>
      <c r="F1750" s="1" t="s">
        <v>4050</v>
      </c>
      <c r="G1750" s="1"/>
      <c r="H1750" s="1"/>
      <c r="I1750" s="7" t="s">
        <v>6834</v>
      </c>
      <c r="J1750" s="1"/>
      <c r="K1750" s="199" t="str">
        <f t="shared" si="10"/>
        <v>A</v>
      </c>
      <c r="L1750" s="200">
        <f t="shared" si="11"/>
        <v>69</v>
      </c>
      <c r="M1750" s="32"/>
      <c r="N1750" s="15"/>
    </row>
    <row r="1751" spans="1:14" s="19" customFormat="1">
      <c r="A1751" s="96" t="s">
        <v>6041</v>
      </c>
      <c r="B1751" s="4" t="s">
        <v>4056</v>
      </c>
      <c r="C1751" s="6" t="s">
        <v>4488</v>
      </c>
      <c r="D1751" s="6" t="s">
        <v>5419</v>
      </c>
      <c r="E1751" s="6" t="s">
        <v>5296</v>
      </c>
      <c r="F1751" s="1" t="s">
        <v>5033</v>
      </c>
      <c r="G1751" s="1"/>
      <c r="H1751" s="1" t="s">
        <v>4280</v>
      </c>
      <c r="I1751" s="7"/>
      <c r="J1751" s="1"/>
      <c r="K1751" s="199" t="str">
        <f t="shared" si="10"/>
        <v>A</v>
      </c>
      <c r="L1751" s="200">
        <f t="shared" si="11"/>
        <v>71</v>
      </c>
      <c r="M1751" s="32"/>
      <c r="N1751" s="15"/>
    </row>
    <row r="1752" spans="1:14" s="19" customFormat="1">
      <c r="A1752" s="96" t="s">
        <v>6041</v>
      </c>
      <c r="B1752" s="4" t="s">
        <v>2852</v>
      </c>
      <c r="C1752" s="6" t="s">
        <v>4488</v>
      </c>
      <c r="D1752" s="6" t="s">
        <v>5419</v>
      </c>
      <c r="E1752" s="6" t="s">
        <v>5377</v>
      </c>
      <c r="F1752" s="1" t="s">
        <v>5378</v>
      </c>
      <c r="G1752" s="1" t="s">
        <v>7636</v>
      </c>
      <c r="H1752" s="1" t="s">
        <v>6741</v>
      </c>
      <c r="I1752" s="7" t="s">
        <v>6834</v>
      </c>
      <c r="J1752" s="1"/>
      <c r="K1752" s="199" t="str">
        <f t="shared" si="10"/>
        <v>A</v>
      </c>
      <c r="L1752" s="200">
        <f t="shared" si="11"/>
        <v>72</v>
      </c>
      <c r="M1752" s="22"/>
      <c r="N1752" s="23"/>
    </row>
    <row r="1753" spans="1:14" s="19" customFormat="1">
      <c r="A1753" s="96" t="s">
        <v>6041</v>
      </c>
      <c r="B1753" s="4" t="s">
        <v>2853</v>
      </c>
      <c r="C1753" s="6" t="s">
        <v>4488</v>
      </c>
      <c r="D1753" s="6" t="s">
        <v>5419</v>
      </c>
      <c r="E1753" s="6" t="s">
        <v>5034</v>
      </c>
      <c r="F1753" s="1" t="s">
        <v>2767</v>
      </c>
      <c r="G1753" s="1"/>
      <c r="H1753" s="1"/>
      <c r="I1753" s="7" t="s">
        <v>6834</v>
      </c>
      <c r="J1753" s="1"/>
      <c r="K1753" s="199" t="str">
        <f t="shared" si="10"/>
        <v>A</v>
      </c>
      <c r="L1753" s="200">
        <f t="shared" si="11"/>
        <v>73</v>
      </c>
      <c r="M1753" s="22"/>
      <c r="N1753" s="23"/>
    </row>
    <row r="1754" spans="1:14" s="19" customFormat="1" ht="26.25">
      <c r="A1754" s="96" t="s">
        <v>6041</v>
      </c>
      <c r="B1754" s="4" t="s">
        <v>2768</v>
      </c>
      <c r="C1754" s="6" t="s">
        <v>4488</v>
      </c>
      <c r="D1754" s="6" t="s">
        <v>2947</v>
      </c>
      <c r="E1754" s="6" t="s">
        <v>4054</v>
      </c>
      <c r="F1754" s="1" t="s">
        <v>2769</v>
      </c>
      <c r="G1754" s="1" t="s">
        <v>7634</v>
      </c>
      <c r="H1754" s="1" t="s">
        <v>4053</v>
      </c>
      <c r="I1754" s="7" t="s">
        <v>6834</v>
      </c>
      <c r="J1754" s="1"/>
      <c r="K1754" s="199" t="str">
        <f t="shared" si="10"/>
        <v>A</v>
      </c>
      <c r="L1754" s="200">
        <f t="shared" si="11"/>
        <v>74</v>
      </c>
      <c r="M1754" s="22"/>
      <c r="N1754" s="23"/>
    </row>
    <row r="1755" spans="1:14" s="19" customFormat="1" ht="27" customHeight="1">
      <c r="A1755" s="96" t="s">
        <v>6041</v>
      </c>
      <c r="B1755" s="4" t="s">
        <v>2770</v>
      </c>
      <c r="C1755" s="6" t="s">
        <v>4488</v>
      </c>
      <c r="D1755" s="6" t="s">
        <v>5419</v>
      </c>
      <c r="E1755" s="6" t="s">
        <v>2771</v>
      </c>
      <c r="F1755" s="1" t="s">
        <v>2772</v>
      </c>
      <c r="G1755" s="1" t="s">
        <v>7634</v>
      </c>
      <c r="H1755" s="1" t="s">
        <v>6742</v>
      </c>
      <c r="I1755" s="49" t="s">
        <v>7492</v>
      </c>
      <c r="J1755" s="1"/>
      <c r="K1755" s="199" t="str">
        <f t="shared" si="10"/>
        <v>A</v>
      </c>
      <c r="L1755" s="200">
        <f t="shared" si="11"/>
        <v>75</v>
      </c>
      <c r="M1755" s="22"/>
      <c r="N1755" s="23"/>
    </row>
    <row r="1756" spans="1:14" s="19" customFormat="1" ht="15.75" customHeight="1">
      <c r="A1756" s="96" t="s">
        <v>6041</v>
      </c>
      <c r="B1756" s="4" t="s">
        <v>2773</v>
      </c>
      <c r="C1756" s="6" t="s">
        <v>4488</v>
      </c>
      <c r="D1756" s="6" t="s">
        <v>5419</v>
      </c>
      <c r="E1756" s="6" t="s">
        <v>2774</v>
      </c>
      <c r="F1756" s="1" t="s">
        <v>2124</v>
      </c>
      <c r="G1756" s="1" t="s">
        <v>4302</v>
      </c>
      <c r="H1756" s="1" t="s">
        <v>6743</v>
      </c>
      <c r="I1756" s="7" t="s">
        <v>6834</v>
      </c>
      <c r="J1756" s="1"/>
      <c r="K1756" s="199" t="str">
        <f t="shared" si="10"/>
        <v>A</v>
      </c>
      <c r="L1756" s="200">
        <f t="shared" si="11"/>
        <v>76</v>
      </c>
      <c r="M1756" s="22"/>
      <c r="N1756" s="23"/>
    </row>
    <row r="1757" spans="1:14" s="19" customFormat="1" ht="15" customHeight="1">
      <c r="A1757" s="96" t="s">
        <v>6041</v>
      </c>
      <c r="B1757" s="4" t="s">
        <v>2775</v>
      </c>
      <c r="C1757" s="6" t="s">
        <v>4488</v>
      </c>
      <c r="D1757" s="6" t="s">
        <v>5419</v>
      </c>
      <c r="E1757" s="6" t="s">
        <v>2776</v>
      </c>
      <c r="F1757" s="1" t="s">
        <v>2777</v>
      </c>
      <c r="G1757" s="1" t="s">
        <v>7345</v>
      </c>
      <c r="H1757" s="1" t="s">
        <v>2854</v>
      </c>
      <c r="I1757" s="7"/>
      <c r="J1757" s="1"/>
      <c r="K1757" s="199" t="str">
        <f t="shared" si="10"/>
        <v>A</v>
      </c>
      <c r="L1757" s="200">
        <f t="shared" si="11"/>
        <v>77</v>
      </c>
      <c r="M1757" s="22"/>
      <c r="N1757" s="23"/>
    </row>
    <row r="1758" spans="1:14" s="19" customFormat="1" ht="15" customHeight="1">
      <c r="A1758" s="96" t="s">
        <v>6041</v>
      </c>
      <c r="B1758" s="4" t="s">
        <v>7505</v>
      </c>
      <c r="C1758" s="6" t="s">
        <v>4488</v>
      </c>
      <c r="D1758" s="6" t="s">
        <v>5419</v>
      </c>
      <c r="E1758" s="6" t="s">
        <v>2779</v>
      </c>
      <c r="F1758" s="1" t="s">
        <v>2712</v>
      </c>
      <c r="G1758" s="1"/>
      <c r="H1758" s="1"/>
      <c r="I1758" s="7">
        <v>2</v>
      </c>
      <c r="J1758" s="1"/>
      <c r="K1758" s="199" t="str">
        <f t="shared" si="10"/>
        <v>A</v>
      </c>
      <c r="L1758" s="200">
        <f t="shared" si="11"/>
        <v>81</v>
      </c>
      <c r="M1758" s="32" t="s">
        <v>5006</v>
      </c>
      <c r="N1758" s="23" t="s">
        <v>5736</v>
      </c>
    </row>
    <row r="1759" spans="1:14" s="19" customFormat="1" ht="26.25" customHeight="1">
      <c r="A1759" s="96" t="s">
        <v>6041</v>
      </c>
      <c r="B1759" s="4" t="s">
        <v>7191</v>
      </c>
      <c r="C1759" s="6" t="s">
        <v>4488</v>
      </c>
      <c r="D1759" s="6" t="s">
        <v>5419</v>
      </c>
      <c r="E1759" s="6" t="s">
        <v>2718</v>
      </c>
      <c r="F1759" s="1" t="s">
        <v>2719</v>
      </c>
      <c r="G1759" s="1"/>
      <c r="H1759" s="1"/>
      <c r="I1759" s="7"/>
      <c r="J1759" s="1"/>
      <c r="K1759" s="199" t="str">
        <f t="shared" si="10"/>
        <v>A</v>
      </c>
      <c r="L1759" s="200">
        <f t="shared" si="11"/>
        <v>82</v>
      </c>
      <c r="M1759" s="22"/>
      <c r="N1759" s="23"/>
    </row>
    <row r="1760" spans="1:14" s="19" customFormat="1" ht="26.25" customHeight="1">
      <c r="A1760" s="96" t="s">
        <v>6041</v>
      </c>
      <c r="B1760" s="4" t="s">
        <v>2720</v>
      </c>
      <c r="C1760" s="6" t="s">
        <v>4488</v>
      </c>
      <c r="D1760" s="6" t="s">
        <v>5419</v>
      </c>
      <c r="E1760" s="6" t="s">
        <v>2721</v>
      </c>
      <c r="F1760" s="1" t="s">
        <v>2905</v>
      </c>
      <c r="G1760" s="1"/>
      <c r="H1760" s="1"/>
      <c r="I1760" s="7"/>
      <c r="J1760" s="1"/>
      <c r="K1760" s="199" t="str">
        <f t="shared" si="10"/>
        <v>A</v>
      </c>
      <c r="L1760" s="200">
        <f t="shared" si="11"/>
        <v>83</v>
      </c>
      <c r="M1760" s="22"/>
      <c r="N1760" s="23"/>
    </row>
    <row r="1761" spans="1:14" s="19" customFormat="1" ht="26.25" customHeight="1">
      <c r="A1761" s="96" t="s">
        <v>6041</v>
      </c>
      <c r="B1761" s="4" t="s">
        <v>128</v>
      </c>
      <c r="C1761" s="6" t="s">
        <v>4488</v>
      </c>
      <c r="D1761" s="6" t="s">
        <v>5419</v>
      </c>
      <c r="E1761" s="6" t="s">
        <v>126</v>
      </c>
      <c r="F1761" s="1" t="s">
        <v>127</v>
      </c>
      <c r="G1761" s="1"/>
      <c r="H1761" s="1"/>
      <c r="I1761" s="7"/>
      <c r="J1761" s="1"/>
      <c r="K1761" s="199" t="str">
        <f t="shared" si="10"/>
        <v>A</v>
      </c>
      <c r="L1761" s="200">
        <f t="shared" si="11"/>
        <v>84</v>
      </c>
      <c r="M1761" s="22"/>
      <c r="N1761" s="23"/>
    </row>
    <row r="1762" spans="1:14" s="19" customFormat="1" ht="15" customHeight="1">
      <c r="A1762" s="96" t="s">
        <v>6041</v>
      </c>
      <c r="B1762" s="4" t="s">
        <v>1118</v>
      </c>
      <c r="C1762" s="6" t="s">
        <v>4488</v>
      </c>
      <c r="D1762" s="6" t="s">
        <v>5419</v>
      </c>
      <c r="E1762" s="6" t="s">
        <v>1119</v>
      </c>
      <c r="F1762" s="1" t="s">
        <v>1120</v>
      </c>
      <c r="G1762" s="1"/>
      <c r="H1762" s="1"/>
      <c r="I1762" s="7"/>
      <c r="J1762" s="1"/>
      <c r="K1762" s="199" t="str">
        <f t="shared" si="10"/>
        <v>A</v>
      </c>
      <c r="L1762" s="200">
        <f t="shared" si="11"/>
        <v>85</v>
      </c>
      <c r="M1762" s="22"/>
      <c r="N1762" s="23"/>
    </row>
    <row r="1763" spans="1:14" s="19" customFormat="1" ht="15" customHeight="1">
      <c r="A1763" s="96" t="s">
        <v>6041</v>
      </c>
      <c r="B1763" s="4" t="s">
        <v>1022</v>
      </c>
      <c r="C1763" s="6" t="s">
        <v>4488</v>
      </c>
      <c r="D1763" s="6" t="s">
        <v>5419</v>
      </c>
      <c r="E1763" s="6" t="s">
        <v>5064</v>
      </c>
      <c r="F1763" s="1" t="s">
        <v>1729</v>
      </c>
      <c r="G1763" s="1" t="s">
        <v>7634</v>
      </c>
      <c r="H1763" s="1" t="s">
        <v>1730</v>
      </c>
      <c r="I1763" s="7"/>
      <c r="J1763" s="1"/>
      <c r="K1763" s="199" t="str">
        <f t="shared" si="10"/>
        <v>A</v>
      </c>
      <c r="L1763" s="200">
        <f t="shared" si="11"/>
        <v>86</v>
      </c>
      <c r="M1763" s="22"/>
      <c r="N1763" s="23"/>
    </row>
    <row r="1764" spans="1:14" s="19" customFormat="1" ht="15" customHeight="1">
      <c r="A1764" s="96" t="s">
        <v>6041</v>
      </c>
      <c r="B1764" s="4" t="s">
        <v>1040</v>
      </c>
      <c r="C1764" s="6" t="s">
        <v>4488</v>
      </c>
      <c r="D1764" s="6" t="s">
        <v>5419</v>
      </c>
      <c r="E1764" s="22" t="s">
        <v>1707</v>
      </c>
      <c r="F1764" s="22" t="s">
        <v>1708</v>
      </c>
      <c r="G1764" s="1" t="s">
        <v>7634</v>
      </c>
      <c r="H1764" s="23" t="s">
        <v>1709</v>
      </c>
      <c r="I1764" s="7" t="s">
        <v>6834</v>
      </c>
      <c r="J1764" s="1"/>
      <c r="K1764" s="199" t="str">
        <f t="shared" si="10"/>
        <v>A</v>
      </c>
      <c r="L1764" s="200">
        <f t="shared" si="11"/>
        <v>87</v>
      </c>
      <c r="M1764" s="22"/>
      <c r="N1764" s="23"/>
    </row>
    <row r="1765" spans="1:14" s="19" customFormat="1" ht="15" customHeight="1">
      <c r="A1765" s="96" t="s">
        <v>6041</v>
      </c>
      <c r="B1765" s="4" t="s">
        <v>1041</v>
      </c>
      <c r="C1765" s="6" t="s">
        <v>4488</v>
      </c>
      <c r="D1765" s="6" t="s">
        <v>5419</v>
      </c>
      <c r="E1765" s="22" t="s">
        <v>1710</v>
      </c>
      <c r="F1765" s="22" t="s">
        <v>1711</v>
      </c>
      <c r="G1765" s="1" t="s">
        <v>4650</v>
      </c>
      <c r="H1765" s="1"/>
      <c r="I1765" s="7" t="s">
        <v>6834</v>
      </c>
      <c r="J1765" s="1"/>
      <c r="K1765" s="199" t="str">
        <f t="shared" si="10"/>
        <v>A</v>
      </c>
      <c r="L1765" s="200">
        <f t="shared" si="11"/>
        <v>88</v>
      </c>
      <c r="M1765" s="22" t="s">
        <v>4500</v>
      </c>
      <c r="N1765" s="23"/>
    </row>
    <row r="1766" spans="1:14" s="19" customFormat="1" ht="30.75" customHeight="1">
      <c r="A1766" s="96" t="s">
        <v>6041</v>
      </c>
      <c r="B1766" s="4" t="s">
        <v>1042</v>
      </c>
      <c r="C1766" s="6" t="s">
        <v>4488</v>
      </c>
      <c r="D1766" s="6" t="s">
        <v>5419</v>
      </c>
      <c r="E1766" s="22" t="s">
        <v>1712</v>
      </c>
      <c r="F1766" s="22" t="s">
        <v>1713</v>
      </c>
      <c r="G1766" s="1" t="s">
        <v>7634</v>
      </c>
      <c r="H1766" s="1"/>
      <c r="I1766" s="7"/>
      <c r="J1766" s="1"/>
      <c r="K1766" s="199" t="str">
        <f t="shared" si="10"/>
        <v>A</v>
      </c>
      <c r="L1766" s="200">
        <f t="shared" si="11"/>
        <v>89</v>
      </c>
      <c r="M1766" s="22"/>
      <c r="N1766" s="23"/>
    </row>
    <row r="1767" spans="1:14" s="19" customFormat="1" ht="15" customHeight="1">
      <c r="A1767" s="96" t="s">
        <v>6041</v>
      </c>
      <c r="B1767" s="64" t="s">
        <v>2216</v>
      </c>
      <c r="C1767" s="6" t="s">
        <v>4488</v>
      </c>
      <c r="D1767" s="37" t="s">
        <v>5567</v>
      </c>
      <c r="E1767" s="22" t="s">
        <v>5279</v>
      </c>
      <c r="F1767" s="22" t="s">
        <v>5564</v>
      </c>
      <c r="G1767" s="1" t="s">
        <v>6197</v>
      </c>
      <c r="H1767" s="1" t="s">
        <v>5565</v>
      </c>
      <c r="I1767" s="7" t="s">
        <v>6834</v>
      </c>
      <c r="J1767" s="1"/>
      <c r="K1767" s="199"/>
      <c r="L1767" s="200"/>
      <c r="M1767" s="22"/>
      <c r="N1767" s="23"/>
    </row>
    <row r="1768" spans="1:14" s="19" customFormat="1" ht="15" customHeight="1">
      <c r="A1768" s="96" t="s">
        <v>6041</v>
      </c>
      <c r="B1768" s="64" t="s">
        <v>2217</v>
      </c>
      <c r="C1768" s="6" t="s">
        <v>4488</v>
      </c>
      <c r="D1768" s="6" t="s">
        <v>5184</v>
      </c>
      <c r="E1768" s="22" t="s">
        <v>3839</v>
      </c>
      <c r="F1768" s="22" t="s">
        <v>4461</v>
      </c>
      <c r="G1768" s="1" t="s">
        <v>4302</v>
      </c>
      <c r="H1768" s="1"/>
      <c r="I1768" s="7"/>
      <c r="J1768" s="1"/>
      <c r="K1768" s="199"/>
      <c r="L1768" s="200"/>
      <c r="M1768" s="22"/>
      <c r="N1768" s="23"/>
    </row>
    <row r="1769" spans="1:14" s="19" customFormat="1" ht="15" customHeight="1">
      <c r="A1769" s="96" t="s">
        <v>6041</v>
      </c>
      <c r="B1769" s="4" t="s">
        <v>4503</v>
      </c>
      <c r="C1769" s="6" t="s">
        <v>4488</v>
      </c>
      <c r="D1769" s="6" t="s">
        <v>5419</v>
      </c>
      <c r="E1769" s="22" t="s">
        <v>3192</v>
      </c>
      <c r="F1769" s="22" t="s">
        <v>3193</v>
      </c>
      <c r="G1769" s="1" t="s">
        <v>7637</v>
      </c>
      <c r="H1769" s="1"/>
      <c r="I1769" s="7" t="s">
        <v>6834</v>
      </c>
      <c r="J1769" s="1"/>
      <c r="K1769" s="199" t="str">
        <f t="shared" si="10"/>
        <v>A</v>
      </c>
      <c r="L1769" s="200">
        <f t="shared" si="11"/>
        <v>94</v>
      </c>
      <c r="M1769" s="22"/>
      <c r="N1769" s="23"/>
    </row>
    <row r="1770" spans="1:14" s="19" customFormat="1" ht="15" customHeight="1">
      <c r="A1770" s="96" t="s">
        <v>6041</v>
      </c>
      <c r="B1770" s="64" t="s">
        <v>2257</v>
      </c>
      <c r="C1770" s="6" t="s">
        <v>4488</v>
      </c>
      <c r="D1770" s="6" t="s">
        <v>5231</v>
      </c>
      <c r="E1770" s="6" t="s">
        <v>4087</v>
      </c>
      <c r="F1770" s="1" t="s">
        <v>4088</v>
      </c>
      <c r="G1770" s="27" t="s">
        <v>4302</v>
      </c>
      <c r="H1770" s="1"/>
      <c r="I1770" s="7" t="s">
        <v>6834</v>
      </c>
      <c r="J1770" s="1"/>
      <c r="K1770" s="199"/>
      <c r="L1770" s="200"/>
      <c r="M1770" s="22"/>
      <c r="N1770" s="23"/>
    </row>
    <row r="1771" spans="1:14">
      <c r="A1771" s="96" t="s">
        <v>6041</v>
      </c>
      <c r="B1771" s="64" t="s">
        <v>2258</v>
      </c>
      <c r="C1771" s="6" t="s">
        <v>4488</v>
      </c>
      <c r="D1771" s="6" t="s">
        <v>5231</v>
      </c>
      <c r="E1771" s="6" t="s">
        <v>4089</v>
      </c>
      <c r="F1771" s="1" t="s">
        <v>4090</v>
      </c>
      <c r="G1771" s="27" t="s">
        <v>7634</v>
      </c>
      <c r="H1771" s="1" t="s">
        <v>4091</v>
      </c>
      <c r="I1771" s="7" t="s">
        <v>6834</v>
      </c>
      <c r="K1771" s="199"/>
      <c r="L1771" s="200"/>
      <c r="M1771" s="22"/>
      <c r="N1771" s="23"/>
    </row>
    <row r="1772" spans="1:14" s="19" customFormat="1" ht="15" customHeight="1">
      <c r="A1772" s="96" t="s">
        <v>6041</v>
      </c>
      <c r="B1772" s="4" t="s">
        <v>3189</v>
      </c>
      <c r="C1772" s="6" t="s">
        <v>4488</v>
      </c>
      <c r="D1772" s="6" t="s">
        <v>5419</v>
      </c>
      <c r="E1772" s="22" t="s">
        <v>2743</v>
      </c>
      <c r="F1772" s="22" t="s">
        <v>6190</v>
      </c>
      <c r="G1772" s="1" t="s">
        <v>4302</v>
      </c>
      <c r="H1772" s="1"/>
      <c r="I1772" s="7" t="s">
        <v>2404</v>
      </c>
      <c r="J1772" s="1"/>
      <c r="K1772" s="199" t="str">
        <f t="shared" si="10"/>
        <v>A</v>
      </c>
      <c r="L1772" s="200">
        <f t="shared" si="11"/>
        <v>95</v>
      </c>
      <c r="M1772" s="22"/>
      <c r="N1772" s="23"/>
    </row>
    <row r="1773" spans="1:14" s="19" customFormat="1" ht="15" customHeight="1">
      <c r="A1773" s="96" t="s">
        <v>6041</v>
      </c>
      <c r="B1773" s="64" t="s">
        <v>3304</v>
      </c>
      <c r="C1773" s="6" t="s">
        <v>4488</v>
      </c>
      <c r="D1773" s="6" t="s">
        <v>7290</v>
      </c>
      <c r="E1773" s="23" t="s">
        <v>3305</v>
      </c>
      <c r="F1773" s="35" t="s">
        <v>3306</v>
      </c>
      <c r="G1773" s="23" t="s">
        <v>7345</v>
      </c>
      <c r="H1773" s="23" t="s">
        <v>3307</v>
      </c>
      <c r="I1773" s="122"/>
      <c r="J1773"/>
      <c r="K1773"/>
      <c r="L1773"/>
      <c r="M1773" s="23"/>
      <c r="N1773"/>
    </row>
    <row r="1774" spans="1:14" s="19" customFormat="1" ht="15" customHeight="1">
      <c r="A1774" s="96" t="s">
        <v>6041</v>
      </c>
      <c r="B1774" s="4" t="s">
        <v>2582</v>
      </c>
      <c r="C1774" s="6" t="s">
        <v>4488</v>
      </c>
      <c r="D1774" s="6" t="s">
        <v>5419</v>
      </c>
      <c r="E1774" s="22" t="s">
        <v>3196</v>
      </c>
      <c r="F1774" s="22" t="s">
        <v>2961</v>
      </c>
      <c r="G1774" s="1" t="s">
        <v>7637</v>
      </c>
      <c r="H1774" s="1" t="s">
        <v>2458</v>
      </c>
      <c r="I1774" s="49" t="s">
        <v>7492</v>
      </c>
      <c r="J1774" s="1"/>
      <c r="K1774" s="202"/>
      <c r="L1774" s="203"/>
      <c r="M1774" s="32" t="s">
        <v>5006</v>
      </c>
      <c r="N1774" s="204" t="s">
        <v>1220</v>
      </c>
    </row>
    <row r="1775" spans="1:14" ht="26.25">
      <c r="A1775" s="96" t="s">
        <v>6041</v>
      </c>
      <c r="B1775" s="64" t="s">
        <v>2228</v>
      </c>
      <c r="C1775" s="6" t="s">
        <v>4488</v>
      </c>
      <c r="D1775" s="6" t="s">
        <v>5419</v>
      </c>
      <c r="E1775" s="6" t="s">
        <v>6854</v>
      </c>
      <c r="F1775" s="1" t="s">
        <v>1744</v>
      </c>
      <c r="G1775" s="1" t="s">
        <v>4302</v>
      </c>
      <c r="H1775" s="1" t="s">
        <v>1745</v>
      </c>
      <c r="I1775" s="7" t="s">
        <v>6834</v>
      </c>
      <c r="K1775" s="202"/>
      <c r="L1775" s="203"/>
      <c r="M1775" s="32" t="s">
        <v>5006</v>
      </c>
      <c r="N1775" s="204" t="s">
        <v>6604</v>
      </c>
    </row>
    <row r="1776" spans="1:14">
      <c r="A1776" s="96" t="s">
        <v>6041</v>
      </c>
      <c r="B1776" s="64" t="s">
        <v>2227</v>
      </c>
      <c r="C1776" s="6" t="s">
        <v>4488</v>
      </c>
      <c r="D1776" s="6" t="s">
        <v>6453</v>
      </c>
      <c r="E1776" s="6" t="s">
        <v>2736</v>
      </c>
      <c r="F1776" s="1" t="s">
        <v>2740</v>
      </c>
      <c r="G1776" s="1" t="s">
        <v>7636</v>
      </c>
      <c r="H1776" s="1" t="s">
        <v>2742</v>
      </c>
      <c r="I1776" s="7" t="s">
        <v>2404</v>
      </c>
      <c r="K1776" s="199"/>
      <c r="L1776" s="200"/>
      <c r="M1776" s="22" t="s">
        <v>4500</v>
      </c>
      <c r="N1776" s="23"/>
    </row>
    <row r="1777" spans="1:14" s="19" customFormat="1" ht="15" customHeight="1">
      <c r="A1777" s="96" t="s">
        <v>6041</v>
      </c>
      <c r="B1777" s="346" t="s">
        <v>7760</v>
      </c>
      <c r="C1777" s="6" t="s">
        <v>4488</v>
      </c>
      <c r="D1777" s="6" t="s">
        <v>3901</v>
      </c>
      <c r="E1777" t="s">
        <v>727</v>
      </c>
      <c r="F1777" s="23" t="s">
        <v>1194</v>
      </c>
      <c r="G1777" s="23" t="s">
        <v>7634</v>
      </c>
      <c r="H1777" s="351" t="s">
        <v>7784</v>
      </c>
      <c r="I1777" s="7" t="s">
        <v>6834</v>
      </c>
      <c r="J1777"/>
      <c r="K1777"/>
      <c r="L1777"/>
      <c r="M1777"/>
      <c r="N1777" s="305"/>
    </row>
    <row r="1778" spans="1:14" s="19" customFormat="1" ht="15" customHeight="1">
      <c r="A1778" s="96" t="s">
        <v>6041</v>
      </c>
      <c r="B1778" s="64" t="s">
        <v>1197</v>
      </c>
      <c r="C1778" s="6" t="s">
        <v>4488</v>
      </c>
      <c r="D1778" s="6" t="s">
        <v>7290</v>
      </c>
      <c r="E1778" t="s">
        <v>727</v>
      </c>
      <c r="F1778" s="316" t="s">
        <v>7783</v>
      </c>
      <c r="G1778" s="23" t="s">
        <v>7634</v>
      </c>
      <c r="H1778" s="344" t="s">
        <v>1195</v>
      </c>
      <c r="I1778" s="7" t="s">
        <v>6834</v>
      </c>
      <c r="J1778"/>
      <c r="K1778"/>
      <c r="L1778"/>
      <c r="M1778" t="s">
        <v>730</v>
      </c>
      <c r="N1778" s="304" t="s">
        <v>1196</v>
      </c>
    </row>
    <row r="1779" spans="1:14" s="15" customFormat="1">
      <c r="A1779" s="96" t="s">
        <v>6041</v>
      </c>
      <c r="B1779" s="64" t="s">
        <v>2229</v>
      </c>
      <c r="C1779" s="6" t="s">
        <v>4488</v>
      </c>
      <c r="D1779" s="6" t="s">
        <v>5419</v>
      </c>
      <c r="E1779" s="6" t="s">
        <v>7622</v>
      </c>
      <c r="F1779" s="1" t="s">
        <v>2613</v>
      </c>
      <c r="G1779" s="1" t="s">
        <v>4483</v>
      </c>
      <c r="H1779" s="1" t="s">
        <v>2614</v>
      </c>
      <c r="I1779" s="7" t="s">
        <v>6834</v>
      </c>
      <c r="J1779" s="1"/>
      <c r="K1779" s="199"/>
      <c r="L1779" s="200"/>
      <c r="M1779" s="22" t="s">
        <v>4502</v>
      </c>
      <c r="N1779" s="23"/>
    </row>
    <row r="1780" spans="1:14" s="20" customFormat="1" ht="26.25">
      <c r="A1780" s="306" t="s">
        <v>6041</v>
      </c>
      <c r="B1780" s="315" t="s">
        <v>5141</v>
      </c>
      <c r="C1780" s="71" t="s">
        <v>1687</v>
      </c>
      <c r="D1780" s="71" t="s">
        <v>5142</v>
      </c>
      <c r="E1780" t="s">
        <v>5143</v>
      </c>
      <c r="F1780" t="s">
        <v>5144</v>
      </c>
      <c r="G1780" t="s">
        <v>4648</v>
      </c>
      <c r="H1780" t="s">
        <v>5145</v>
      </c>
      <c r="I1780" s="122" t="s">
        <v>6834</v>
      </c>
      <c r="J1780"/>
      <c r="K1780"/>
      <c r="L1780"/>
      <c r="M1780"/>
      <c r="N1780" s="23"/>
    </row>
    <row r="1781" spans="1:14" s="15" customFormat="1">
      <c r="A1781" s="96" t="s">
        <v>6041</v>
      </c>
      <c r="B1781" s="4" t="s">
        <v>665</v>
      </c>
      <c r="C1781" s="6" t="s">
        <v>2907</v>
      </c>
      <c r="D1781" s="6" t="s">
        <v>2948</v>
      </c>
      <c r="E1781" s="6" t="s">
        <v>4496</v>
      </c>
      <c r="F1781" s="1" t="s">
        <v>1326</v>
      </c>
      <c r="G1781" s="1"/>
      <c r="H1781" s="1" t="s">
        <v>2908</v>
      </c>
      <c r="I1781" s="7" t="s">
        <v>6834</v>
      </c>
      <c r="J1781" s="1"/>
      <c r="K1781" s="199" t="str">
        <f t="shared" ref="K1781:K1800" si="12">LEFT(B1781,1)</f>
        <v>B</v>
      </c>
      <c r="L1781" s="200">
        <f t="shared" ref="L1781:L1800" si="13">VALUE(MID(B1781,2,3))</f>
        <v>1</v>
      </c>
      <c r="M1781" s="32"/>
    </row>
    <row r="1782" spans="1:14" s="15" customFormat="1" ht="26.25">
      <c r="A1782" s="96" t="s">
        <v>6041</v>
      </c>
      <c r="B1782" s="4" t="s">
        <v>666</v>
      </c>
      <c r="C1782" s="6" t="s">
        <v>2907</v>
      </c>
      <c r="D1782" s="6" t="s">
        <v>4946</v>
      </c>
      <c r="E1782" s="6" t="s">
        <v>6432</v>
      </c>
      <c r="F1782" s="1" t="s">
        <v>575</v>
      </c>
      <c r="G1782" s="1" t="s">
        <v>4658</v>
      </c>
      <c r="H1782" s="1" t="s">
        <v>6484</v>
      </c>
      <c r="I1782" s="7"/>
      <c r="J1782" s="1"/>
      <c r="K1782" s="199" t="str">
        <f t="shared" si="12"/>
        <v>B</v>
      </c>
      <c r="L1782" s="200">
        <f t="shared" si="13"/>
        <v>2</v>
      </c>
      <c r="M1782" s="32"/>
    </row>
    <row r="1783" spans="1:14" s="20" customFormat="1">
      <c r="A1783" s="306" t="s">
        <v>6041</v>
      </c>
      <c r="B1783" s="315" t="s">
        <v>7239</v>
      </c>
      <c r="C1783" s="71" t="s">
        <v>1687</v>
      </c>
      <c r="D1783" s="71" t="s">
        <v>7240</v>
      </c>
      <c r="E1783" t="s">
        <v>6790</v>
      </c>
      <c r="F1783" t="s">
        <v>7241</v>
      </c>
      <c r="G1783" t="s">
        <v>7635</v>
      </c>
      <c r="H1783" t="s">
        <v>3070</v>
      </c>
      <c r="I1783" s="122"/>
      <c r="J1783"/>
      <c r="K1783"/>
      <c r="L1783"/>
      <c r="M1783"/>
      <c r="N1783"/>
    </row>
    <row r="1784" spans="1:14" s="20" customFormat="1" ht="18.75" customHeight="1">
      <c r="A1784" s="306" t="s">
        <v>6041</v>
      </c>
      <c r="B1784" s="315" t="s">
        <v>7247</v>
      </c>
      <c r="C1784" s="71" t="s">
        <v>7248</v>
      </c>
      <c r="D1784" s="71" t="s">
        <v>7252</v>
      </c>
      <c r="E1784" t="s">
        <v>1142</v>
      </c>
      <c r="F1784" t="s">
        <v>7250</v>
      </c>
      <c r="G1784" t="s">
        <v>4648</v>
      </c>
      <c r="H1784" t="s">
        <v>7251</v>
      </c>
      <c r="I1784" s="122"/>
      <c r="J1784"/>
      <c r="K1784"/>
      <c r="L1784"/>
      <c r="M1784"/>
      <c r="N1784"/>
    </row>
    <row r="1785" spans="1:14" s="20" customFormat="1" ht="21.75" customHeight="1">
      <c r="A1785" s="96" t="s">
        <v>6041</v>
      </c>
      <c r="B1785" s="4" t="s">
        <v>956</v>
      </c>
      <c r="C1785" s="6" t="s">
        <v>2907</v>
      </c>
      <c r="D1785" s="5" t="s">
        <v>957</v>
      </c>
      <c r="E1785" s="6" t="s">
        <v>958</v>
      </c>
      <c r="F1785" s="1" t="s">
        <v>3372</v>
      </c>
      <c r="G1785" s="1" t="s">
        <v>7634</v>
      </c>
      <c r="H1785" s="1" t="s">
        <v>959</v>
      </c>
      <c r="I1785" s="7" t="s">
        <v>6834</v>
      </c>
      <c r="J1785" s="1"/>
      <c r="K1785" s="191" t="str">
        <f>LEFT(B1785,1)</f>
        <v>B</v>
      </c>
      <c r="L1785" s="192" t="e">
        <f>VALUE(MID(B1785,2,3))</f>
        <v>#VALUE!</v>
      </c>
      <c r="M1785" s="1" t="s">
        <v>5006</v>
      </c>
      <c r="N1785" s="23" t="s">
        <v>336</v>
      </c>
    </row>
    <row r="1786" spans="1:14" s="20" customFormat="1" ht="18.75" customHeight="1">
      <c r="A1786" s="96" t="s">
        <v>6041</v>
      </c>
      <c r="B1786" s="4" t="s">
        <v>577</v>
      </c>
      <c r="C1786" s="6" t="s">
        <v>2907</v>
      </c>
      <c r="D1786" s="6" t="s">
        <v>2858</v>
      </c>
      <c r="E1786" s="6" t="s">
        <v>182</v>
      </c>
      <c r="F1786" s="1" t="s">
        <v>2859</v>
      </c>
      <c r="G1786" s="1" t="s">
        <v>4052</v>
      </c>
      <c r="H1786" s="1" t="s">
        <v>5712</v>
      </c>
      <c r="I1786" s="7"/>
      <c r="J1786" s="1"/>
      <c r="K1786" s="199"/>
      <c r="L1786" s="200"/>
      <c r="M1786" s="32"/>
      <c r="N1786" s="15"/>
    </row>
    <row r="1787" spans="1:14" s="20" customFormat="1" ht="30.75" customHeight="1">
      <c r="A1787" s="96" t="s">
        <v>6041</v>
      </c>
      <c r="B1787" s="4" t="s">
        <v>1686</v>
      </c>
      <c r="C1787" s="296" t="s">
        <v>1687</v>
      </c>
      <c r="D1787" s="6" t="s">
        <v>1688</v>
      </c>
      <c r="E1787" s="25" t="s">
        <v>1689</v>
      </c>
      <c r="F1787" s="1" t="s">
        <v>1690</v>
      </c>
      <c r="G1787" s="1" t="s">
        <v>7635</v>
      </c>
      <c r="H1787" s="1" t="s">
        <v>1691</v>
      </c>
      <c r="I1787" s="7"/>
      <c r="J1787" s="1"/>
      <c r="K1787" s="199"/>
      <c r="L1787" s="200"/>
      <c r="M1787" s="180" t="s">
        <v>5006</v>
      </c>
      <c r="N1787" s="23" t="s">
        <v>1692</v>
      </c>
    </row>
    <row r="1788" spans="1:14" s="20" customFormat="1">
      <c r="A1788" s="96" t="s">
        <v>6041</v>
      </c>
      <c r="B1788" s="4" t="s">
        <v>579</v>
      </c>
      <c r="C1788" s="6" t="s">
        <v>2907</v>
      </c>
      <c r="D1788" s="6" t="s">
        <v>7177</v>
      </c>
      <c r="E1788" s="6" t="s">
        <v>3485</v>
      </c>
      <c r="F1788" s="1" t="s">
        <v>2905</v>
      </c>
      <c r="G1788" s="1" t="s">
        <v>7345</v>
      </c>
      <c r="H1788" s="1" t="s">
        <v>5927</v>
      </c>
      <c r="I1788" s="7"/>
      <c r="J1788" s="1"/>
      <c r="K1788" s="199"/>
      <c r="L1788" s="200"/>
      <c r="M1788" s="180" t="s">
        <v>5006</v>
      </c>
      <c r="N1788" s="23" t="s">
        <v>5700</v>
      </c>
    </row>
    <row r="1789" spans="1:14" s="20" customFormat="1">
      <c r="A1789" s="96" t="s">
        <v>6041</v>
      </c>
      <c r="B1789" s="4" t="s">
        <v>4172</v>
      </c>
      <c r="C1789" s="6" t="s">
        <v>2907</v>
      </c>
      <c r="D1789" s="6" t="s">
        <v>2949</v>
      </c>
      <c r="E1789" s="6" t="s">
        <v>4146</v>
      </c>
      <c r="F1789" s="1" t="s">
        <v>6389</v>
      </c>
      <c r="G1789" s="1"/>
      <c r="H1789" s="1"/>
      <c r="I1789" s="7" t="s">
        <v>6834</v>
      </c>
      <c r="J1789" s="1"/>
      <c r="K1789" s="199" t="str">
        <f t="shared" si="12"/>
        <v>B</v>
      </c>
      <c r="L1789" s="200">
        <f t="shared" si="13"/>
        <v>5</v>
      </c>
      <c r="M1789" s="32"/>
      <c r="N1789" s="15"/>
    </row>
    <row r="1790" spans="1:14" s="20" customFormat="1">
      <c r="A1790" s="96" t="s">
        <v>6041</v>
      </c>
      <c r="B1790" s="4" t="s">
        <v>4201</v>
      </c>
      <c r="C1790" s="6" t="s">
        <v>2907</v>
      </c>
      <c r="D1790" s="6" t="s">
        <v>4947</v>
      </c>
      <c r="E1790" s="6" t="s">
        <v>7601</v>
      </c>
      <c r="F1790" s="1" t="s">
        <v>7605</v>
      </c>
      <c r="G1790" s="1" t="s">
        <v>7634</v>
      </c>
      <c r="H1790" s="1" t="s">
        <v>4114</v>
      </c>
      <c r="I1790" s="7" t="s">
        <v>6834</v>
      </c>
      <c r="J1790" s="1"/>
      <c r="K1790" s="199" t="str">
        <f t="shared" si="12"/>
        <v>B</v>
      </c>
      <c r="L1790" s="200">
        <f t="shared" si="13"/>
        <v>6</v>
      </c>
      <c r="M1790" s="32"/>
      <c r="N1790" s="15"/>
    </row>
    <row r="1791" spans="1:14" s="20" customFormat="1" ht="16.5" customHeight="1">
      <c r="A1791" s="96" t="s">
        <v>6041</v>
      </c>
      <c r="B1791" s="4" t="s">
        <v>566</v>
      </c>
      <c r="C1791" s="6" t="s">
        <v>2907</v>
      </c>
      <c r="D1791" s="6" t="s">
        <v>4948</v>
      </c>
      <c r="E1791" s="6" t="s">
        <v>7599</v>
      </c>
      <c r="F1791" s="1" t="s">
        <v>7600</v>
      </c>
      <c r="G1791" s="1" t="s">
        <v>7634</v>
      </c>
      <c r="H1791" s="1"/>
      <c r="I1791" s="7" t="s">
        <v>6834</v>
      </c>
      <c r="J1791" s="1"/>
      <c r="K1791" s="199" t="str">
        <f t="shared" si="12"/>
        <v>B</v>
      </c>
      <c r="L1791" s="200">
        <f t="shared" si="13"/>
        <v>7</v>
      </c>
      <c r="M1791" s="32"/>
      <c r="N1791" s="15"/>
    </row>
    <row r="1792" spans="1:14" s="20" customFormat="1">
      <c r="A1792" s="96" t="s">
        <v>6041</v>
      </c>
      <c r="B1792" s="4" t="s">
        <v>578</v>
      </c>
      <c r="C1792" s="6" t="s">
        <v>2907</v>
      </c>
      <c r="D1792" s="6" t="s">
        <v>4216</v>
      </c>
      <c r="E1792" s="6" t="s">
        <v>4217</v>
      </c>
      <c r="F1792" s="1" t="s">
        <v>7170</v>
      </c>
      <c r="G1792" s="1" t="s">
        <v>7634</v>
      </c>
      <c r="H1792" s="1" t="s">
        <v>4219</v>
      </c>
      <c r="I1792" s="49" t="s">
        <v>7492</v>
      </c>
      <c r="J1792" s="1"/>
      <c r="K1792" s="199"/>
      <c r="L1792" s="200"/>
      <c r="M1792" s="180" t="s">
        <v>5006</v>
      </c>
      <c r="N1792" s="23" t="s">
        <v>4220</v>
      </c>
    </row>
    <row r="1793" spans="1:14" s="20" customFormat="1">
      <c r="A1793" s="96" t="s">
        <v>6041</v>
      </c>
      <c r="B1793" s="4" t="s">
        <v>3287</v>
      </c>
      <c r="C1793" s="6" t="s">
        <v>2907</v>
      </c>
      <c r="D1793" s="6" t="s">
        <v>4216</v>
      </c>
      <c r="E1793" s="6" t="s">
        <v>4217</v>
      </c>
      <c r="F1793" s="1" t="s">
        <v>4218</v>
      </c>
      <c r="G1793" s="1" t="s">
        <v>7634</v>
      </c>
      <c r="H1793" s="1" t="s">
        <v>4219</v>
      </c>
      <c r="I1793" s="7">
        <f>+I159</f>
        <v>0</v>
      </c>
      <c r="J1793" s="1"/>
      <c r="K1793" s="199"/>
      <c r="L1793" s="200"/>
      <c r="M1793" s="180" t="s">
        <v>5006</v>
      </c>
      <c r="N1793" s="23" t="s">
        <v>4220</v>
      </c>
    </row>
    <row r="1794" spans="1:14" s="20" customFormat="1" ht="26.25" customHeight="1">
      <c r="A1794" s="96" t="s">
        <v>6041</v>
      </c>
      <c r="B1794" s="4" t="s">
        <v>567</v>
      </c>
      <c r="C1794" s="6" t="s">
        <v>2907</v>
      </c>
      <c r="D1794" s="6" t="s">
        <v>4942</v>
      </c>
      <c r="E1794" s="6" t="s">
        <v>1142</v>
      </c>
      <c r="F1794" s="1" t="s">
        <v>1211</v>
      </c>
      <c r="G1794" s="1"/>
      <c r="H1794" s="1" t="s">
        <v>1212</v>
      </c>
      <c r="I1794" s="7"/>
      <c r="J1794" s="1"/>
      <c r="K1794" s="199" t="str">
        <f t="shared" si="12"/>
        <v>B</v>
      </c>
      <c r="L1794" s="200">
        <f t="shared" si="13"/>
        <v>8</v>
      </c>
      <c r="M1794" s="32"/>
      <c r="N1794" s="15"/>
    </row>
    <row r="1795" spans="1:14" s="20" customFormat="1" ht="18" customHeight="1">
      <c r="A1795" s="96" t="s">
        <v>6041</v>
      </c>
      <c r="B1795" s="4" t="s">
        <v>568</v>
      </c>
      <c r="C1795" s="6" t="s">
        <v>2907</v>
      </c>
      <c r="D1795" s="6" t="s">
        <v>4943</v>
      </c>
      <c r="E1795" s="6" t="s">
        <v>1276</v>
      </c>
      <c r="F1795" s="1" t="s">
        <v>1213</v>
      </c>
      <c r="G1795" s="1" t="s">
        <v>7635</v>
      </c>
      <c r="H1795" s="1"/>
      <c r="I1795" s="7"/>
      <c r="J1795" s="1"/>
      <c r="K1795" s="199" t="str">
        <f t="shared" si="12"/>
        <v>B</v>
      </c>
      <c r="L1795" s="200">
        <f t="shared" si="13"/>
        <v>9</v>
      </c>
      <c r="M1795" s="32"/>
      <c r="N1795" s="15"/>
    </row>
    <row r="1796" spans="1:14" s="20" customFormat="1">
      <c r="A1796" s="96" t="s">
        <v>6041</v>
      </c>
      <c r="B1796" s="4" t="s">
        <v>569</v>
      </c>
      <c r="C1796" s="6" t="s">
        <v>2907</v>
      </c>
      <c r="D1796" s="6" t="s">
        <v>6063</v>
      </c>
      <c r="E1796" s="6" t="s">
        <v>1214</v>
      </c>
      <c r="F1796" s="1" t="s">
        <v>1215</v>
      </c>
      <c r="G1796" s="1" t="s">
        <v>7634</v>
      </c>
      <c r="H1796" s="1" t="s">
        <v>619</v>
      </c>
      <c r="I1796" s="7" t="s">
        <v>6834</v>
      </c>
      <c r="J1796" s="1"/>
      <c r="K1796" s="199" t="str">
        <f t="shared" si="12"/>
        <v>B</v>
      </c>
      <c r="L1796" s="200">
        <f t="shared" si="13"/>
        <v>10</v>
      </c>
      <c r="M1796" s="32"/>
      <c r="N1796" s="15"/>
    </row>
    <row r="1797" spans="1:14" s="20" customFormat="1">
      <c r="A1797" s="96" t="s">
        <v>6041</v>
      </c>
      <c r="B1797" s="4" t="s">
        <v>570</v>
      </c>
      <c r="C1797" s="6" t="s">
        <v>6870</v>
      </c>
      <c r="D1797" s="6" t="s">
        <v>3699</v>
      </c>
      <c r="E1797" s="6" t="s">
        <v>3700</v>
      </c>
      <c r="F1797" s="1" t="s">
        <v>3701</v>
      </c>
      <c r="G1797" s="1" t="s">
        <v>4648</v>
      </c>
      <c r="H1797" s="1"/>
      <c r="I1797" s="7"/>
      <c r="J1797" s="1"/>
      <c r="K1797" s="199" t="str">
        <f t="shared" si="12"/>
        <v>B</v>
      </c>
      <c r="L1797" s="200">
        <f t="shared" si="13"/>
        <v>11</v>
      </c>
      <c r="M1797" s="32"/>
      <c r="N1797" s="15"/>
    </row>
    <row r="1798" spans="1:14" s="20" customFormat="1">
      <c r="A1798" s="96" t="s">
        <v>6041</v>
      </c>
      <c r="B1798" s="4" t="s">
        <v>571</v>
      </c>
      <c r="C1798" s="6" t="s">
        <v>6870</v>
      </c>
      <c r="D1798" s="6" t="s">
        <v>4497</v>
      </c>
      <c r="E1798" s="6" t="s">
        <v>3702</v>
      </c>
      <c r="F1798" s="1" t="s">
        <v>3703</v>
      </c>
      <c r="G1798" s="1" t="s">
        <v>7634</v>
      </c>
      <c r="H1798" s="1"/>
      <c r="I1798" s="7"/>
      <c r="J1798" s="1"/>
      <c r="K1798" s="199" t="str">
        <f t="shared" si="12"/>
        <v>B</v>
      </c>
      <c r="L1798" s="200">
        <f t="shared" si="13"/>
        <v>12</v>
      </c>
      <c r="M1798" s="32"/>
      <c r="N1798" s="15"/>
    </row>
    <row r="1799" spans="1:14" s="20" customFormat="1">
      <c r="A1799" s="96" t="s">
        <v>6041</v>
      </c>
      <c r="B1799" s="4" t="s">
        <v>572</v>
      </c>
      <c r="C1799" s="6" t="s">
        <v>6870</v>
      </c>
      <c r="D1799" s="6" t="s">
        <v>3704</v>
      </c>
      <c r="E1799" s="6" t="s">
        <v>3705</v>
      </c>
      <c r="F1799" s="1" t="s">
        <v>6194</v>
      </c>
      <c r="G1799" s="1" t="s">
        <v>7637</v>
      </c>
      <c r="H1799" s="1"/>
      <c r="I1799" s="7"/>
      <c r="J1799" s="1"/>
      <c r="K1799" s="199" t="str">
        <f t="shared" si="12"/>
        <v>B</v>
      </c>
      <c r="L1799" s="200">
        <f t="shared" si="13"/>
        <v>13</v>
      </c>
      <c r="M1799" s="32"/>
      <c r="N1799" s="15"/>
    </row>
    <row r="1800" spans="1:14" s="20" customFormat="1">
      <c r="A1800" s="96" t="s">
        <v>6041</v>
      </c>
      <c r="B1800" s="4" t="s">
        <v>573</v>
      </c>
      <c r="C1800" s="6" t="s">
        <v>6870</v>
      </c>
      <c r="D1800" s="6" t="s">
        <v>5805</v>
      </c>
      <c r="E1800" s="6" t="s">
        <v>2431</v>
      </c>
      <c r="F1800" s="24"/>
      <c r="G1800" s="1"/>
      <c r="H1800" s="1"/>
      <c r="I1800" s="7"/>
      <c r="J1800" s="1"/>
      <c r="K1800" s="199" t="str">
        <f t="shared" si="12"/>
        <v>B</v>
      </c>
      <c r="L1800" s="200">
        <f t="shared" si="13"/>
        <v>14</v>
      </c>
      <c r="M1800" s="32"/>
      <c r="N1800" s="15"/>
    </row>
    <row r="1801" spans="1:14" s="15" customFormat="1" ht="39">
      <c r="A1801" s="96" t="s">
        <v>6041</v>
      </c>
      <c r="B1801" s="4" t="s">
        <v>574</v>
      </c>
      <c r="C1801" s="6" t="s">
        <v>2429</v>
      </c>
      <c r="D1801" s="6" t="s">
        <v>6064</v>
      </c>
      <c r="E1801" s="6" t="s">
        <v>4459</v>
      </c>
      <c r="F1801" s="24" t="s">
        <v>2430</v>
      </c>
      <c r="G1801" s="1" t="s">
        <v>7636</v>
      </c>
      <c r="H1801" s="1" t="s">
        <v>4458</v>
      </c>
      <c r="I1801" s="7" t="s">
        <v>6834</v>
      </c>
      <c r="J1801" s="1"/>
      <c r="K1801" s="199"/>
      <c r="L1801" s="200"/>
      <c r="M1801" s="32"/>
    </row>
    <row r="1802" spans="1:14" s="20" customFormat="1" ht="26.25">
      <c r="A1802" s="96" t="s">
        <v>6041</v>
      </c>
      <c r="B1802" s="4" t="s">
        <v>5245</v>
      </c>
      <c r="C1802" s="6" t="s">
        <v>2429</v>
      </c>
      <c r="D1802" s="6" t="s">
        <v>1844</v>
      </c>
      <c r="E1802" s="6" t="s">
        <v>7380</v>
      </c>
      <c r="F1802" s="1" t="s">
        <v>1845</v>
      </c>
      <c r="G1802" s="1"/>
      <c r="H1802" s="1"/>
      <c r="I1802" s="7" t="s">
        <v>1817</v>
      </c>
      <c r="J1802" s="1"/>
      <c r="K1802" s="199"/>
      <c r="L1802" s="200"/>
      <c r="M1802" s="32" t="s">
        <v>1846</v>
      </c>
      <c r="N1802" s="23"/>
    </row>
    <row r="1803" spans="1:14" s="15" customFormat="1" ht="26.25">
      <c r="A1803" s="96" t="s">
        <v>6041</v>
      </c>
      <c r="B1803" s="4" t="s">
        <v>811</v>
      </c>
      <c r="C1803" s="6" t="s">
        <v>5513</v>
      </c>
      <c r="D1803" s="6" t="s">
        <v>2928</v>
      </c>
      <c r="E1803" s="47" t="s">
        <v>5083</v>
      </c>
      <c r="F1803" s="1" t="s">
        <v>2930</v>
      </c>
      <c r="G1803" s="1" t="s">
        <v>6724</v>
      </c>
      <c r="H1803" s="1"/>
      <c r="I1803" s="7" t="s">
        <v>6834</v>
      </c>
      <c r="J1803" s="1"/>
      <c r="K1803" s="199"/>
      <c r="L1803" s="200"/>
      <c r="M1803" s="32" t="s">
        <v>2929</v>
      </c>
      <c r="N1803" s="23"/>
    </row>
    <row r="1804" spans="1:14" s="15" customFormat="1">
      <c r="A1804" s="96" t="s">
        <v>6041</v>
      </c>
      <c r="B1804" s="4" t="s">
        <v>7573</v>
      </c>
      <c r="C1804" s="6" t="s">
        <v>2429</v>
      </c>
      <c r="D1804" s="6" t="s">
        <v>1840</v>
      </c>
      <c r="E1804" s="6" t="s">
        <v>1841</v>
      </c>
      <c r="F1804" s="1" t="s">
        <v>1842</v>
      </c>
      <c r="G1804" s="1" t="s">
        <v>7634</v>
      </c>
      <c r="H1804" s="1" t="s">
        <v>1843</v>
      </c>
      <c r="I1804" s="49"/>
      <c r="J1804" s="1"/>
      <c r="K1804" s="199"/>
      <c r="L1804" s="200"/>
      <c r="M1804" s="32" t="s">
        <v>1839</v>
      </c>
      <c r="N1804" s="23"/>
    </row>
    <row r="1805" spans="1:14" s="15" customFormat="1" ht="26.25">
      <c r="A1805" s="96" t="s">
        <v>6041</v>
      </c>
      <c r="B1805" s="4" t="s">
        <v>809</v>
      </c>
      <c r="C1805" s="6" t="s">
        <v>5513</v>
      </c>
      <c r="D1805" s="6" t="s">
        <v>2924</v>
      </c>
      <c r="E1805" s="47" t="s">
        <v>2922</v>
      </c>
      <c r="F1805" s="1" t="s">
        <v>2923</v>
      </c>
      <c r="G1805" s="1" t="s">
        <v>7345</v>
      </c>
      <c r="H1805" s="1" t="s">
        <v>2927</v>
      </c>
      <c r="I1805" s="7" t="s">
        <v>6834</v>
      </c>
      <c r="J1805" s="1"/>
      <c r="K1805" s="199"/>
      <c r="L1805" s="200"/>
      <c r="M1805" s="32" t="s">
        <v>5510</v>
      </c>
      <c r="N1805" s="23"/>
    </row>
    <row r="1806" spans="1:14">
      <c r="A1806" s="96" t="s">
        <v>6041</v>
      </c>
      <c r="B1806" s="4" t="s">
        <v>1861</v>
      </c>
      <c r="C1806" s="6" t="s">
        <v>2429</v>
      </c>
      <c r="D1806" s="6" t="s">
        <v>1847</v>
      </c>
      <c r="E1806" s="47" t="s">
        <v>1857</v>
      </c>
      <c r="F1806" s="1" t="s">
        <v>1858</v>
      </c>
      <c r="G1806" s="1" t="s">
        <v>7634</v>
      </c>
      <c r="H1806" s="1" t="s">
        <v>1859</v>
      </c>
      <c r="I1806" s="7" t="s">
        <v>6834</v>
      </c>
      <c r="K1806" s="199"/>
      <c r="L1806" s="200"/>
      <c r="M1806" s="32" t="s">
        <v>1839</v>
      </c>
      <c r="N1806" s="23"/>
    </row>
    <row r="1807" spans="1:14" s="15" customFormat="1" ht="26.25">
      <c r="A1807" s="96" t="s">
        <v>6041</v>
      </c>
      <c r="B1807" s="4" t="s">
        <v>812</v>
      </c>
      <c r="C1807" s="6" t="s">
        <v>5513</v>
      </c>
      <c r="D1807" s="6" t="s">
        <v>1847</v>
      </c>
      <c r="E1807" s="47" t="s">
        <v>2931</v>
      </c>
      <c r="F1807" s="1" t="s">
        <v>6687</v>
      </c>
      <c r="G1807" s="1" t="s">
        <v>7634</v>
      </c>
      <c r="H1807" s="1" t="s">
        <v>6688</v>
      </c>
      <c r="I1807" s="7" t="s">
        <v>6834</v>
      </c>
      <c r="J1807" s="1"/>
      <c r="K1807" s="199"/>
      <c r="L1807" s="200"/>
      <c r="M1807" s="32" t="s">
        <v>5510</v>
      </c>
      <c r="N1807" s="23"/>
    </row>
    <row r="1808" spans="1:14" s="15" customFormat="1">
      <c r="A1808" s="314" t="s">
        <v>6041</v>
      </c>
      <c r="B1808" s="315" t="s">
        <v>3337</v>
      </c>
      <c r="C1808" s="47" t="s">
        <v>2429</v>
      </c>
      <c r="D1808" s="6" t="s">
        <v>3334</v>
      </c>
      <c r="E1808" t="s">
        <v>3335</v>
      </c>
      <c r="F1808" t="s">
        <v>3336</v>
      </c>
      <c r="G1808" t="s">
        <v>6724</v>
      </c>
      <c r="H1808" t="s">
        <v>4267</v>
      </c>
      <c r="I1808" s="1" t="s">
        <v>6834</v>
      </c>
      <c r="J1808"/>
      <c r="K1808" t="s">
        <v>1097</v>
      </c>
      <c r="L1808"/>
      <c r="M1808"/>
      <c r="N1808"/>
    </row>
    <row r="1809" spans="1:14">
      <c r="A1809" s="96" t="s">
        <v>6041</v>
      </c>
      <c r="B1809" s="4" t="s">
        <v>813</v>
      </c>
      <c r="C1809" s="6" t="s">
        <v>5513</v>
      </c>
      <c r="D1809" s="6" t="s">
        <v>1847</v>
      </c>
      <c r="E1809" s="47" t="s">
        <v>796</v>
      </c>
      <c r="F1809" s="1" t="s">
        <v>797</v>
      </c>
      <c r="G1809" s="1" t="s">
        <v>6724</v>
      </c>
      <c r="I1809" s="7"/>
      <c r="K1809" s="199"/>
      <c r="L1809" s="200"/>
      <c r="M1809" s="32"/>
      <c r="N1809" s="23"/>
    </row>
    <row r="1810" spans="1:14">
      <c r="A1810" s="96" t="s">
        <v>6041</v>
      </c>
      <c r="B1810" s="4" t="s">
        <v>511</v>
      </c>
      <c r="C1810" s="6" t="s">
        <v>2429</v>
      </c>
      <c r="D1810" s="6" t="s">
        <v>1847</v>
      </c>
      <c r="E1810" s="22" t="s">
        <v>1442</v>
      </c>
      <c r="F1810" s="22" t="s">
        <v>1443</v>
      </c>
      <c r="G1810" s="22" t="s">
        <v>800</v>
      </c>
      <c r="H1810" s="297"/>
      <c r="I1810" s="7" t="s">
        <v>6834</v>
      </c>
      <c r="K1810" s="199"/>
      <c r="L1810" s="200"/>
      <c r="M1810" s="180"/>
      <c r="N1810" s="305" t="s">
        <v>1445</v>
      </c>
    </row>
    <row r="1811" spans="1:14" s="15" customFormat="1" ht="26.25">
      <c r="A1811" s="96" t="s">
        <v>6041</v>
      </c>
      <c r="B1811" s="4" t="s">
        <v>3329</v>
      </c>
      <c r="C1811" s="6" t="s">
        <v>2429</v>
      </c>
      <c r="D1811" s="6" t="s">
        <v>3325</v>
      </c>
      <c r="E1811" s="303" t="s">
        <v>3326</v>
      </c>
      <c r="F1811" t="s">
        <v>3327</v>
      </c>
      <c r="G1811" t="s">
        <v>7634</v>
      </c>
      <c r="H1811" t="s">
        <v>3328</v>
      </c>
      <c r="I1811" s="1" t="s">
        <v>6834</v>
      </c>
      <c r="J1811"/>
      <c r="K1811" t="s">
        <v>1097</v>
      </c>
      <c r="L1811"/>
      <c r="M1811"/>
      <c r="N1811"/>
    </row>
    <row r="1812" spans="1:14" ht="39">
      <c r="A1812" s="96" t="s">
        <v>6041</v>
      </c>
      <c r="B1812" s="345" t="s">
        <v>7729</v>
      </c>
      <c r="C1812" s="6" t="s">
        <v>2429</v>
      </c>
      <c r="D1812" s="6" t="s">
        <v>7730</v>
      </c>
      <c r="E1812" t="s">
        <v>7731</v>
      </c>
      <c r="F1812" t="s">
        <v>7732</v>
      </c>
      <c r="G1812" t="s">
        <v>7634</v>
      </c>
      <c r="H1812" t="s">
        <v>3328</v>
      </c>
      <c r="I1812" s="7" t="s">
        <v>6834</v>
      </c>
      <c r="J1812" t="s">
        <v>7733</v>
      </c>
      <c r="K1812"/>
      <c r="L1812"/>
      <c r="M1812" t="s">
        <v>5006</v>
      </c>
      <c r="N1812" s="305" t="s">
        <v>7734</v>
      </c>
    </row>
    <row r="1813" spans="1:14">
      <c r="A1813" s="96" t="s">
        <v>6041</v>
      </c>
      <c r="B1813" s="4" t="s">
        <v>3461</v>
      </c>
      <c r="C1813" s="6" t="s">
        <v>5513</v>
      </c>
      <c r="D1813" s="6" t="s">
        <v>1847</v>
      </c>
      <c r="E1813" s="47" t="s">
        <v>6689</v>
      </c>
      <c r="F1813" s="1" t="s">
        <v>5546</v>
      </c>
      <c r="G1813" s="1" t="s">
        <v>4302</v>
      </c>
      <c r="H1813" s="1" t="s">
        <v>5547</v>
      </c>
      <c r="I1813" s="7" t="s">
        <v>6834</v>
      </c>
      <c r="K1813" s="199"/>
      <c r="L1813" s="200"/>
      <c r="M1813" s="32" t="s">
        <v>5510</v>
      </c>
      <c r="N1813" s="23"/>
    </row>
    <row r="1814" spans="1:14" s="15" customFormat="1">
      <c r="A1814" s="314" t="s">
        <v>6041</v>
      </c>
      <c r="B1814" s="315" t="s">
        <v>3333</v>
      </c>
      <c r="C1814" s="47" t="s">
        <v>2429</v>
      </c>
      <c r="D1814" s="47" t="s">
        <v>3330</v>
      </c>
      <c r="E1814" t="s">
        <v>3331</v>
      </c>
      <c r="F1814" t="s">
        <v>3332</v>
      </c>
      <c r="G1814" t="s">
        <v>7634</v>
      </c>
      <c r="H1814" t="s">
        <v>1816</v>
      </c>
      <c r="I1814" s="1" t="s">
        <v>6834</v>
      </c>
      <c r="J1814"/>
      <c r="K1814" t="s">
        <v>1097</v>
      </c>
      <c r="L1814"/>
      <c r="M1814"/>
      <c r="N1814"/>
    </row>
    <row r="1815" spans="1:14" s="20" customFormat="1">
      <c r="A1815" s="96" t="s">
        <v>6041</v>
      </c>
      <c r="B1815" s="345" t="s">
        <v>7740</v>
      </c>
      <c r="C1815" s="6" t="s">
        <v>5513</v>
      </c>
      <c r="D1815" s="6" t="s">
        <v>1847</v>
      </c>
      <c r="E1815" t="s">
        <v>7741</v>
      </c>
      <c r="F1815" t="s">
        <v>7742</v>
      </c>
      <c r="G1815" t="s">
        <v>7634</v>
      </c>
      <c r="H1815" t="s">
        <v>7743</v>
      </c>
      <c r="I1815"/>
      <c r="J1815"/>
      <c r="K1815"/>
      <c r="L1815"/>
      <c r="M1815" t="s">
        <v>730</v>
      </c>
      <c r="N1815" s="305" t="s">
        <v>7744</v>
      </c>
    </row>
    <row r="1816" spans="1:14" s="20" customFormat="1" ht="16.5" customHeight="1">
      <c r="A1816" s="96" t="s">
        <v>6041</v>
      </c>
      <c r="B1816" s="4" t="s">
        <v>810</v>
      </c>
      <c r="C1816" s="6" t="s">
        <v>5513</v>
      </c>
      <c r="D1816" s="6" t="s">
        <v>1847</v>
      </c>
      <c r="E1816" s="47" t="s">
        <v>2922</v>
      </c>
      <c r="F1816" s="1" t="s">
        <v>2925</v>
      </c>
      <c r="G1816" s="1" t="s">
        <v>7634</v>
      </c>
      <c r="H1816" s="1" t="s">
        <v>2926</v>
      </c>
      <c r="I1816" s="7" t="s">
        <v>6834</v>
      </c>
      <c r="J1816" s="1"/>
      <c r="K1816" s="199"/>
      <c r="L1816" s="200"/>
      <c r="M1816" s="32" t="s">
        <v>5510</v>
      </c>
      <c r="N1816" s="23"/>
    </row>
    <row r="1817" spans="1:14" s="20" customFormat="1" ht="16.5" customHeight="1">
      <c r="A1817" s="96" t="s">
        <v>6041</v>
      </c>
      <c r="B1817" s="4" t="s">
        <v>1308</v>
      </c>
      <c r="C1817" s="6" t="s">
        <v>2429</v>
      </c>
      <c r="D1817" s="6" t="s">
        <v>2949</v>
      </c>
      <c r="E1817" s="6" t="s">
        <v>1835</v>
      </c>
      <c r="F1817" s="1" t="s">
        <v>1836</v>
      </c>
      <c r="G1817" s="1" t="s">
        <v>7345</v>
      </c>
      <c r="H1817" s="1" t="s">
        <v>1837</v>
      </c>
      <c r="I1817" s="7"/>
      <c r="J1817" s="1" t="s">
        <v>1838</v>
      </c>
      <c r="K1817" s="199"/>
      <c r="L1817" s="200"/>
      <c r="M1817" s="32" t="s">
        <v>1839</v>
      </c>
      <c r="N1817" s="23"/>
    </row>
    <row r="1818" spans="1:14" s="20" customFormat="1" ht="16.5" customHeight="1">
      <c r="A1818" s="96" t="s">
        <v>6041</v>
      </c>
      <c r="B1818" s="4" t="s">
        <v>960</v>
      </c>
      <c r="C1818" s="6" t="s">
        <v>2429</v>
      </c>
      <c r="D1818" s="6" t="s">
        <v>2949</v>
      </c>
      <c r="E1818" s="6" t="s">
        <v>961</v>
      </c>
      <c r="F1818" s="1" t="s">
        <v>3042</v>
      </c>
      <c r="G1818" s="1" t="s">
        <v>7345</v>
      </c>
      <c r="H1818" s="1" t="s">
        <v>962</v>
      </c>
      <c r="I1818" s="49"/>
      <c r="J1818" s="1"/>
      <c r="K1818" s="199"/>
      <c r="L1818" s="200"/>
      <c r="M1818" s="180" t="s">
        <v>5006</v>
      </c>
      <c r="N1818" s="23"/>
    </row>
    <row r="1819" spans="1:14" s="20" customFormat="1" ht="16.5" customHeight="1">
      <c r="A1819" s="96" t="s">
        <v>6041</v>
      </c>
      <c r="B1819" s="4" t="s">
        <v>963</v>
      </c>
      <c r="C1819" s="6" t="s">
        <v>2429</v>
      </c>
      <c r="D1819" s="6" t="s">
        <v>2949</v>
      </c>
      <c r="E1819" s="6" t="s">
        <v>961</v>
      </c>
      <c r="F1819" s="1" t="s">
        <v>964</v>
      </c>
      <c r="G1819" s="1" t="s">
        <v>7634</v>
      </c>
      <c r="H1819" s="1" t="s">
        <v>962</v>
      </c>
      <c r="I1819" s="49"/>
      <c r="J1819" s="1"/>
      <c r="K1819" s="199"/>
      <c r="L1819" s="200"/>
      <c r="M1819" s="180" t="s">
        <v>5006</v>
      </c>
      <c r="N1819" s="23"/>
    </row>
    <row r="1820" spans="1:14" s="15" customFormat="1">
      <c r="A1820" s="96" t="s">
        <v>6041</v>
      </c>
      <c r="B1820" s="4" t="s">
        <v>1115</v>
      </c>
      <c r="C1820" s="6" t="s">
        <v>2429</v>
      </c>
      <c r="D1820" s="6" t="s">
        <v>2949</v>
      </c>
      <c r="E1820" s="6" t="s">
        <v>961</v>
      </c>
      <c r="F1820" s="1" t="s">
        <v>3680</v>
      </c>
      <c r="G1820" s="1" t="s">
        <v>7634</v>
      </c>
      <c r="H1820" s="1" t="s">
        <v>962</v>
      </c>
      <c r="I1820" s="49"/>
      <c r="J1820" s="1"/>
      <c r="K1820" s="199"/>
      <c r="L1820" s="200"/>
      <c r="M1820" s="180" t="s">
        <v>5006</v>
      </c>
      <c r="N1820" s="23"/>
    </row>
    <row r="1821" spans="1:14" s="20" customFormat="1" ht="17.25" customHeight="1">
      <c r="A1821" s="96" t="s">
        <v>6041</v>
      </c>
      <c r="B1821" s="4" t="s">
        <v>3663</v>
      </c>
      <c r="C1821" s="6" t="s">
        <v>2429</v>
      </c>
      <c r="D1821" s="6" t="s">
        <v>2949</v>
      </c>
      <c r="E1821" s="6" t="s">
        <v>961</v>
      </c>
      <c r="F1821" s="1" t="s">
        <v>1116</v>
      </c>
      <c r="G1821" s="1" t="s">
        <v>7634</v>
      </c>
      <c r="H1821" s="1" t="s">
        <v>962</v>
      </c>
      <c r="I1821" s="49"/>
      <c r="J1821" s="1"/>
      <c r="K1821" s="199"/>
      <c r="L1821" s="200"/>
      <c r="M1821" s="180" t="s">
        <v>5006</v>
      </c>
      <c r="N1821" s="23"/>
    </row>
    <row r="1822" spans="1:14" s="15" customFormat="1" ht="26.25">
      <c r="A1822" s="96" t="s">
        <v>6041</v>
      </c>
      <c r="B1822" s="4" t="s">
        <v>6983</v>
      </c>
      <c r="C1822" s="6" t="s">
        <v>2429</v>
      </c>
      <c r="D1822" s="6" t="s">
        <v>1847</v>
      </c>
      <c r="E1822" s="6" t="s">
        <v>1848</v>
      </c>
      <c r="F1822" s="1" t="s">
        <v>1849</v>
      </c>
      <c r="G1822" s="1"/>
      <c r="H1822" s="1"/>
      <c r="I1822" s="49"/>
      <c r="J1822" s="1"/>
      <c r="K1822" s="199"/>
      <c r="L1822" s="200"/>
      <c r="M1822" s="32" t="s">
        <v>1839</v>
      </c>
      <c r="N1822" s="23"/>
    </row>
    <row r="1823" spans="1:14">
      <c r="A1823" s="96" t="s">
        <v>6041</v>
      </c>
      <c r="B1823" s="4" t="s">
        <v>5892</v>
      </c>
      <c r="C1823" s="6" t="s">
        <v>2429</v>
      </c>
      <c r="D1823" s="6" t="s">
        <v>2949</v>
      </c>
      <c r="E1823" s="6" t="s">
        <v>1828</v>
      </c>
      <c r="F1823" s="1" t="s">
        <v>1829</v>
      </c>
      <c r="G1823" s="1" t="s">
        <v>7634</v>
      </c>
      <c r="H1823" s="1" t="s">
        <v>1830</v>
      </c>
      <c r="I1823" s="49"/>
      <c r="K1823" s="199"/>
      <c r="L1823" s="200"/>
      <c r="M1823" s="22" t="s">
        <v>411</v>
      </c>
      <c r="N1823" s="23"/>
    </row>
    <row r="1824" spans="1:14" s="19" customFormat="1" ht="26.25">
      <c r="A1824" s="96" t="s">
        <v>6041</v>
      </c>
      <c r="B1824" s="4" t="s">
        <v>14</v>
      </c>
      <c r="C1824" s="6" t="s">
        <v>2429</v>
      </c>
      <c r="D1824" s="6" t="s">
        <v>1852</v>
      </c>
      <c r="E1824" s="6" t="s">
        <v>1853</v>
      </c>
      <c r="F1824" s="1" t="s">
        <v>1854</v>
      </c>
      <c r="G1824" s="1" t="s">
        <v>7634</v>
      </c>
      <c r="H1824" s="1" t="s">
        <v>1855</v>
      </c>
      <c r="I1824" s="7" t="s">
        <v>6834</v>
      </c>
      <c r="J1824" s="1"/>
      <c r="K1824" s="199"/>
      <c r="L1824" s="200"/>
      <c r="M1824" s="32" t="s">
        <v>1839</v>
      </c>
      <c r="N1824" s="23"/>
    </row>
    <row r="1825" spans="1:20">
      <c r="A1825" s="306" t="s">
        <v>6041</v>
      </c>
      <c r="B1825" s="315" t="s">
        <v>1258</v>
      </c>
      <c r="C1825" s="71" t="s">
        <v>2429</v>
      </c>
      <c r="D1825" s="71" t="s">
        <v>1852</v>
      </c>
      <c r="E1825" t="s">
        <v>7305</v>
      </c>
      <c r="F1825" t="s">
        <v>5146</v>
      </c>
      <c r="G1825" t="s">
        <v>7635</v>
      </c>
      <c r="H1825" t="s">
        <v>5147</v>
      </c>
      <c r="I1825" s="122" t="s">
        <v>6834</v>
      </c>
      <c r="J1825"/>
      <c r="K1825" t="s">
        <v>5006</v>
      </c>
      <c r="L1825" t="s">
        <v>5148</v>
      </c>
      <c r="M1825" t="s">
        <v>5006</v>
      </c>
      <c r="N1825" t="s">
        <v>5148</v>
      </c>
    </row>
    <row r="1826" spans="1:20" s="20" customFormat="1" ht="19.5" customHeight="1">
      <c r="A1826" s="96" t="s">
        <v>6041</v>
      </c>
      <c r="B1826" s="4" t="s">
        <v>5891</v>
      </c>
      <c r="C1826" s="6" t="s">
        <v>2429</v>
      </c>
      <c r="D1826" s="6" t="s">
        <v>2949</v>
      </c>
      <c r="E1826" s="32" t="s">
        <v>1821</v>
      </c>
      <c r="F1826" s="32" t="s">
        <v>1822</v>
      </c>
      <c r="G1826" s="1" t="s">
        <v>7635</v>
      </c>
      <c r="H1826" s="1" t="s">
        <v>1823</v>
      </c>
      <c r="I1826" s="7"/>
      <c r="J1826" s="1"/>
      <c r="K1826" s="199"/>
      <c r="L1826" s="200"/>
      <c r="M1826" s="22" t="s">
        <v>411</v>
      </c>
      <c r="N1826" s="23"/>
    </row>
    <row r="1827" spans="1:20" s="15" customFormat="1">
      <c r="A1827" s="96" t="s">
        <v>6041</v>
      </c>
      <c r="B1827" s="345" t="s">
        <v>7735</v>
      </c>
      <c r="C1827" s="6" t="s">
        <v>2429</v>
      </c>
      <c r="D1827" s="6" t="s">
        <v>2949</v>
      </c>
      <c r="E1827" t="s">
        <v>7736</v>
      </c>
      <c r="F1827" t="s">
        <v>7737</v>
      </c>
      <c r="G1827" t="s">
        <v>800</v>
      </c>
      <c r="H1827" t="s">
        <v>7738</v>
      </c>
      <c r="I1827" s="7" t="s">
        <v>6834</v>
      </c>
      <c r="J1827"/>
      <c r="K1827"/>
      <c r="L1827"/>
      <c r="M1827" t="s">
        <v>730</v>
      </c>
      <c r="N1827" s="347" t="s">
        <v>7739</v>
      </c>
    </row>
    <row r="1828" spans="1:20">
      <c r="A1828" s="96" t="s">
        <v>6041</v>
      </c>
      <c r="B1828" s="4" t="s">
        <v>5998</v>
      </c>
      <c r="C1828" s="6" t="s">
        <v>2429</v>
      </c>
      <c r="D1828" s="6" t="s">
        <v>2949</v>
      </c>
      <c r="E1828" s="6" t="s">
        <v>1831</v>
      </c>
      <c r="F1828" s="1" t="s">
        <v>1832</v>
      </c>
      <c r="G1828" s="1" t="s">
        <v>7634</v>
      </c>
      <c r="H1828" s="1" t="s">
        <v>1833</v>
      </c>
      <c r="I1828" s="49"/>
      <c r="K1828" s="199"/>
      <c r="L1828" s="200"/>
      <c r="M1828" s="299" t="s">
        <v>1834</v>
      </c>
      <c r="N1828" s="23"/>
    </row>
    <row r="1829" spans="1:20" s="15" customFormat="1">
      <c r="A1829" s="96" t="s">
        <v>6041</v>
      </c>
      <c r="B1829" s="4" t="s">
        <v>4632</v>
      </c>
      <c r="C1829" s="6" t="s">
        <v>2429</v>
      </c>
      <c r="D1829" s="6" t="s">
        <v>1847</v>
      </c>
      <c r="E1829" s="6" t="s">
        <v>1850</v>
      </c>
      <c r="F1829" s="1" t="s">
        <v>1851</v>
      </c>
      <c r="G1829" s="1" t="s">
        <v>7635</v>
      </c>
      <c r="H1829" s="1" t="s">
        <v>1816</v>
      </c>
      <c r="I1829" s="49"/>
      <c r="J1829" s="1"/>
      <c r="K1829" s="199"/>
      <c r="L1829" s="200"/>
      <c r="M1829" s="32" t="s">
        <v>1839</v>
      </c>
      <c r="N1829" s="23"/>
      <c r="O1829" s="20"/>
      <c r="P1829" s="20"/>
      <c r="Q1829" s="20"/>
      <c r="R1829" s="20"/>
      <c r="S1829" s="20"/>
      <c r="T1829" s="20"/>
    </row>
    <row r="1830" spans="1:20">
      <c r="A1830" s="306" t="s">
        <v>6041</v>
      </c>
      <c r="B1830" s="4" t="s">
        <v>1448</v>
      </c>
      <c r="C1830" s="6" t="s">
        <v>2429</v>
      </c>
      <c r="D1830" s="6" t="s">
        <v>1847</v>
      </c>
      <c r="E1830" s="297" t="s">
        <v>1446</v>
      </c>
      <c r="F1830" s="297" t="s">
        <v>1447</v>
      </c>
      <c r="G1830" s="297" t="s">
        <v>6724</v>
      </c>
      <c r="H1830" s="297" t="s">
        <v>4267</v>
      </c>
      <c r="I1830" s="147" t="s">
        <v>6834</v>
      </c>
      <c r="J1830" s="297"/>
      <c r="K1830" s="295" t="s">
        <v>1493</v>
      </c>
      <c r="L1830" s="297"/>
      <c r="M1830" s="297"/>
      <c r="N1830" s="305" t="s">
        <v>1493</v>
      </c>
    </row>
    <row r="1831" spans="1:20">
      <c r="A1831" s="96" t="s">
        <v>6041</v>
      </c>
      <c r="B1831" s="4" t="s">
        <v>1860</v>
      </c>
      <c r="C1831" s="6" t="s">
        <v>2429</v>
      </c>
      <c r="D1831" s="6" t="s">
        <v>1852</v>
      </c>
      <c r="E1831" s="6" t="s">
        <v>2736</v>
      </c>
      <c r="F1831" s="1" t="s">
        <v>1856</v>
      </c>
      <c r="G1831" s="1" t="s">
        <v>7635</v>
      </c>
      <c r="I1831" s="7" t="s">
        <v>6834</v>
      </c>
      <c r="K1831" s="199"/>
      <c r="L1831" s="200"/>
      <c r="M1831" s="180"/>
      <c r="N1831" s="23"/>
    </row>
    <row r="1832" spans="1:20" ht="26.25">
      <c r="A1832" s="96" t="s">
        <v>6041</v>
      </c>
      <c r="B1832" s="4" t="s">
        <v>7756</v>
      </c>
      <c r="C1832" s="6" t="s">
        <v>2429</v>
      </c>
      <c r="D1832" s="86" t="s">
        <v>7757</v>
      </c>
      <c r="E1832" t="s">
        <v>7758</v>
      </c>
      <c r="F1832" t="s">
        <v>5315</v>
      </c>
      <c r="G1832" t="s">
        <v>6724</v>
      </c>
      <c r="H1832" s="341" t="s">
        <v>5316</v>
      </c>
      <c r="I1832" s="7" t="s">
        <v>6834</v>
      </c>
      <c r="J1832"/>
      <c r="K1832"/>
      <c r="L1832"/>
      <c r="M1832" t="s">
        <v>5317</v>
      </c>
      <c r="N1832" s="305" t="s">
        <v>5318</v>
      </c>
    </row>
    <row r="1833" spans="1:20" ht="26.25">
      <c r="A1833" s="96" t="s">
        <v>6041</v>
      </c>
      <c r="B1833" s="4" t="s">
        <v>7745</v>
      </c>
      <c r="C1833" s="6" t="s">
        <v>2429</v>
      </c>
      <c r="D1833" s="6" t="s">
        <v>7746</v>
      </c>
      <c r="E1833" t="s">
        <v>727</v>
      </c>
      <c r="F1833" t="s">
        <v>7747</v>
      </c>
      <c r="G1833" t="s">
        <v>7634</v>
      </c>
      <c r="H1833" s="341" t="s">
        <v>1147</v>
      </c>
      <c r="I1833" s="7" t="s">
        <v>6834</v>
      </c>
      <c r="J1833" t="s">
        <v>3484</v>
      </c>
      <c r="K1833"/>
      <c r="L1833"/>
      <c r="M1833" t="s">
        <v>730</v>
      </c>
      <c r="N1833" s="305" t="s">
        <v>7748</v>
      </c>
    </row>
    <row r="1834" spans="1:20" s="20" customFormat="1" ht="26.25">
      <c r="A1834" s="96" t="s">
        <v>6041</v>
      </c>
      <c r="B1834" s="4" t="s">
        <v>7749</v>
      </c>
      <c r="C1834" s="6" t="s">
        <v>2429</v>
      </c>
      <c r="D1834" s="6" t="s">
        <v>7746</v>
      </c>
      <c r="E1834" t="s">
        <v>727</v>
      </c>
      <c r="F1834" t="s">
        <v>7750</v>
      </c>
      <c r="G1834" t="s">
        <v>7634</v>
      </c>
      <c r="H1834" s="341" t="s">
        <v>1147</v>
      </c>
      <c r="I1834" s="7" t="s">
        <v>6834</v>
      </c>
      <c r="J1834"/>
      <c r="K1834"/>
      <c r="L1834"/>
      <c r="M1834" t="s">
        <v>730</v>
      </c>
      <c r="N1834" s="305" t="s">
        <v>7751</v>
      </c>
    </row>
    <row r="1835" spans="1:20" s="20" customFormat="1" ht="26.25">
      <c r="A1835" s="96" t="s">
        <v>6041</v>
      </c>
      <c r="B1835" s="4" t="s">
        <v>7752</v>
      </c>
      <c r="C1835" s="6" t="s">
        <v>2429</v>
      </c>
      <c r="D1835" s="6" t="s">
        <v>7746</v>
      </c>
      <c r="E1835" t="s">
        <v>727</v>
      </c>
      <c r="F1835" t="s">
        <v>7753</v>
      </c>
      <c r="G1835" t="s">
        <v>7345</v>
      </c>
      <c r="H1835" s="341" t="s">
        <v>7754</v>
      </c>
      <c r="I1835" s="7" t="s">
        <v>6834</v>
      </c>
      <c r="J1835"/>
      <c r="K1835"/>
      <c r="L1835"/>
      <c r="M1835" t="s">
        <v>730</v>
      </c>
      <c r="N1835" s="305" t="s">
        <v>7755</v>
      </c>
    </row>
    <row r="1836" spans="1:20" s="20" customFormat="1" ht="56.25" customHeight="1">
      <c r="A1836" s="96" t="s">
        <v>6041</v>
      </c>
      <c r="B1836" s="4" t="s">
        <v>576</v>
      </c>
      <c r="C1836" s="6" t="s">
        <v>2907</v>
      </c>
      <c r="D1836" s="6" t="s">
        <v>4944</v>
      </c>
      <c r="E1836" s="6" t="s">
        <v>3211</v>
      </c>
      <c r="F1836" s="24" t="s">
        <v>3212</v>
      </c>
      <c r="G1836" s="1" t="s">
        <v>7634</v>
      </c>
      <c r="H1836" s="1"/>
      <c r="I1836" s="7" t="s">
        <v>6834</v>
      </c>
      <c r="J1836" s="1"/>
      <c r="K1836" s="199"/>
      <c r="L1836" s="200"/>
      <c r="M1836" s="32"/>
      <c r="N1836" s="15"/>
    </row>
    <row r="1837" spans="1:20" s="15" customFormat="1" ht="31.5" customHeight="1">
      <c r="A1837" s="96" t="s">
        <v>6041</v>
      </c>
      <c r="B1837" s="4" t="s">
        <v>4170</v>
      </c>
      <c r="C1837" s="6" t="s">
        <v>2907</v>
      </c>
      <c r="D1837" s="6" t="s">
        <v>6674</v>
      </c>
      <c r="E1837" s="6" t="s">
        <v>6676</v>
      </c>
      <c r="F1837" s="1" t="s">
        <v>6675</v>
      </c>
      <c r="G1837" s="1" t="s">
        <v>7634</v>
      </c>
      <c r="H1837" s="1" t="s">
        <v>6677</v>
      </c>
      <c r="I1837" s="7" t="s">
        <v>6834</v>
      </c>
      <c r="J1837" s="1"/>
      <c r="K1837" s="199"/>
      <c r="L1837" s="200"/>
      <c r="M1837" s="32"/>
    </row>
    <row r="1838" spans="1:20" s="20" customFormat="1" ht="51.75">
      <c r="A1838" s="97" t="s">
        <v>6042</v>
      </c>
      <c r="B1838" s="80" t="s">
        <v>6355</v>
      </c>
      <c r="C1838" s="69" t="s">
        <v>5971</v>
      </c>
      <c r="D1838" s="69" t="s">
        <v>5408</v>
      </c>
      <c r="E1838" s="69" t="s">
        <v>6907</v>
      </c>
      <c r="F1838" s="41" t="s">
        <v>4118</v>
      </c>
      <c r="G1838" s="32"/>
      <c r="H1838" s="41" t="s">
        <v>1966</v>
      </c>
      <c r="I1838" s="7"/>
      <c r="J1838" s="1"/>
      <c r="K1838" s="199"/>
      <c r="L1838" s="200"/>
      <c r="M1838" s="32"/>
      <c r="N1838" s="15"/>
    </row>
    <row r="1839" spans="1:20">
      <c r="A1839" s="97" t="s">
        <v>6042</v>
      </c>
      <c r="B1839" s="4" t="s">
        <v>1965</v>
      </c>
      <c r="C1839" s="6" t="s">
        <v>6872</v>
      </c>
      <c r="D1839" s="6" t="s">
        <v>1655</v>
      </c>
      <c r="E1839" s="6" t="s">
        <v>1656</v>
      </c>
      <c r="F1839" s="1" t="s">
        <v>1657</v>
      </c>
      <c r="G1839" s="1" t="s">
        <v>7634</v>
      </c>
      <c r="H1839" s="1" t="s">
        <v>2133</v>
      </c>
      <c r="I1839" s="7" t="s">
        <v>6834</v>
      </c>
      <c r="K1839" s="199"/>
      <c r="L1839" s="200"/>
      <c r="M1839" s="32" t="s">
        <v>5006</v>
      </c>
      <c r="N1839" s="23" t="s">
        <v>1961</v>
      </c>
    </row>
    <row r="1840" spans="1:20">
      <c r="A1840" s="97" t="s">
        <v>6042</v>
      </c>
      <c r="B1840" s="4" t="s">
        <v>655</v>
      </c>
      <c r="C1840" s="6" t="s">
        <v>5362</v>
      </c>
      <c r="D1840" s="6" t="s">
        <v>5363</v>
      </c>
      <c r="E1840" s="6" t="s">
        <v>5365</v>
      </c>
      <c r="F1840" s="1" t="s">
        <v>5364</v>
      </c>
      <c r="G1840" s="1" t="s">
        <v>4302</v>
      </c>
      <c r="H1840" s="1" t="s">
        <v>5590</v>
      </c>
      <c r="I1840" s="7"/>
      <c r="K1840" s="199"/>
      <c r="L1840" s="200"/>
      <c r="M1840" s="32"/>
      <c r="N1840" s="15"/>
    </row>
    <row r="1841" spans="1:14" ht="26.25">
      <c r="A1841" s="97" t="s">
        <v>6042</v>
      </c>
      <c r="B1841" s="4" t="s">
        <v>3929</v>
      </c>
      <c r="C1841" s="6" t="s">
        <v>5362</v>
      </c>
      <c r="D1841" s="6" t="s">
        <v>3881</v>
      </c>
      <c r="E1841" s="6" t="s">
        <v>3882</v>
      </c>
      <c r="F1841" s="86" t="s">
        <v>3883</v>
      </c>
      <c r="G1841"/>
      <c r="H1841" s="336" t="s">
        <v>3884</v>
      </c>
      <c r="I1841" s="122" t="s">
        <v>6834</v>
      </c>
      <c r="J1841"/>
      <c r="K1841" t="s">
        <v>5006</v>
      </c>
      <c r="L1841" t="s">
        <v>3885</v>
      </c>
      <c r="M1841" t="s">
        <v>5006</v>
      </c>
      <c r="N1841" t="s">
        <v>3885</v>
      </c>
    </row>
    <row r="1842" spans="1:14" s="20" customFormat="1" ht="26.25">
      <c r="A1842" s="97" t="s">
        <v>6042</v>
      </c>
      <c r="B1842" s="4" t="s">
        <v>381</v>
      </c>
      <c r="C1842" s="6" t="s">
        <v>5362</v>
      </c>
      <c r="D1842" s="6" t="s">
        <v>2867</v>
      </c>
      <c r="E1842" t="s">
        <v>3882</v>
      </c>
      <c r="F1842" s="303" t="s">
        <v>2868</v>
      </c>
      <c r="G1842" t="s">
        <v>7634</v>
      </c>
      <c r="H1842" t="s">
        <v>382</v>
      </c>
      <c r="I1842"/>
      <c r="J1842"/>
      <c r="K1842" t="s">
        <v>5006</v>
      </c>
      <c r="L1842" s="305" t="s">
        <v>2869</v>
      </c>
      <c r="M1842" t="s">
        <v>5006</v>
      </c>
      <c r="N1842" s="305" t="s">
        <v>2869</v>
      </c>
    </row>
    <row r="1843" spans="1:14" s="15" customFormat="1">
      <c r="A1843" s="97" t="s">
        <v>6042</v>
      </c>
      <c r="B1843" s="355" t="s">
        <v>3811</v>
      </c>
      <c r="C1843" s="6" t="s">
        <v>5362</v>
      </c>
      <c r="D1843" s="354" t="s">
        <v>7917</v>
      </c>
      <c r="E1843" s="257" t="s">
        <v>7918</v>
      </c>
      <c r="F1843" s="357" t="s">
        <v>7480</v>
      </c>
      <c r="G1843" s="257" t="s">
        <v>7634</v>
      </c>
      <c r="H1843"/>
      <c r="I1843" s="275" t="s">
        <v>6834</v>
      </c>
      <c r="J1843"/>
      <c r="K1843"/>
      <c r="L1843" s="305"/>
      <c r="M1843" t="s">
        <v>5006</v>
      </c>
      <c r="N1843" s="305" t="s">
        <v>7919</v>
      </c>
    </row>
    <row r="1844" spans="1:14" ht="25.5">
      <c r="A1844" s="279" t="s">
        <v>6042</v>
      </c>
      <c r="B1844" s="4" t="s">
        <v>650</v>
      </c>
      <c r="C1844" s="6" t="s">
        <v>5362</v>
      </c>
      <c r="D1844" s="6" t="s">
        <v>6880</v>
      </c>
      <c r="E1844" s="6" t="s">
        <v>6881</v>
      </c>
      <c r="F1844" s="1" t="s">
        <v>6882</v>
      </c>
      <c r="G1844" s="1" t="s">
        <v>4302</v>
      </c>
      <c r="I1844" s="7" t="s">
        <v>6834</v>
      </c>
      <c r="K1844" s="199"/>
      <c r="L1844" s="200"/>
      <c r="M1844" s="180" t="s">
        <v>8033</v>
      </c>
      <c r="N1844" s="23" t="s">
        <v>6712</v>
      </c>
    </row>
    <row r="1845" spans="1:14" s="20" customFormat="1" ht="26.25">
      <c r="A1845" s="306" t="s">
        <v>6041</v>
      </c>
      <c r="B1845" s="315" t="s">
        <v>7247</v>
      </c>
      <c r="C1845" s="71" t="s">
        <v>7248</v>
      </c>
      <c r="D1845" s="71" t="s">
        <v>7252</v>
      </c>
      <c r="E1845" t="s">
        <v>1142</v>
      </c>
      <c r="F1845" t="s">
        <v>7250</v>
      </c>
      <c r="G1845" t="s">
        <v>4648</v>
      </c>
      <c r="H1845" t="s">
        <v>7251</v>
      </c>
      <c r="I1845" s="122"/>
      <c r="J1845"/>
      <c r="K1845"/>
      <c r="L1845"/>
      <c r="M1845"/>
      <c r="N1845"/>
    </row>
    <row r="1846" spans="1:14" s="20" customFormat="1" ht="26.25">
      <c r="A1846" s="97" t="s">
        <v>6042</v>
      </c>
      <c r="B1846" s="355" t="s">
        <v>555</v>
      </c>
      <c r="C1846" s="6" t="s">
        <v>5362</v>
      </c>
      <c r="D1846" s="354" t="s">
        <v>7915</v>
      </c>
      <c r="E1846" s="257" t="s">
        <v>7616</v>
      </c>
      <c r="F1846" s="357" t="s">
        <v>7916</v>
      </c>
      <c r="G1846" s="257" t="s">
        <v>7634</v>
      </c>
      <c r="H1846"/>
      <c r="I1846" s="275" t="s">
        <v>6834</v>
      </c>
      <c r="J1846"/>
      <c r="K1846"/>
      <c r="L1846" s="305"/>
      <c r="M1846"/>
      <c r="N1846" s="305"/>
    </row>
    <row r="1847" spans="1:14" s="20" customFormat="1" ht="30" customHeight="1">
      <c r="A1847" s="279" t="s">
        <v>6042</v>
      </c>
      <c r="B1847" s="4" t="s">
        <v>658</v>
      </c>
      <c r="C1847" s="6" t="s">
        <v>5362</v>
      </c>
      <c r="D1847" s="37" t="s">
        <v>5810</v>
      </c>
      <c r="E1847" s="6" t="s">
        <v>5811</v>
      </c>
      <c r="F1847" s="1" t="s">
        <v>5812</v>
      </c>
      <c r="G1847" s="1" t="s">
        <v>7634</v>
      </c>
      <c r="H1847" s="1" t="s">
        <v>5813</v>
      </c>
      <c r="I1847" s="7" t="s">
        <v>6834</v>
      </c>
      <c r="J1847" s="1"/>
      <c r="K1847" s="199"/>
      <c r="L1847" s="200"/>
      <c r="M1847" s="32" t="s">
        <v>5006</v>
      </c>
      <c r="N1847" s="15"/>
    </row>
    <row r="1848" spans="1:14" s="20" customFormat="1" ht="30" customHeight="1">
      <c r="A1848" s="279" t="s">
        <v>6042</v>
      </c>
      <c r="B1848" s="4" t="s">
        <v>654</v>
      </c>
      <c r="C1848" s="6" t="s">
        <v>6872</v>
      </c>
      <c r="D1848" s="6" t="s">
        <v>6878</v>
      </c>
      <c r="E1848" s="6" t="s">
        <v>995</v>
      </c>
      <c r="F1848" s="1" t="s">
        <v>5162</v>
      </c>
      <c r="G1848" s="1" t="s">
        <v>3173</v>
      </c>
      <c r="H1848" s="1" t="s">
        <v>5161</v>
      </c>
      <c r="I1848" s="7" t="s">
        <v>6834</v>
      </c>
      <c r="J1848" s="1"/>
      <c r="K1848" s="202"/>
      <c r="L1848" s="203"/>
      <c r="M1848" s="32" t="s">
        <v>5006</v>
      </c>
      <c r="N1848" s="204" t="s">
        <v>1901</v>
      </c>
    </row>
    <row r="1849" spans="1:14" s="15" customFormat="1" ht="16.5" customHeight="1">
      <c r="A1849" s="279" t="s">
        <v>6042</v>
      </c>
      <c r="B1849" s="4" t="s">
        <v>331</v>
      </c>
      <c r="C1849" s="6" t="s">
        <v>4489</v>
      </c>
      <c r="D1849" s="6" t="s">
        <v>5409</v>
      </c>
      <c r="E1849" s="1" t="s">
        <v>5064</v>
      </c>
      <c r="F1849" s="1" t="s">
        <v>2909</v>
      </c>
      <c r="G1849" s="32"/>
      <c r="H1849" s="1"/>
      <c r="I1849" s="7" t="s">
        <v>6834</v>
      </c>
      <c r="J1849" s="45"/>
      <c r="K1849" s="199"/>
      <c r="L1849" s="234"/>
      <c r="M1849" s="280"/>
    </row>
    <row r="1850" spans="1:14" s="15" customFormat="1" ht="16.5" customHeight="1">
      <c r="A1850" s="279" t="s">
        <v>6042</v>
      </c>
      <c r="B1850" s="4" t="s">
        <v>661</v>
      </c>
      <c r="C1850" s="6" t="s">
        <v>6872</v>
      </c>
      <c r="D1850" s="6" t="s">
        <v>7171</v>
      </c>
      <c r="E1850" s="6" t="s">
        <v>7172</v>
      </c>
      <c r="F1850" s="1" t="s">
        <v>4470</v>
      </c>
      <c r="G1850" s="1" t="s">
        <v>7634</v>
      </c>
      <c r="H1850" s="1" t="s">
        <v>5925</v>
      </c>
      <c r="I1850" s="7" t="s">
        <v>6834</v>
      </c>
      <c r="J1850" s="45"/>
      <c r="K1850" s="199"/>
      <c r="L1850" s="234"/>
      <c r="M1850" s="280"/>
    </row>
    <row r="1851" spans="1:14" s="20" customFormat="1">
      <c r="A1851" s="97" t="s">
        <v>6042</v>
      </c>
      <c r="B1851" s="4" t="s">
        <v>4817</v>
      </c>
      <c r="C1851" s="6" t="s">
        <v>6872</v>
      </c>
      <c r="D1851" s="6" t="s">
        <v>4788</v>
      </c>
      <c r="E1851" s="6" t="s">
        <v>4789</v>
      </c>
      <c r="F1851" s="1" t="s">
        <v>4816</v>
      </c>
      <c r="G1851" s="1" t="s">
        <v>7345</v>
      </c>
      <c r="H1851" s="1" t="s">
        <v>5925</v>
      </c>
      <c r="I1851" s="7" t="s">
        <v>6834</v>
      </c>
      <c r="J1851" s="1"/>
      <c r="K1851" s="199"/>
      <c r="L1851" s="200"/>
      <c r="M1851" s="32" t="s">
        <v>5006</v>
      </c>
      <c r="N1851" s="23" t="s">
        <v>6401</v>
      </c>
    </row>
    <row r="1852" spans="1:14" s="20" customFormat="1">
      <c r="A1852" s="97" t="s">
        <v>6042</v>
      </c>
      <c r="B1852" s="4" t="s">
        <v>4818</v>
      </c>
      <c r="C1852" s="6" t="s">
        <v>6872</v>
      </c>
      <c r="D1852" s="6" t="s">
        <v>4819</v>
      </c>
      <c r="E1852" s="6" t="s">
        <v>4789</v>
      </c>
      <c r="F1852" s="1" t="s">
        <v>4836</v>
      </c>
      <c r="G1852" s="1" t="s">
        <v>7345</v>
      </c>
      <c r="H1852" s="1" t="s">
        <v>5926</v>
      </c>
      <c r="I1852" s="7" t="s">
        <v>6834</v>
      </c>
      <c r="J1852" s="1"/>
      <c r="K1852" s="199"/>
      <c r="L1852" s="200"/>
      <c r="M1852" s="32" t="s">
        <v>5006</v>
      </c>
      <c r="N1852" s="23" t="s">
        <v>6400</v>
      </c>
    </row>
    <row r="1853" spans="1:14" s="20" customFormat="1" ht="30.75" customHeight="1">
      <c r="A1853" s="279" t="s">
        <v>6042</v>
      </c>
      <c r="B1853" s="4" t="s">
        <v>648</v>
      </c>
      <c r="C1853" s="6" t="s">
        <v>6872</v>
      </c>
      <c r="D1853" s="6" t="s">
        <v>6878</v>
      </c>
      <c r="E1853" s="6" t="s">
        <v>5083</v>
      </c>
      <c r="F1853" s="1" t="s">
        <v>7165</v>
      </c>
      <c r="G1853" s="1"/>
      <c r="H1853" s="1"/>
      <c r="I1853" s="7">
        <v>5</v>
      </c>
      <c r="J1853" s="32"/>
      <c r="K1853" s="32"/>
      <c r="L1853" s="32"/>
      <c r="M1853" s="180" t="s">
        <v>5006</v>
      </c>
      <c r="N1853" s="204" t="s">
        <v>5750</v>
      </c>
    </row>
    <row r="1854" spans="1:14" s="20" customFormat="1" ht="14.25">
      <c r="A1854" s="279" t="s">
        <v>6042</v>
      </c>
      <c r="B1854" s="4" t="s">
        <v>659</v>
      </c>
      <c r="C1854" s="6" t="s">
        <v>6872</v>
      </c>
      <c r="D1854" s="6" t="s">
        <v>7166</v>
      </c>
      <c r="E1854" s="6" t="s">
        <v>5083</v>
      </c>
      <c r="F1854" s="1" t="s">
        <v>7167</v>
      </c>
      <c r="G1854" s="1" t="s">
        <v>7345</v>
      </c>
      <c r="H1854" s="1"/>
      <c r="I1854" s="7"/>
      <c r="J1854" s="32"/>
      <c r="K1854" s="32"/>
      <c r="L1854" s="32"/>
      <c r="M1854" s="32" t="s">
        <v>5006</v>
      </c>
      <c r="N1854" s="23" t="s">
        <v>5753</v>
      </c>
    </row>
    <row r="1855" spans="1:14" s="20" customFormat="1" ht="30.75" customHeight="1">
      <c r="A1855" s="279" t="s">
        <v>6042</v>
      </c>
      <c r="B1855" s="4" t="s">
        <v>660</v>
      </c>
      <c r="C1855" s="6" t="s">
        <v>6872</v>
      </c>
      <c r="D1855" s="6" t="s">
        <v>7168</v>
      </c>
      <c r="E1855" s="6" t="s">
        <v>5083</v>
      </c>
      <c r="F1855" s="1" t="s">
        <v>7169</v>
      </c>
      <c r="G1855" s="1" t="s">
        <v>7634</v>
      </c>
      <c r="H1855" s="1"/>
      <c r="I1855" s="7" t="s">
        <v>6834</v>
      </c>
      <c r="J1855" s="41"/>
      <c r="K1855" s="199"/>
      <c r="L1855" s="235"/>
      <c r="M1855" s="32" t="s">
        <v>5006</v>
      </c>
      <c r="N1855" s="15" t="s">
        <v>7358</v>
      </c>
    </row>
    <row r="1856" spans="1:14" s="20" customFormat="1" ht="30.75" customHeight="1">
      <c r="A1856" s="97" t="s">
        <v>6042</v>
      </c>
      <c r="B1856" s="4" t="s">
        <v>649</v>
      </c>
      <c r="C1856" s="6" t="s">
        <v>6872</v>
      </c>
      <c r="D1856" s="6" t="s">
        <v>1421</v>
      </c>
      <c r="E1856" s="6" t="s">
        <v>5083</v>
      </c>
      <c r="F1856" s="1" t="s">
        <v>6879</v>
      </c>
      <c r="G1856" s="1"/>
      <c r="H1856" s="1" t="s">
        <v>1937</v>
      </c>
      <c r="I1856" s="7" t="s">
        <v>6834</v>
      </c>
      <c r="J1856" s="1"/>
      <c r="K1856" s="202" t="str">
        <f>LEFT(B1856,1)</f>
        <v>A</v>
      </c>
      <c r="L1856" s="203">
        <f>VALUE(MID(B1856,2,3))</f>
        <v>5</v>
      </c>
      <c r="M1856" s="180" t="s">
        <v>5006</v>
      </c>
      <c r="N1856" s="23" t="s">
        <v>1943</v>
      </c>
    </row>
    <row r="1857" spans="1:14" s="20" customFormat="1" ht="18" customHeight="1">
      <c r="A1857" s="279" t="s">
        <v>6042</v>
      </c>
      <c r="B1857" s="4" t="s">
        <v>653</v>
      </c>
      <c r="C1857" s="6" t="s">
        <v>6872</v>
      </c>
      <c r="D1857" s="6" t="s">
        <v>6878</v>
      </c>
      <c r="E1857" s="6" t="s">
        <v>5083</v>
      </c>
      <c r="F1857" s="1" t="s">
        <v>2615</v>
      </c>
      <c r="G1857" s="1" t="s">
        <v>4302</v>
      </c>
      <c r="H1857" s="1" t="s">
        <v>5926</v>
      </c>
      <c r="I1857" s="7" t="s">
        <v>6834</v>
      </c>
      <c r="J1857" s="41"/>
      <c r="K1857" s="199"/>
      <c r="L1857" s="235"/>
      <c r="M1857" s="32" t="s">
        <v>5006</v>
      </c>
      <c r="N1857" s="23" t="s">
        <v>5752</v>
      </c>
    </row>
    <row r="1858" spans="1:14">
      <c r="A1858" s="97" t="s">
        <v>6042</v>
      </c>
      <c r="B1858" s="4" t="s">
        <v>662</v>
      </c>
      <c r="C1858" s="6" t="s">
        <v>6872</v>
      </c>
      <c r="D1858" s="6" t="s">
        <v>7168</v>
      </c>
      <c r="E1858" s="6" t="s">
        <v>7174</v>
      </c>
      <c r="F1858" s="1" t="s">
        <v>7175</v>
      </c>
      <c r="G1858" s="1" t="s">
        <v>7345</v>
      </c>
      <c r="H1858" s="1" t="s">
        <v>7176</v>
      </c>
      <c r="I1858" s="7" t="s">
        <v>6834</v>
      </c>
      <c r="J1858" s="41"/>
      <c r="K1858" s="199"/>
      <c r="L1858" s="235"/>
      <c r="M1858" s="127"/>
      <c r="N1858" s="15"/>
    </row>
    <row r="1859" spans="1:14" s="20" customFormat="1" ht="25.5" customHeight="1">
      <c r="A1859" s="279" t="s">
        <v>6042</v>
      </c>
      <c r="B1859" s="4" t="s">
        <v>6090</v>
      </c>
      <c r="C1859" s="6" t="s">
        <v>4489</v>
      </c>
      <c r="D1859" s="37" t="s">
        <v>4206</v>
      </c>
      <c r="E1859" s="6" t="s">
        <v>3485</v>
      </c>
      <c r="F1859" s="1" t="s">
        <v>5501</v>
      </c>
      <c r="G1859" s="1"/>
      <c r="H1859" s="1" t="s">
        <v>7189</v>
      </c>
      <c r="I1859" s="7" t="s">
        <v>6834</v>
      </c>
      <c r="J1859" s="1"/>
      <c r="K1859" s="202" t="str">
        <f>LEFT(B1859,1)</f>
        <v>A</v>
      </c>
      <c r="L1859" s="203">
        <f>VALUE(MID(B1859,2,3))</f>
        <v>2</v>
      </c>
      <c r="M1859" s="32" t="s">
        <v>5006</v>
      </c>
      <c r="N1859" s="204" t="s">
        <v>5502</v>
      </c>
    </row>
    <row r="1860" spans="1:14" s="20" customFormat="1" ht="18" customHeight="1">
      <c r="A1860" s="97" t="s">
        <v>6042</v>
      </c>
      <c r="B1860" s="4" t="s">
        <v>3931</v>
      </c>
      <c r="C1860" s="6" t="s">
        <v>6872</v>
      </c>
      <c r="D1860" s="6" t="s">
        <v>3886</v>
      </c>
      <c r="E1860" t="s">
        <v>3887</v>
      </c>
      <c r="F1860" s="303" t="s">
        <v>3888</v>
      </c>
      <c r="G1860" t="s">
        <v>800</v>
      </c>
      <c r="H1860" t="s">
        <v>3889</v>
      </c>
      <c r="I1860" s="122" t="s">
        <v>6834</v>
      </c>
      <c r="J1860"/>
      <c r="K1860" t="s">
        <v>5006</v>
      </c>
      <c r="L1860" t="s">
        <v>3890</v>
      </c>
      <c r="M1860" t="s">
        <v>5006</v>
      </c>
      <c r="N1860" t="s">
        <v>3890</v>
      </c>
    </row>
    <row r="1861" spans="1:14" s="20" customFormat="1" ht="30.75" customHeight="1">
      <c r="A1861" s="279" t="s">
        <v>6042</v>
      </c>
      <c r="B1861" s="4" t="s">
        <v>6828</v>
      </c>
      <c r="C1861" s="6" t="s">
        <v>6872</v>
      </c>
      <c r="D1861" s="354" t="s">
        <v>8074</v>
      </c>
      <c r="E1861" s="6" t="s">
        <v>5083</v>
      </c>
      <c r="F1861" s="1" t="s">
        <v>2612</v>
      </c>
      <c r="G1861" s="1"/>
      <c r="H1861" s="1" t="s">
        <v>4471</v>
      </c>
      <c r="I1861" s="7">
        <v>5</v>
      </c>
      <c r="J1861" s="1"/>
      <c r="K1861" s="202"/>
      <c r="L1861" s="203"/>
      <c r="M1861" s="32" t="s">
        <v>5006</v>
      </c>
      <c r="N1861" s="204" t="s">
        <v>1900</v>
      </c>
    </row>
    <row r="1862" spans="1:14" s="20" customFormat="1">
      <c r="A1862" s="97" t="s">
        <v>6042</v>
      </c>
      <c r="B1862" s="4" t="s">
        <v>652</v>
      </c>
      <c r="C1862" s="6" t="s">
        <v>6872</v>
      </c>
      <c r="D1862" s="354" t="s">
        <v>8074</v>
      </c>
      <c r="E1862" s="6" t="s">
        <v>5083</v>
      </c>
      <c r="F1862" s="1" t="s">
        <v>327</v>
      </c>
      <c r="G1862" s="27" t="s">
        <v>526</v>
      </c>
      <c r="H1862" s="1"/>
      <c r="I1862" s="7">
        <v>2</v>
      </c>
      <c r="J1862" s="1"/>
      <c r="K1862" s="199"/>
      <c r="L1862" s="200"/>
      <c r="M1862" s="180" t="s">
        <v>5006</v>
      </c>
      <c r="N1862" s="23" t="s">
        <v>5751</v>
      </c>
    </row>
    <row r="1863" spans="1:14" s="20" customFormat="1" ht="26.25">
      <c r="A1863" s="97" t="s">
        <v>6042</v>
      </c>
      <c r="B1863" s="4" t="s">
        <v>6091</v>
      </c>
      <c r="C1863" s="6" t="s">
        <v>4489</v>
      </c>
      <c r="D1863" s="37" t="s">
        <v>531</v>
      </c>
      <c r="E1863" s="6" t="s">
        <v>5083</v>
      </c>
      <c r="F1863" s="1" t="s">
        <v>6877</v>
      </c>
      <c r="G1863" s="1"/>
      <c r="H1863" s="316" t="s">
        <v>7956</v>
      </c>
      <c r="I1863" s="7" t="s">
        <v>6834</v>
      </c>
      <c r="J1863" s="1"/>
      <c r="K1863" s="202" t="str">
        <f>LEFT(B1863,1)</f>
        <v>A</v>
      </c>
      <c r="L1863" s="203">
        <f>VALUE(MID(B1863,2,3))</f>
        <v>3</v>
      </c>
      <c r="M1863" s="32" t="s">
        <v>5006</v>
      </c>
      <c r="N1863" s="204" t="s">
        <v>5503</v>
      </c>
    </row>
    <row r="1864" spans="1:14" s="20" customFormat="1">
      <c r="A1864" s="97" t="s">
        <v>6042</v>
      </c>
      <c r="B1864" s="4" t="s">
        <v>651</v>
      </c>
      <c r="C1864" s="6" t="s">
        <v>6872</v>
      </c>
      <c r="D1864" s="6" t="s">
        <v>531</v>
      </c>
      <c r="E1864" s="6" t="s">
        <v>1272</v>
      </c>
      <c r="F1864" s="1" t="s">
        <v>2090</v>
      </c>
      <c r="G1864" s="1" t="s">
        <v>3173</v>
      </c>
      <c r="H1864" s="1"/>
      <c r="I1864" s="7"/>
      <c r="J1864" s="1" t="s">
        <v>4500</v>
      </c>
      <c r="K1864" s="199"/>
      <c r="L1864" s="200"/>
      <c r="M1864" s="32"/>
      <c r="N1864" s="15"/>
    </row>
    <row r="1865" spans="1:14" s="20" customFormat="1" ht="26.25">
      <c r="A1865" s="97" t="s">
        <v>6042</v>
      </c>
      <c r="B1865" s="4" t="s">
        <v>665</v>
      </c>
      <c r="C1865" s="6" t="s">
        <v>6873</v>
      </c>
      <c r="D1865" s="6" t="s">
        <v>2950</v>
      </c>
      <c r="E1865" s="6" t="s">
        <v>3741</v>
      </c>
      <c r="F1865" s="1" t="s">
        <v>3742</v>
      </c>
      <c r="G1865" s="1"/>
      <c r="H1865" s="1" t="s">
        <v>1219</v>
      </c>
      <c r="I1865" s="7" t="s">
        <v>6834</v>
      </c>
      <c r="J1865" s="1"/>
      <c r="K1865" s="199" t="str">
        <f>LEFT(B1865,1)</f>
        <v>B</v>
      </c>
      <c r="L1865" s="200">
        <f>VALUE(MID(B1865,2,3))</f>
        <v>1</v>
      </c>
      <c r="M1865" s="32"/>
      <c r="N1865" s="15"/>
    </row>
    <row r="1866" spans="1:14" s="20" customFormat="1" ht="32.25" customHeight="1">
      <c r="A1866" s="97" t="s">
        <v>6042</v>
      </c>
      <c r="B1866" s="4" t="s">
        <v>663</v>
      </c>
      <c r="C1866" s="6" t="s">
        <v>5362</v>
      </c>
      <c r="D1866" s="6" t="s">
        <v>1551</v>
      </c>
      <c r="E1866" s="6" t="s">
        <v>1552</v>
      </c>
      <c r="F1866" s="1" t="s">
        <v>1553</v>
      </c>
      <c r="G1866" s="1" t="s">
        <v>6724</v>
      </c>
      <c r="H1866" s="1" t="s">
        <v>1554</v>
      </c>
      <c r="I1866" s="7" t="s">
        <v>6834</v>
      </c>
      <c r="J1866" s="1"/>
      <c r="K1866" s="199"/>
      <c r="L1866" s="200"/>
      <c r="M1866" s="32" t="s">
        <v>5006</v>
      </c>
      <c r="N1866" s="23" t="s">
        <v>4383</v>
      </c>
    </row>
    <row r="1867" spans="1:14" s="20" customFormat="1" ht="32.25" customHeight="1">
      <c r="A1867" s="97" t="s">
        <v>6042</v>
      </c>
      <c r="B1867" s="4" t="s">
        <v>666</v>
      </c>
      <c r="C1867" s="6" t="s">
        <v>6874</v>
      </c>
      <c r="D1867" s="6" t="s">
        <v>36</v>
      </c>
      <c r="E1867" s="6" t="s">
        <v>6203</v>
      </c>
      <c r="F1867" s="1" t="s">
        <v>2665</v>
      </c>
      <c r="G1867" s="1"/>
      <c r="H1867" s="1" t="s">
        <v>6801</v>
      </c>
      <c r="I1867" s="7" t="s">
        <v>6834</v>
      </c>
      <c r="J1867" s="1"/>
      <c r="K1867" s="199" t="str">
        <f>LEFT(B1867,1)</f>
        <v>B</v>
      </c>
      <c r="L1867" s="200">
        <f>VALUE(MID(B1867,2,3))</f>
        <v>2</v>
      </c>
      <c r="M1867" s="32"/>
      <c r="N1867" s="15"/>
    </row>
    <row r="1868" spans="1:14" s="20" customFormat="1" ht="16.5" customHeight="1">
      <c r="A1868" s="97" t="s">
        <v>6042</v>
      </c>
      <c r="B1868" s="4" t="s">
        <v>3984</v>
      </c>
      <c r="C1868" s="6" t="s">
        <v>3974</v>
      </c>
      <c r="D1868" s="6" t="s">
        <v>3978</v>
      </c>
      <c r="E1868" s="6" t="s">
        <v>3979</v>
      </c>
      <c r="F1868" s="1" t="s">
        <v>3980</v>
      </c>
      <c r="G1868" s="1" t="s">
        <v>7345</v>
      </c>
      <c r="H1868" s="1" t="s">
        <v>3981</v>
      </c>
      <c r="I1868" s="7" t="s">
        <v>6834</v>
      </c>
      <c r="J1868" s="1"/>
      <c r="K1868" s="199"/>
      <c r="L1868" s="200"/>
      <c r="M1868" s="32" t="s">
        <v>3982</v>
      </c>
      <c r="N1868" s="23"/>
    </row>
    <row r="1869" spans="1:14">
      <c r="A1869" s="97" t="s">
        <v>6042</v>
      </c>
      <c r="B1869" s="4" t="s">
        <v>814</v>
      </c>
      <c r="C1869" s="6" t="s">
        <v>776</v>
      </c>
      <c r="D1869" s="6" t="s">
        <v>777</v>
      </c>
      <c r="E1869" s="6" t="s">
        <v>778</v>
      </c>
      <c r="F1869" s="1" t="s">
        <v>2381</v>
      </c>
      <c r="G1869" s="1" t="s">
        <v>6724</v>
      </c>
      <c r="I1869" s="7" t="s">
        <v>6834</v>
      </c>
      <c r="K1869" s="199"/>
      <c r="L1869" s="200"/>
      <c r="M1869" s="32" t="s">
        <v>5006</v>
      </c>
      <c r="N1869" s="23"/>
    </row>
    <row r="1870" spans="1:14">
      <c r="A1870" s="97" t="s">
        <v>6042</v>
      </c>
      <c r="B1870" s="4" t="s">
        <v>3983</v>
      </c>
      <c r="C1870" s="6" t="s">
        <v>3974</v>
      </c>
      <c r="D1870" s="6" t="s">
        <v>3975</v>
      </c>
      <c r="E1870" s="6" t="s">
        <v>3976</v>
      </c>
      <c r="F1870" s="1" t="s">
        <v>3977</v>
      </c>
      <c r="G1870" s="1" t="s">
        <v>7634</v>
      </c>
      <c r="I1870" s="49"/>
      <c r="K1870" s="199"/>
      <c r="L1870" s="200"/>
      <c r="M1870" s="180"/>
      <c r="N1870" s="23"/>
    </row>
    <row r="1871" spans="1:14">
      <c r="A1871" s="97" t="s">
        <v>6042</v>
      </c>
      <c r="B1871" s="4" t="s">
        <v>3350</v>
      </c>
      <c r="C1871" s="6" t="s">
        <v>776</v>
      </c>
      <c r="D1871" t="s">
        <v>3347</v>
      </c>
      <c r="E1871" t="s">
        <v>3348</v>
      </c>
      <c r="F1871" t="s">
        <v>3349</v>
      </c>
      <c r="G1871" t="s">
        <v>7634</v>
      </c>
      <c r="H1871" t="s">
        <v>3670</v>
      </c>
      <c r="I1871" s="1" t="s">
        <v>6834</v>
      </c>
      <c r="J1871"/>
      <c r="K1871" t="s">
        <v>1097</v>
      </c>
      <c r="L1871"/>
      <c r="M1871"/>
      <c r="N1871"/>
    </row>
    <row r="1872" spans="1:14" s="20" customFormat="1">
      <c r="A1872" s="97" t="s">
        <v>6042</v>
      </c>
      <c r="B1872" s="4" t="s">
        <v>1297</v>
      </c>
      <c r="C1872" s="6" t="s">
        <v>5362</v>
      </c>
      <c r="D1872" s="6" t="s">
        <v>6637</v>
      </c>
      <c r="E1872" t="s">
        <v>727</v>
      </c>
      <c r="F1872" s="303" t="s">
        <v>6638</v>
      </c>
      <c r="G1872"/>
      <c r="H1872"/>
      <c r="I1872"/>
      <c r="J1872"/>
      <c r="K1872"/>
      <c r="L1872" s="305"/>
      <c r="M1872"/>
      <c r="N1872" s="305"/>
    </row>
    <row r="1873" spans="1:256" s="20" customFormat="1" ht="26.25">
      <c r="A1873" s="97" t="s">
        <v>6042</v>
      </c>
      <c r="B1873" s="4" t="s">
        <v>1452</v>
      </c>
      <c r="C1873" s="6" t="s">
        <v>776</v>
      </c>
      <c r="D1873" s="6" t="s">
        <v>777</v>
      </c>
      <c r="E1873" s="308" t="s">
        <v>1449</v>
      </c>
      <c r="F1873" s="297" t="s">
        <v>1450</v>
      </c>
      <c r="G1873" s="297" t="s">
        <v>800</v>
      </c>
      <c r="H1873" s="308" t="s">
        <v>1451</v>
      </c>
      <c r="I1873" s="147" t="s">
        <v>6834</v>
      </c>
      <c r="J1873" s="297"/>
      <c r="K1873" s="295" t="s">
        <v>1493</v>
      </c>
      <c r="L1873" s="297"/>
      <c r="M1873" s="305" t="s">
        <v>1493</v>
      </c>
      <c r="N1873"/>
    </row>
    <row r="1874" spans="1:256" s="15" customFormat="1" ht="40.5" customHeight="1">
      <c r="A1874" s="97" t="s">
        <v>6042</v>
      </c>
      <c r="B1874" s="4" t="s">
        <v>656</v>
      </c>
      <c r="C1874" s="6" t="s">
        <v>5362</v>
      </c>
      <c r="D1874" s="6" t="s">
        <v>6421</v>
      </c>
      <c r="E1874" s="6" t="s">
        <v>6422</v>
      </c>
      <c r="F1874" s="1" t="s">
        <v>6423</v>
      </c>
      <c r="G1874" s="1" t="s">
        <v>7634</v>
      </c>
      <c r="H1874" s="1"/>
      <c r="I1874" s="7"/>
      <c r="J1874" s="1"/>
      <c r="K1874" s="199"/>
      <c r="L1874" s="200"/>
      <c r="M1874" s="32"/>
    </row>
    <row r="1875" spans="1:256" s="15" customFormat="1" ht="40.5" customHeight="1">
      <c r="A1875" s="97" t="s">
        <v>6042</v>
      </c>
      <c r="B1875" s="4" t="s">
        <v>657</v>
      </c>
      <c r="C1875" s="6" t="s">
        <v>5362</v>
      </c>
      <c r="D1875" s="6" t="s">
        <v>6421</v>
      </c>
      <c r="E1875" s="6" t="s">
        <v>6424</v>
      </c>
      <c r="F1875" s="1" t="s">
        <v>6425</v>
      </c>
      <c r="G1875" s="1" t="s">
        <v>7634</v>
      </c>
      <c r="H1875" s="1"/>
      <c r="I1875" s="7"/>
      <c r="J1875" s="1"/>
      <c r="K1875" s="199"/>
      <c r="L1875" s="200"/>
      <c r="M1875" s="32"/>
    </row>
    <row r="1876" spans="1:256" s="20" customFormat="1" ht="30" customHeight="1">
      <c r="A1876" s="97" t="s">
        <v>6042</v>
      </c>
      <c r="B1876" s="4" t="s">
        <v>568</v>
      </c>
      <c r="C1876" s="6" t="s">
        <v>5495</v>
      </c>
      <c r="D1876" s="6" t="s">
        <v>139</v>
      </c>
      <c r="E1876" s="6" t="s">
        <v>140</v>
      </c>
      <c r="F1876" s="1" t="s">
        <v>3155</v>
      </c>
      <c r="G1876" s="1" t="s">
        <v>7634</v>
      </c>
      <c r="H1876" s="27" t="s">
        <v>3156</v>
      </c>
      <c r="I1876" s="7" t="s">
        <v>6834</v>
      </c>
      <c r="J1876" s="1"/>
      <c r="K1876" s="199"/>
      <c r="L1876" s="200"/>
      <c r="M1876" s="32"/>
      <c r="N1876" s="23"/>
    </row>
    <row r="1877" spans="1:256" s="20" customFormat="1" ht="28.5" customHeight="1">
      <c r="A1877" s="97" t="s">
        <v>6042</v>
      </c>
      <c r="B1877" s="4" t="s">
        <v>7309</v>
      </c>
      <c r="C1877" s="6" t="s">
        <v>5495</v>
      </c>
      <c r="D1877" s="6" t="s">
        <v>4230</v>
      </c>
      <c r="E1877" s="86" t="s">
        <v>3368</v>
      </c>
      <c r="F1877" s="6" t="s">
        <v>4231</v>
      </c>
      <c r="G1877" s="1" t="s">
        <v>7634</v>
      </c>
      <c r="H1877" s="27" t="s">
        <v>4232</v>
      </c>
      <c r="I1877" s="7" t="s">
        <v>6834</v>
      </c>
      <c r="J1877" s="1"/>
      <c r="K1877" s="199"/>
      <c r="L1877" s="200"/>
      <c r="M1877" s="180" t="s">
        <v>5006</v>
      </c>
      <c r="N1877" s="23" t="s">
        <v>4233</v>
      </c>
    </row>
    <row r="1878" spans="1:256" s="15" customFormat="1" ht="40.5" customHeight="1">
      <c r="A1878" s="97" t="s">
        <v>6042</v>
      </c>
      <c r="B1878" s="281" t="s">
        <v>4201</v>
      </c>
      <c r="C1878" s="6" t="s">
        <v>5495</v>
      </c>
      <c r="D1878" s="6" t="s">
        <v>1510</v>
      </c>
      <c r="E1878" s="6" t="s">
        <v>5714</v>
      </c>
      <c r="F1878" s="1" t="s">
        <v>1511</v>
      </c>
      <c r="G1878" s="1" t="s">
        <v>7634</v>
      </c>
      <c r="H1878" s="27" t="s">
        <v>4873</v>
      </c>
      <c r="I1878" s="7" t="s">
        <v>4931</v>
      </c>
      <c r="J1878" s="1"/>
      <c r="K1878" s="199"/>
      <c r="L1878" s="200"/>
      <c r="M1878" s="32"/>
    </row>
    <row r="1879" spans="1:256" s="20" customFormat="1">
      <c r="A1879" s="97" t="s">
        <v>6042</v>
      </c>
      <c r="B1879" s="281" t="s">
        <v>566</v>
      </c>
      <c r="C1879" s="6" t="s">
        <v>5495</v>
      </c>
      <c r="D1879" s="6" t="s">
        <v>1512</v>
      </c>
      <c r="E1879" s="6" t="s">
        <v>6574</v>
      </c>
      <c r="F1879" s="1" t="s">
        <v>1513</v>
      </c>
      <c r="G1879" s="1" t="s">
        <v>7634</v>
      </c>
      <c r="H1879" s="27" t="s">
        <v>1514</v>
      </c>
      <c r="I1879" s="49" t="s">
        <v>4625</v>
      </c>
      <c r="J1879" s="1"/>
      <c r="K1879" s="199"/>
      <c r="L1879" s="200"/>
      <c r="M1879" s="180" t="s">
        <v>5006</v>
      </c>
      <c r="N1879" s="15" t="s">
        <v>7924</v>
      </c>
    </row>
    <row r="1880" spans="1:256" s="20" customFormat="1">
      <c r="A1880" s="97" t="s">
        <v>6042</v>
      </c>
      <c r="B1880" s="4" t="s">
        <v>978</v>
      </c>
      <c r="C1880" s="6" t="s">
        <v>5495</v>
      </c>
      <c r="D1880" s="6" t="s">
        <v>973</v>
      </c>
      <c r="E1880" s="86" t="s">
        <v>977</v>
      </c>
      <c r="F1880" s="6" t="s">
        <v>974</v>
      </c>
      <c r="G1880" s="1" t="s">
        <v>7634</v>
      </c>
      <c r="H1880" s="27" t="s">
        <v>975</v>
      </c>
      <c r="I1880" s="7" t="s">
        <v>6834</v>
      </c>
      <c r="J1880" s="1"/>
      <c r="K1880" s="199"/>
      <c r="L1880" s="200"/>
      <c r="M1880" s="180" t="s">
        <v>5006</v>
      </c>
      <c r="N1880" s="23" t="s">
        <v>976</v>
      </c>
    </row>
    <row r="1881" spans="1:256" s="15" customFormat="1" ht="48.75" customHeight="1">
      <c r="A1881" s="97" t="s">
        <v>6042</v>
      </c>
      <c r="B1881" s="281" t="s">
        <v>4172</v>
      </c>
      <c r="C1881" s="6" t="s">
        <v>5495</v>
      </c>
      <c r="D1881" s="6" t="s">
        <v>4957</v>
      </c>
      <c r="E1881" s="6" t="s">
        <v>4958</v>
      </c>
      <c r="F1881" s="1" t="s">
        <v>4959</v>
      </c>
      <c r="G1881" s="1" t="s">
        <v>4302</v>
      </c>
      <c r="H1881" s="27" t="s">
        <v>4960</v>
      </c>
      <c r="I1881" s="7" t="s">
        <v>6834</v>
      </c>
      <c r="J1881" s="1"/>
      <c r="K1881" s="199"/>
      <c r="L1881" s="200"/>
      <c r="M1881" s="32" t="s">
        <v>5006</v>
      </c>
      <c r="N1881" s="15" t="s">
        <v>1957</v>
      </c>
    </row>
    <row r="1882" spans="1:256" s="20" customFormat="1" ht="39">
      <c r="A1882" s="97" t="s">
        <v>6042</v>
      </c>
      <c r="B1882" s="281" t="s">
        <v>4170</v>
      </c>
      <c r="C1882" s="6" t="s">
        <v>6871</v>
      </c>
      <c r="D1882" s="6" t="s">
        <v>1014</v>
      </c>
      <c r="E1882" s="6" t="s">
        <v>1012</v>
      </c>
      <c r="F1882" s="1" t="s">
        <v>1013</v>
      </c>
      <c r="G1882" s="1" t="s">
        <v>7634</v>
      </c>
      <c r="H1882" s="1" t="s">
        <v>1217</v>
      </c>
      <c r="I1882" s="7" t="s">
        <v>6834</v>
      </c>
      <c r="J1882" s="1"/>
      <c r="K1882" s="199" t="str">
        <f>LEFT(B1882,1)</f>
        <v>B</v>
      </c>
      <c r="L1882" s="200">
        <f>VALUE(MID(B1882,2,3))</f>
        <v>3</v>
      </c>
      <c r="M1882" s="32"/>
      <c r="N1882" s="15"/>
    </row>
    <row r="1883" spans="1:256" s="20" customFormat="1" ht="26.25">
      <c r="A1883" s="283" t="s">
        <v>6042</v>
      </c>
      <c r="B1883" s="82" t="s">
        <v>4171</v>
      </c>
      <c r="C1883" s="6" t="s">
        <v>6590</v>
      </c>
      <c r="D1883" s="6" t="s">
        <v>5596</v>
      </c>
      <c r="E1883" s="6" t="s">
        <v>5597</v>
      </c>
      <c r="F1883" s="1" t="s">
        <v>5598</v>
      </c>
      <c r="G1883" s="1" t="s">
        <v>7634</v>
      </c>
      <c r="H1883" s="27" t="s">
        <v>6592</v>
      </c>
      <c r="I1883" s="7" t="s">
        <v>6834</v>
      </c>
      <c r="J1883" s="1"/>
      <c r="K1883" s="199"/>
      <c r="L1883" s="200"/>
      <c r="M1883" s="32"/>
      <c r="N1883" s="23"/>
      <c r="O1883" s="23"/>
      <c r="P1883" s="23"/>
      <c r="Q1883" s="23"/>
      <c r="R1883" s="23"/>
      <c r="S1883" s="23"/>
      <c r="T1883" s="23"/>
      <c r="U1883" s="23"/>
      <c r="V1883" s="23"/>
      <c r="W1883" s="23"/>
      <c r="X1883" s="23"/>
      <c r="Y1883" s="23"/>
      <c r="Z1883" s="23"/>
      <c r="AA1883" s="23"/>
      <c r="AB1883" s="23"/>
      <c r="AC1883" s="23"/>
      <c r="AD1883" s="23"/>
      <c r="AE1883" s="23"/>
      <c r="AF1883" s="23"/>
      <c r="AG1883" s="23"/>
      <c r="AH1883" s="23"/>
      <c r="AI1883" s="23"/>
      <c r="AJ1883" s="23"/>
      <c r="AK1883" s="23"/>
      <c r="AL1883" s="23"/>
      <c r="AM1883" s="23"/>
      <c r="AN1883" s="23"/>
      <c r="AO1883" s="23"/>
      <c r="AP1883" s="23"/>
      <c r="AQ1883" s="23"/>
      <c r="AR1883" s="23"/>
      <c r="AS1883" s="23"/>
      <c r="AT1883" s="23"/>
      <c r="AU1883" s="23"/>
      <c r="AV1883" s="23"/>
      <c r="AW1883" s="23"/>
      <c r="AX1883" s="23"/>
      <c r="AY1883" s="23"/>
      <c r="AZ1883" s="23"/>
      <c r="BA1883" s="23"/>
      <c r="BB1883" s="23"/>
      <c r="BC1883" s="23"/>
      <c r="BD1883" s="23"/>
      <c r="BE1883" s="23"/>
      <c r="BF1883" s="23"/>
      <c r="BG1883" s="23"/>
      <c r="BH1883" s="23"/>
      <c r="BI1883" s="23"/>
      <c r="BJ1883" s="23"/>
      <c r="BK1883" s="23"/>
      <c r="BL1883" s="23"/>
      <c r="BM1883" s="23"/>
      <c r="BN1883" s="23"/>
      <c r="BO1883" s="23"/>
      <c r="BP1883" s="23"/>
      <c r="BQ1883" s="23"/>
      <c r="BR1883" s="23"/>
      <c r="BS1883" s="23"/>
      <c r="BT1883" s="23"/>
      <c r="BU1883" s="23"/>
      <c r="BV1883" s="23"/>
      <c r="BW1883" s="23"/>
      <c r="BX1883" s="23"/>
      <c r="BY1883" s="23"/>
      <c r="BZ1883" s="23"/>
      <c r="CA1883" s="23"/>
      <c r="CB1883" s="23"/>
      <c r="CC1883" s="23"/>
      <c r="CD1883" s="23"/>
      <c r="CE1883" s="23"/>
      <c r="CF1883" s="23"/>
      <c r="CG1883" s="23"/>
      <c r="CH1883" s="23"/>
      <c r="CI1883" s="23"/>
      <c r="CJ1883" s="23"/>
      <c r="CK1883" s="23"/>
      <c r="CL1883" s="23"/>
      <c r="CM1883" s="23"/>
      <c r="CN1883" s="23"/>
      <c r="CO1883" s="23"/>
      <c r="CP1883" s="23"/>
      <c r="CQ1883" s="23"/>
      <c r="CR1883" s="23"/>
      <c r="CS1883" s="23"/>
      <c r="CT1883" s="23"/>
      <c r="CU1883" s="23"/>
      <c r="CV1883" s="23"/>
      <c r="CW1883" s="23"/>
      <c r="CX1883" s="23"/>
      <c r="CY1883" s="23"/>
      <c r="CZ1883" s="23"/>
      <c r="DA1883" s="23"/>
      <c r="DB1883" s="23"/>
      <c r="DC1883" s="23"/>
      <c r="DD1883" s="23"/>
      <c r="DE1883" s="23"/>
      <c r="DF1883" s="23"/>
      <c r="DG1883" s="23"/>
      <c r="DH1883" s="23"/>
      <c r="DI1883" s="23"/>
      <c r="DJ1883" s="23"/>
      <c r="DK1883" s="23"/>
      <c r="DL1883" s="23"/>
      <c r="DM1883" s="23"/>
      <c r="DN1883" s="23"/>
      <c r="DO1883" s="23"/>
      <c r="DP1883" s="23"/>
      <c r="DQ1883" s="23"/>
      <c r="DR1883" s="23"/>
      <c r="DS1883" s="23"/>
      <c r="DT1883" s="23"/>
      <c r="DU1883" s="23"/>
      <c r="DV1883" s="23"/>
      <c r="DW1883" s="23"/>
      <c r="DX1883" s="23"/>
      <c r="DY1883" s="23"/>
      <c r="DZ1883" s="23"/>
      <c r="EA1883" s="23"/>
      <c r="EB1883" s="23"/>
      <c r="EC1883" s="23"/>
      <c r="ED1883" s="23"/>
      <c r="EE1883" s="23"/>
      <c r="EF1883" s="23"/>
      <c r="EG1883" s="23"/>
      <c r="EH1883" s="23"/>
      <c r="EI1883" s="23"/>
      <c r="EJ1883" s="23"/>
      <c r="EK1883" s="23"/>
      <c r="EL1883" s="23"/>
      <c r="EM1883" s="23"/>
      <c r="EN1883" s="23"/>
      <c r="EO1883" s="23"/>
      <c r="EP1883" s="23"/>
      <c r="EQ1883" s="23"/>
      <c r="ER1883" s="23"/>
      <c r="ES1883" s="23"/>
      <c r="ET1883" s="23"/>
      <c r="EU1883" s="23"/>
      <c r="EV1883" s="23"/>
      <c r="EW1883" s="23"/>
      <c r="EX1883" s="23"/>
      <c r="EY1883" s="23"/>
      <c r="EZ1883" s="23"/>
      <c r="FA1883" s="23"/>
      <c r="FB1883" s="23"/>
      <c r="FC1883" s="23"/>
      <c r="FD1883" s="23"/>
      <c r="FE1883" s="23"/>
      <c r="FF1883" s="23"/>
      <c r="FG1883" s="23"/>
      <c r="FH1883" s="23"/>
      <c r="FI1883" s="23"/>
      <c r="FJ1883" s="23"/>
      <c r="FK1883" s="23"/>
      <c r="FL1883" s="23"/>
      <c r="FM1883" s="23"/>
      <c r="FN1883" s="23"/>
      <c r="FO1883" s="23"/>
      <c r="FP1883" s="23"/>
      <c r="FQ1883" s="23"/>
      <c r="FR1883" s="23"/>
      <c r="FS1883" s="23"/>
      <c r="FT1883" s="23"/>
      <c r="FU1883" s="23"/>
      <c r="FV1883" s="23"/>
      <c r="FW1883" s="23"/>
      <c r="FX1883" s="23"/>
      <c r="FY1883" s="23"/>
      <c r="FZ1883" s="23"/>
      <c r="GA1883" s="23"/>
      <c r="GB1883" s="23"/>
      <c r="GC1883" s="23"/>
      <c r="GD1883" s="23"/>
      <c r="GE1883" s="23"/>
      <c r="GF1883" s="23"/>
      <c r="GG1883" s="23"/>
      <c r="GH1883" s="23"/>
      <c r="GI1883" s="23"/>
      <c r="GJ1883" s="23"/>
      <c r="GK1883" s="23"/>
      <c r="GL1883" s="23"/>
      <c r="GM1883" s="23"/>
      <c r="GN1883" s="23"/>
      <c r="GO1883" s="23"/>
      <c r="GP1883" s="23"/>
      <c r="GQ1883" s="23"/>
      <c r="GR1883" s="23"/>
      <c r="GS1883" s="23"/>
      <c r="GT1883" s="23"/>
      <c r="GU1883" s="23"/>
      <c r="GV1883" s="23"/>
      <c r="GW1883" s="23"/>
      <c r="GX1883" s="23"/>
      <c r="GY1883" s="23"/>
      <c r="GZ1883" s="23"/>
      <c r="HA1883" s="23"/>
      <c r="HB1883" s="23"/>
      <c r="HC1883" s="23"/>
      <c r="HD1883" s="23"/>
      <c r="HE1883" s="23"/>
      <c r="HF1883" s="23"/>
      <c r="HG1883" s="23"/>
      <c r="HH1883" s="23"/>
      <c r="HI1883" s="23"/>
      <c r="HJ1883" s="23"/>
      <c r="HK1883" s="23"/>
      <c r="HL1883" s="23"/>
      <c r="HM1883" s="23"/>
      <c r="HN1883" s="23"/>
      <c r="HO1883" s="23"/>
      <c r="HP1883" s="23"/>
      <c r="HQ1883" s="23"/>
      <c r="HR1883" s="23"/>
      <c r="HS1883" s="23"/>
      <c r="HT1883" s="23"/>
      <c r="HU1883" s="23"/>
      <c r="HV1883" s="23"/>
      <c r="HW1883" s="23"/>
      <c r="HX1883" s="23"/>
      <c r="HY1883" s="23"/>
      <c r="HZ1883" s="23"/>
      <c r="IA1883" s="23"/>
      <c r="IB1883" s="23"/>
      <c r="IC1883" s="23"/>
      <c r="ID1883" s="23"/>
      <c r="IE1883" s="23"/>
      <c r="IF1883" s="23"/>
      <c r="IG1883" s="23"/>
      <c r="IH1883" s="23"/>
      <c r="II1883" s="23"/>
      <c r="IJ1883" s="23"/>
      <c r="IK1883" s="23"/>
      <c r="IL1883" s="23"/>
      <c r="IM1883" s="23"/>
      <c r="IN1883" s="23"/>
      <c r="IO1883" s="23"/>
      <c r="IP1883" s="23"/>
      <c r="IQ1883" s="23"/>
      <c r="IR1883" s="23"/>
      <c r="IS1883" s="23"/>
      <c r="IT1883" s="23"/>
      <c r="IU1883" s="23"/>
      <c r="IV1883" s="23"/>
    </row>
    <row r="1884" spans="1:256" s="20" customFormat="1">
      <c r="A1884" s="97" t="s">
        <v>6042</v>
      </c>
      <c r="B1884" s="4" t="s">
        <v>3207</v>
      </c>
      <c r="C1884" s="6" t="s">
        <v>5495</v>
      </c>
      <c r="D1884" s="6" t="s">
        <v>5496</v>
      </c>
      <c r="E1884" s="6" t="s">
        <v>5497</v>
      </c>
      <c r="F1884" s="1" t="s">
        <v>4610</v>
      </c>
      <c r="G1884" s="1" t="s">
        <v>7345</v>
      </c>
      <c r="H1884" s="27" t="s">
        <v>5928</v>
      </c>
      <c r="I1884" s="7" t="s">
        <v>6834</v>
      </c>
      <c r="J1884" s="1"/>
      <c r="K1884" s="199"/>
      <c r="L1884" s="200"/>
      <c r="M1884" s="32" t="s">
        <v>4502</v>
      </c>
      <c r="N1884" s="15"/>
    </row>
    <row r="1885" spans="1:256" s="15" customFormat="1" ht="27" customHeight="1">
      <c r="A1885" s="97" t="s">
        <v>6042</v>
      </c>
      <c r="B1885" s="281" t="s">
        <v>567</v>
      </c>
      <c r="C1885" s="6" t="s">
        <v>5495</v>
      </c>
      <c r="D1885" s="6" t="s">
        <v>5814</v>
      </c>
      <c r="E1885" s="6" t="s">
        <v>5714</v>
      </c>
      <c r="F1885" s="1" t="s">
        <v>5815</v>
      </c>
      <c r="G1885" s="1" t="s">
        <v>4302</v>
      </c>
      <c r="H1885" s="27" t="s">
        <v>434</v>
      </c>
      <c r="I1885" s="7" t="s">
        <v>6834</v>
      </c>
      <c r="J1885" s="1"/>
      <c r="K1885" s="199"/>
      <c r="L1885" s="200"/>
      <c r="M1885" s="32" t="s">
        <v>5006</v>
      </c>
      <c r="N1885" s="23" t="s">
        <v>5094</v>
      </c>
      <c r="O1885" s="59"/>
      <c r="P1885" s="59"/>
      <c r="Q1885" s="59"/>
      <c r="R1885" s="59"/>
      <c r="S1885" s="59"/>
      <c r="T1885" s="59"/>
      <c r="U1885" s="59"/>
      <c r="V1885" s="59"/>
    </row>
    <row r="1886" spans="1:256" s="20" customFormat="1" ht="31.5" customHeight="1">
      <c r="A1886" s="97" t="s">
        <v>6042</v>
      </c>
      <c r="B1886" s="4" t="s">
        <v>4190</v>
      </c>
      <c r="C1886" s="6" t="s">
        <v>6896</v>
      </c>
      <c r="D1886" s="6" t="s">
        <v>2295</v>
      </c>
      <c r="E1886" s="6" t="s">
        <v>5896</v>
      </c>
      <c r="F1886" s="1" t="s">
        <v>4472</v>
      </c>
      <c r="G1886" s="1" t="s">
        <v>4302</v>
      </c>
      <c r="H1886" s="27"/>
      <c r="I1886" s="7"/>
      <c r="J1886" s="1"/>
      <c r="K1886" s="199"/>
      <c r="L1886" s="200"/>
      <c r="M1886" s="32"/>
      <c r="N1886" s="15"/>
    </row>
    <row r="1887" spans="1:256" s="20" customFormat="1">
      <c r="A1887" s="97" t="s">
        <v>6042</v>
      </c>
      <c r="B1887" s="4" t="s">
        <v>1465</v>
      </c>
      <c r="C1887" s="6" t="s">
        <v>6896</v>
      </c>
      <c r="D1887" s="6" t="s">
        <v>2488</v>
      </c>
      <c r="E1887" s="6" t="s">
        <v>3368</v>
      </c>
      <c r="F1887" s="1" t="s">
        <v>2489</v>
      </c>
      <c r="G1887" s="1" t="s">
        <v>7634</v>
      </c>
      <c r="H1887" s="27" t="s">
        <v>2490</v>
      </c>
      <c r="I1887" s="7" t="s">
        <v>6834</v>
      </c>
      <c r="J1887" s="1"/>
      <c r="K1887" s="237"/>
      <c r="L1887" s="238"/>
      <c r="M1887" s="1" t="s">
        <v>471</v>
      </c>
      <c r="N1887" s="216" t="s">
        <v>2491</v>
      </c>
    </row>
    <row r="1888" spans="1:256" s="15" customFormat="1" ht="30.75" customHeight="1">
      <c r="A1888" s="97" t="s">
        <v>6042</v>
      </c>
      <c r="B1888" s="4" t="s">
        <v>4661</v>
      </c>
      <c r="C1888" s="6" t="s">
        <v>6896</v>
      </c>
      <c r="D1888" s="6" t="s">
        <v>3367</v>
      </c>
      <c r="E1888" s="6" t="s">
        <v>3368</v>
      </c>
      <c r="F1888" s="1" t="s">
        <v>3369</v>
      </c>
      <c r="G1888" s="1" t="s">
        <v>7634</v>
      </c>
      <c r="H1888" s="27" t="s">
        <v>3370</v>
      </c>
      <c r="I1888" s="7"/>
      <c r="J1888" s="1"/>
      <c r="K1888" s="237"/>
      <c r="L1888" s="238"/>
      <c r="M1888" s="32" t="s">
        <v>5006</v>
      </c>
      <c r="N1888" s="204" t="s">
        <v>5287</v>
      </c>
      <c r="O1888" s="59"/>
      <c r="P1888" s="59"/>
      <c r="Q1888" s="59"/>
      <c r="R1888" s="59"/>
      <c r="S1888" s="59"/>
      <c r="T1888" s="59"/>
      <c r="U1888" s="59"/>
      <c r="V1888" s="59"/>
    </row>
    <row r="1889" spans="1:24" s="15" customFormat="1" ht="27" customHeight="1">
      <c r="A1889" s="97" t="s">
        <v>6042</v>
      </c>
      <c r="B1889" s="4" t="s">
        <v>4188</v>
      </c>
      <c r="C1889" s="6" t="s">
        <v>6896</v>
      </c>
      <c r="D1889" s="6" t="s">
        <v>1902</v>
      </c>
      <c r="E1889" s="6" t="s">
        <v>6854</v>
      </c>
      <c r="F1889" s="1" t="s">
        <v>5158</v>
      </c>
      <c r="G1889" s="1" t="s">
        <v>7634</v>
      </c>
      <c r="H1889" s="1"/>
      <c r="I1889" s="7" t="s">
        <v>6834</v>
      </c>
      <c r="J1889" s="1"/>
      <c r="K1889" s="199"/>
      <c r="L1889" s="200"/>
      <c r="M1889" s="32"/>
      <c r="O1889" s="59"/>
      <c r="P1889" s="59"/>
      <c r="Q1889" s="59"/>
      <c r="R1889" s="59"/>
      <c r="S1889" s="59"/>
      <c r="T1889" s="59"/>
      <c r="U1889" s="59"/>
      <c r="V1889" s="59"/>
    </row>
    <row r="1890" spans="1:24" s="20" customFormat="1" ht="33" customHeight="1">
      <c r="A1890" s="97" t="s">
        <v>6042</v>
      </c>
      <c r="B1890" s="4" t="s">
        <v>4583</v>
      </c>
      <c r="C1890" s="6" t="s">
        <v>6896</v>
      </c>
      <c r="D1890" s="6" t="s">
        <v>4584</v>
      </c>
      <c r="E1890" s="6" t="s">
        <v>522</v>
      </c>
      <c r="F1890" s="1" t="s">
        <v>4585</v>
      </c>
      <c r="G1890" s="1" t="s">
        <v>7345</v>
      </c>
      <c r="H1890" s="27" t="s">
        <v>4588</v>
      </c>
      <c r="I1890" s="7" t="s">
        <v>4587</v>
      </c>
      <c r="J1890" s="1"/>
      <c r="K1890" s="237"/>
      <c r="L1890" s="238"/>
      <c r="M1890" s="1" t="s">
        <v>5006</v>
      </c>
      <c r="N1890" s="216" t="s">
        <v>4586</v>
      </c>
    </row>
    <row r="1891" spans="1:24" s="20" customFormat="1">
      <c r="A1891" s="97" t="s">
        <v>6042</v>
      </c>
      <c r="B1891" s="4" t="s">
        <v>1468</v>
      </c>
      <c r="C1891" s="6" t="s">
        <v>6896</v>
      </c>
      <c r="D1891" s="6" t="s">
        <v>5894</v>
      </c>
      <c r="E1891" s="6" t="s">
        <v>2492</v>
      </c>
      <c r="F1891" s="1" t="s">
        <v>2493</v>
      </c>
      <c r="G1891" s="1" t="s">
        <v>7345</v>
      </c>
      <c r="H1891" s="27" t="s">
        <v>2494</v>
      </c>
      <c r="I1891" s="7" t="s">
        <v>6834</v>
      </c>
      <c r="J1891" s="1"/>
      <c r="K1891" s="237"/>
      <c r="L1891" s="238"/>
      <c r="M1891" s="1" t="s">
        <v>471</v>
      </c>
      <c r="N1891" s="216" t="s">
        <v>2495</v>
      </c>
    </row>
    <row r="1892" spans="1:24" s="15" customFormat="1" ht="27" customHeight="1">
      <c r="A1892" s="97" t="s">
        <v>6042</v>
      </c>
      <c r="B1892" s="4" t="s">
        <v>4189</v>
      </c>
      <c r="C1892" s="6" t="s">
        <v>6896</v>
      </c>
      <c r="D1892" s="6" t="s">
        <v>338</v>
      </c>
      <c r="E1892" s="6" t="s">
        <v>6881</v>
      </c>
      <c r="F1892" s="1" t="s">
        <v>5895</v>
      </c>
      <c r="G1892" s="1" t="s">
        <v>7634</v>
      </c>
      <c r="H1892" s="1" t="s">
        <v>6641</v>
      </c>
      <c r="I1892" s="7" t="s">
        <v>6834</v>
      </c>
      <c r="J1892" s="1"/>
      <c r="K1892" s="202" t="str">
        <f>LEFT(B1892,1)</f>
        <v>D</v>
      </c>
      <c r="L1892" s="203">
        <f>VALUE(MID(B1892,2,3))</f>
        <v>2</v>
      </c>
      <c r="M1892" s="32" t="s">
        <v>5006</v>
      </c>
      <c r="N1892" s="204" t="s">
        <v>2410</v>
      </c>
      <c r="O1892" s="59"/>
      <c r="P1892" s="59"/>
      <c r="Q1892" s="59"/>
      <c r="R1892" s="59"/>
      <c r="S1892" s="59"/>
      <c r="T1892" s="59"/>
      <c r="U1892" s="59"/>
      <c r="V1892" s="59"/>
    </row>
    <row r="1893" spans="1:24" s="20" customFormat="1" ht="26.25">
      <c r="A1893" s="97" t="s">
        <v>6042</v>
      </c>
      <c r="B1893" s="4" t="s">
        <v>2599</v>
      </c>
      <c r="C1893" s="6" t="s">
        <v>6896</v>
      </c>
      <c r="D1893" s="6" t="s">
        <v>1903</v>
      </c>
      <c r="E1893" s="6" t="s">
        <v>1538</v>
      </c>
      <c r="F1893" s="1" t="s">
        <v>2484</v>
      </c>
      <c r="G1893" s="1" t="s">
        <v>4302</v>
      </c>
      <c r="H1893" s="41"/>
      <c r="I1893" s="7" t="s">
        <v>2404</v>
      </c>
      <c r="J1893" s="1"/>
      <c r="K1893" s="237"/>
      <c r="L1893" s="238"/>
      <c r="M1893" s="32" t="s">
        <v>5006</v>
      </c>
      <c r="N1893" s="204" t="s">
        <v>6897</v>
      </c>
      <c r="O1893" s="15"/>
      <c r="P1893" s="15"/>
      <c r="Q1893" s="15"/>
      <c r="R1893" s="15"/>
    </row>
    <row r="1894" spans="1:24" s="20" customFormat="1">
      <c r="A1894" s="97" t="s">
        <v>6042</v>
      </c>
      <c r="B1894" s="4" t="s">
        <v>3658</v>
      </c>
      <c r="C1894" s="6" t="s">
        <v>6896</v>
      </c>
      <c r="D1894" s="6" t="s">
        <v>293</v>
      </c>
      <c r="E1894" s="6" t="s">
        <v>294</v>
      </c>
      <c r="F1894" s="1" t="s">
        <v>295</v>
      </c>
      <c r="G1894" s="1" t="s">
        <v>7634</v>
      </c>
      <c r="H1894" s="27" t="s">
        <v>296</v>
      </c>
      <c r="I1894" s="7" t="s">
        <v>6834</v>
      </c>
      <c r="J1894" s="1"/>
      <c r="K1894" s="237"/>
      <c r="L1894" s="238"/>
      <c r="M1894" s="1" t="s">
        <v>5006</v>
      </c>
      <c r="N1894" s="216" t="s">
        <v>1958</v>
      </c>
      <c r="O1894" s="15"/>
      <c r="P1894" s="15"/>
      <c r="Q1894" s="15"/>
      <c r="R1894" s="15"/>
    </row>
    <row r="1895" spans="1:24" s="20" customFormat="1" ht="26.25">
      <c r="A1895" s="97" t="s">
        <v>6042</v>
      </c>
      <c r="B1895" s="4" t="s">
        <v>4436</v>
      </c>
      <c r="C1895" s="6" t="s">
        <v>6589</v>
      </c>
      <c r="D1895" s="6" t="s">
        <v>3739</v>
      </c>
      <c r="E1895" s="6" t="s">
        <v>5388</v>
      </c>
      <c r="F1895" s="1" t="s">
        <v>1528</v>
      </c>
      <c r="G1895" s="1" t="s">
        <v>7345</v>
      </c>
      <c r="H1895" s="27" t="s">
        <v>3740</v>
      </c>
      <c r="I1895" s="7" t="s">
        <v>6834</v>
      </c>
      <c r="J1895" s="1"/>
      <c r="K1895" s="237"/>
      <c r="L1895" s="238"/>
      <c r="M1895" s="32" t="s">
        <v>5006</v>
      </c>
      <c r="N1895" s="204" t="s">
        <v>6100</v>
      </c>
      <c r="O1895" s="15"/>
      <c r="P1895" s="15"/>
      <c r="Q1895" s="15"/>
      <c r="R1895" s="15"/>
    </row>
    <row r="1896" spans="1:24" s="15" customFormat="1" ht="29.25" customHeight="1">
      <c r="A1896" s="97" t="s">
        <v>6042</v>
      </c>
      <c r="B1896" s="4" t="s">
        <v>4191</v>
      </c>
      <c r="C1896" s="6" t="s">
        <v>6896</v>
      </c>
      <c r="D1896" s="6" t="s">
        <v>1422</v>
      </c>
      <c r="E1896" s="6" t="s">
        <v>5681</v>
      </c>
      <c r="F1896" s="1" t="s">
        <v>5682</v>
      </c>
      <c r="G1896" s="1" t="s">
        <v>7634</v>
      </c>
      <c r="H1896" s="1"/>
      <c r="I1896" s="7" t="s">
        <v>6834</v>
      </c>
      <c r="J1896" s="1"/>
      <c r="K1896" s="199" t="str">
        <f>LEFT(B1896,1)</f>
        <v>D</v>
      </c>
      <c r="L1896" s="200">
        <f>VALUE(MID(B1896,2,3))</f>
        <v>4</v>
      </c>
      <c r="M1896" s="32"/>
      <c r="O1896" s="59"/>
      <c r="P1896" s="59"/>
      <c r="Q1896" s="59"/>
      <c r="R1896" s="59"/>
      <c r="S1896" s="59"/>
      <c r="T1896" s="59"/>
      <c r="U1896" s="59"/>
      <c r="V1896" s="59"/>
    </row>
    <row r="1897" spans="1:24" s="20" customFormat="1" ht="64.5">
      <c r="A1897" s="97" t="s">
        <v>6042</v>
      </c>
      <c r="B1897" s="4" t="s">
        <v>589</v>
      </c>
      <c r="C1897" s="6" t="s">
        <v>3183</v>
      </c>
      <c r="D1897" s="6" t="s">
        <v>5300</v>
      </c>
      <c r="E1897" s="6" t="s">
        <v>3184</v>
      </c>
      <c r="F1897" s="1" t="s">
        <v>3185</v>
      </c>
      <c r="G1897" s="1" t="s">
        <v>7635</v>
      </c>
      <c r="H1897" s="1" t="s">
        <v>3186</v>
      </c>
      <c r="I1897" s="7" t="s">
        <v>6834</v>
      </c>
      <c r="J1897" s="1"/>
      <c r="K1897" s="199"/>
      <c r="L1897" s="200"/>
      <c r="M1897" s="32"/>
      <c r="N1897" s="15"/>
    </row>
    <row r="1898" spans="1:24" s="20" customFormat="1" ht="26.25">
      <c r="A1898" s="97" t="s">
        <v>6042</v>
      </c>
      <c r="B1898" s="4" t="s">
        <v>482</v>
      </c>
      <c r="C1898" s="6" t="s">
        <v>6875</v>
      </c>
      <c r="D1898" s="37" t="s">
        <v>1679</v>
      </c>
      <c r="E1898" s="6" t="s">
        <v>1683</v>
      </c>
      <c r="F1898" s="1" t="s">
        <v>1684</v>
      </c>
      <c r="G1898" s="1" t="s">
        <v>7345</v>
      </c>
      <c r="H1898" s="1" t="s">
        <v>1805</v>
      </c>
      <c r="I1898" s="7" t="s">
        <v>6834</v>
      </c>
      <c r="J1898" s="1"/>
      <c r="K1898" s="199"/>
      <c r="L1898" s="200"/>
      <c r="M1898" s="180" t="s">
        <v>5006</v>
      </c>
      <c r="N1898" s="204" t="s">
        <v>1685</v>
      </c>
      <c r="O1898" s="15"/>
      <c r="P1898" s="15"/>
      <c r="Q1898" s="15"/>
      <c r="R1898" s="15"/>
      <c r="S1898" s="15"/>
      <c r="T1898" s="15"/>
      <c r="U1898" s="15"/>
      <c r="V1898" s="15"/>
      <c r="W1898" s="15"/>
      <c r="X1898" s="15"/>
    </row>
    <row r="1899" spans="1:24" s="20" customFormat="1" ht="17.25" customHeight="1">
      <c r="A1899" s="97" t="s">
        <v>6042</v>
      </c>
      <c r="B1899" s="4" t="s">
        <v>1904</v>
      </c>
      <c r="C1899" s="6" t="s">
        <v>6875</v>
      </c>
      <c r="D1899" s="6" t="s">
        <v>37</v>
      </c>
      <c r="E1899" s="6" t="s">
        <v>3485</v>
      </c>
      <c r="F1899" s="1" t="s">
        <v>6022</v>
      </c>
      <c r="G1899" s="1"/>
      <c r="H1899" s="27"/>
      <c r="I1899" s="7" t="s">
        <v>6834</v>
      </c>
      <c r="J1899" s="1"/>
      <c r="K1899" s="209" t="str">
        <f>LEFT(B1899,1)</f>
        <v>C</v>
      </c>
      <c r="L1899" s="209">
        <f>VALUE(MID(B1899,2,3))</f>
        <v>1</v>
      </c>
      <c r="M1899" s="32" t="s">
        <v>5006</v>
      </c>
      <c r="N1899" s="236" t="s">
        <v>2406</v>
      </c>
    </row>
    <row r="1900" spans="1:24" ht="26.25">
      <c r="A1900" s="97" t="s">
        <v>6042</v>
      </c>
      <c r="B1900" s="4" t="s">
        <v>5830</v>
      </c>
      <c r="C1900" s="6" t="s">
        <v>6875</v>
      </c>
      <c r="D1900" s="6" t="s">
        <v>2857</v>
      </c>
      <c r="E1900" s="6" t="s">
        <v>3485</v>
      </c>
      <c r="F1900" s="1" t="s">
        <v>1905</v>
      </c>
      <c r="G1900" s="1" t="s">
        <v>7345</v>
      </c>
      <c r="H1900" s="1" t="s">
        <v>1906</v>
      </c>
      <c r="I1900" s="7" t="s">
        <v>6834</v>
      </c>
      <c r="K1900" s="237"/>
      <c r="L1900" s="238"/>
      <c r="M1900" s="32" t="s">
        <v>5006</v>
      </c>
      <c r="N1900" s="204" t="s">
        <v>6898</v>
      </c>
    </row>
    <row r="1901" spans="1:24" s="15" customFormat="1">
      <c r="A1901" s="97" t="s">
        <v>6042</v>
      </c>
      <c r="B1901" s="4" t="s">
        <v>6703</v>
      </c>
      <c r="C1901" s="6" t="s">
        <v>6875</v>
      </c>
      <c r="D1901" s="6" t="s">
        <v>7638</v>
      </c>
      <c r="E1901" s="477" t="s">
        <v>8129</v>
      </c>
      <c r="F1901" s="478" t="s">
        <v>8130</v>
      </c>
      <c r="G1901" s="478" t="s">
        <v>4302</v>
      </c>
      <c r="H1901" t="s">
        <v>8131</v>
      </c>
      <c r="I1901" s="7" t="s">
        <v>6834</v>
      </c>
      <c r="J1901"/>
      <c r="K1901"/>
      <c r="L1901"/>
      <c r="M1901"/>
      <c r="N1901" s="204"/>
    </row>
    <row r="1902" spans="1:24" s="20" customFormat="1" ht="18" customHeight="1">
      <c r="A1902" s="97" t="s">
        <v>6042</v>
      </c>
      <c r="B1902" s="64" t="s">
        <v>1733</v>
      </c>
      <c r="C1902" s="6" t="s">
        <v>6875</v>
      </c>
      <c r="D1902" s="6" t="s">
        <v>7638</v>
      </c>
      <c r="E1902" s="6" t="s">
        <v>7080</v>
      </c>
      <c r="F1902" s="1" t="s">
        <v>7164</v>
      </c>
      <c r="G1902" s="1" t="s">
        <v>4302</v>
      </c>
      <c r="H1902" s="1" t="s">
        <v>7178</v>
      </c>
      <c r="I1902" s="7" t="s">
        <v>6834</v>
      </c>
      <c r="J1902" s="1"/>
      <c r="K1902" s="202"/>
      <c r="L1902" s="203"/>
      <c r="M1902" s="32"/>
      <c r="N1902"/>
    </row>
    <row r="1903" spans="1:24" s="20" customFormat="1" ht="18" customHeight="1">
      <c r="A1903" s="327" t="s">
        <v>6042</v>
      </c>
      <c r="B1903" s="4" t="s">
        <v>8</v>
      </c>
      <c r="C1903" s="71" t="s">
        <v>6875</v>
      </c>
      <c r="D1903" s="71" t="s">
        <v>7638</v>
      </c>
      <c r="E1903" t="s">
        <v>7422</v>
      </c>
      <c r="F1903" t="s">
        <v>5149</v>
      </c>
      <c r="G1903" t="s">
        <v>7345</v>
      </c>
      <c r="H1903" t="s">
        <v>5150</v>
      </c>
      <c r="I1903" s="122" t="s">
        <v>6834</v>
      </c>
      <c r="J1903"/>
      <c r="K1903" t="s">
        <v>5006</v>
      </c>
      <c r="L1903" t="s">
        <v>1222</v>
      </c>
      <c r="M1903" t="s">
        <v>5006</v>
      </c>
      <c r="N1903" t="s">
        <v>1222</v>
      </c>
    </row>
    <row r="1904" spans="1:24" s="20" customFormat="1" ht="30.75" customHeight="1">
      <c r="A1904" s="97" t="s">
        <v>6042</v>
      </c>
      <c r="B1904" s="4" t="s">
        <v>4341</v>
      </c>
      <c r="C1904" s="6" t="s">
        <v>6875</v>
      </c>
      <c r="D1904" s="37" t="s">
        <v>4812</v>
      </c>
      <c r="E1904" s="6" t="s">
        <v>6884</v>
      </c>
      <c r="F1904" s="1" t="s">
        <v>7656</v>
      </c>
      <c r="G1904" s="1" t="s">
        <v>7637</v>
      </c>
      <c r="H1904" s="1"/>
      <c r="I1904" s="7"/>
      <c r="J1904" s="1"/>
      <c r="K1904" s="199" t="str">
        <f>LEFT(B1904,1)</f>
        <v>C</v>
      </c>
      <c r="L1904" s="200">
        <f>VALUE(MID(B1904,2,3))</f>
        <v>2</v>
      </c>
      <c r="M1904" s="32"/>
      <c r="N1904" s="15"/>
    </row>
    <row r="1905" spans="1:22">
      <c r="A1905" s="97" t="s">
        <v>6042</v>
      </c>
      <c r="B1905" s="4" t="s">
        <v>4182</v>
      </c>
      <c r="C1905" s="6" t="s">
        <v>6875</v>
      </c>
      <c r="D1905" s="37" t="s">
        <v>6883</v>
      </c>
      <c r="E1905" s="6" t="s">
        <v>7343</v>
      </c>
      <c r="F1905" s="1" t="s">
        <v>7344</v>
      </c>
      <c r="G1905" s="1" t="s">
        <v>7637</v>
      </c>
      <c r="I1905" s="7" t="s">
        <v>6834</v>
      </c>
      <c r="K1905" s="199"/>
      <c r="L1905" s="200"/>
      <c r="M1905" s="32"/>
      <c r="N1905" s="15"/>
    </row>
    <row r="1906" spans="1:22" s="20" customFormat="1" ht="18" customHeight="1">
      <c r="A1906" s="97" t="s">
        <v>6042</v>
      </c>
      <c r="B1906" s="355" t="s">
        <v>6051</v>
      </c>
      <c r="C1906" s="6" t="s">
        <v>6875</v>
      </c>
      <c r="D1906" s="37" t="s">
        <v>8101</v>
      </c>
      <c r="E1906" s="362" t="s">
        <v>2513</v>
      </c>
      <c r="F1906" s="357" t="s">
        <v>7604</v>
      </c>
      <c r="G1906" t="s">
        <v>7637</v>
      </c>
      <c r="H1906"/>
      <c r="I1906" s="122"/>
      <c r="J1906"/>
      <c r="K1906"/>
      <c r="L1906"/>
      <c r="M1906" t="s">
        <v>5006</v>
      </c>
      <c r="N1906" s="305" t="s">
        <v>8102</v>
      </c>
    </row>
    <row r="1907" spans="1:22" s="20" customFormat="1">
      <c r="A1907" s="97" t="s">
        <v>6042</v>
      </c>
      <c r="B1907" s="64" t="s">
        <v>4184</v>
      </c>
      <c r="C1907" s="6" t="s">
        <v>6875</v>
      </c>
      <c r="D1907" s="6" t="s">
        <v>1907</v>
      </c>
      <c r="E1907" s="6" t="s">
        <v>6979</v>
      </c>
      <c r="F1907" s="1" t="s">
        <v>6980</v>
      </c>
      <c r="G1907" s="1" t="s">
        <v>7636</v>
      </c>
      <c r="H1907" s="1"/>
      <c r="I1907" s="7" t="s">
        <v>6834</v>
      </c>
      <c r="J1907" s="1"/>
      <c r="K1907" s="199"/>
      <c r="L1907" s="200"/>
      <c r="M1907" s="32"/>
      <c r="N1907" s="15"/>
    </row>
    <row r="1908" spans="1:22" s="20" customFormat="1">
      <c r="A1908" s="97" t="s">
        <v>6042</v>
      </c>
      <c r="B1908" s="4" t="s">
        <v>1908</v>
      </c>
      <c r="C1908" s="6" t="s">
        <v>6875</v>
      </c>
      <c r="D1908" s="6" t="s">
        <v>6885</v>
      </c>
      <c r="E1908" s="6" t="s">
        <v>6886</v>
      </c>
      <c r="F1908" s="1" t="s">
        <v>6888</v>
      </c>
      <c r="G1908" s="1"/>
      <c r="H1908" s="1" t="s">
        <v>5085</v>
      </c>
      <c r="I1908" s="7" t="s">
        <v>6834</v>
      </c>
      <c r="J1908" s="1"/>
      <c r="K1908" s="199" t="str">
        <f>LEFT(B1908,1)</f>
        <v>C</v>
      </c>
      <c r="L1908" s="200">
        <f>VALUE(MID(B1908,2,3))</f>
        <v>3</v>
      </c>
      <c r="M1908" s="32"/>
      <c r="N1908" s="15"/>
    </row>
    <row r="1909" spans="1:22" s="20" customFormat="1">
      <c r="A1909" s="97" t="s">
        <v>6042</v>
      </c>
      <c r="B1909" s="4" t="s">
        <v>1666</v>
      </c>
      <c r="C1909" s="6" t="s">
        <v>6875</v>
      </c>
      <c r="D1909" s="6" t="s">
        <v>7638</v>
      </c>
      <c r="E1909" s="6" t="s">
        <v>6886</v>
      </c>
      <c r="F1909" s="1" t="s">
        <v>4129</v>
      </c>
      <c r="G1909" s="1" t="s">
        <v>7634</v>
      </c>
      <c r="H1909" s="1"/>
      <c r="I1909" s="7" t="s">
        <v>6834</v>
      </c>
      <c r="J1909" s="1"/>
      <c r="K1909" s="199"/>
      <c r="L1909" s="200"/>
      <c r="M1909" s="32"/>
      <c r="N1909" s="15"/>
    </row>
    <row r="1910" spans="1:22" s="15" customFormat="1" ht="29.25" customHeight="1">
      <c r="A1910" s="97" t="s">
        <v>6042</v>
      </c>
      <c r="B1910" s="4" t="s">
        <v>4344</v>
      </c>
      <c r="C1910" s="6" t="s">
        <v>6875</v>
      </c>
      <c r="D1910" s="6" t="s">
        <v>5017</v>
      </c>
      <c r="E1910" s="6" t="s">
        <v>6889</v>
      </c>
      <c r="F1910" s="1" t="s">
        <v>5807</v>
      </c>
      <c r="G1910" s="1" t="s">
        <v>7635</v>
      </c>
      <c r="H1910" s="1" t="s">
        <v>5616</v>
      </c>
      <c r="I1910" s="7" t="s">
        <v>6834</v>
      </c>
      <c r="J1910" s="1"/>
      <c r="K1910" s="199"/>
      <c r="L1910" s="200"/>
      <c r="M1910" s="254" t="s">
        <v>6834</v>
      </c>
      <c r="O1910" s="59"/>
      <c r="P1910" s="59"/>
      <c r="Q1910" s="59"/>
      <c r="R1910" s="59"/>
      <c r="S1910" s="59"/>
      <c r="T1910" s="59"/>
      <c r="U1910" s="59"/>
      <c r="V1910" s="59"/>
    </row>
    <row r="1911" spans="1:22">
      <c r="A1911" s="97" t="s">
        <v>6042</v>
      </c>
      <c r="B1911" s="4" t="s">
        <v>4187</v>
      </c>
      <c r="C1911" s="6" t="s">
        <v>6875</v>
      </c>
      <c r="D1911" s="6" t="s">
        <v>7638</v>
      </c>
      <c r="E1911" s="6" t="s">
        <v>6919</v>
      </c>
      <c r="F1911" s="1" t="s">
        <v>1909</v>
      </c>
      <c r="H1911" s="1" t="s">
        <v>2447</v>
      </c>
      <c r="I1911" s="7" t="s">
        <v>6834</v>
      </c>
      <c r="K1911" s="199"/>
      <c r="L1911" s="200"/>
      <c r="M1911" s="32"/>
      <c r="N1911" s="15"/>
    </row>
    <row r="1912" spans="1:22" s="20" customFormat="1" ht="26.25">
      <c r="A1912" s="97" t="s">
        <v>6042</v>
      </c>
      <c r="B1912" s="4" t="s">
        <v>1678</v>
      </c>
      <c r="C1912" s="6" t="s">
        <v>6875</v>
      </c>
      <c r="D1912" s="37" t="s">
        <v>1679</v>
      </c>
      <c r="E1912" s="6" t="s">
        <v>1680</v>
      </c>
      <c r="F1912" s="1" t="s">
        <v>1851</v>
      </c>
      <c r="G1912" s="1" t="s">
        <v>4648</v>
      </c>
      <c r="H1912" s="1" t="s">
        <v>1681</v>
      </c>
      <c r="I1912" s="7" t="s">
        <v>6834</v>
      </c>
      <c r="J1912" s="1"/>
      <c r="K1912" s="199"/>
      <c r="L1912" s="200"/>
      <c r="M1912" s="180" t="s">
        <v>5006</v>
      </c>
      <c r="N1912" s="204" t="s">
        <v>1682</v>
      </c>
    </row>
    <row r="1913" spans="1:22" s="20" customFormat="1">
      <c r="A1913" s="97" t="s">
        <v>6042</v>
      </c>
      <c r="B1913" s="4" t="s">
        <v>4779</v>
      </c>
      <c r="C1913" s="6" t="s">
        <v>6875</v>
      </c>
      <c r="D1913" s="37" t="s">
        <v>1679</v>
      </c>
      <c r="E1913" s="71" t="s">
        <v>995</v>
      </c>
      <c r="F1913" s="35" t="s">
        <v>6639</v>
      </c>
      <c r="G1913"/>
      <c r="H1913"/>
      <c r="I1913" s="122"/>
      <c r="J1913"/>
      <c r="K1913"/>
      <c r="L1913"/>
      <c r="M1913" s="15"/>
      <c r="N1913" s="23"/>
    </row>
    <row r="1914" spans="1:22" s="20" customFormat="1" ht="30" customHeight="1">
      <c r="A1914" s="97" t="s">
        <v>6042</v>
      </c>
      <c r="B1914" s="4" t="s">
        <v>6702</v>
      </c>
      <c r="C1914" s="6" t="s">
        <v>6875</v>
      </c>
      <c r="D1914" s="6" t="s">
        <v>1910</v>
      </c>
      <c r="E1914" s="6" t="s">
        <v>1753</v>
      </c>
      <c r="F1914" s="1" t="s">
        <v>1754</v>
      </c>
      <c r="G1914" s="1" t="s">
        <v>6630</v>
      </c>
      <c r="H1914" s="1" t="s">
        <v>6631</v>
      </c>
      <c r="I1914" s="7" t="s">
        <v>6834</v>
      </c>
      <c r="J1914" s="1"/>
      <c r="K1914" s="199"/>
      <c r="L1914" s="200"/>
      <c r="M1914" s="32" t="s">
        <v>4500</v>
      </c>
      <c r="N1914" s="15"/>
    </row>
    <row r="1915" spans="1:22" s="20" customFormat="1" ht="30" customHeight="1">
      <c r="A1915" s="97" t="s">
        <v>6042</v>
      </c>
      <c r="B1915" s="4" t="s">
        <v>4185</v>
      </c>
      <c r="C1915" s="6" t="s">
        <v>6875</v>
      </c>
      <c r="D1915" s="6" t="s">
        <v>7638</v>
      </c>
      <c r="E1915" s="6" t="s">
        <v>5083</v>
      </c>
      <c r="F1915" s="1" t="s">
        <v>6145</v>
      </c>
      <c r="G1915" s="1"/>
      <c r="H1915" s="359" t="s">
        <v>7955</v>
      </c>
      <c r="I1915" s="137" t="s">
        <v>6834</v>
      </c>
      <c r="J1915" s="41"/>
      <c r="K1915" s="202" t="str">
        <f>LEFT(B1915,1)</f>
        <v>C</v>
      </c>
      <c r="L1915" s="203">
        <f>VALUE(MID(B1915,2,3))</f>
        <v>13</v>
      </c>
      <c r="M1915" s="32" t="s">
        <v>5006</v>
      </c>
      <c r="N1915" s="204" t="s">
        <v>5503</v>
      </c>
    </row>
    <row r="1916" spans="1:22" s="20" customFormat="1" ht="29.25" customHeight="1">
      <c r="A1916" s="97" t="s">
        <v>6042</v>
      </c>
      <c r="B1916" s="4" t="s">
        <v>4178</v>
      </c>
      <c r="C1916" s="6" t="s">
        <v>6875</v>
      </c>
      <c r="D1916" s="6" t="s">
        <v>6390</v>
      </c>
      <c r="E1916" s="6" t="s">
        <v>5083</v>
      </c>
      <c r="F1916" s="1" t="s">
        <v>6891</v>
      </c>
      <c r="G1916" s="1" t="s">
        <v>7345</v>
      </c>
      <c r="H1916" s="1" t="s">
        <v>598</v>
      </c>
      <c r="I1916" s="7" t="s">
        <v>6834</v>
      </c>
      <c r="J1916" s="45"/>
      <c r="K1916" s="202" t="str">
        <f>LEFT(B1916,1)</f>
        <v>C</v>
      </c>
      <c r="L1916" s="282">
        <f>VALUE(MID(B1916,2,3))</f>
        <v>6</v>
      </c>
      <c r="M1916" s="280" t="s">
        <v>5006</v>
      </c>
      <c r="N1916" s="204" t="s">
        <v>2407</v>
      </c>
    </row>
    <row r="1917" spans="1:22" s="20" customFormat="1" ht="15.75" customHeight="1">
      <c r="A1917" s="97" t="s">
        <v>6042</v>
      </c>
      <c r="B1917" s="4" t="s">
        <v>1665</v>
      </c>
      <c r="C1917" s="6" t="s">
        <v>6875</v>
      </c>
      <c r="D1917" s="6" t="s">
        <v>2866</v>
      </c>
      <c r="E1917" s="6" t="s">
        <v>673</v>
      </c>
      <c r="F1917" s="1" t="s">
        <v>5306</v>
      </c>
      <c r="G1917" s="1" t="s">
        <v>7634</v>
      </c>
      <c r="H1917" s="1" t="s">
        <v>5307</v>
      </c>
      <c r="I1917" s="15"/>
      <c r="J1917" s="32"/>
      <c r="K1917" s="32"/>
      <c r="L1917" s="32"/>
      <c r="M1917" s="32"/>
      <c r="N1917" s="15"/>
    </row>
    <row r="1918" spans="1:22" s="20" customFormat="1">
      <c r="A1918" s="97" t="s">
        <v>6042</v>
      </c>
      <c r="B1918" s="4" t="s">
        <v>1911</v>
      </c>
      <c r="C1918" s="6" t="s">
        <v>6875</v>
      </c>
      <c r="D1918" s="6" t="s">
        <v>4812</v>
      </c>
      <c r="E1918" s="6" t="s">
        <v>5083</v>
      </c>
      <c r="F1918" s="1" t="s">
        <v>6892</v>
      </c>
      <c r="G1918" s="1"/>
      <c r="H1918" s="1"/>
      <c r="I1918" s="7" t="s">
        <v>6834</v>
      </c>
      <c r="J1918" s="41"/>
      <c r="K1918" s="199" t="str">
        <f t="shared" ref="K1918:K1925" si="14">LEFT(B1918,1)</f>
        <v>C</v>
      </c>
      <c r="L1918" s="235">
        <f>VALUE(MID(B1918,2,3))</f>
        <v>7</v>
      </c>
      <c r="M1918" s="127"/>
      <c r="N1918" s="15"/>
    </row>
    <row r="1919" spans="1:22" s="20" customFormat="1" ht="29.25" customHeight="1">
      <c r="A1919" s="97" t="s">
        <v>6042</v>
      </c>
      <c r="B1919" s="4" t="s">
        <v>4346</v>
      </c>
      <c r="C1919" s="6" t="s">
        <v>6875</v>
      </c>
      <c r="D1919" s="6" t="s">
        <v>4812</v>
      </c>
      <c r="E1919" s="6" t="s">
        <v>5083</v>
      </c>
      <c r="F1919" s="1" t="s">
        <v>6893</v>
      </c>
      <c r="G1919" s="1"/>
      <c r="H1919" s="1"/>
      <c r="I1919" s="7" t="s">
        <v>6834</v>
      </c>
      <c r="J1919" s="1"/>
      <c r="K1919" s="199" t="str">
        <f t="shared" si="14"/>
        <v>C</v>
      </c>
      <c r="L1919" s="200">
        <f>VALUE(MID(B1919,2,3))</f>
        <v>8</v>
      </c>
      <c r="M1919" s="32"/>
      <c r="N1919" s="15"/>
    </row>
    <row r="1920" spans="1:22" s="20" customFormat="1" ht="29.25" customHeight="1">
      <c r="A1920" s="97" t="s">
        <v>6042</v>
      </c>
      <c r="B1920" s="4" t="s">
        <v>4183</v>
      </c>
      <c r="C1920" s="6" t="s">
        <v>6875</v>
      </c>
      <c r="D1920" s="6" t="s">
        <v>7638</v>
      </c>
      <c r="E1920" s="6" t="s">
        <v>5083</v>
      </c>
      <c r="F1920" s="1" t="s">
        <v>7639</v>
      </c>
      <c r="G1920" s="1"/>
      <c r="H1920" s="1"/>
      <c r="I1920" s="7"/>
      <c r="J1920" s="1"/>
      <c r="K1920" s="199" t="str">
        <f t="shared" si="14"/>
        <v>C</v>
      </c>
      <c r="L1920" s="200"/>
      <c r="M1920" s="32"/>
      <c r="N1920" s="15"/>
    </row>
    <row r="1921" spans="1:22" s="15" customFormat="1" ht="24" customHeight="1">
      <c r="A1921" s="97" t="s">
        <v>6042</v>
      </c>
      <c r="B1921" s="355" t="s">
        <v>7978</v>
      </c>
      <c r="C1921" s="6" t="s">
        <v>6896</v>
      </c>
      <c r="D1921" s="37" t="s">
        <v>1679</v>
      </c>
      <c r="E1921" s="354" t="s">
        <v>5083</v>
      </c>
      <c r="F1921" s="480" t="s">
        <v>8155</v>
      </c>
      <c r="G1921" s="316" t="s">
        <v>7634</v>
      </c>
      <c r="H1921" s="27" t="s">
        <v>5926</v>
      </c>
      <c r="I1921" s="352" t="s">
        <v>6834</v>
      </c>
      <c r="J1921" s="1"/>
      <c r="K1921" s="237"/>
      <c r="L1921" s="238"/>
      <c r="M1921" s="316"/>
      <c r="N1921" s="216"/>
      <c r="O1921" s="59"/>
      <c r="P1921" s="59"/>
      <c r="Q1921" s="59"/>
      <c r="R1921" s="59"/>
      <c r="S1921" s="59"/>
      <c r="T1921" s="59"/>
      <c r="U1921" s="59"/>
      <c r="V1921" s="59"/>
    </row>
    <row r="1922" spans="1:22" s="20" customFormat="1">
      <c r="A1922" s="97" t="s">
        <v>6042</v>
      </c>
      <c r="B1922" s="4" t="s">
        <v>1912</v>
      </c>
      <c r="C1922" s="6" t="s">
        <v>6875</v>
      </c>
      <c r="D1922" s="6" t="s">
        <v>6390</v>
      </c>
      <c r="E1922" s="6" t="s">
        <v>6894</v>
      </c>
      <c r="F1922" s="1" t="s">
        <v>6895</v>
      </c>
      <c r="G1922" s="1"/>
      <c r="H1922" s="1"/>
      <c r="I1922" s="7" t="s">
        <v>6834</v>
      </c>
      <c r="J1922" s="1"/>
      <c r="K1922" s="202" t="str">
        <f>LEFT(B1922,1)</f>
        <v>C</v>
      </c>
      <c r="L1922" s="203">
        <f>VALUE(MID(B1922,2,3))</f>
        <v>9</v>
      </c>
      <c r="M1922" s="32" t="s">
        <v>5006</v>
      </c>
      <c r="N1922" s="204" t="s">
        <v>2408</v>
      </c>
    </row>
    <row r="1923" spans="1:22">
      <c r="A1923" s="97" t="s">
        <v>6042</v>
      </c>
      <c r="B1923" s="355" t="s">
        <v>7687</v>
      </c>
      <c r="C1923" s="6" t="s">
        <v>6875</v>
      </c>
      <c r="D1923" s="37" t="s">
        <v>8157</v>
      </c>
      <c r="E1923" s="362" t="s">
        <v>8158</v>
      </c>
      <c r="F1923" s="357" t="s">
        <v>8159</v>
      </c>
      <c r="G1923" t="s">
        <v>7637</v>
      </c>
      <c r="H1923" t="s">
        <v>3753</v>
      </c>
      <c r="I1923" s="470" t="s">
        <v>6834</v>
      </c>
      <c r="J1923"/>
      <c r="K1923"/>
      <c r="L1923"/>
      <c r="M1923" t="s">
        <v>6834</v>
      </c>
      <c r="N1923" s="305"/>
    </row>
    <row r="1924" spans="1:22" ht="26.25">
      <c r="A1924" s="97" t="s">
        <v>6042</v>
      </c>
      <c r="B1924" s="4" t="s">
        <v>1053</v>
      </c>
      <c r="C1924" s="6" t="s">
        <v>6875</v>
      </c>
      <c r="D1924" s="6" t="s">
        <v>2857</v>
      </c>
      <c r="E1924" s="6" t="s">
        <v>7180</v>
      </c>
      <c r="F1924" s="1" t="s">
        <v>7181</v>
      </c>
      <c r="G1924" s="1" t="s">
        <v>7634</v>
      </c>
      <c r="H1924" s="1" t="s">
        <v>7182</v>
      </c>
      <c r="I1924" s="7" t="s">
        <v>6834</v>
      </c>
      <c r="K1924" s="202"/>
      <c r="L1924" s="203"/>
      <c r="M1924" s="32"/>
      <c r="N1924" s="204"/>
    </row>
    <row r="1925" spans="1:22" s="15" customFormat="1">
      <c r="A1925" s="97" t="s">
        <v>6042</v>
      </c>
      <c r="B1925" s="4" t="s">
        <v>4186</v>
      </c>
      <c r="C1925" s="6" t="s">
        <v>6875</v>
      </c>
      <c r="D1925" s="6" t="s">
        <v>7638</v>
      </c>
      <c r="E1925" s="6" t="s">
        <v>5417</v>
      </c>
      <c r="F1925" s="1" t="s">
        <v>4795</v>
      </c>
      <c r="G1925" s="1" t="s">
        <v>7634</v>
      </c>
      <c r="H1925" s="1"/>
      <c r="I1925" s="7" t="s">
        <v>6834</v>
      </c>
      <c r="J1925" s="1"/>
      <c r="K1925" s="202" t="str">
        <f t="shared" si="14"/>
        <v>C</v>
      </c>
      <c r="L1925" s="203">
        <f>VALUE(MID(B1925,2,3))</f>
        <v>14</v>
      </c>
      <c r="M1925" s="32" t="s">
        <v>5006</v>
      </c>
      <c r="N1925" s="204" t="s">
        <v>2409</v>
      </c>
    </row>
    <row r="1926" spans="1:22" s="15" customFormat="1" ht="26.25">
      <c r="A1926" s="97" t="s">
        <v>6042</v>
      </c>
      <c r="B1926" s="4" t="s">
        <v>6518</v>
      </c>
      <c r="C1926" s="6" t="s">
        <v>6875</v>
      </c>
      <c r="D1926" s="6" t="s">
        <v>3891</v>
      </c>
      <c r="E1926" t="s">
        <v>3892</v>
      </c>
      <c r="F1926" t="s">
        <v>3893</v>
      </c>
      <c r="G1926" t="s">
        <v>7634</v>
      </c>
      <c r="H1926" t="s">
        <v>3894</v>
      </c>
      <c r="I1926" s="122" t="s">
        <v>6834</v>
      </c>
      <c r="J1926"/>
      <c r="K1926"/>
      <c r="L1926"/>
      <c r="M1926" t="s">
        <v>5006</v>
      </c>
      <c r="N1926" t="s">
        <v>3895</v>
      </c>
    </row>
    <row r="1927" spans="1:22" s="15" customFormat="1" ht="26.25">
      <c r="A1927" s="97" t="s">
        <v>6042</v>
      </c>
      <c r="B1927" s="4" t="s">
        <v>1913</v>
      </c>
      <c r="C1927" s="6" t="s">
        <v>6875</v>
      </c>
      <c r="D1927" s="6" t="s">
        <v>4812</v>
      </c>
      <c r="E1927" s="6" t="s">
        <v>1767</v>
      </c>
      <c r="F1927" s="1" t="s">
        <v>4918</v>
      </c>
      <c r="G1927" s="1"/>
      <c r="H1927" s="1" t="s">
        <v>6996</v>
      </c>
      <c r="I1927" s="7" t="s">
        <v>6834</v>
      </c>
      <c r="M1927" s="32"/>
    </row>
    <row r="1928" spans="1:22" s="15" customFormat="1" ht="39">
      <c r="A1928" s="97" t="s">
        <v>6042</v>
      </c>
      <c r="B1928" s="4" t="s">
        <v>4414</v>
      </c>
      <c r="C1928" s="6" t="s">
        <v>2963</v>
      </c>
      <c r="D1928" s="6" t="s">
        <v>6438</v>
      </c>
      <c r="E1928" s="37" t="s">
        <v>2964</v>
      </c>
      <c r="F1928" s="1" t="s">
        <v>2965</v>
      </c>
      <c r="G1928" s="1" t="s">
        <v>7634</v>
      </c>
      <c r="H1928" s="1" t="s">
        <v>2966</v>
      </c>
      <c r="I1928" s="7" t="s">
        <v>6834</v>
      </c>
      <c r="J1928" s="1"/>
      <c r="K1928" s="199"/>
      <c r="L1928" s="200"/>
      <c r="M1928" s="32" t="s">
        <v>4500</v>
      </c>
    </row>
    <row r="1929" spans="1:22" s="15" customFormat="1" ht="26.25">
      <c r="A1929" s="97" t="s">
        <v>6042</v>
      </c>
      <c r="B1929" s="4" t="s">
        <v>4434</v>
      </c>
      <c r="C1929" s="6" t="s">
        <v>1077</v>
      </c>
      <c r="D1929" s="6" t="s">
        <v>5016</v>
      </c>
      <c r="E1929" s="6" t="s">
        <v>516</v>
      </c>
      <c r="F1929" s="1" t="s">
        <v>517</v>
      </c>
      <c r="G1929" s="1" t="s">
        <v>4653</v>
      </c>
      <c r="H1929" s="27" t="s">
        <v>518</v>
      </c>
      <c r="I1929" s="7" t="s">
        <v>6834</v>
      </c>
      <c r="J1929" s="1"/>
      <c r="K1929" s="237"/>
      <c r="L1929" s="238"/>
      <c r="M1929" s="1" t="s">
        <v>5006</v>
      </c>
      <c r="N1929" s="204" t="s">
        <v>985</v>
      </c>
    </row>
    <row r="1930" spans="1:22" s="15" customFormat="1" ht="24" customHeight="1" thickBot="1">
      <c r="A1930" s="97" t="s">
        <v>6042</v>
      </c>
      <c r="B1930" s="355" t="s">
        <v>401</v>
      </c>
      <c r="C1930" s="6" t="s">
        <v>5898</v>
      </c>
      <c r="D1930" s="354" t="s">
        <v>8145</v>
      </c>
      <c r="E1930" s="354" t="s">
        <v>8146</v>
      </c>
      <c r="F1930" s="479" t="s">
        <v>8147</v>
      </c>
      <c r="G1930" s="316" t="s">
        <v>7634</v>
      </c>
      <c r="H1930" s="27" t="s">
        <v>8148</v>
      </c>
      <c r="I1930" s="352" t="s">
        <v>6834</v>
      </c>
      <c r="J1930" s="1"/>
      <c r="K1930" s="237"/>
      <c r="L1930" s="238"/>
      <c r="M1930" s="316" t="s">
        <v>5006</v>
      </c>
      <c r="N1930" s="216" t="s">
        <v>8149</v>
      </c>
      <c r="O1930" s="59"/>
      <c r="P1930" s="59"/>
      <c r="Q1930" s="59"/>
      <c r="R1930" s="59"/>
      <c r="S1930" s="59"/>
      <c r="T1930" s="59"/>
      <c r="U1930" s="59"/>
      <c r="V1930" s="59"/>
    </row>
    <row r="1931" spans="1:22" s="15" customFormat="1" ht="27" customHeight="1">
      <c r="A1931" s="97" t="s">
        <v>6042</v>
      </c>
      <c r="B1931" s="4" t="s">
        <v>4435</v>
      </c>
      <c r="C1931" s="6" t="s">
        <v>1077</v>
      </c>
      <c r="D1931" s="6" t="s">
        <v>519</v>
      </c>
      <c r="E1931" s="6" t="s">
        <v>522</v>
      </c>
      <c r="F1931" s="1" t="s">
        <v>520</v>
      </c>
      <c r="G1931" s="1" t="s">
        <v>3173</v>
      </c>
      <c r="H1931" s="27" t="s">
        <v>521</v>
      </c>
      <c r="I1931" s="7" t="s">
        <v>6834</v>
      </c>
      <c r="J1931" s="1"/>
      <c r="K1931" s="237"/>
      <c r="L1931" s="238"/>
      <c r="M1931" s="1" t="s">
        <v>5006</v>
      </c>
      <c r="N1931" s="204" t="s">
        <v>2487</v>
      </c>
      <c r="O1931" s="59"/>
      <c r="P1931" s="59"/>
      <c r="Q1931" s="59"/>
      <c r="R1931" s="59"/>
      <c r="S1931" s="59"/>
      <c r="T1931" s="59"/>
      <c r="U1931" s="59"/>
      <c r="V1931" s="59"/>
    </row>
    <row r="1932" spans="1:22" s="15" customFormat="1" ht="36.75">
      <c r="A1932" s="97" t="s">
        <v>6042</v>
      </c>
      <c r="B1932" s="4" t="s">
        <v>4195</v>
      </c>
      <c r="C1932" s="6" t="s">
        <v>5898</v>
      </c>
      <c r="D1932" s="6" t="s">
        <v>308</v>
      </c>
      <c r="E1932" s="6" t="s">
        <v>5808</v>
      </c>
      <c r="F1932" s="1" t="s">
        <v>268</v>
      </c>
      <c r="G1932" s="27" t="s">
        <v>4667</v>
      </c>
      <c r="H1932" s="1" t="s">
        <v>1914</v>
      </c>
      <c r="I1932" s="49" t="s">
        <v>7492</v>
      </c>
      <c r="J1932" s="1"/>
      <c r="K1932" s="199"/>
      <c r="L1932" s="200"/>
      <c r="M1932" s="1" t="s">
        <v>5006</v>
      </c>
      <c r="N1932" s="15" t="s">
        <v>8150</v>
      </c>
    </row>
    <row r="1933" spans="1:22" s="15" customFormat="1" ht="26.25">
      <c r="A1933" s="97" t="s">
        <v>6042</v>
      </c>
      <c r="B1933" s="4" t="s">
        <v>3668</v>
      </c>
      <c r="C1933" s="6" t="s">
        <v>5898</v>
      </c>
      <c r="D1933" s="6" t="s">
        <v>6634</v>
      </c>
      <c r="E1933" s="6" t="s">
        <v>6635</v>
      </c>
      <c r="F1933" s="1" t="s">
        <v>6636</v>
      </c>
      <c r="G1933" s="1" t="s">
        <v>7345</v>
      </c>
      <c r="H1933" s="27" t="s">
        <v>5514</v>
      </c>
      <c r="I1933" s="7"/>
      <c r="J1933" s="1"/>
      <c r="K1933" s="237"/>
      <c r="L1933" s="238"/>
      <c r="M1933" s="1" t="s">
        <v>5006</v>
      </c>
      <c r="N1933" s="216" t="s">
        <v>4422</v>
      </c>
    </row>
    <row r="1934" spans="1:22" s="15" customFormat="1" ht="26.25">
      <c r="A1934" s="97" t="s">
        <v>6042</v>
      </c>
      <c r="B1934" s="4" t="s">
        <v>131</v>
      </c>
      <c r="C1934" s="6" t="s">
        <v>1077</v>
      </c>
      <c r="D1934" s="6" t="s">
        <v>6997</v>
      </c>
      <c r="E1934" s="6" t="s">
        <v>673</v>
      </c>
      <c r="F1934" s="1" t="s">
        <v>674</v>
      </c>
      <c r="G1934" s="1" t="s">
        <v>6067</v>
      </c>
      <c r="H1934" s="1" t="s">
        <v>5927</v>
      </c>
      <c r="I1934" s="7" t="s">
        <v>6834</v>
      </c>
      <c r="J1934" s="1"/>
      <c r="K1934" s="199"/>
      <c r="L1934" s="200"/>
      <c r="M1934" s="1" t="s">
        <v>5006</v>
      </c>
      <c r="N1934" s="23" t="s">
        <v>6403</v>
      </c>
    </row>
    <row r="1935" spans="1:22" s="15" customFormat="1" ht="27" customHeight="1">
      <c r="A1935" s="97" t="s">
        <v>6042</v>
      </c>
      <c r="B1935" s="4" t="s">
        <v>7487</v>
      </c>
      <c r="C1935" s="6" t="s">
        <v>1077</v>
      </c>
      <c r="D1935" s="6" t="s">
        <v>3261</v>
      </c>
      <c r="E1935" s="6" t="s">
        <v>5083</v>
      </c>
      <c r="F1935" s="1" t="s">
        <v>3262</v>
      </c>
      <c r="G1935" s="1" t="s">
        <v>7634</v>
      </c>
      <c r="H1935" s="1" t="s">
        <v>3263</v>
      </c>
      <c r="I1935" s="7" t="s">
        <v>6834</v>
      </c>
      <c r="J1935" s="1" t="s">
        <v>4502</v>
      </c>
      <c r="K1935" s="199"/>
      <c r="L1935" s="200"/>
      <c r="M1935" s="32"/>
      <c r="O1935" s="59"/>
      <c r="P1935" s="59"/>
      <c r="Q1935" s="59"/>
      <c r="R1935" s="59"/>
      <c r="S1935" s="59"/>
      <c r="T1935" s="59"/>
      <c r="U1935" s="59"/>
      <c r="V1935" s="59"/>
    </row>
    <row r="1936" spans="1:22" s="15" customFormat="1" ht="39" customHeight="1">
      <c r="A1936" s="97" t="s">
        <v>6042</v>
      </c>
      <c r="B1936" s="4" t="s">
        <v>4193</v>
      </c>
      <c r="C1936" s="6" t="s">
        <v>1077</v>
      </c>
      <c r="D1936" s="37" t="s">
        <v>3019</v>
      </c>
      <c r="E1936" s="6" t="s">
        <v>3485</v>
      </c>
      <c r="F1936" s="1" t="s">
        <v>1078</v>
      </c>
      <c r="G1936" s="1" t="s">
        <v>7634</v>
      </c>
      <c r="H1936" s="1" t="s">
        <v>2411</v>
      </c>
      <c r="I1936" s="7" t="s">
        <v>2404</v>
      </c>
      <c r="J1936" s="1"/>
      <c r="K1936" s="202" t="str">
        <f>LEFT(B1936,1)</f>
        <v>D</v>
      </c>
      <c r="L1936" s="203">
        <f>VALUE(MID(B1936,2,3))</f>
        <v>5</v>
      </c>
      <c r="M1936" s="32" t="s">
        <v>5006</v>
      </c>
      <c r="N1936" s="204" t="s">
        <v>7024</v>
      </c>
    </row>
    <row r="1937" spans="1:22" s="15" customFormat="1" ht="30" customHeight="1">
      <c r="A1937" s="97" t="s">
        <v>6042</v>
      </c>
      <c r="B1937" s="4" t="s">
        <v>2986</v>
      </c>
      <c r="C1937" s="6" t="s">
        <v>5898</v>
      </c>
      <c r="D1937" s="6" t="s">
        <v>2987</v>
      </c>
      <c r="E1937" s="6" t="s">
        <v>995</v>
      </c>
      <c r="F1937" s="1" t="s">
        <v>2988</v>
      </c>
      <c r="G1937" s="1" t="s">
        <v>7634</v>
      </c>
      <c r="H1937" s="27" t="s">
        <v>2134</v>
      </c>
      <c r="I1937" s="7" t="s">
        <v>6834</v>
      </c>
      <c r="J1937" s="1"/>
      <c r="K1937" s="237"/>
      <c r="L1937" s="238"/>
      <c r="M1937" s="1" t="s">
        <v>5006</v>
      </c>
      <c r="N1937" s="216" t="s">
        <v>6404</v>
      </c>
      <c r="O1937" s="59"/>
      <c r="P1937" s="59"/>
      <c r="Q1937" s="59"/>
      <c r="R1937" s="59"/>
      <c r="S1937" s="59"/>
      <c r="T1937" s="59"/>
      <c r="U1937" s="59"/>
      <c r="V1937" s="59"/>
    </row>
    <row r="1938" spans="1:22" s="15" customFormat="1" ht="39">
      <c r="A1938" s="97" t="s">
        <v>6042</v>
      </c>
      <c r="B1938" s="4" t="s">
        <v>3599</v>
      </c>
      <c r="C1938" s="6" t="s">
        <v>5898</v>
      </c>
      <c r="D1938" s="6" t="s">
        <v>6998</v>
      </c>
      <c r="E1938" s="6" t="s">
        <v>995</v>
      </c>
      <c r="F1938" s="1" t="s">
        <v>996</v>
      </c>
      <c r="G1938" s="1"/>
      <c r="H1938" s="1"/>
      <c r="I1938" s="7" t="s">
        <v>6834</v>
      </c>
      <c r="J1938" s="1"/>
      <c r="K1938" s="199"/>
      <c r="L1938" s="200"/>
      <c r="M1938" s="32" t="s">
        <v>4502</v>
      </c>
    </row>
    <row r="1939" spans="1:22" s="15" customFormat="1">
      <c r="A1939" s="97" t="s">
        <v>6042</v>
      </c>
      <c r="B1939" s="4" t="s">
        <v>6292</v>
      </c>
      <c r="C1939" s="6" t="s">
        <v>2674</v>
      </c>
      <c r="D1939" s="37" t="s">
        <v>5247</v>
      </c>
      <c r="E1939" s="37" t="s">
        <v>1975</v>
      </c>
      <c r="F1939" s="1" t="s">
        <v>5248</v>
      </c>
      <c r="G1939" s="1" t="s">
        <v>7634</v>
      </c>
      <c r="H1939" s="1" t="s">
        <v>5249</v>
      </c>
      <c r="I1939" s="141" t="s">
        <v>6834</v>
      </c>
      <c r="J1939" s="1"/>
      <c r="K1939" s="232"/>
      <c r="L1939" s="233"/>
      <c r="M1939" s="22"/>
      <c r="N1939" s="59"/>
    </row>
    <row r="1940" spans="1:22" s="15" customFormat="1" ht="41.25" customHeight="1">
      <c r="A1940" s="97" t="s">
        <v>6042</v>
      </c>
      <c r="B1940" s="4" t="s">
        <v>7008</v>
      </c>
      <c r="C1940" s="6" t="s">
        <v>2674</v>
      </c>
      <c r="D1940" s="37" t="s">
        <v>6999</v>
      </c>
      <c r="E1940" s="6" t="s">
        <v>7502</v>
      </c>
      <c r="F1940" s="1" t="s">
        <v>7503</v>
      </c>
      <c r="G1940" s="1" t="s">
        <v>4302</v>
      </c>
      <c r="H1940" s="1" t="s">
        <v>7504</v>
      </c>
      <c r="I1940" s="7" t="s">
        <v>6834</v>
      </c>
      <c r="J1940" s="1"/>
      <c r="K1940" s="199"/>
      <c r="L1940" s="200"/>
      <c r="M1940" s="1" t="s">
        <v>5006</v>
      </c>
      <c r="N1940" s="23" t="s">
        <v>7888</v>
      </c>
    </row>
    <row r="1941" spans="1:22" s="15" customFormat="1" ht="56.25" customHeight="1">
      <c r="A1941" s="97" t="s">
        <v>6042</v>
      </c>
      <c r="B1941" s="4" t="s">
        <v>7010</v>
      </c>
      <c r="C1941" s="6" t="s">
        <v>2674</v>
      </c>
      <c r="D1941" s="37" t="s">
        <v>7000</v>
      </c>
      <c r="E1941" s="6" t="s">
        <v>3686</v>
      </c>
      <c r="F1941" s="1" t="s">
        <v>5846</v>
      </c>
      <c r="G1941" s="1" t="s">
        <v>6197</v>
      </c>
      <c r="H1941" s="316" t="s">
        <v>8250</v>
      </c>
      <c r="I1941" s="7" t="s">
        <v>6834</v>
      </c>
      <c r="J1941" s="1"/>
      <c r="K1941" s="199"/>
      <c r="L1941" s="200"/>
      <c r="M1941" s="32"/>
    </row>
    <row r="1942" spans="1:22" s="15" customFormat="1" ht="37.5" customHeight="1">
      <c r="A1942" s="97" t="s">
        <v>6042</v>
      </c>
      <c r="B1942" s="4" t="s">
        <v>4194</v>
      </c>
      <c r="C1942" s="6" t="s">
        <v>2674</v>
      </c>
      <c r="D1942" s="37" t="s">
        <v>6999</v>
      </c>
      <c r="E1942" s="6" t="s">
        <v>2675</v>
      </c>
      <c r="F1942" s="1" t="s">
        <v>2676</v>
      </c>
      <c r="G1942" s="1" t="s">
        <v>4302</v>
      </c>
      <c r="H1942" s="1"/>
      <c r="I1942" s="7" t="s">
        <v>6834</v>
      </c>
      <c r="J1942" s="1"/>
      <c r="K1942" s="199"/>
      <c r="L1942" s="200"/>
      <c r="M1942" s="32"/>
    </row>
    <row r="1943" spans="1:22" ht="30.75" customHeight="1">
      <c r="A1943" s="97" t="s">
        <v>6042</v>
      </c>
      <c r="B1943" s="4" t="s">
        <v>677</v>
      </c>
      <c r="C1943" s="6" t="s">
        <v>2674</v>
      </c>
      <c r="D1943" s="37" t="s">
        <v>8297</v>
      </c>
      <c r="E1943" s="316" t="s">
        <v>5229</v>
      </c>
      <c r="F1943" s="316" t="s">
        <v>8298</v>
      </c>
      <c r="G1943" s="316" t="s">
        <v>7637</v>
      </c>
      <c r="H1943" s="316" t="s">
        <v>8299</v>
      </c>
      <c r="I1943" s="352" t="s">
        <v>6834</v>
      </c>
      <c r="K1943" s="232"/>
      <c r="L1943" s="233"/>
      <c r="M1943" s="244" t="s">
        <v>8153</v>
      </c>
      <c r="N1943" s="59"/>
    </row>
    <row r="1944" spans="1:22" s="15" customFormat="1" ht="37.5" customHeight="1">
      <c r="A1944" s="97" t="s">
        <v>6042</v>
      </c>
      <c r="B1944" s="4" t="s">
        <v>4196</v>
      </c>
      <c r="C1944" s="6" t="s">
        <v>5899</v>
      </c>
      <c r="D1944" s="6" t="s">
        <v>7159</v>
      </c>
      <c r="E1944" s="6" t="s">
        <v>5809</v>
      </c>
      <c r="F1944" s="1" t="s">
        <v>7001</v>
      </c>
      <c r="G1944" s="1" t="s">
        <v>4302</v>
      </c>
      <c r="H1944" s="1" t="s">
        <v>7002</v>
      </c>
      <c r="I1944" s="7" t="s">
        <v>6834</v>
      </c>
      <c r="J1944" s="1"/>
      <c r="K1944" s="199"/>
      <c r="L1944" s="200"/>
      <c r="M1944" s="32"/>
    </row>
    <row r="1945" spans="1:22" s="15" customFormat="1" ht="28.5" customHeight="1">
      <c r="A1945" s="97" t="s">
        <v>6042</v>
      </c>
      <c r="B1945" s="4" t="s">
        <v>676</v>
      </c>
      <c r="C1945" s="6" t="s">
        <v>2674</v>
      </c>
      <c r="D1945" s="37" t="s">
        <v>6999</v>
      </c>
      <c r="E1945" s="37" t="s">
        <v>5498</v>
      </c>
      <c r="F1945" s="1" t="s">
        <v>5499</v>
      </c>
      <c r="G1945" s="1" t="s">
        <v>4302</v>
      </c>
      <c r="H1945" s="24"/>
      <c r="I1945" s="7" t="s">
        <v>6834</v>
      </c>
      <c r="J1945" s="1"/>
      <c r="K1945" s="199"/>
      <c r="L1945" s="200"/>
      <c r="M1945" s="22" t="s">
        <v>5006</v>
      </c>
      <c r="N1945" s="23" t="s">
        <v>5557</v>
      </c>
    </row>
    <row r="1946" spans="1:22" ht="36.75">
      <c r="A1946" s="97" t="s">
        <v>6042</v>
      </c>
      <c r="B1946" s="4" t="s">
        <v>993</v>
      </c>
      <c r="C1946" s="6" t="s">
        <v>2674</v>
      </c>
      <c r="D1946" s="37" t="s">
        <v>6999</v>
      </c>
      <c r="E1946" s="6" t="s">
        <v>5848</v>
      </c>
      <c r="F1946" s="1" t="s">
        <v>5849</v>
      </c>
      <c r="G1946" s="1" t="s">
        <v>7634</v>
      </c>
      <c r="H1946" s="24" t="s">
        <v>7189</v>
      </c>
      <c r="I1946" s="7" t="s">
        <v>6834</v>
      </c>
      <c r="K1946" s="199"/>
      <c r="L1946" s="200"/>
      <c r="M1946" s="32"/>
      <c r="N1946" s="15"/>
    </row>
    <row r="1947" spans="1:22" s="15" customFormat="1" ht="29.25" customHeight="1">
      <c r="A1947" s="97" t="s">
        <v>6042</v>
      </c>
      <c r="B1947" s="355" t="s">
        <v>2173</v>
      </c>
      <c r="C1947" s="354" t="s">
        <v>5899</v>
      </c>
      <c r="D1947" s="354" t="s">
        <v>8154</v>
      </c>
      <c r="E1947" s="354" t="s">
        <v>8113</v>
      </c>
      <c r="F1947" s="316" t="s">
        <v>8114</v>
      </c>
      <c r="G1947" s="316" t="s">
        <v>7634</v>
      </c>
      <c r="H1947" s="1"/>
      <c r="I1947" s="352" t="s">
        <v>6834</v>
      </c>
      <c r="J1947" s="1"/>
      <c r="K1947" s="219"/>
      <c r="L1947" s="220"/>
      <c r="M1947" s="244" t="s">
        <v>8153</v>
      </c>
      <c r="N1947" s="204"/>
    </row>
    <row r="1948" spans="1:22" ht="39">
      <c r="A1948" s="97" t="s">
        <v>6042</v>
      </c>
      <c r="B1948" s="355" t="s">
        <v>2174</v>
      </c>
      <c r="C1948" s="354" t="s">
        <v>5899</v>
      </c>
      <c r="D1948" s="354" t="s">
        <v>8151</v>
      </c>
      <c r="E1948" s="354" t="s">
        <v>8113</v>
      </c>
      <c r="F1948" s="316" t="s">
        <v>8152</v>
      </c>
      <c r="G1948" s="316" t="s">
        <v>7634</v>
      </c>
      <c r="H1948" s="316" t="s">
        <v>3973</v>
      </c>
      <c r="I1948" s="352" t="s">
        <v>6834</v>
      </c>
      <c r="K1948" s="219"/>
      <c r="L1948" s="220"/>
      <c r="M1948" s="244" t="s">
        <v>8153</v>
      </c>
      <c r="N1948" s="204"/>
    </row>
    <row r="1949" spans="1:22" s="15" customFormat="1" ht="33" customHeight="1">
      <c r="A1949" s="97" t="s">
        <v>6042</v>
      </c>
      <c r="B1949" s="4" t="s">
        <v>4203</v>
      </c>
      <c r="C1949" s="6" t="s">
        <v>5899</v>
      </c>
      <c r="D1949" s="6" t="s">
        <v>1126</v>
      </c>
      <c r="E1949" s="6" t="s">
        <v>7348</v>
      </c>
      <c r="F1949" s="1" t="s">
        <v>7349</v>
      </c>
      <c r="G1949" s="1" t="s">
        <v>7636</v>
      </c>
      <c r="H1949" s="1"/>
      <c r="I1949" s="7" t="s">
        <v>6834</v>
      </c>
      <c r="J1949" s="1"/>
      <c r="K1949" s="237"/>
      <c r="L1949" s="238"/>
      <c r="M1949" s="32" t="s">
        <v>5006</v>
      </c>
      <c r="N1949" s="204" t="s">
        <v>6102</v>
      </c>
    </row>
    <row r="1950" spans="1:22" s="15" customFormat="1" ht="26.25">
      <c r="A1950" s="97" t="s">
        <v>6042</v>
      </c>
      <c r="B1950" s="4" t="s">
        <v>590</v>
      </c>
      <c r="C1950" s="6" t="s">
        <v>2674</v>
      </c>
      <c r="D1950" s="6" t="s">
        <v>1423</v>
      </c>
      <c r="E1950" s="6" t="s">
        <v>177</v>
      </c>
      <c r="F1950" s="1" t="s">
        <v>178</v>
      </c>
      <c r="G1950" s="1"/>
      <c r="J1950" s="1"/>
      <c r="K1950" s="199" t="str">
        <f>LEFT(B1944,1)</f>
        <v>E</v>
      </c>
      <c r="L1950" s="200">
        <f>VALUE(MID(B1944,2,3))</f>
        <v>2</v>
      </c>
      <c r="M1950" s="32"/>
    </row>
    <row r="1951" spans="1:22" s="15" customFormat="1" ht="27" customHeight="1">
      <c r="A1951" s="97" t="s">
        <v>6042</v>
      </c>
      <c r="B1951" s="4" t="s">
        <v>4814</v>
      </c>
      <c r="C1951" s="6" t="s">
        <v>174</v>
      </c>
      <c r="D1951" s="37" t="s">
        <v>1424</v>
      </c>
      <c r="E1951" s="6" t="s">
        <v>1079</v>
      </c>
      <c r="F1951" s="1" t="s">
        <v>1218</v>
      </c>
      <c r="G1951" s="1"/>
      <c r="H1951" s="1" t="s">
        <v>4718</v>
      </c>
      <c r="I1951" s="49" t="s">
        <v>7492</v>
      </c>
      <c r="J1951" s="1"/>
      <c r="K1951" s="199"/>
      <c r="L1951" s="200"/>
      <c r="M1951" s="32"/>
      <c r="O1951" s="59"/>
      <c r="P1951" s="59"/>
      <c r="Q1951" s="59"/>
      <c r="R1951" s="59"/>
      <c r="S1951" s="59"/>
      <c r="T1951" s="59"/>
      <c r="U1951" s="59"/>
      <c r="V1951" s="59"/>
    </row>
    <row r="1952" spans="1:22" s="15" customFormat="1" ht="39">
      <c r="A1952" s="97" t="s">
        <v>6042</v>
      </c>
      <c r="B1952" s="4" t="s">
        <v>7006</v>
      </c>
      <c r="C1952" s="6" t="s">
        <v>2674</v>
      </c>
      <c r="D1952" s="6" t="s">
        <v>3020</v>
      </c>
      <c r="E1952" s="6" t="s">
        <v>7083</v>
      </c>
      <c r="F1952" s="1" t="s">
        <v>2901</v>
      </c>
      <c r="G1952" s="1"/>
      <c r="H1952" s="24"/>
      <c r="I1952" s="49" t="s">
        <v>7492</v>
      </c>
      <c r="J1952" s="1"/>
      <c r="K1952" s="199"/>
      <c r="L1952" s="200"/>
      <c r="M1952" s="1" t="s">
        <v>5747</v>
      </c>
      <c r="N1952" s="23" t="s">
        <v>5748</v>
      </c>
    </row>
    <row r="1953" spans="1:22" ht="26.25">
      <c r="A1953" s="97" t="s">
        <v>6042</v>
      </c>
      <c r="B1953" s="4" t="s">
        <v>7625</v>
      </c>
      <c r="C1953" s="6" t="s">
        <v>5899</v>
      </c>
      <c r="D1953" s="6" t="s">
        <v>7130</v>
      </c>
      <c r="E1953" s="6" t="s">
        <v>7131</v>
      </c>
      <c r="F1953" s="1" t="s">
        <v>7132</v>
      </c>
      <c r="G1953" s="1" t="s">
        <v>7637</v>
      </c>
      <c r="H1953" s="27" t="s">
        <v>7133</v>
      </c>
      <c r="I1953" s="7" t="s">
        <v>6834</v>
      </c>
      <c r="K1953" s="237"/>
      <c r="L1953" s="238"/>
      <c r="M1953" s="1" t="s">
        <v>5006</v>
      </c>
      <c r="N1953" s="216" t="s">
        <v>7134</v>
      </c>
    </row>
    <row r="1954" spans="1:22" s="15" customFormat="1" ht="26.25">
      <c r="A1954" s="97" t="s">
        <v>6042</v>
      </c>
      <c r="B1954" s="4" t="s">
        <v>4198</v>
      </c>
      <c r="C1954" s="6" t="s">
        <v>174</v>
      </c>
      <c r="D1954" s="6" t="s">
        <v>4282</v>
      </c>
      <c r="E1954" s="6" t="s">
        <v>5073</v>
      </c>
      <c r="F1954" s="1" t="s">
        <v>4283</v>
      </c>
      <c r="G1954" s="1"/>
      <c r="H1954" s="1" t="s">
        <v>174</v>
      </c>
      <c r="I1954" s="7"/>
      <c r="J1954" s="1"/>
      <c r="K1954" s="199"/>
      <c r="L1954" s="200"/>
      <c r="M1954" s="32"/>
    </row>
    <row r="1955" spans="1:22" ht="26.25">
      <c r="A1955" s="97" t="s">
        <v>6042</v>
      </c>
      <c r="B1955" s="355" t="s">
        <v>2172</v>
      </c>
      <c r="C1955" s="354" t="s">
        <v>5899</v>
      </c>
      <c r="D1955" s="354" t="s">
        <v>7844</v>
      </c>
      <c r="E1955" s="354" t="s">
        <v>7845</v>
      </c>
      <c r="F1955" s="316" t="s">
        <v>7846</v>
      </c>
      <c r="G1955" s="316" t="s">
        <v>7634</v>
      </c>
      <c r="I1955" s="352" t="s">
        <v>6834</v>
      </c>
      <c r="K1955" s="219"/>
      <c r="L1955" s="220"/>
      <c r="M1955" s="180"/>
      <c r="N1955" s="204"/>
    </row>
    <row r="1956" spans="1:22" s="15" customFormat="1" ht="26.25">
      <c r="A1956" s="97" t="s">
        <v>6042</v>
      </c>
      <c r="B1956" s="4" t="s">
        <v>4197</v>
      </c>
      <c r="C1956" s="6" t="s">
        <v>5900</v>
      </c>
      <c r="D1956" s="354" t="s">
        <v>8144</v>
      </c>
      <c r="E1956" s="6" t="s">
        <v>3485</v>
      </c>
      <c r="F1956" s="1" t="s">
        <v>1881</v>
      </c>
      <c r="G1956" s="1" t="s">
        <v>7634</v>
      </c>
      <c r="H1956" s="1"/>
      <c r="I1956" s="7" t="s">
        <v>6834</v>
      </c>
      <c r="J1956" s="1"/>
      <c r="K1956" s="199" t="str">
        <f>LEFT(B1956,1)</f>
        <v>E</v>
      </c>
      <c r="L1956" s="200">
        <f>VALUE(MID(B1956,2,3))</f>
        <v>3</v>
      </c>
      <c r="M1956" s="32"/>
    </row>
    <row r="1957" spans="1:22" s="15" customFormat="1" ht="30" customHeight="1">
      <c r="A1957" s="97" t="s">
        <v>6042</v>
      </c>
      <c r="B1957" s="4" t="s">
        <v>6642</v>
      </c>
      <c r="C1957" s="6" t="s">
        <v>5821</v>
      </c>
      <c r="D1957" s="6" t="s">
        <v>491</v>
      </c>
      <c r="E1957" s="6" t="s">
        <v>623</v>
      </c>
      <c r="F1957" s="1" t="s">
        <v>4105</v>
      </c>
      <c r="G1957" s="1" t="s">
        <v>7636</v>
      </c>
      <c r="H1957" s="1" t="s">
        <v>6643</v>
      </c>
      <c r="I1957" s="7" t="s">
        <v>6834</v>
      </c>
      <c r="J1957" s="1"/>
      <c r="K1957" s="219"/>
      <c r="L1957" s="220"/>
      <c r="M1957" s="180" t="s">
        <v>5006</v>
      </c>
      <c r="N1957" s="204" t="s">
        <v>3095</v>
      </c>
      <c r="O1957" s="59"/>
      <c r="P1957" s="59"/>
      <c r="Q1957" s="59"/>
      <c r="R1957" s="59"/>
      <c r="S1957" s="59"/>
      <c r="T1957" s="59"/>
      <c r="U1957" s="59"/>
      <c r="V1957" s="59"/>
    </row>
    <row r="1958" spans="1:22" s="15" customFormat="1" ht="51" customHeight="1">
      <c r="A1958" s="97" t="s">
        <v>6042</v>
      </c>
      <c r="B1958" s="4" t="s">
        <v>591</v>
      </c>
      <c r="C1958" s="6" t="s">
        <v>5900</v>
      </c>
      <c r="D1958" s="6" t="s">
        <v>7003</v>
      </c>
      <c r="E1958" s="6" t="s">
        <v>4637</v>
      </c>
      <c r="F1958" s="1" t="s">
        <v>536</v>
      </c>
      <c r="G1958" s="1" t="s">
        <v>7636</v>
      </c>
      <c r="H1958" s="1" t="s">
        <v>3271</v>
      </c>
      <c r="I1958" s="7" t="s">
        <v>6834</v>
      </c>
      <c r="J1958" s="1"/>
      <c r="K1958" s="199"/>
      <c r="L1958" s="200"/>
      <c r="M1958" s="32"/>
    </row>
    <row r="1959" spans="1:22" s="15" customFormat="1" ht="35.25" customHeight="1">
      <c r="A1959" s="97" t="s">
        <v>6042</v>
      </c>
      <c r="B1959" s="4" t="s">
        <v>887</v>
      </c>
      <c r="C1959" s="6" t="s">
        <v>5308</v>
      </c>
      <c r="D1959" s="37" t="s">
        <v>3161</v>
      </c>
      <c r="E1959" s="37" t="s">
        <v>884</v>
      </c>
      <c r="F1959" s="1" t="s">
        <v>885</v>
      </c>
      <c r="G1959" s="1" t="s">
        <v>7634</v>
      </c>
      <c r="H1959" s="1" t="s">
        <v>886</v>
      </c>
      <c r="I1959" s="141" t="s">
        <v>6834</v>
      </c>
      <c r="J1959" s="1"/>
      <c r="K1959" s="232"/>
      <c r="L1959" s="233"/>
      <c r="M1959" s="22"/>
      <c r="N1959" s="59"/>
    </row>
    <row r="1960" spans="1:22" s="15" customFormat="1" ht="48.75">
      <c r="A1960" s="97" t="s">
        <v>6042</v>
      </c>
      <c r="B1960" s="4" t="s">
        <v>1056</v>
      </c>
      <c r="C1960" s="6" t="s">
        <v>5308</v>
      </c>
      <c r="D1960" s="37" t="s">
        <v>3442</v>
      </c>
      <c r="E1960" s="37" t="s">
        <v>673</v>
      </c>
      <c r="F1960" s="1" t="s">
        <v>3443</v>
      </c>
      <c r="G1960" s="1" t="s">
        <v>7634</v>
      </c>
      <c r="H1960" s="24" t="s">
        <v>5307</v>
      </c>
      <c r="I1960" s="141" t="s">
        <v>6834</v>
      </c>
      <c r="J1960" s="1"/>
      <c r="K1960" s="199"/>
      <c r="L1960" s="200"/>
      <c r="M1960" s="32"/>
    </row>
    <row r="1961" spans="1:22" s="15" customFormat="1" ht="26.25">
      <c r="A1961" s="97" t="s">
        <v>6042</v>
      </c>
      <c r="B1961" s="4" t="s">
        <v>4848</v>
      </c>
      <c r="C1961" s="6" t="s">
        <v>5900</v>
      </c>
      <c r="D1961" s="6" t="s">
        <v>7350</v>
      </c>
      <c r="E1961" s="6" t="s">
        <v>1536</v>
      </c>
      <c r="F1961" s="1" t="s">
        <v>6837</v>
      </c>
      <c r="G1961" s="1" t="s">
        <v>7634</v>
      </c>
      <c r="H1961" s="1" t="s">
        <v>2728</v>
      </c>
      <c r="I1961" s="7" t="s">
        <v>6834</v>
      </c>
      <c r="J1961" s="1"/>
      <c r="K1961" s="183"/>
      <c r="L1961" s="184"/>
      <c r="M1961" s="32" t="s">
        <v>5006</v>
      </c>
      <c r="N1961" s="204" t="s">
        <v>6103</v>
      </c>
    </row>
    <row r="1962" spans="1:22" s="15" customFormat="1" ht="26.25">
      <c r="A1962" s="97" t="s">
        <v>6042</v>
      </c>
      <c r="B1962" s="4" t="s">
        <v>4199</v>
      </c>
      <c r="C1962" s="6" t="s">
        <v>5900</v>
      </c>
      <c r="D1962" s="6" t="s">
        <v>1001</v>
      </c>
      <c r="E1962" s="6" t="s">
        <v>5073</v>
      </c>
      <c r="F1962" s="1" t="s">
        <v>1002</v>
      </c>
      <c r="G1962" s="1"/>
      <c r="H1962" s="1" t="s">
        <v>3494</v>
      </c>
      <c r="I1962" s="7"/>
      <c r="J1962" s="1"/>
      <c r="K1962" s="199"/>
      <c r="L1962" s="200"/>
      <c r="M1962" s="32"/>
    </row>
    <row r="1963" spans="1:22" s="15" customFormat="1" ht="26.25">
      <c r="A1963" s="97" t="s">
        <v>6042</v>
      </c>
      <c r="B1963" s="4" t="s">
        <v>1057</v>
      </c>
      <c r="C1963" s="6" t="s">
        <v>4626</v>
      </c>
      <c r="D1963" s="37" t="s">
        <v>2710</v>
      </c>
      <c r="E1963" s="37" t="s">
        <v>2711</v>
      </c>
      <c r="F1963" s="1" t="s">
        <v>6888</v>
      </c>
      <c r="G1963" s="1" t="s">
        <v>7634</v>
      </c>
      <c r="H1963" s="24" t="s">
        <v>2780</v>
      </c>
      <c r="I1963" s="166" t="s">
        <v>4625</v>
      </c>
      <c r="J1963" s="1"/>
      <c r="K1963" s="199"/>
      <c r="L1963" s="200"/>
      <c r="M1963" s="32"/>
    </row>
    <row r="1964" spans="1:22" s="15" customFormat="1" ht="39">
      <c r="A1964" s="97" t="s">
        <v>6042</v>
      </c>
      <c r="B1964" s="4" t="s">
        <v>3941</v>
      </c>
      <c r="C1964" s="6" t="s">
        <v>6068</v>
      </c>
      <c r="D1964" s="6" t="s">
        <v>4716</v>
      </c>
      <c r="E1964" s="6" t="s">
        <v>532</v>
      </c>
      <c r="F1964" s="1" t="s">
        <v>533</v>
      </c>
      <c r="G1964" s="1"/>
      <c r="H1964" s="1" t="s">
        <v>175</v>
      </c>
      <c r="I1964" s="7" t="s">
        <v>6834</v>
      </c>
      <c r="J1964" s="1"/>
      <c r="K1964" s="199"/>
      <c r="L1964" s="200"/>
      <c r="M1964" s="32" t="s">
        <v>5006</v>
      </c>
      <c r="N1964" s="204" t="s">
        <v>6104</v>
      </c>
    </row>
    <row r="1965" spans="1:22" s="15" customFormat="1" ht="51" customHeight="1">
      <c r="A1965" s="97" t="s">
        <v>6042</v>
      </c>
      <c r="B1965" s="4" t="s">
        <v>4850</v>
      </c>
      <c r="C1965" s="6" t="s">
        <v>1915</v>
      </c>
      <c r="D1965" s="6" t="s">
        <v>7074</v>
      </c>
      <c r="E1965" s="6" t="s">
        <v>6890</v>
      </c>
      <c r="F1965" s="1" t="s">
        <v>1916</v>
      </c>
      <c r="G1965" s="1"/>
      <c r="H1965" s="1"/>
      <c r="I1965" s="122"/>
      <c r="J1965" s="1"/>
      <c r="K1965" s="199"/>
      <c r="L1965" s="200"/>
      <c r="M1965" s="32"/>
    </row>
    <row r="1966" spans="1:22" s="15" customFormat="1" ht="36.75">
      <c r="A1966" s="283" t="s">
        <v>6042</v>
      </c>
      <c r="B1966" s="4" t="s">
        <v>675</v>
      </c>
      <c r="C1966" s="6" t="s">
        <v>1917</v>
      </c>
      <c r="D1966" s="37" t="s">
        <v>3706</v>
      </c>
      <c r="E1966" s="37" t="s">
        <v>532</v>
      </c>
      <c r="F1966" s="1" t="s">
        <v>3707</v>
      </c>
      <c r="G1966" s="1" t="s">
        <v>7634</v>
      </c>
      <c r="H1966" s="24"/>
      <c r="I1966" s="141" t="s">
        <v>6834</v>
      </c>
      <c r="J1966" s="1"/>
      <c r="K1966" s="237"/>
      <c r="L1966" s="238"/>
      <c r="M1966" s="32" t="s">
        <v>5006</v>
      </c>
      <c r="N1966" s="204" t="s">
        <v>6105</v>
      </c>
    </row>
    <row r="1967" spans="1:22" s="15" customFormat="1" ht="39" customHeight="1">
      <c r="A1967" s="97" t="s">
        <v>6042</v>
      </c>
      <c r="B1967" s="4" t="s">
        <v>4202</v>
      </c>
      <c r="C1967" s="6" t="s">
        <v>1882</v>
      </c>
      <c r="D1967" s="6" t="s">
        <v>2326</v>
      </c>
      <c r="E1967" s="6" t="s">
        <v>5083</v>
      </c>
      <c r="F1967" s="316" t="s">
        <v>7786</v>
      </c>
      <c r="G1967" s="1" t="s">
        <v>4302</v>
      </c>
      <c r="H1967" s="1" t="s">
        <v>2908</v>
      </c>
      <c r="I1967" s="7" t="s">
        <v>6834</v>
      </c>
      <c r="J1967" s="1"/>
      <c r="K1967" s="237"/>
      <c r="L1967" s="238"/>
      <c r="M1967" s="32" t="s">
        <v>5006</v>
      </c>
      <c r="N1967" s="204" t="s">
        <v>6101</v>
      </c>
    </row>
    <row r="1968" spans="1:22" s="15" customFormat="1" ht="30" customHeight="1">
      <c r="A1968" s="97" t="s">
        <v>6042</v>
      </c>
      <c r="B1968" s="4" t="s">
        <v>2618</v>
      </c>
      <c r="C1968" s="6" t="s">
        <v>5074</v>
      </c>
      <c r="D1968" s="6" t="s">
        <v>1918</v>
      </c>
      <c r="E1968" s="6" t="s">
        <v>3441</v>
      </c>
      <c r="F1968" s="1" t="s">
        <v>4106</v>
      </c>
      <c r="G1968" s="1" t="s">
        <v>7634</v>
      </c>
      <c r="H1968" s="1"/>
      <c r="I1968" s="122"/>
      <c r="J1968" s="1"/>
      <c r="K1968" s="199"/>
      <c r="L1968" s="200"/>
      <c r="M1968" s="32"/>
    </row>
    <row r="1969" spans="1:21" s="15" customFormat="1" ht="30" customHeight="1">
      <c r="A1969" s="97" t="s">
        <v>6042</v>
      </c>
      <c r="B1969" s="4" t="s">
        <v>4849</v>
      </c>
      <c r="C1969" s="6" t="s">
        <v>537</v>
      </c>
      <c r="D1969" s="6" t="s">
        <v>6216</v>
      </c>
      <c r="E1969" s="6" t="s">
        <v>151</v>
      </c>
      <c r="F1969" s="1" t="s">
        <v>7073</v>
      </c>
      <c r="G1969" s="1"/>
      <c r="H1969" s="1"/>
      <c r="I1969" s="7" t="s">
        <v>2404</v>
      </c>
      <c r="J1969" s="1"/>
      <c r="K1969" s="199" t="str">
        <f>LEFT(B1969,1)</f>
        <v>E</v>
      </c>
      <c r="L1969" s="200">
        <f>VALUE(MID(B1969,2,3))</f>
        <v>8</v>
      </c>
      <c r="M1969" s="32" t="s">
        <v>5006</v>
      </c>
      <c r="N1969" s="15" t="s">
        <v>6729</v>
      </c>
      <c r="O1969" s="59"/>
      <c r="P1969" s="59"/>
      <c r="Q1969" s="59"/>
      <c r="R1969" s="59"/>
      <c r="S1969" s="59"/>
      <c r="T1969" s="59"/>
      <c r="U1969" s="59"/>
    </row>
    <row r="1970" spans="1:21" s="15" customFormat="1" ht="26.25" customHeight="1">
      <c r="A1970" s="97" t="s">
        <v>6042</v>
      </c>
      <c r="B1970" s="4" t="s">
        <v>4204</v>
      </c>
      <c r="C1970" s="6" t="s">
        <v>6216</v>
      </c>
      <c r="D1970" s="37" t="s">
        <v>1664</v>
      </c>
      <c r="E1970" s="6" t="s">
        <v>1885</v>
      </c>
      <c r="F1970" s="1" t="s">
        <v>1884</v>
      </c>
      <c r="G1970" s="1"/>
      <c r="H1970" s="1" t="s">
        <v>3493</v>
      </c>
      <c r="I1970" s="7"/>
      <c r="J1970" s="1"/>
      <c r="K1970" s="199" t="str">
        <f>LEFT(B1970,1)</f>
        <v>G</v>
      </c>
      <c r="L1970" s="200">
        <f>VALUE(MID(B1970,2,3))</f>
        <v>1</v>
      </c>
      <c r="M1970" s="32"/>
      <c r="O1970" s="59"/>
      <c r="P1970" s="59"/>
      <c r="Q1970" s="59"/>
      <c r="R1970" s="59"/>
      <c r="S1970" s="59"/>
      <c r="T1970" s="59"/>
      <c r="U1970" s="59"/>
    </row>
    <row r="1971" spans="1:21" s="15" customFormat="1" ht="30" customHeight="1">
      <c r="A1971" s="97" t="s">
        <v>6042</v>
      </c>
      <c r="B1971" s="4" t="s">
        <v>6543</v>
      </c>
      <c r="C1971" s="6" t="s">
        <v>6216</v>
      </c>
      <c r="D1971" s="6" t="s">
        <v>3714</v>
      </c>
      <c r="E1971" s="6" t="s">
        <v>1885</v>
      </c>
      <c r="F1971" s="1" t="s">
        <v>6222</v>
      </c>
      <c r="G1971" s="1"/>
      <c r="H1971" s="1" t="s">
        <v>4822</v>
      </c>
      <c r="I1971" s="1"/>
      <c r="J1971" s="1"/>
      <c r="K1971" s="232" t="str">
        <f t="shared" ref="K1971:K1979" si="15">LEFT(B1971,1)</f>
        <v>G</v>
      </c>
      <c r="L1971" s="233">
        <f t="shared" ref="L1971:L1979" si="16">VALUE(MID(B1971,2,3))</f>
        <v>2</v>
      </c>
      <c r="M1971" s="83"/>
      <c r="N1971" s="59"/>
      <c r="O1971" s="59"/>
      <c r="P1971" s="59"/>
      <c r="Q1971" s="59"/>
      <c r="R1971" s="59"/>
      <c r="S1971" s="59"/>
      <c r="T1971" s="59"/>
      <c r="U1971" s="59"/>
    </row>
    <row r="1972" spans="1:21" s="15" customFormat="1" ht="30" customHeight="1">
      <c r="A1972" s="97" t="s">
        <v>6042</v>
      </c>
      <c r="B1972" s="4" t="s">
        <v>6816</v>
      </c>
      <c r="C1972" s="6" t="s">
        <v>6216</v>
      </c>
      <c r="D1972" s="6" t="s">
        <v>1663</v>
      </c>
      <c r="E1972" s="6" t="s">
        <v>1885</v>
      </c>
      <c r="F1972" s="1" t="s">
        <v>2110</v>
      </c>
      <c r="G1972" s="1"/>
      <c r="H1972" s="1" t="s">
        <v>4822</v>
      </c>
      <c r="I1972" s="1"/>
      <c r="J1972" s="1"/>
      <c r="K1972" s="232" t="str">
        <f t="shared" si="15"/>
        <v>G</v>
      </c>
      <c r="L1972" s="233">
        <f t="shared" si="16"/>
        <v>3</v>
      </c>
      <c r="M1972" s="83"/>
      <c r="N1972" s="59"/>
      <c r="O1972" s="59"/>
      <c r="P1972" s="59"/>
      <c r="Q1972" s="59"/>
      <c r="R1972" s="59"/>
      <c r="S1972" s="59"/>
      <c r="T1972" s="59"/>
      <c r="U1972" s="59"/>
    </row>
    <row r="1973" spans="1:21" s="15" customFormat="1" ht="30" customHeight="1">
      <c r="A1973" s="97" t="s">
        <v>6042</v>
      </c>
      <c r="B1973" s="4" t="s">
        <v>4557</v>
      </c>
      <c r="C1973" s="6" t="s">
        <v>6216</v>
      </c>
      <c r="D1973" s="6" t="s">
        <v>3714</v>
      </c>
      <c r="E1973" s="6" t="s">
        <v>6223</v>
      </c>
      <c r="F1973" s="1" t="s">
        <v>2111</v>
      </c>
      <c r="G1973" s="1"/>
      <c r="H1973" s="1" t="s">
        <v>4822</v>
      </c>
      <c r="I1973" s="1"/>
      <c r="J1973" s="1"/>
      <c r="K1973" s="232" t="str">
        <f t="shared" si="15"/>
        <v>G</v>
      </c>
      <c r="L1973" s="233">
        <f t="shared" si="16"/>
        <v>4</v>
      </c>
      <c r="M1973" s="83"/>
      <c r="N1973" s="59"/>
      <c r="O1973" s="59"/>
      <c r="P1973" s="59"/>
      <c r="Q1973" s="59"/>
      <c r="R1973" s="59"/>
      <c r="S1973" s="59"/>
      <c r="T1973" s="59"/>
      <c r="U1973" s="59"/>
    </row>
    <row r="1974" spans="1:21" s="15" customFormat="1" ht="30" customHeight="1">
      <c r="A1974" s="97" t="s">
        <v>6042</v>
      </c>
      <c r="B1974" s="4" t="s">
        <v>6217</v>
      </c>
      <c r="C1974" s="6" t="s">
        <v>6216</v>
      </c>
      <c r="D1974" s="6" t="s">
        <v>3714</v>
      </c>
      <c r="E1974" s="6" t="s">
        <v>1887</v>
      </c>
      <c r="F1974" s="1" t="s">
        <v>6224</v>
      </c>
      <c r="G1974" s="1"/>
      <c r="H1974" s="1" t="s">
        <v>4823</v>
      </c>
      <c r="I1974" s="1"/>
      <c r="J1974" s="1"/>
      <c r="K1974" s="232" t="str">
        <f t="shared" si="15"/>
        <v>G</v>
      </c>
      <c r="L1974" s="233">
        <f t="shared" si="16"/>
        <v>5</v>
      </c>
      <c r="M1974" s="83"/>
      <c r="N1974" s="59"/>
      <c r="O1974" s="59"/>
      <c r="P1974" s="59"/>
      <c r="Q1974" s="59"/>
      <c r="R1974" s="59"/>
      <c r="S1974" s="59"/>
      <c r="T1974" s="59"/>
      <c r="U1974" s="59"/>
    </row>
    <row r="1975" spans="1:21" s="15" customFormat="1" ht="39" customHeight="1">
      <c r="A1975" s="97" t="s">
        <v>6042</v>
      </c>
      <c r="B1975" s="4" t="s">
        <v>6218</v>
      </c>
      <c r="C1975" s="6" t="s">
        <v>6216</v>
      </c>
      <c r="D1975" s="6" t="s">
        <v>842</v>
      </c>
      <c r="E1975" s="6" t="s">
        <v>3290</v>
      </c>
      <c r="F1975" s="1" t="s">
        <v>6230</v>
      </c>
      <c r="G1975" s="1"/>
      <c r="H1975" s="1" t="s">
        <v>4822</v>
      </c>
      <c r="I1975" s="1"/>
      <c r="J1975" s="1"/>
      <c r="K1975" s="232" t="str">
        <f t="shared" si="15"/>
        <v>G</v>
      </c>
      <c r="L1975" s="233">
        <f t="shared" si="16"/>
        <v>6</v>
      </c>
      <c r="M1975" s="83"/>
      <c r="N1975" s="59"/>
      <c r="O1975" s="59"/>
      <c r="P1975" s="59"/>
      <c r="Q1975" s="59"/>
      <c r="R1975" s="59"/>
      <c r="S1975" s="59"/>
      <c r="T1975" s="59"/>
      <c r="U1975" s="59"/>
    </row>
    <row r="1976" spans="1:21" s="15" customFormat="1" ht="30" customHeight="1">
      <c r="A1976" s="97" t="s">
        <v>6042</v>
      </c>
      <c r="B1976" s="4" t="s">
        <v>6219</v>
      </c>
      <c r="C1976" s="6" t="s">
        <v>6216</v>
      </c>
      <c r="D1976" s="6" t="s">
        <v>842</v>
      </c>
      <c r="E1976" s="6" t="s">
        <v>1886</v>
      </c>
      <c r="F1976" s="1" t="s">
        <v>6226</v>
      </c>
      <c r="G1976" s="1"/>
      <c r="H1976" s="1" t="s">
        <v>4822</v>
      </c>
      <c r="I1976" s="1"/>
      <c r="J1976" s="1"/>
      <c r="K1976" s="232" t="str">
        <f t="shared" si="15"/>
        <v>G</v>
      </c>
      <c r="L1976" s="233">
        <f t="shared" si="16"/>
        <v>7</v>
      </c>
      <c r="M1976" s="83"/>
      <c r="N1976" s="59"/>
      <c r="O1976" s="59"/>
      <c r="P1976" s="59"/>
      <c r="Q1976" s="59"/>
      <c r="R1976" s="59"/>
      <c r="S1976" s="59"/>
      <c r="T1976" s="59"/>
      <c r="U1976" s="59"/>
    </row>
    <row r="1977" spans="1:21" s="15" customFormat="1" ht="30" customHeight="1">
      <c r="A1977" s="97" t="s">
        <v>6042</v>
      </c>
      <c r="B1977" s="4" t="s">
        <v>6220</v>
      </c>
      <c r="C1977" s="6" t="s">
        <v>6216</v>
      </c>
      <c r="D1977" s="6" t="s">
        <v>6227</v>
      </c>
      <c r="E1977" s="6" t="s">
        <v>6225</v>
      </c>
      <c r="F1977" s="1" t="s">
        <v>6228</v>
      </c>
      <c r="G1977" s="1"/>
      <c r="H1977" s="1" t="s">
        <v>4822</v>
      </c>
      <c r="I1977" s="1"/>
      <c r="J1977" s="1"/>
      <c r="K1977" s="232" t="str">
        <f t="shared" si="15"/>
        <v>G</v>
      </c>
      <c r="L1977" s="233">
        <f t="shared" si="16"/>
        <v>8</v>
      </c>
      <c r="M1977" s="83"/>
      <c r="N1977" s="59"/>
      <c r="O1977" s="59"/>
      <c r="P1977" s="59"/>
      <c r="Q1977" s="59"/>
      <c r="R1977" s="59"/>
      <c r="S1977" s="59"/>
      <c r="T1977" s="59"/>
      <c r="U1977" s="59"/>
    </row>
    <row r="1978" spans="1:21" s="15" customFormat="1" ht="30" customHeight="1">
      <c r="A1978" s="97" t="s">
        <v>6042</v>
      </c>
      <c r="B1978" s="4" t="s">
        <v>6221</v>
      </c>
      <c r="C1978" s="6" t="s">
        <v>6216</v>
      </c>
      <c r="D1978" s="6" t="s">
        <v>842</v>
      </c>
      <c r="E1978" s="6" t="s">
        <v>1888</v>
      </c>
      <c r="F1978" s="1" t="s">
        <v>6229</v>
      </c>
      <c r="G1978" s="1"/>
      <c r="H1978" s="1" t="s">
        <v>4822</v>
      </c>
      <c r="I1978" s="1"/>
      <c r="J1978" s="1"/>
      <c r="K1978" s="232" t="str">
        <f t="shared" si="15"/>
        <v>G</v>
      </c>
      <c r="L1978" s="233">
        <f t="shared" si="16"/>
        <v>9</v>
      </c>
      <c r="M1978" s="83"/>
      <c r="N1978" s="59"/>
      <c r="O1978" s="59"/>
      <c r="P1978" s="59"/>
      <c r="Q1978" s="59"/>
      <c r="R1978" s="59"/>
      <c r="S1978" s="59"/>
      <c r="T1978" s="59"/>
      <c r="U1978" s="59"/>
    </row>
    <row r="1979" spans="1:21" s="20" customFormat="1" ht="42.75" customHeight="1">
      <c r="A1979" s="97" t="s">
        <v>6042</v>
      </c>
      <c r="B1979" s="4" t="s">
        <v>3817</v>
      </c>
      <c r="C1979" s="6" t="s">
        <v>6216</v>
      </c>
      <c r="D1979" s="6" t="s">
        <v>842</v>
      </c>
      <c r="E1979" s="6" t="s">
        <v>4415</v>
      </c>
      <c r="F1979" s="1" t="s">
        <v>3715</v>
      </c>
      <c r="G1979" s="1"/>
      <c r="H1979" s="1" t="s">
        <v>4822</v>
      </c>
      <c r="I1979" s="1"/>
      <c r="J1979" s="1" t="s">
        <v>1919</v>
      </c>
      <c r="K1979" s="232" t="str">
        <f t="shared" si="15"/>
        <v>G</v>
      </c>
      <c r="L1979" s="233">
        <f t="shared" si="16"/>
        <v>10</v>
      </c>
      <c r="M1979" s="83"/>
      <c r="N1979" s="59"/>
    </row>
    <row r="1980" spans="1:21" s="20" customFormat="1" ht="42.75" customHeight="1">
      <c r="A1980" s="97" t="s">
        <v>6042</v>
      </c>
      <c r="B1980" s="126" t="s">
        <v>6926</v>
      </c>
      <c r="C1980" s="70" t="s">
        <v>7496</v>
      </c>
      <c r="D1980" s="70" t="s">
        <v>6784</v>
      </c>
      <c r="E1980" s="70" t="s">
        <v>7495</v>
      </c>
      <c r="F1980" s="45" t="s">
        <v>176</v>
      </c>
      <c r="G1980" s="55"/>
      <c r="H1980" s="45" t="s">
        <v>5487</v>
      </c>
      <c r="I1980" s="141" t="s">
        <v>6834</v>
      </c>
      <c r="J1980" s="55"/>
      <c r="K1980" s="232"/>
      <c r="L1980" s="233"/>
      <c r="M1980" s="83"/>
      <c r="N1980" s="59"/>
    </row>
    <row r="1981" spans="1:21" ht="26.25">
      <c r="A1981" s="97" t="s">
        <v>6042</v>
      </c>
      <c r="B1981" s="4" t="s">
        <v>706</v>
      </c>
      <c r="C1981" s="6" t="s">
        <v>3985</v>
      </c>
      <c r="D1981" s="6" t="s">
        <v>3986</v>
      </c>
      <c r="E1981" s="6" t="s">
        <v>3987</v>
      </c>
      <c r="F1981" s="1" t="s">
        <v>3988</v>
      </c>
      <c r="G1981" s="1" t="s">
        <v>4648</v>
      </c>
      <c r="H1981" s="1" t="s">
        <v>3989</v>
      </c>
      <c r="I1981" s="7" t="s">
        <v>6834</v>
      </c>
      <c r="K1981" s="199"/>
      <c r="L1981" s="200"/>
      <c r="M1981" s="32" t="s">
        <v>3990</v>
      </c>
      <c r="N1981" s="23"/>
    </row>
    <row r="1982" spans="1:21" ht="39">
      <c r="A1982" s="97" t="s">
        <v>6042</v>
      </c>
      <c r="B1982" s="4" t="s">
        <v>824</v>
      </c>
      <c r="C1982" s="6" t="s">
        <v>723</v>
      </c>
      <c r="D1982" s="6" t="s">
        <v>788</v>
      </c>
      <c r="E1982" s="25" t="s">
        <v>789</v>
      </c>
      <c r="F1982" s="1" t="s">
        <v>790</v>
      </c>
      <c r="G1982" s="1" t="s">
        <v>6724</v>
      </c>
      <c r="H1982" s="1" t="s">
        <v>415</v>
      </c>
      <c r="I1982" s="7" t="s">
        <v>6834</v>
      </c>
      <c r="K1982" s="199"/>
      <c r="L1982" s="200"/>
      <c r="M1982" s="180" t="s">
        <v>791</v>
      </c>
      <c r="N1982" s="23"/>
    </row>
    <row r="1983" spans="1:21" ht="26.25">
      <c r="A1983" s="327" t="s">
        <v>6042</v>
      </c>
      <c r="B1983" s="4" t="s">
        <v>1259</v>
      </c>
      <c r="C1983" s="71" t="s">
        <v>5504</v>
      </c>
      <c r="D1983" s="71" t="s">
        <v>1223</v>
      </c>
      <c r="E1983" t="s">
        <v>1224</v>
      </c>
      <c r="F1983" s="303" t="s">
        <v>1225</v>
      </c>
      <c r="G1983" t="s">
        <v>7345</v>
      </c>
      <c r="H1983" t="s">
        <v>1226</v>
      </c>
      <c r="I1983" s="122" t="s">
        <v>6834</v>
      </c>
      <c r="J1983"/>
      <c r="K1983"/>
      <c r="L1983" t="s">
        <v>1227</v>
      </c>
      <c r="M1983"/>
      <c r="N1983"/>
    </row>
    <row r="1984" spans="1:21" s="20" customFormat="1" ht="45.75" customHeight="1">
      <c r="A1984" s="97" t="s">
        <v>6042</v>
      </c>
      <c r="B1984" s="4" t="s">
        <v>245</v>
      </c>
      <c r="C1984" s="71" t="s">
        <v>209</v>
      </c>
      <c r="D1984" s="86" t="s">
        <v>220</v>
      </c>
      <c r="E1984" t="s">
        <v>221</v>
      </c>
      <c r="F1984" t="s">
        <v>222</v>
      </c>
      <c r="G1984" t="s">
        <v>7634</v>
      </c>
      <c r="H1984" t="s">
        <v>1816</v>
      </c>
      <c r="I1984" s="7" t="s">
        <v>6834</v>
      </c>
      <c r="J1984"/>
      <c r="K1984"/>
      <c r="L1984"/>
      <c r="M1984"/>
      <c r="N1984"/>
    </row>
    <row r="1985" spans="1:14" ht="26.25">
      <c r="A1985" s="97" t="s">
        <v>6042</v>
      </c>
      <c r="B1985" s="4" t="s">
        <v>244</v>
      </c>
      <c r="C1985" s="71" t="s">
        <v>209</v>
      </c>
      <c r="D1985" s="86" t="s">
        <v>217</v>
      </c>
      <c r="E1985" t="s">
        <v>218</v>
      </c>
      <c r="F1985" t="s">
        <v>219</v>
      </c>
      <c r="G1985" t="s">
        <v>6724</v>
      </c>
      <c r="H1985" t="s">
        <v>415</v>
      </c>
      <c r="I1985" s="7" t="s">
        <v>6834</v>
      </c>
      <c r="J1985"/>
      <c r="K1985"/>
      <c r="L1985"/>
      <c r="M1985"/>
      <c r="N1985"/>
    </row>
    <row r="1986" spans="1:14" s="20" customFormat="1" ht="32.25" customHeight="1">
      <c r="A1986" s="97" t="s">
        <v>6042</v>
      </c>
      <c r="B1986" s="4" t="s">
        <v>720</v>
      </c>
      <c r="C1986" s="6" t="s">
        <v>3985</v>
      </c>
      <c r="D1986" s="6" t="s">
        <v>695</v>
      </c>
      <c r="E1986" s="6" t="s">
        <v>696</v>
      </c>
      <c r="F1986" s="1" t="s">
        <v>697</v>
      </c>
      <c r="G1986" s="1" t="s">
        <v>7345</v>
      </c>
      <c r="H1986" s="1"/>
      <c r="I1986" s="7" t="s">
        <v>6834</v>
      </c>
      <c r="J1986" s="1"/>
      <c r="K1986" s="199"/>
      <c r="L1986" s="200"/>
      <c r="M1986" s="32" t="s">
        <v>1482</v>
      </c>
      <c r="N1986" s="23"/>
    </row>
    <row r="1987" spans="1:14" s="20" customFormat="1" ht="42.75" customHeight="1">
      <c r="A1987" s="97" t="s">
        <v>6042</v>
      </c>
      <c r="B1987" s="4" t="s">
        <v>6449</v>
      </c>
      <c r="C1987" s="6" t="s">
        <v>3985</v>
      </c>
      <c r="D1987" s="6" t="s">
        <v>6444</v>
      </c>
      <c r="E1987" s="22" t="s">
        <v>6445</v>
      </c>
      <c r="F1987" s="22" t="s">
        <v>6446</v>
      </c>
      <c r="G1987" s="22" t="s">
        <v>7635</v>
      </c>
      <c r="H1987" s="297"/>
      <c r="I1987" s="147" t="s">
        <v>6834</v>
      </c>
      <c r="J1987" s="297"/>
      <c r="K1987" s="22" t="s">
        <v>6447</v>
      </c>
      <c r="L1987" s="297"/>
      <c r="M1987" s="297"/>
      <c r="N1987"/>
    </row>
    <row r="1988" spans="1:14" ht="26.25">
      <c r="A1988" s="97" t="s">
        <v>6042</v>
      </c>
      <c r="B1988" s="4" t="s">
        <v>709</v>
      </c>
      <c r="C1988" s="6" t="s">
        <v>3985</v>
      </c>
      <c r="D1988" s="6" t="s">
        <v>3998</v>
      </c>
      <c r="E1988" s="6" t="s">
        <v>3999</v>
      </c>
      <c r="F1988" s="1" t="s">
        <v>4000</v>
      </c>
      <c r="G1988" s="1" t="s">
        <v>4648</v>
      </c>
      <c r="H1988" s="1" t="s">
        <v>4001</v>
      </c>
      <c r="I1988" s="7" t="s">
        <v>6834</v>
      </c>
      <c r="K1988" s="199"/>
      <c r="L1988" s="200"/>
      <c r="M1988" s="32"/>
      <c r="N1988" s="23"/>
    </row>
    <row r="1989" spans="1:14" ht="39">
      <c r="A1989" s="97" t="s">
        <v>6042</v>
      </c>
      <c r="B1989" s="4" t="s">
        <v>2547</v>
      </c>
      <c r="C1989" s="6" t="s">
        <v>723</v>
      </c>
      <c r="D1989" s="6" t="s">
        <v>2537</v>
      </c>
      <c r="E1989" s="6" t="s">
        <v>2538</v>
      </c>
      <c r="F1989" s="1" t="s">
        <v>2539</v>
      </c>
      <c r="G1989" s="1" t="s">
        <v>7345</v>
      </c>
      <c r="H1989" s="1" t="s">
        <v>2540</v>
      </c>
      <c r="I1989" s="7" t="s">
        <v>6834</v>
      </c>
      <c r="K1989" s="199"/>
      <c r="L1989" s="200"/>
      <c r="M1989" s="32" t="s">
        <v>1482</v>
      </c>
      <c r="N1989" s="23"/>
    </row>
    <row r="1990" spans="1:14" s="20" customFormat="1" ht="41.25" customHeight="1">
      <c r="A1990" s="340" t="s">
        <v>6042</v>
      </c>
      <c r="B1990" s="315" t="s">
        <v>768</v>
      </c>
      <c r="C1990" s="6" t="s">
        <v>3985</v>
      </c>
      <c r="D1990" s="6" t="s">
        <v>732</v>
      </c>
      <c r="E1990" t="s">
        <v>733</v>
      </c>
      <c r="F1990" t="s">
        <v>734</v>
      </c>
      <c r="G1990" t="s">
        <v>7634</v>
      </c>
      <c r="H1990" t="s">
        <v>735</v>
      </c>
      <c r="I1990" s="7" t="s">
        <v>6834</v>
      </c>
      <c r="J1990"/>
      <c r="K1990"/>
      <c r="L1990"/>
      <c r="M1990" s="32" t="s">
        <v>1482</v>
      </c>
      <c r="N1990"/>
    </row>
    <row r="1991" spans="1:14" ht="51.75">
      <c r="A1991" s="327" t="s">
        <v>6042</v>
      </c>
      <c r="B1991" s="4" t="s">
        <v>388</v>
      </c>
      <c r="C1991" s="71" t="s">
        <v>3985</v>
      </c>
      <c r="D1991" s="71" t="s">
        <v>2933</v>
      </c>
      <c r="E1991" t="s">
        <v>2934</v>
      </c>
      <c r="F1991" s="303" t="s">
        <v>2935</v>
      </c>
      <c r="G1991" t="s">
        <v>7634</v>
      </c>
      <c r="H1991" t="s">
        <v>2936</v>
      </c>
      <c r="I1991" s="122" t="s">
        <v>6834</v>
      </c>
      <c r="J1991"/>
      <c r="K1991"/>
      <c r="L1991"/>
      <c r="M1991"/>
      <c r="N1991"/>
    </row>
    <row r="1992" spans="1:14" s="20" customFormat="1" ht="42" customHeight="1">
      <c r="A1992" s="97" t="s">
        <v>6042</v>
      </c>
      <c r="B1992" s="4" t="s">
        <v>825</v>
      </c>
      <c r="C1992" s="71" t="s">
        <v>3985</v>
      </c>
      <c r="D1992" s="6" t="s">
        <v>798</v>
      </c>
      <c r="E1992" s="25" t="s">
        <v>5277</v>
      </c>
      <c r="F1992" s="1" t="s">
        <v>799</v>
      </c>
      <c r="G1992" s="1" t="s">
        <v>800</v>
      </c>
      <c r="H1992" s="1" t="s">
        <v>803</v>
      </c>
      <c r="I1992" s="7" t="s">
        <v>6834</v>
      </c>
      <c r="J1992" s="1"/>
      <c r="K1992" s="199"/>
      <c r="L1992" s="200"/>
      <c r="M1992" s="32" t="s">
        <v>1482</v>
      </c>
      <c r="N1992" s="23"/>
    </row>
    <row r="1993" spans="1:14" ht="26.25">
      <c r="A1993" s="97" t="s">
        <v>6042</v>
      </c>
      <c r="B1993" s="4" t="s">
        <v>6448</v>
      </c>
      <c r="C1993" s="6" t="s">
        <v>3985</v>
      </c>
      <c r="D1993" s="6" t="s">
        <v>508</v>
      </c>
      <c r="E1993" s="297" t="s">
        <v>509</v>
      </c>
      <c r="F1993" s="297" t="s">
        <v>510</v>
      </c>
      <c r="G1993" s="297" t="s">
        <v>7634</v>
      </c>
      <c r="H1993" s="297" t="s">
        <v>5433</v>
      </c>
      <c r="I1993" s="147" t="s">
        <v>6834</v>
      </c>
      <c r="J1993" s="297"/>
      <c r="K1993" s="295" t="s">
        <v>1493</v>
      </c>
      <c r="L1993" s="297"/>
      <c r="M1993" s="305" t="s">
        <v>1493</v>
      </c>
      <c r="N1993"/>
    </row>
    <row r="1994" spans="1:14" ht="39">
      <c r="A1994" s="97" t="s">
        <v>6042</v>
      </c>
      <c r="B1994" s="4" t="s">
        <v>708</v>
      </c>
      <c r="C1994" s="6" t="s">
        <v>3985</v>
      </c>
      <c r="D1994" s="6" t="s">
        <v>3994</v>
      </c>
      <c r="E1994" s="6" t="s">
        <v>3995</v>
      </c>
      <c r="F1994" s="1" t="s">
        <v>3996</v>
      </c>
      <c r="G1994" s="1" t="s">
        <v>7634</v>
      </c>
      <c r="H1994" s="1" t="s">
        <v>3997</v>
      </c>
      <c r="I1994" s="7" t="s">
        <v>6834</v>
      </c>
      <c r="K1994" s="199"/>
      <c r="L1994" s="200"/>
      <c r="M1994" s="32"/>
      <c r="N1994" s="23"/>
    </row>
    <row r="1995" spans="1:14" ht="43.5" customHeight="1">
      <c r="A1995" s="327" t="s">
        <v>6042</v>
      </c>
      <c r="B1995" s="4" t="s">
        <v>1264</v>
      </c>
      <c r="C1995" s="71" t="s">
        <v>5504</v>
      </c>
      <c r="D1995" s="71" t="s">
        <v>3975</v>
      </c>
      <c r="E1995" t="s">
        <v>1237</v>
      </c>
      <c r="F1995" t="s">
        <v>1238</v>
      </c>
      <c r="G1995" t="s">
        <v>7345</v>
      </c>
      <c r="H1995" t="s">
        <v>3670</v>
      </c>
      <c r="I1995" s="122" t="s">
        <v>6834</v>
      </c>
      <c r="J1995"/>
      <c r="K1995" t="s">
        <v>1239</v>
      </c>
      <c r="L1995"/>
      <c r="M1995"/>
      <c r="N1995"/>
    </row>
    <row r="1996" spans="1:14" ht="42.75" customHeight="1">
      <c r="A1996" s="97" t="s">
        <v>6042</v>
      </c>
      <c r="B1996" s="4" t="s">
        <v>240</v>
      </c>
      <c r="C1996" s="71" t="s">
        <v>209</v>
      </c>
      <c r="D1996" s="6" t="s">
        <v>5570</v>
      </c>
      <c r="E1996" t="s">
        <v>5571</v>
      </c>
      <c r="F1996" t="s">
        <v>5572</v>
      </c>
      <c r="G1996" t="s">
        <v>7634</v>
      </c>
      <c r="H1996" t="s">
        <v>1823</v>
      </c>
      <c r="I1996" s="7" t="s">
        <v>6834</v>
      </c>
      <c r="J1996"/>
      <c r="K1996"/>
      <c r="L1996"/>
      <c r="M1996"/>
      <c r="N1996"/>
    </row>
    <row r="1997" spans="1:14" ht="41.25" customHeight="1">
      <c r="A1997" s="327" t="s">
        <v>6042</v>
      </c>
      <c r="B1997" s="4" t="s">
        <v>1263</v>
      </c>
      <c r="C1997" s="71" t="s">
        <v>3985</v>
      </c>
      <c r="D1997" s="71" t="s">
        <v>1228</v>
      </c>
      <c r="E1997" t="s">
        <v>1235</v>
      </c>
      <c r="F1997" t="s">
        <v>1236</v>
      </c>
      <c r="G1997" t="s">
        <v>7634</v>
      </c>
      <c r="H1997" t="s">
        <v>1805</v>
      </c>
      <c r="I1997" s="122" t="s">
        <v>6834</v>
      </c>
      <c r="J1997"/>
      <c r="K1997"/>
      <c r="L1997"/>
      <c r="M1997"/>
      <c r="N1997"/>
    </row>
    <row r="1998" spans="1:14" ht="51.75">
      <c r="A1998" s="327" t="s">
        <v>6042</v>
      </c>
      <c r="B1998" s="4" t="s">
        <v>1261</v>
      </c>
      <c r="C1998" s="71" t="s">
        <v>3985</v>
      </c>
      <c r="D1998" s="71" t="s">
        <v>1228</v>
      </c>
      <c r="E1998" t="s">
        <v>1229</v>
      </c>
      <c r="F1998" t="s">
        <v>1232</v>
      </c>
      <c r="G1998" t="s">
        <v>4648</v>
      </c>
      <c r="H1998" t="s">
        <v>1816</v>
      </c>
      <c r="I1998" s="122" t="s">
        <v>6834</v>
      </c>
      <c r="J1998"/>
      <c r="K1998"/>
      <c r="L1998"/>
      <c r="M1998"/>
      <c r="N1998"/>
    </row>
    <row r="1999" spans="1:14" s="20" customFormat="1" ht="43.5" customHeight="1">
      <c r="A1999" s="327" t="s">
        <v>6042</v>
      </c>
      <c r="B1999" s="4" t="s">
        <v>1260</v>
      </c>
      <c r="C1999" s="71" t="s">
        <v>3985</v>
      </c>
      <c r="D1999" s="71" t="s">
        <v>1228</v>
      </c>
      <c r="E1999" t="s">
        <v>1229</v>
      </c>
      <c r="F1999" t="s">
        <v>1230</v>
      </c>
      <c r="G1999" t="s">
        <v>7345</v>
      </c>
      <c r="H1999" t="s">
        <v>1231</v>
      </c>
      <c r="I1999" s="122" t="s">
        <v>6834</v>
      </c>
      <c r="J1999"/>
      <c r="K1999"/>
      <c r="L1999"/>
      <c r="M1999"/>
      <c r="N1999"/>
    </row>
    <row r="2000" spans="1:14" ht="39">
      <c r="A2000" s="97" t="s">
        <v>6042</v>
      </c>
      <c r="B2000" s="4" t="s">
        <v>243</v>
      </c>
      <c r="C2000" s="71" t="s">
        <v>209</v>
      </c>
      <c r="D2000" s="86" t="s">
        <v>213</v>
      </c>
      <c r="E2000" t="s">
        <v>214</v>
      </c>
      <c r="F2000" t="s">
        <v>215</v>
      </c>
      <c r="G2000" t="s">
        <v>4302</v>
      </c>
      <c r="H2000" t="s">
        <v>3753</v>
      </c>
      <c r="I2000" s="7" t="s">
        <v>6834</v>
      </c>
      <c r="J2000"/>
      <c r="K2000"/>
      <c r="L2000"/>
      <c r="M2000"/>
      <c r="N2000" t="s">
        <v>216</v>
      </c>
    </row>
    <row r="2001" spans="1:14" s="20" customFormat="1" ht="41.25" customHeight="1">
      <c r="A2001" s="97" t="s">
        <v>6042</v>
      </c>
      <c r="B2001" s="4" t="s">
        <v>2546</v>
      </c>
      <c r="C2001" s="6" t="s">
        <v>723</v>
      </c>
      <c r="D2001" s="6" t="s">
        <v>2534</v>
      </c>
      <c r="E2001" s="6" t="s">
        <v>2535</v>
      </c>
      <c r="F2001" s="1" t="s">
        <v>2536</v>
      </c>
      <c r="G2001" s="1" t="s">
        <v>7635</v>
      </c>
      <c r="H2001" s="1" t="s">
        <v>1830</v>
      </c>
      <c r="I2001" s="7" t="s">
        <v>6834</v>
      </c>
      <c r="J2001" s="1"/>
      <c r="K2001" s="199"/>
      <c r="L2001" s="200"/>
      <c r="M2001" s="32" t="s">
        <v>3982</v>
      </c>
      <c r="N2001" s="23"/>
    </row>
    <row r="2002" spans="1:14" s="20" customFormat="1" ht="37.5" customHeight="1">
      <c r="A2002" s="97" t="s">
        <v>6042</v>
      </c>
      <c r="B2002" s="4" t="s">
        <v>251</v>
      </c>
      <c r="C2002" s="71" t="s">
        <v>209</v>
      </c>
      <c r="D2002" s="86" t="s">
        <v>210</v>
      </c>
      <c r="E2002" t="s">
        <v>211</v>
      </c>
      <c r="F2002" t="s">
        <v>212</v>
      </c>
      <c r="G2002" t="s">
        <v>7345</v>
      </c>
      <c r="H2002" t="s">
        <v>415</v>
      </c>
      <c r="I2002" s="7" t="s">
        <v>6834</v>
      </c>
      <c r="J2002"/>
      <c r="K2002"/>
      <c r="L2002"/>
      <c r="M2002"/>
      <c r="N2002"/>
    </row>
    <row r="2003" spans="1:14" ht="39">
      <c r="A2003" s="97" t="s">
        <v>6042</v>
      </c>
      <c r="B2003" s="4" t="s">
        <v>721</v>
      </c>
      <c r="C2003" s="6" t="s">
        <v>3985</v>
      </c>
      <c r="D2003" s="6" t="s">
        <v>698</v>
      </c>
      <c r="E2003" s="6" t="s">
        <v>699</v>
      </c>
      <c r="F2003" s="1" t="s">
        <v>700</v>
      </c>
      <c r="G2003" s="1" t="s">
        <v>7345</v>
      </c>
      <c r="H2003" s="1" t="s">
        <v>701</v>
      </c>
      <c r="I2003" s="7" t="s">
        <v>6834</v>
      </c>
      <c r="K2003" s="199"/>
      <c r="L2003" s="200"/>
      <c r="M2003" s="32" t="s">
        <v>1482</v>
      </c>
      <c r="N2003" s="23"/>
    </row>
    <row r="2004" spans="1:14" s="20" customFormat="1" ht="37.5" customHeight="1">
      <c r="A2004" s="97" t="s">
        <v>6042</v>
      </c>
      <c r="B2004" s="4" t="s">
        <v>717</v>
      </c>
      <c r="C2004" s="6" t="s">
        <v>3985</v>
      </c>
      <c r="D2004" s="6" t="s">
        <v>1474</v>
      </c>
      <c r="E2004" s="6" t="s">
        <v>1496</v>
      </c>
      <c r="F2004" s="1" t="s">
        <v>1497</v>
      </c>
      <c r="G2004" s="1" t="s">
        <v>6724</v>
      </c>
      <c r="H2004" s="1" t="s">
        <v>4001</v>
      </c>
      <c r="I2004" s="7" t="s">
        <v>6834</v>
      </c>
      <c r="J2004" s="1"/>
      <c r="K2004" s="199"/>
      <c r="L2004" s="200"/>
      <c r="M2004" s="32"/>
      <c r="N2004" s="23"/>
    </row>
    <row r="2005" spans="1:14" ht="55.5" customHeight="1">
      <c r="A2005" s="97" t="s">
        <v>6042</v>
      </c>
      <c r="B2005" s="4" t="s">
        <v>248</v>
      </c>
      <c r="C2005" s="71" t="s">
        <v>209</v>
      </c>
      <c r="D2005" s="86" t="s">
        <v>225</v>
      </c>
      <c r="E2005" t="s">
        <v>228</v>
      </c>
      <c r="F2005" t="s">
        <v>229</v>
      </c>
      <c r="G2005" t="s">
        <v>7635</v>
      </c>
      <c r="H2005" t="s">
        <v>230</v>
      </c>
      <c r="I2005" s="7" t="s">
        <v>6834</v>
      </c>
      <c r="J2005"/>
      <c r="K2005"/>
      <c r="L2005"/>
      <c r="M2005"/>
      <c r="N2005"/>
    </row>
    <row r="2006" spans="1:14">
      <c r="A2006" s="97" t="s">
        <v>6042</v>
      </c>
      <c r="B2006" s="4" t="s">
        <v>722</v>
      </c>
      <c r="C2006" s="6" t="s">
        <v>3985</v>
      </c>
      <c r="D2006" s="6" t="s">
        <v>1490</v>
      </c>
      <c r="E2006" s="6" t="s">
        <v>702</v>
      </c>
      <c r="F2006" s="1" t="s">
        <v>703</v>
      </c>
      <c r="G2006" s="1" t="s">
        <v>7635</v>
      </c>
      <c r="H2006" s="1" t="s">
        <v>704</v>
      </c>
      <c r="I2006" s="7" t="s">
        <v>6834</v>
      </c>
      <c r="K2006" s="199"/>
      <c r="L2006" s="200"/>
      <c r="M2006" s="32" t="s">
        <v>705</v>
      </c>
      <c r="N2006" s="23"/>
    </row>
    <row r="2007" spans="1:14" s="20" customFormat="1" ht="46.5" customHeight="1">
      <c r="A2007" s="327" t="s">
        <v>6042</v>
      </c>
      <c r="B2007" s="4" t="s">
        <v>387</v>
      </c>
      <c r="C2007" s="71" t="s">
        <v>3985</v>
      </c>
      <c r="D2007" s="71" t="s">
        <v>2886</v>
      </c>
      <c r="E2007" t="s">
        <v>2883</v>
      </c>
      <c r="F2007" s="303" t="s">
        <v>2887</v>
      </c>
      <c r="G2007" t="s">
        <v>7634</v>
      </c>
      <c r="H2007" t="s">
        <v>2888</v>
      </c>
      <c r="I2007" s="122" t="s">
        <v>6834</v>
      </c>
      <c r="J2007"/>
      <c r="K2007"/>
      <c r="L2007"/>
      <c r="M2007"/>
      <c r="N2007"/>
    </row>
    <row r="2008" spans="1:14" ht="42.75" customHeight="1">
      <c r="A2008" s="327" t="s">
        <v>6042</v>
      </c>
      <c r="B2008" s="4" t="s">
        <v>386</v>
      </c>
      <c r="C2008" s="71" t="s">
        <v>3985</v>
      </c>
      <c r="D2008" s="71" t="s">
        <v>2882</v>
      </c>
      <c r="E2008" t="s">
        <v>2883</v>
      </c>
      <c r="F2008" s="303" t="s">
        <v>2884</v>
      </c>
      <c r="G2008" t="s">
        <v>7634</v>
      </c>
      <c r="H2008" t="s">
        <v>2885</v>
      </c>
      <c r="I2008" s="122" t="s">
        <v>6834</v>
      </c>
      <c r="J2008"/>
      <c r="K2008"/>
      <c r="L2008"/>
      <c r="M2008"/>
      <c r="N2008"/>
    </row>
    <row r="2009" spans="1:14" s="20" customFormat="1" ht="33" customHeight="1">
      <c r="A2009" s="97" t="s">
        <v>6042</v>
      </c>
      <c r="B2009" s="4" t="s">
        <v>718</v>
      </c>
      <c r="C2009" s="6" t="s">
        <v>3985</v>
      </c>
      <c r="D2009" s="6" t="s">
        <v>1498</v>
      </c>
      <c r="E2009" s="6" t="s">
        <v>1499</v>
      </c>
      <c r="F2009" s="1" t="s">
        <v>1500</v>
      </c>
      <c r="G2009" s="1" t="s">
        <v>6724</v>
      </c>
      <c r="H2009" s="1"/>
      <c r="I2009" s="7" t="s">
        <v>6834</v>
      </c>
      <c r="J2009" s="1"/>
      <c r="K2009" s="199"/>
      <c r="L2009" s="200"/>
      <c r="M2009" s="32" t="s">
        <v>1482</v>
      </c>
      <c r="N2009" s="23"/>
    </row>
    <row r="2010" spans="1:14" ht="51.75">
      <c r="A2010" s="327" t="s">
        <v>6042</v>
      </c>
      <c r="B2010" s="4" t="s">
        <v>1265</v>
      </c>
      <c r="C2010" s="71" t="s">
        <v>3985</v>
      </c>
      <c r="D2010" s="71" t="s">
        <v>1240</v>
      </c>
      <c r="E2010" t="s">
        <v>1241</v>
      </c>
      <c r="F2010" s="303" t="s">
        <v>1242</v>
      </c>
      <c r="G2010" t="s">
        <v>7345</v>
      </c>
      <c r="H2010" t="s">
        <v>1805</v>
      </c>
      <c r="I2010" s="122" t="s">
        <v>6834</v>
      </c>
      <c r="J2010"/>
      <c r="K2010" t="s">
        <v>1243</v>
      </c>
      <c r="L2010" t="s">
        <v>1244</v>
      </c>
      <c r="M2010"/>
      <c r="N2010"/>
    </row>
    <row r="2011" spans="1:14" s="20" customFormat="1" ht="32.25" customHeight="1">
      <c r="A2011" s="97" t="s">
        <v>6042</v>
      </c>
      <c r="B2011" s="4" t="s">
        <v>821</v>
      </c>
      <c r="C2011" s="71" t="s">
        <v>3985</v>
      </c>
      <c r="D2011" s="6" t="s">
        <v>779</v>
      </c>
      <c r="E2011" s="25" t="s">
        <v>780</v>
      </c>
      <c r="F2011" s="1" t="s">
        <v>781</v>
      </c>
      <c r="G2011" s="1" t="s">
        <v>4648</v>
      </c>
      <c r="H2011" s="1"/>
      <c r="I2011" s="7" t="s">
        <v>6834</v>
      </c>
      <c r="J2011" s="1"/>
      <c r="K2011" s="199"/>
      <c r="L2011" s="200"/>
      <c r="M2011" s="180" t="s">
        <v>2921</v>
      </c>
      <c r="N2011" s="23"/>
    </row>
    <row r="2012" spans="1:14" s="20" customFormat="1" ht="42.75" customHeight="1">
      <c r="A2012" s="97" t="s">
        <v>6042</v>
      </c>
      <c r="B2012" s="4" t="s">
        <v>246</v>
      </c>
      <c r="C2012" s="71" t="s">
        <v>209</v>
      </c>
      <c r="D2012" s="86" t="s">
        <v>223</v>
      </c>
      <c r="E2012" t="s">
        <v>780</v>
      </c>
      <c r="F2012" t="s">
        <v>224</v>
      </c>
      <c r="G2012" t="s">
        <v>7345</v>
      </c>
      <c r="H2012" t="s">
        <v>418</v>
      </c>
      <c r="I2012" s="7" t="s">
        <v>6834</v>
      </c>
      <c r="J2012"/>
      <c r="K2012"/>
      <c r="L2012"/>
      <c r="M2012"/>
      <c r="N2012"/>
    </row>
    <row r="2013" spans="1:14" s="20" customFormat="1" ht="37.5" customHeight="1">
      <c r="A2013" s="97" t="s">
        <v>6042</v>
      </c>
      <c r="B2013" s="4" t="s">
        <v>710</v>
      </c>
      <c r="C2013" s="6" t="s">
        <v>3985</v>
      </c>
      <c r="D2013" s="6" t="s">
        <v>1474</v>
      </c>
      <c r="E2013" s="6" t="s">
        <v>1475</v>
      </c>
      <c r="F2013" s="1" t="s">
        <v>1476</v>
      </c>
      <c r="G2013" s="1" t="s">
        <v>4648</v>
      </c>
      <c r="H2013" s="1" t="s">
        <v>4001</v>
      </c>
      <c r="I2013" s="7" t="s">
        <v>6834</v>
      </c>
      <c r="J2013" s="1"/>
      <c r="K2013" s="199"/>
      <c r="L2013" s="200"/>
      <c r="M2013" s="32"/>
      <c r="N2013" s="23"/>
    </row>
    <row r="2014" spans="1:14" s="20" customFormat="1" ht="39.75" customHeight="1">
      <c r="A2014" s="97" t="s">
        <v>6042</v>
      </c>
      <c r="B2014" s="4" t="s">
        <v>822</v>
      </c>
      <c r="C2014" s="6" t="s">
        <v>723</v>
      </c>
      <c r="D2014" s="6" t="s">
        <v>783</v>
      </c>
      <c r="E2014" s="25" t="s">
        <v>782</v>
      </c>
      <c r="F2014" s="1" t="s">
        <v>784</v>
      </c>
      <c r="G2014" s="1" t="s">
        <v>7634</v>
      </c>
      <c r="H2014" s="1"/>
      <c r="I2014" s="7" t="s">
        <v>6834</v>
      </c>
      <c r="J2014" s="1"/>
      <c r="K2014" s="199"/>
      <c r="L2014" s="200"/>
      <c r="M2014" s="32" t="s">
        <v>1482</v>
      </c>
      <c r="N2014" s="23"/>
    </row>
    <row r="2015" spans="1:14" s="20" customFormat="1" ht="32.25" customHeight="1">
      <c r="A2015" s="97" t="s">
        <v>6042</v>
      </c>
      <c r="B2015" s="4" t="s">
        <v>715</v>
      </c>
      <c r="C2015" s="6" t="s">
        <v>3985</v>
      </c>
      <c r="D2015" s="6" t="s">
        <v>1490</v>
      </c>
      <c r="E2015" s="6" t="s">
        <v>1491</v>
      </c>
      <c r="F2015" s="1" t="s">
        <v>1492</v>
      </c>
      <c r="G2015" s="1" t="s">
        <v>7634</v>
      </c>
      <c r="H2015" s="1"/>
      <c r="I2015" s="7" t="s">
        <v>6834</v>
      </c>
      <c r="J2015" s="1"/>
      <c r="K2015" s="199"/>
      <c r="L2015" s="200"/>
      <c r="M2015" s="299" t="s">
        <v>1493</v>
      </c>
      <c r="N2015" s="23"/>
    </row>
    <row r="2016" spans="1:14" s="20" customFormat="1" ht="46.5" customHeight="1">
      <c r="A2016" s="97" t="s">
        <v>6042</v>
      </c>
      <c r="B2016" s="4" t="s">
        <v>823</v>
      </c>
      <c r="C2016" s="71" t="s">
        <v>3985</v>
      </c>
      <c r="D2016" s="6" t="s">
        <v>785</v>
      </c>
      <c r="E2016" s="25" t="s">
        <v>786</v>
      </c>
      <c r="F2016" s="1" t="s">
        <v>787</v>
      </c>
      <c r="G2016" s="1" t="s">
        <v>6724</v>
      </c>
      <c r="H2016" s="1"/>
      <c r="I2016" s="7" t="s">
        <v>6834</v>
      </c>
      <c r="J2016" s="1"/>
      <c r="K2016" s="199"/>
      <c r="L2016" s="200"/>
      <c r="M2016" s="32" t="s">
        <v>1482</v>
      </c>
      <c r="N2016" s="23"/>
    </row>
    <row r="2017" spans="1:14" s="20" customFormat="1" ht="40.5" customHeight="1">
      <c r="A2017" s="97" t="s">
        <v>6042</v>
      </c>
      <c r="B2017" s="4" t="s">
        <v>707</v>
      </c>
      <c r="C2017" s="6" t="s">
        <v>3985</v>
      </c>
      <c r="D2017" s="6" t="s">
        <v>3991</v>
      </c>
      <c r="E2017" s="6" t="s">
        <v>3992</v>
      </c>
      <c r="F2017" s="1" t="s">
        <v>3993</v>
      </c>
      <c r="G2017" s="1" t="s">
        <v>4648</v>
      </c>
      <c r="H2017" s="1"/>
      <c r="I2017" s="7" t="s">
        <v>6834</v>
      </c>
      <c r="J2017" s="1"/>
      <c r="K2017" s="199"/>
      <c r="L2017" s="200"/>
      <c r="M2017" s="32" t="s">
        <v>3990</v>
      </c>
      <c r="N2017" s="23"/>
    </row>
    <row r="2018" spans="1:14" s="20" customFormat="1" ht="37.5" customHeight="1">
      <c r="A2018" s="97" t="s">
        <v>6042</v>
      </c>
      <c r="B2018" s="4" t="s">
        <v>719</v>
      </c>
      <c r="C2018" s="6" t="s">
        <v>3985</v>
      </c>
      <c r="D2018" s="6" t="s">
        <v>1498</v>
      </c>
      <c r="E2018" s="6" t="s">
        <v>4048</v>
      </c>
      <c r="F2018" s="1" t="s">
        <v>4049</v>
      </c>
      <c r="G2018" s="1" t="s">
        <v>6724</v>
      </c>
      <c r="H2018" s="1" t="s">
        <v>694</v>
      </c>
      <c r="I2018" s="7" t="s">
        <v>1481</v>
      </c>
      <c r="J2018" s="1"/>
      <c r="K2018" s="199"/>
      <c r="L2018" s="200"/>
      <c r="M2018" s="32" t="s">
        <v>1482</v>
      </c>
      <c r="N2018" s="23"/>
    </row>
    <row r="2019" spans="1:14" s="20" customFormat="1" ht="53.25" customHeight="1">
      <c r="A2019" s="97" t="s">
        <v>6042</v>
      </c>
      <c r="B2019" s="4" t="s">
        <v>2545</v>
      </c>
      <c r="C2019" s="6" t="s">
        <v>723</v>
      </c>
      <c r="D2019" s="6" t="s">
        <v>724</v>
      </c>
      <c r="E2019" s="6" t="s">
        <v>725</v>
      </c>
      <c r="F2019" s="1" t="s">
        <v>2532</v>
      </c>
      <c r="G2019" s="1" t="s">
        <v>7634</v>
      </c>
      <c r="H2019" s="1" t="s">
        <v>2533</v>
      </c>
      <c r="I2019" s="7" t="s">
        <v>6834</v>
      </c>
      <c r="J2019" s="1"/>
      <c r="K2019" s="199"/>
      <c r="L2019" s="200"/>
      <c r="M2019" s="32" t="s">
        <v>1482</v>
      </c>
      <c r="N2019" s="23"/>
    </row>
    <row r="2020" spans="1:14" ht="26.25">
      <c r="A2020" s="97" t="s">
        <v>6042</v>
      </c>
      <c r="B2020" s="4" t="s">
        <v>714</v>
      </c>
      <c r="C2020" s="6" t="s">
        <v>3985</v>
      </c>
      <c r="D2020" s="6" t="s">
        <v>1487</v>
      </c>
      <c r="E2020" s="6" t="s">
        <v>1488</v>
      </c>
      <c r="F2020" s="1" t="s">
        <v>3996</v>
      </c>
      <c r="G2020" s="1" t="s">
        <v>7634</v>
      </c>
      <c r="H2020" s="1" t="s">
        <v>1489</v>
      </c>
      <c r="I2020" s="7" t="s">
        <v>6834</v>
      </c>
      <c r="K2020" s="199"/>
      <c r="L2020" s="200"/>
      <c r="M2020" s="32"/>
      <c r="N2020" s="23"/>
    </row>
    <row r="2021" spans="1:14" ht="39">
      <c r="A2021" s="97" t="s">
        <v>6042</v>
      </c>
      <c r="B2021" s="4" t="s">
        <v>2548</v>
      </c>
      <c r="C2021" s="6" t="s">
        <v>723</v>
      </c>
      <c r="D2021" s="6" t="s">
        <v>2541</v>
      </c>
      <c r="E2021" s="6" t="s">
        <v>2542</v>
      </c>
      <c r="F2021" s="1" t="s">
        <v>2543</v>
      </c>
      <c r="G2021" s="1" t="s">
        <v>7634</v>
      </c>
      <c r="I2021" s="7" t="s">
        <v>2544</v>
      </c>
      <c r="K2021" s="199"/>
      <c r="L2021" s="200"/>
      <c r="M2021" s="32" t="s">
        <v>1482</v>
      </c>
      <c r="N2021" s="23"/>
    </row>
    <row r="2022" spans="1:14" ht="64.5">
      <c r="A2022" s="97" t="s">
        <v>6042</v>
      </c>
      <c r="B2022" s="4" t="s">
        <v>204</v>
      </c>
      <c r="C2022" s="71" t="s">
        <v>205</v>
      </c>
      <c r="D2022" s="6" t="s">
        <v>206</v>
      </c>
      <c r="E2022" t="s">
        <v>207</v>
      </c>
      <c r="F2022" t="s">
        <v>208</v>
      </c>
      <c r="G2022" t="s">
        <v>7345</v>
      </c>
      <c r="H2022" t="s">
        <v>736</v>
      </c>
      <c r="I2022" s="7" t="s">
        <v>6834</v>
      </c>
      <c r="J2022"/>
      <c r="K2022"/>
      <c r="L2022"/>
      <c r="M2022"/>
      <c r="N2022"/>
    </row>
    <row r="2023" spans="1:14" ht="39">
      <c r="A2023" s="97" t="s">
        <v>6042</v>
      </c>
      <c r="B2023" s="4" t="s">
        <v>241</v>
      </c>
      <c r="C2023" s="71" t="s">
        <v>209</v>
      </c>
      <c r="D2023" s="86" t="s">
        <v>223</v>
      </c>
      <c r="E2023" t="s">
        <v>234</v>
      </c>
      <c r="F2023" t="s">
        <v>236</v>
      </c>
      <c r="G2023" t="s">
        <v>7634</v>
      </c>
      <c r="H2023" t="s">
        <v>237</v>
      </c>
      <c r="I2023" s="7" t="s">
        <v>6834</v>
      </c>
      <c r="J2023"/>
      <c r="K2023"/>
      <c r="L2023"/>
      <c r="M2023"/>
      <c r="N2023"/>
    </row>
    <row r="2024" spans="1:14" ht="26.25">
      <c r="A2024" s="97" t="s">
        <v>6042</v>
      </c>
      <c r="B2024" s="4" t="s">
        <v>242</v>
      </c>
      <c r="C2024" s="71" t="s">
        <v>5577</v>
      </c>
      <c r="D2024" s="6" t="s">
        <v>5578</v>
      </c>
      <c r="E2024" t="s">
        <v>5579</v>
      </c>
      <c r="F2024" t="s">
        <v>5580</v>
      </c>
      <c r="G2024" t="s">
        <v>7634</v>
      </c>
      <c r="H2024" t="s">
        <v>5581</v>
      </c>
      <c r="I2024" s="7" t="s">
        <v>6834</v>
      </c>
      <c r="J2024"/>
      <c r="K2024"/>
      <c r="L2024"/>
      <c r="M2024"/>
      <c r="N2024"/>
    </row>
    <row r="2025" spans="1:14" ht="26.25">
      <c r="A2025" s="97" t="s">
        <v>6042</v>
      </c>
      <c r="B2025" s="4" t="s">
        <v>249</v>
      </c>
      <c r="C2025" s="71" t="s">
        <v>209</v>
      </c>
      <c r="D2025" s="86" t="s">
        <v>231</v>
      </c>
      <c r="E2025" t="s">
        <v>232</v>
      </c>
      <c r="F2025" t="s">
        <v>233</v>
      </c>
      <c r="G2025" t="s">
        <v>7345</v>
      </c>
      <c r="H2025" t="s">
        <v>3759</v>
      </c>
      <c r="I2025" s="7" t="s">
        <v>6834</v>
      </c>
      <c r="J2025"/>
      <c r="K2025"/>
      <c r="L2025"/>
      <c r="M2025"/>
      <c r="N2025"/>
    </row>
    <row r="2026" spans="1:14" ht="39">
      <c r="A2026" s="97" t="s">
        <v>6042</v>
      </c>
      <c r="B2026" s="4" t="s">
        <v>247</v>
      </c>
      <c r="C2026" s="71" t="s">
        <v>209</v>
      </c>
      <c r="D2026" s="86" t="s">
        <v>225</v>
      </c>
      <c r="E2026" t="s">
        <v>226</v>
      </c>
      <c r="F2026" t="s">
        <v>227</v>
      </c>
      <c r="G2026" t="s">
        <v>7345</v>
      </c>
      <c r="H2026" t="s">
        <v>3328</v>
      </c>
      <c r="I2026" s="7" t="s">
        <v>6834</v>
      </c>
      <c r="J2026"/>
      <c r="K2026"/>
      <c r="L2026"/>
      <c r="M2026"/>
      <c r="N2026"/>
    </row>
    <row r="2027" spans="1:14" s="20" customFormat="1" ht="33" customHeight="1">
      <c r="A2027" s="97" t="s">
        <v>6042</v>
      </c>
      <c r="B2027" s="4" t="s">
        <v>199</v>
      </c>
      <c r="C2027" s="71" t="s">
        <v>5504</v>
      </c>
      <c r="D2027" s="6" t="s">
        <v>200</v>
      </c>
      <c r="E2027" s="25" t="s">
        <v>201</v>
      </c>
      <c r="F2027" s="1" t="s">
        <v>202</v>
      </c>
      <c r="G2027" s="1" t="s">
        <v>7634</v>
      </c>
      <c r="H2027" s="1" t="s">
        <v>203</v>
      </c>
      <c r="I2027" s="7" t="s">
        <v>6834</v>
      </c>
      <c r="J2027" s="1"/>
      <c r="K2027" s="202"/>
      <c r="L2027" s="203"/>
      <c r="M2027" s="32"/>
      <c r="N2027" s="35"/>
    </row>
    <row r="2028" spans="1:14" ht="64.5">
      <c r="A2028" s="327" t="s">
        <v>6042</v>
      </c>
      <c r="B2028" s="4" t="s">
        <v>389</v>
      </c>
      <c r="C2028" s="71" t="s">
        <v>3985</v>
      </c>
      <c r="D2028" s="71" t="s">
        <v>2937</v>
      </c>
      <c r="E2028" s="303" t="s">
        <v>2938</v>
      </c>
      <c r="F2028" s="303"/>
      <c r="G2028" t="s">
        <v>6724</v>
      </c>
      <c r="H2028" t="s">
        <v>1812</v>
      </c>
      <c r="I2028" s="122" t="s">
        <v>6834</v>
      </c>
      <c r="J2028"/>
      <c r="K2028"/>
      <c r="L2028"/>
      <c r="M2028"/>
      <c r="N2028"/>
    </row>
    <row r="2029" spans="1:14" s="20" customFormat="1" ht="42.75" customHeight="1">
      <c r="A2029" s="97" t="s">
        <v>6042</v>
      </c>
      <c r="B2029" s="4" t="s">
        <v>816</v>
      </c>
      <c r="C2029" s="71" t="s">
        <v>3985</v>
      </c>
      <c r="D2029" s="6" t="s">
        <v>2911</v>
      </c>
      <c r="E2029" s="1" t="s">
        <v>2912</v>
      </c>
      <c r="F2029" s="23" t="s">
        <v>2913</v>
      </c>
      <c r="G2029" s="1" t="s">
        <v>7345</v>
      </c>
      <c r="H2029" s="1" t="s">
        <v>2914</v>
      </c>
      <c r="I2029" s="7" t="s">
        <v>6834</v>
      </c>
      <c r="J2029" s="1"/>
      <c r="K2029" s="199"/>
      <c r="L2029" s="200"/>
      <c r="M2029" s="180" t="s">
        <v>411</v>
      </c>
      <c r="N2029" s="23"/>
    </row>
    <row r="2030" spans="1:14" s="20" customFormat="1" ht="44.25" customHeight="1">
      <c r="A2030" s="97" t="s">
        <v>6042</v>
      </c>
      <c r="B2030" s="4" t="s">
        <v>507</v>
      </c>
      <c r="C2030" s="71" t="s">
        <v>5504</v>
      </c>
      <c r="D2030" s="6" t="s">
        <v>503</v>
      </c>
      <c r="E2030" s="303" t="s">
        <v>504</v>
      </c>
      <c r="F2030" s="309" t="s">
        <v>505</v>
      </c>
      <c r="G2030" s="309" t="s">
        <v>5616</v>
      </c>
      <c r="H2030" s="309" t="s">
        <v>506</v>
      </c>
      <c r="I2030" s="310" t="s">
        <v>6834</v>
      </c>
      <c r="J2030" s="309"/>
      <c r="K2030" s="311" t="s">
        <v>1493</v>
      </c>
      <c r="L2030" s="309"/>
      <c r="M2030" s="305" t="s">
        <v>1493</v>
      </c>
      <c r="N2030"/>
    </row>
    <row r="2031" spans="1:14" ht="26.25">
      <c r="A2031" s="97" t="s">
        <v>6042</v>
      </c>
      <c r="B2031" s="4" t="s">
        <v>712</v>
      </c>
      <c r="C2031" s="6" t="s">
        <v>3985</v>
      </c>
      <c r="D2031" s="6" t="s">
        <v>1477</v>
      </c>
      <c r="E2031" s="6" t="s">
        <v>1483</v>
      </c>
      <c r="F2031" s="1" t="s">
        <v>1484</v>
      </c>
      <c r="G2031" s="1" t="s">
        <v>7634</v>
      </c>
      <c r="H2031" s="1" t="s">
        <v>1485</v>
      </c>
      <c r="I2031" s="7" t="s">
        <v>6834</v>
      </c>
      <c r="K2031" s="199"/>
      <c r="L2031" s="200"/>
      <c r="M2031" s="32" t="s">
        <v>1482</v>
      </c>
      <c r="N2031" s="23"/>
    </row>
    <row r="2032" spans="1:14" ht="26.25">
      <c r="A2032" s="97" t="s">
        <v>6042</v>
      </c>
      <c r="B2032" s="4" t="s">
        <v>713</v>
      </c>
      <c r="C2032" s="6" t="s">
        <v>3985</v>
      </c>
      <c r="D2032" s="6" t="s">
        <v>1477</v>
      </c>
      <c r="E2032" s="6" t="s">
        <v>1483</v>
      </c>
      <c r="F2032" s="1" t="s">
        <v>1486</v>
      </c>
      <c r="G2032" s="1" t="s">
        <v>7634</v>
      </c>
      <c r="H2032" s="1" t="s">
        <v>1485</v>
      </c>
      <c r="I2032" s="7" t="s">
        <v>6834</v>
      </c>
      <c r="K2032" s="199"/>
      <c r="L2032" s="200"/>
      <c r="M2032" s="32" t="s">
        <v>1482</v>
      </c>
      <c r="N2032" s="23"/>
    </row>
    <row r="2033" spans="1:14" s="20" customFormat="1" ht="37.5" customHeight="1">
      <c r="A2033" s="340" t="s">
        <v>6042</v>
      </c>
      <c r="B2033" s="315" t="s">
        <v>767</v>
      </c>
      <c r="C2033" s="6" t="s">
        <v>3985</v>
      </c>
      <c r="D2033" s="6" t="s">
        <v>726</v>
      </c>
      <c r="E2033" t="s">
        <v>727</v>
      </c>
      <c r="F2033" t="s">
        <v>728</v>
      </c>
      <c r="G2033" t="s">
        <v>7634</v>
      </c>
      <c r="H2033" s="341" t="s">
        <v>729</v>
      </c>
      <c r="I2033" s="7" t="s">
        <v>6834</v>
      </c>
      <c r="J2033" s="23" t="s">
        <v>3484</v>
      </c>
      <c r="K2033"/>
      <c r="L2033"/>
      <c r="M2033" t="s">
        <v>730</v>
      </c>
      <c r="N2033" s="305" t="s">
        <v>731</v>
      </c>
    </row>
    <row r="2034" spans="1:14" ht="40.5" customHeight="1">
      <c r="A2034" s="97" t="s">
        <v>6042</v>
      </c>
      <c r="B2034" s="4" t="s">
        <v>239</v>
      </c>
      <c r="C2034" s="71" t="s">
        <v>209</v>
      </c>
      <c r="D2034" s="86" t="s">
        <v>223</v>
      </c>
      <c r="E2034" t="s">
        <v>234</v>
      </c>
      <c r="F2034" t="s">
        <v>238</v>
      </c>
      <c r="G2034" t="s">
        <v>7634</v>
      </c>
      <c r="H2034" t="s">
        <v>1823</v>
      </c>
      <c r="I2034" s="7" t="s">
        <v>6834</v>
      </c>
      <c r="J2034"/>
      <c r="K2034"/>
      <c r="L2034"/>
      <c r="M2034"/>
      <c r="N2034"/>
    </row>
    <row r="2035" spans="1:14" s="20" customFormat="1" ht="40.5" customHeight="1">
      <c r="A2035" s="97" t="s">
        <v>6042</v>
      </c>
      <c r="B2035" s="4" t="s">
        <v>716</v>
      </c>
      <c r="C2035" s="6" t="s">
        <v>3985</v>
      </c>
      <c r="D2035" s="6" t="s">
        <v>3998</v>
      </c>
      <c r="E2035" s="6" t="s">
        <v>1494</v>
      </c>
      <c r="F2035" s="1" t="s">
        <v>1495</v>
      </c>
      <c r="G2035" s="1" t="s">
        <v>6724</v>
      </c>
      <c r="H2035" s="1" t="s">
        <v>4001</v>
      </c>
      <c r="I2035" s="7" t="s">
        <v>6834</v>
      </c>
      <c r="J2035" s="1"/>
      <c r="K2035" s="199"/>
      <c r="L2035" s="200"/>
      <c r="M2035" s="32"/>
      <c r="N2035" s="23"/>
    </row>
    <row r="2036" spans="1:14" s="20" customFormat="1" ht="33" customHeight="1">
      <c r="A2036" s="327" t="s">
        <v>6042</v>
      </c>
      <c r="B2036" s="4" t="s">
        <v>1262</v>
      </c>
      <c r="C2036" s="71" t="s">
        <v>3985</v>
      </c>
      <c r="D2036" s="71" t="s">
        <v>1228</v>
      </c>
      <c r="E2036" t="s">
        <v>1233</v>
      </c>
      <c r="F2036" t="s">
        <v>1234</v>
      </c>
      <c r="G2036" t="s">
        <v>6724</v>
      </c>
      <c r="H2036" t="s">
        <v>415</v>
      </c>
      <c r="I2036" s="122" t="s">
        <v>6834</v>
      </c>
      <c r="J2036"/>
      <c r="K2036"/>
      <c r="L2036"/>
      <c r="M2036"/>
      <c r="N2036"/>
    </row>
    <row r="2037" spans="1:14" s="20" customFormat="1" ht="45.75" customHeight="1">
      <c r="A2037" s="97" t="s">
        <v>6042</v>
      </c>
      <c r="B2037" s="4" t="s">
        <v>711</v>
      </c>
      <c r="C2037" s="6" t="s">
        <v>3985</v>
      </c>
      <c r="D2037" s="6" t="s">
        <v>1477</v>
      </c>
      <c r="E2037" s="6" t="s">
        <v>1478</v>
      </c>
      <c r="F2037" s="1" t="s">
        <v>1479</v>
      </c>
      <c r="G2037" s="1" t="s">
        <v>4302</v>
      </c>
      <c r="H2037" s="1" t="s">
        <v>1480</v>
      </c>
      <c r="I2037" s="7" t="s">
        <v>1481</v>
      </c>
      <c r="J2037" s="1"/>
      <c r="K2037" s="199"/>
      <c r="L2037" s="200"/>
      <c r="M2037" s="32" t="s">
        <v>1482</v>
      </c>
      <c r="N2037" s="23"/>
    </row>
    <row r="2038" spans="1:14" ht="26.25">
      <c r="A2038" s="97" t="s">
        <v>6042</v>
      </c>
      <c r="B2038" s="4" t="s">
        <v>817</v>
      </c>
      <c r="C2038" s="71" t="s">
        <v>5504</v>
      </c>
      <c r="D2038" s="6" t="s">
        <v>2915</v>
      </c>
      <c r="E2038" s="25" t="s">
        <v>2916</v>
      </c>
      <c r="F2038" s="1" t="s">
        <v>2917</v>
      </c>
      <c r="G2038" s="1" t="s">
        <v>6724</v>
      </c>
      <c r="I2038" s="7" t="s">
        <v>6834</v>
      </c>
      <c r="K2038" s="199"/>
      <c r="L2038" s="200"/>
      <c r="M2038" s="180" t="s">
        <v>5006</v>
      </c>
      <c r="N2038" s="15"/>
    </row>
    <row r="2039" spans="1:14" ht="26.25">
      <c r="A2039" s="97" t="s">
        <v>6042</v>
      </c>
      <c r="B2039" s="4" t="s">
        <v>879</v>
      </c>
      <c r="C2039" s="71" t="s">
        <v>854</v>
      </c>
      <c r="D2039" s="6" t="s">
        <v>859</v>
      </c>
      <c r="E2039" s="6" t="s">
        <v>860</v>
      </c>
      <c r="F2039" s="1" t="s">
        <v>861</v>
      </c>
      <c r="I2039" s="7" t="s">
        <v>6834</v>
      </c>
      <c r="K2039" s="199"/>
      <c r="L2039" s="200"/>
      <c r="M2039" s="300" t="s">
        <v>1493</v>
      </c>
      <c r="N2039" s="15"/>
    </row>
    <row r="2040" spans="1:14" s="20" customFormat="1" ht="45.75" customHeight="1">
      <c r="A2040" s="97" t="s">
        <v>6042</v>
      </c>
      <c r="B2040" s="4" t="s">
        <v>3355</v>
      </c>
      <c r="C2040" s="296" t="s">
        <v>5504</v>
      </c>
      <c r="D2040" s="6" t="s">
        <v>3351</v>
      </c>
      <c r="E2040" t="s">
        <v>3352</v>
      </c>
      <c r="F2040" t="s">
        <v>3353</v>
      </c>
      <c r="G2040" t="s">
        <v>7635</v>
      </c>
      <c r="H2040" t="s">
        <v>3354</v>
      </c>
      <c r="I2040" s="1" t="s">
        <v>6834</v>
      </c>
      <c r="J2040"/>
      <c r="K2040" t="s">
        <v>1097</v>
      </c>
      <c r="L2040"/>
      <c r="M2040"/>
      <c r="N2040"/>
    </row>
    <row r="2041" spans="1:14" s="20" customFormat="1" ht="45.75" customHeight="1">
      <c r="A2041" s="97" t="s">
        <v>6042</v>
      </c>
      <c r="B2041" s="4" t="s">
        <v>819</v>
      </c>
      <c r="C2041" s="71" t="s">
        <v>5504</v>
      </c>
      <c r="D2041" s="6" t="s">
        <v>2920</v>
      </c>
      <c r="E2041" s="1" t="s">
        <v>792</v>
      </c>
      <c r="F2041" s="1" t="s">
        <v>793</v>
      </c>
      <c r="G2041" s="1" t="s">
        <v>6724</v>
      </c>
      <c r="H2041" s="1"/>
      <c r="I2041" s="7" t="s">
        <v>6834</v>
      </c>
      <c r="J2041" s="1"/>
      <c r="K2041" s="226"/>
      <c r="L2041" s="227"/>
      <c r="M2041" s="32" t="s">
        <v>1839</v>
      </c>
      <c r="N2041" s="15"/>
    </row>
    <row r="2042" spans="1:14" ht="26.25">
      <c r="A2042" s="97" t="s">
        <v>6042</v>
      </c>
      <c r="B2042" s="4" t="s">
        <v>878</v>
      </c>
      <c r="C2042" s="71" t="s">
        <v>854</v>
      </c>
      <c r="D2042" s="6" t="s">
        <v>855</v>
      </c>
      <c r="E2042" s="6" t="s">
        <v>856</v>
      </c>
      <c r="F2042" s="1" t="s">
        <v>857</v>
      </c>
      <c r="H2042" s="1" t="s">
        <v>858</v>
      </c>
      <c r="I2042" s="7" t="s">
        <v>6834</v>
      </c>
      <c r="K2042" s="199"/>
      <c r="L2042" s="200"/>
      <c r="M2042" s="300" t="s">
        <v>1834</v>
      </c>
      <c r="N2042" s="15"/>
    </row>
    <row r="2043" spans="1:14" s="20" customFormat="1" ht="33.75" customHeight="1">
      <c r="A2043" s="97" t="s">
        <v>6042</v>
      </c>
      <c r="B2043" s="4" t="s">
        <v>877</v>
      </c>
      <c r="C2043" s="6" t="s">
        <v>2549</v>
      </c>
      <c r="D2043" s="6" t="s">
        <v>5181</v>
      </c>
      <c r="E2043" s="6" t="s">
        <v>5182</v>
      </c>
      <c r="F2043" s="1" t="s">
        <v>852</v>
      </c>
      <c r="G2043" s="1"/>
      <c r="H2043" s="1" t="s">
        <v>853</v>
      </c>
      <c r="I2043" s="7" t="s">
        <v>6834</v>
      </c>
      <c r="J2043" s="1"/>
      <c r="K2043" s="199"/>
      <c r="L2043" s="200"/>
      <c r="M2043" s="32" t="s">
        <v>5180</v>
      </c>
      <c r="N2043" s="15"/>
    </row>
    <row r="2044" spans="1:14" ht="39">
      <c r="A2044" s="97" t="s">
        <v>6042</v>
      </c>
      <c r="B2044" s="4" t="s">
        <v>390</v>
      </c>
      <c r="C2044" s="6" t="s">
        <v>2549</v>
      </c>
      <c r="D2044" s="6" t="s">
        <v>2939</v>
      </c>
      <c r="E2044" t="s">
        <v>2940</v>
      </c>
      <c r="F2044" s="303" t="s">
        <v>2941</v>
      </c>
      <c r="G2044" t="s">
        <v>6724</v>
      </c>
      <c r="H2044" t="s">
        <v>2942</v>
      </c>
      <c r="I2044" s="122" t="s">
        <v>6834</v>
      </c>
      <c r="J2044"/>
      <c r="K2044"/>
      <c r="L2044"/>
      <c r="M2044"/>
      <c r="N2044"/>
    </row>
    <row r="2045" spans="1:14" s="20" customFormat="1" ht="45.75" customHeight="1">
      <c r="A2045" s="97" t="s">
        <v>6042</v>
      </c>
      <c r="B2045" s="4" t="s">
        <v>872</v>
      </c>
      <c r="C2045" s="6" t="s">
        <v>2549</v>
      </c>
      <c r="D2045" s="6" t="s">
        <v>2550</v>
      </c>
      <c r="E2045" s="6" t="s">
        <v>2551</v>
      </c>
      <c r="F2045" s="1" t="s">
        <v>2552</v>
      </c>
      <c r="G2045" s="1"/>
      <c r="H2045" s="1" t="s">
        <v>1843</v>
      </c>
      <c r="I2045" s="7" t="s">
        <v>6834</v>
      </c>
      <c r="J2045" s="1"/>
      <c r="K2045" s="199"/>
      <c r="L2045" s="200"/>
      <c r="M2045" s="32" t="s">
        <v>1482</v>
      </c>
      <c r="N2045" s="15"/>
    </row>
    <row r="2046" spans="1:14" ht="26.25">
      <c r="A2046" s="97" t="s">
        <v>6042</v>
      </c>
      <c r="B2046" s="4" t="s">
        <v>6749</v>
      </c>
      <c r="C2046" s="71" t="s">
        <v>3985</v>
      </c>
      <c r="D2046" s="6" t="s">
        <v>5570</v>
      </c>
      <c r="E2046" t="s">
        <v>5571</v>
      </c>
      <c r="F2046" t="s">
        <v>5572</v>
      </c>
      <c r="G2046" t="s">
        <v>7634</v>
      </c>
      <c r="H2046" t="s">
        <v>1823</v>
      </c>
      <c r="I2046" s="7" t="s">
        <v>6834</v>
      </c>
      <c r="J2046"/>
      <c r="K2046"/>
      <c r="L2046"/>
      <c r="M2046"/>
      <c r="N2046"/>
    </row>
    <row r="2047" spans="1:14" ht="39">
      <c r="A2047" s="97" t="s">
        <v>6042</v>
      </c>
      <c r="B2047" s="4" t="s">
        <v>876</v>
      </c>
      <c r="C2047" s="6" t="s">
        <v>2549</v>
      </c>
      <c r="D2047" s="6" t="s">
        <v>2563</v>
      </c>
      <c r="E2047" s="6" t="s">
        <v>2564</v>
      </c>
      <c r="F2047" s="1" t="s">
        <v>5178</v>
      </c>
      <c r="H2047" s="1" t="s">
        <v>5179</v>
      </c>
      <c r="I2047" s="7" t="s">
        <v>6834</v>
      </c>
      <c r="K2047" s="199"/>
      <c r="L2047" s="200"/>
      <c r="M2047" s="32" t="s">
        <v>5180</v>
      </c>
      <c r="N2047" s="15"/>
    </row>
    <row r="2048" spans="1:14" s="20" customFormat="1" ht="42" customHeight="1">
      <c r="A2048" s="97" t="s">
        <v>6042</v>
      </c>
      <c r="B2048" s="4" t="s">
        <v>3356</v>
      </c>
      <c r="C2048" s="296" t="s">
        <v>5504</v>
      </c>
      <c r="D2048" s="6" t="s">
        <v>3357</v>
      </c>
      <c r="E2048" t="s">
        <v>3358</v>
      </c>
      <c r="F2048" t="s">
        <v>5593</v>
      </c>
      <c r="G2048" t="s">
        <v>7635</v>
      </c>
      <c r="H2048" t="s">
        <v>253</v>
      </c>
      <c r="I2048" s="1" t="s">
        <v>6834</v>
      </c>
      <c r="J2048"/>
      <c r="K2048" t="s">
        <v>1097</v>
      </c>
      <c r="L2048"/>
      <c r="M2048"/>
      <c r="N2048"/>
    </row>
    <row r="2049" spans="1:250" s="20" customFormat="1" ht="41.25" customHeight="1">
      <c r="A2049" s="97" t="s">
        <v>6042</v>
      </c>
      <c r="B2049" s="4" t="s">
        <v>820</v>
      </c>
      <c r="C2049" s="71" t="s">
        <v>5504</v>
      </c>
      <c r="D2049" s="6" t="s">
        <v>2920</v>
      </c>
      <c r="E2049" s="1" t="s">
        <v>794</v>
      </c>
      <c r="F2049" s="1" t="s">
        <v>795</v>
      </c>
      <c r="G2049" s="1"/>
      <c r="H2049" s="1"/>
      <c r="I2049" s="7" t="s">
        <v>6834</v>
      </c>
      <c r="J2049" s="1"/>
      <c r="K2049" s="226"/>
      <c r="L2049" s="227"/>
      <c r="M2049" s="32"/>
      <c r="N2049" s="15"/>
    </row>
    <row r="2050" spans="1:250" s="20" customFormat="1" ht="32.25" customHeight="1">
      <c r="A2050" s="97" t="s">
        <v>6042</v>
      </c>
      <c r="B2050" s="4" t="s">
        <v>882</v>
      </c>
      <c r="C2050" s="71" t="s">
        <v>868</v>
      </c>
      <c r="D2050" s="6" t="s">
        <v>869</v>
      </c>
      <c r="E2050" s="6" t="s">
        <v>870</v>
      </c>
      <c r="F2050" s="1" t="s">
        <v>871</v>
      </c>
      <c r="G2050" s="1" t="s">
        <v>4648</v>
      </c>
      <c r="H2050" s="1"/>
      <c r="I2050" s="49" t="str">
        <f>+D1981</f>
        <v>Eb Cl, 5 Cl, Alto Cl, 2 B Cl, Contra Alt Cl.</v>
      </c>
      <c r="J2050" s="1"/>
      <c r="K2050" s="199"/>
      <c r="L2050" s="200"/>
      <c r="M2050" s="180"/>
      <c r="N2050" s="15"/>
    </row>
    <row r="2051" spans="1:250" s="20" customFormat="1" ht="45.75" customHeight="1">
      <c r="A2051" s="97" t="s">
        <v>6042</v>
      </c>
      <c r="B2051" s="4" t="s">
        <v>881</v>
      </c>
      <c r="C2051" s="71" t="s">
        <v>854</v>
      </c>
      <c r="D2051" s="6" t="s">
        <v>862</v>
      </c>
      <c r="E2051" s="6" t="s">
        <v>866</v>
      </c>
      <c r="F2051" s="1" t="s">
        <v>867</v>
      </c>
      <c r="G2051" s="1" t="s">
        <v>7345</v>
      </c>
      <c r="H2051" s="1" t="s">
        <v>883</v>
      </c>
      <c r="I2051" s="49"/>
      <c r="J2051" s="1"/>
      <c r="K2051" s="199"/>
      <c r="L2051" s="200"/>
      <c r="M2051" s="180"/>
      <c r="N2051" s="15"/>
    </row>
    <row r="2052" spans="1:250" s="20" customFormat="1" ht="31.5" customHeight="1">
      <c r="A2052" s="97" t="s">
        <v>6042</v>
      </c>
      <c r="B2052" s="4" t="s">
        <v>875</v>
      </c>
      <c r="C2052" s="6" t="s">
        <v>2549</v>
      </c>
      <c r="D2052" s="6" t="s">
        <v>2560</v>
      </c>
      <c r="E2052" s="6" t="s">
        <v>2561</v>
      </c>
      <c r="F2052" s="1" t="s">
        <v>2562</v>
      </c>
      <c r="G2052" s="1"/>
      <c r="H2052" s="1"/>
      <c r="I2052" s="7" t="s">
        <v>6834</v>
      </c>
      <c r="J2052" s="1"/>
      <c r="K2052" s="199"/>
      <c r="L2052" s="200"/>
      <c r="M2052" s="300" t="s">
        <v>1493</v>
      </c>
      <c r="N2052" s="15"/>
    </row>
    <row r="2053" spans="1:250" ht="26.25">
      <c r="A2053" s="97" t="s">
        <v>6042</v>
      </c>
      <c r="B2053" s="4" t="s">
        <v>880</v>
      </c>
      <c r="C2053" s="71" t="s">
        <v>854</v>
      </c>
      <c r="D2053" s="6" t="s">
        <v>862</v>
      </c>
      <c r="E2053" s="6" t="s">
        <v>863</v>
      </c>
      <c r="F2053" s="1" t="s">
        <v>864</v>
      </c>
      <c r="G2053" s="1" t="s">
        <v>7634</v>
      </c>
      <c r="H2053" s="1" t="s">
        <v>865</v>
      </c>
      <c r="I2053" s="7" t="s">
        <v>6834</v>
      </c>
      <c r="K2053" s="199"/>
      <c r="L2053" s="200"/>
      <c r="M2053" s="300" t="s">
        <v>1493</v>
      </c>
      <c r="N2053" s="15"/>
    </row>
    <row r="2054" spans="1:250" ht="26.25">
      <c r="A2054" s="97" t="s">
        <v>6042</v>
      </c>
      <c r="B2054" s="4" t="s">
        <v>874</v>
      </c>
      <c r="C2054" s="6" t="s">
        <v>2549</v>
      </c>
      <c r="D2054" s="6" t="s">
        <v>2550</v>
      </c>
      <c r="E2054" s="6" t="s">
        <v>2557</v>
      </c>
      <c r="F2054" s="1" t="s">
        <v>2558</v>
      </c>
      <c r="H2054" s="1" t="s">
        <v>2559</v>
      </c>
      <c r="I2054" s="7" t="s">
        <v>6834</v>
      </c>
      <c r="K2054" s="199"/>
      <c r="L2054" s="200"/>
      <c r="M2054" s="32" t="s">
        <v>1482</v>
      </c>
      <c r="N2054" s="15"/>
    </row>
    <row r="2055" spans="1:250" ht="26.25">
      <c r="A2055" s="97" t="s">
        <v>6042</v>
      </c>
      <c r="B2055" s="4" t="s">
        <v>6748</v>
      </c>
      <c r="C2055" s="71" t="s">
        <v>5504</v>
      </c>
      <c r="D2055" s="6" t="s">
        <v>6726</v>
      </c>
      <c r="E2055" t="s">
        <v>6727</v>
      </c>
      <c r="F2055" t="s">
        <v>6728</v>
      </c>
      <c r="G2055" t="s">
        <v>7345</v>
      </c>
      <c r="H2055" t="s">
        <v>415</v>
      </c>
      <c r="I2055" s="7" t="s">
        <v>6834</v>
      </c>
      <c r="J2055"/>
      <c r="K2055"/>
      <c r="L2055"/>
      <c r="M2055"/>
      <c r="N2055"/>
    </row>
    <row r="2056" spans="1:250" s="18" customFormat="1" ht="39" customHeight="1">
      <c r="A2056" s="97" t="s">
        <v>6042</v>
      </c>
      <c r="B2056" s="4" t="s">
        <v>384</v>
      </c>
      <c r="C2056" s="6" t="s">
        <v>2549</v>
      </c>
      <c r="D2056" s="6" t="s">
        <v>2874</v>
      </c>
      <c r="E2056" t="s">
        <v>6789</v>
      </c>
      <c r="F2056" t="s">
        <v>2875</v>
      </c>
      <c r="G2056" t="s">
        <v>7634</v>
      </c>
      <c r="H2056" t="s">
        <v>2876</v>
      </c>
      <c r="I2056" s="122" t="s">
        <v>6834</v>
      </c>
      <c r="J2056"/>
      <c r="K2056" t="s">
        <v>2877</v>
      </c>
      <c r="L2056"/>
      <c r="M2056"/>
      <c r="N2056"/>
      <c r="O2056" s="15"/>
      <c r="P2056" s="15"/>
      <c r="Q2056" s="15"/>
      <c r="R2056" s="15"/>
      <c r="S2056" s="15"/>
      <c r="T2056" s="15"/>
      <c r="U2056" s="15"/>
      <c r="V2056" s="15"/>
      <c r="W2056" s="15"/>
      <c r="X2056" s="15"/>
      <c r="Y2056" s="15"/>
      <c r="Z2056" s="15"/>
      <c r="AA2056" s="15"/>
      <c r="AB2056" s="15"/>
      <c r="AC2056" s="15"/>
      <c r="AD2056" s="15"/>
      <c r="AE2056" s="15"/>
      <c r="AF2056" s="15"/>
      <c r="AG2056" s="15"/>
      <c r="AH2056" s="15"/>
      <c r="AI2056" s="15"/>
      <c r="AJ2056" s="15"/>
      <c r="AK2056" s="15"/>
      <c r="AL2056" s="15"/>
      <c r="AM2056" s="15"/>
      <c r="AN2056" s="15"/>
      <c r="AO2056" s="15"/>
      <c r="AP2056" s="15"/>
      <c r="AQ2056" s="15"/>
      <c r="AR2056" s="15"/>
      <c r="AS2056" s="15"/>
      <c r="AT2056" s="15"/>
      <c r="AU2056" s="15"/>
      <c r="AV2056" s="15"/>
      <c r="AW2056" s="15"/>
      <c r="AX2056" s="15"/>
      <c r="AY2056" s="15"/>
      <c r="AZ2056" s="15"/>
      <c r="BA2056" s="15"/>
      <c r="BB2056" s="15"/>
      <c r="BC2056" s="15"/>
      <c r="BD2056" s="15"/>
      <c r="BE2056" s="15"/>
      <c r="BF2056" s="15"/>
      <c r="BG2056" s="15"/>
      <c r="BH2056" s="15"/>
      <c r="BI2056" s="15"/>
      <c r="BJ2056" s="15"/>
      <c r="BK2056" s="15"/>
      <c r="BL2056" s="15"/>
      <c r="BM2056" s="15"/>
      <c r="BN2056" s="15"/>
      <c r="BO2056" s="15"/>
      <c r="BP2056" s="15"/>
      <c r="BQ2056" s="15"/>
      <c r="BR2056" s="15"/>
      <c r="BS2056" s="15"/>
      <c r="BT2056" s="15"/>
      <c r="BU2056" s="15"/>
      <c r="BV2056" s="15"/>
      <c r="BW2056" s="15"/>
      <c r="BX2056" s="15"/>
      <c r="BY2056" s="15"/>
      <c r="BZ2056" s="15"/>
      <c r="CA2056" s="15"/>
      <c r="CB2056" s="15"/>
      <c r="CC2056" s="15"/>
      <c r="CD2056" s="15"/>
      <c r="CE2056" s="15"/>
      <c r="CF2056" s="15"/>
      <c r="CG2056" s="15"/>
      <c r="CH2056" s="15"/>
      <c r="CI2056" s="15"/>
      <c r="CJ2056" s="15"/>
      <c r="CK2056" s="15"/>
      <c r="CL2056" s="15"/>
      <c r="CM2056" s="15"/>
      <c r="CN2056" s="15"/>
      <c r="CO2056" s="15"/>
      <c r="CP2056" s="15"/>
      <c r="CQ2056" s="15"/>
      <c r="CR2056" s="15"/>
      <c r="CS2056" s="15"/>
      <c r="CT2056" s="15"/>
      <c r="CU2056" s="15"/>
      <c r="CV2056" s="15"/>
      <c r="CW2056" s="15"/>
      <c r="CX2056" s="15"/>
      <c r="CY2056" s="15"/>
      <c r="CZ2056" s="15"/>
      <c r="DA2056" s="15"/>
      <c r="DB2056" s="15"/>
      <c r="DC2056" s="15"/>
      <c r="DD2056" s="15"/>
      <c r="DE2056" s="15"/>
      <c r="DF2056" s="15"/>
      <c r="DG2056" s="15"/>
      <c r="DH2056" s="15"/>
      <c r="DI2056" s="15"/>
      <c r="DJ2056" s="15"/>
      <c r="DK2056" s="15"/>
      <c r="DL2056" s="15"/>
      <c r="DM2056" s="15"/>
      <c r="DN2056" s="15"/>
      <c r="DO2056" s="15"/>
      <c r="DP2056" s="15"/>
      <c r="DQ2056" s="15"/>
      <c r="DR2056" s="15"/>
      <c r="DS2056" s="15"/>
      <c r="DT2056" s="15"/>
      <c r="DU2056" s="15"/>
      <c r="DV2056" s="15"/>
      <c r="DW2056" s="15"/>
      <c r="DX2056" s="15"/>
      <c r="DY2056" s="15"/>
      <c r="DZ2056" s="15"/>
      <c r="EA2056" s="15"/>
      <c r="EB2056" s="15"/>
      <c r="EC2056" s="15"/>
      <c r="ED2056" s="15"/>
      <c r="EE2056" s="15"/>
      <c r="EF2056" s="15"/>
      <c r="EG2056" s="15"/>
      <c r="EH2056" s="15"/>
      <c r="EI2056" s="15"/>
      <c r="EJ2056" s="15"/>
      <c r="EK2056" s="15"/>
      <c r="EL2056" s="15"/>
      <c r="EM2056" s="15"/>
      <c r="EN2056" s="15"/>
      <c r="EO2056" s="15"/>
      <c r="EP2056" s="15"/>
      <c r="EQ2056" s="15"/>
      <c r="ER2056" s="15"/>
      <c r="ES2056" s="15"/>
      <c r="ET2056" s="15"/>
      <c r="EU2056" s="15"/>
      <c r="EV2056" s="15"/>
      <c r="EW2056" s="15"/>
      <c r="EX2056" s="15"/>
      <c r="EY2056" s="15"/>
      <c r="EZ2056" s="15"/>
      <c r="FA2056" s="15"/>
      <c r="FB2056" s="15"/>
      <c r="FC2056" s="15"/>
      <c r="FD2056" s="15"/>
      <c r="FE2056" s="15"/>
      <c r="FF2056" s="15"/>
      <c r="FG2056" s="15"/>
      <c r="FH2056" s="15"/>
      <c r="FI2056" s="15"/>
      <c r="FJ2056" s="15"/>
      <c r="FK2056" s="15"/>
      <c r="FL2056" s="15"/>
      <c r="FM2056" s="15"/>
      <c r="FN2056" s="15"/>
      <c r="FO2056" s="15"/>
      <c r="FP2056" s="15"/>
      <c r="FQ2056" s="15"/>
      <c r="FR2056" s="15"/>
      <c r="FS2056" s="15"/>
      <c r="FT2056" s="15"/>
      <c r="FU2056" s="15"/>
      <c r="FV2056" s="15"/>
      <c r="FW2056" s="15"/>
      <c r="FX2056" s="15"/>
      <c r="FY2056" s="15"/>
      <c r="FZ2056" s="15"/>
      <c r="GA2056" s="15"/>
      <c r="GB2056" s="15"/>
      <c r="GC2056" s="15"/>
      <c r="GD2056" s="15"/>
      <c r="GE2056" s="15"/>
      <c r="GF2056" s="15"/>
      <c r="GG2056" s="15"/>
      <c r="GH2056" s="15"/>
      <c r="GI2056" s="15"/>
      <c r="GJ2056" s="15"/>
      <c r="GK2056" s="15"/>
      <c r="GL2056" s="15"/>
      <c r="GM2056" s="15"/>
      <c r="GN2056" s="15"/>
      <c r="GO2056" s="15"/>
      <c r="GP2056" s="15"/>
      <c r="GQ2056" s="15"/>
      <c r="GR2056" s="15"/>
      <c r="GS2056" s="15"/>
      <c r="GT2056" s="15"/>
      <c r="GU2056" s="15"/>
      <c r="GV2056" s="15"/>
      <c r="GW2056" s="15"/>
      <c r="GX2056" s="15"/>
      <c r="GY2056" s="15"/>
      <c r="GZ2056" s="15"/>
      <c r="HA2056" s="15"/>
      <c r="HB2056" s="15"/>
      <c r="HC2056" s="15"/>
      <c r="HD2056" s="15"/>
      <c r="HE2056" s="15"/>
      <c r="HF2056" s="15"/>
      <c r="HG2056" s="15"/>
      <c r="HH2056" s="15"/>
      <c r="HI2056" s="15"/>
      <c r="HJ2056" s="15"/>
      <c r="HK2056" s="15"/>
      <c r="HL2056" s="15"/>
      <c r="HM2056" s="15"/>
      <c r="HN2056" s="15"/>
      <c r="HO2056" s="15"/>
      <c r="HP2056" s="15"/>
      <c r="HQ2056" s="15"/>
      <c r="HR2056" s="15"/>
      <c r="HS2056" s="15"/>
      <c r="HT2056" s="15"/>
      <c r="HU2056" s="15"/>
      <c r="HV2056" s="15"/>
      <c r="HW2056" s="15"/>
      <c r="HX2056" s="15"/>
      <c r="HY2056" s="15"/>
      <c r="HZ2056" s="15"/>
      <c r="IA2056" s="15"/>
      <c r="IB2056" s="15"/>
      <c r="IC2056" s="15"/>
      <c r="ID2056" s="15"/>
      <c r="IE2056" s="15"/>
      <c r="IF2056" s="15"/>
      <c r="IG2056" s="15"/>
      <c r="IH2056" s="15"/>
      <c r="II2056" s="15"/>
      <c r="IJ2056" s="15"/>
      <c r="IK2056" s="15"/>
      <c r="IL2056" s="15"/>
      <c r="IM2056" s="15"/>
      <c r="IN2056" s="15"/>
      <c r="IO2056" s="15"/>
      <c r="IP2056" s="15"/>
    </row>
    <row r="2057" spans="1:250" ht="26.25">
      <c r="A2057" s="97" t="s">
        <v>6042</v>
      </c>
      <c r="B2057" s="4" t="s">
        <v>6752</v>
      </c>
      <c r="C2057" s="71" t="s">
        <v>6744</v>
      </c>
      <c r="D2057" s="6" t="s">
        <v>6745</v>
      </c>
      <c r="E2057" t="s">
        <v>6746</v>
      </c>
      <c r="F2057" t="s">
        <v>6747</v>
      </c>
      <c r="G2057" t="s">
        <v>6724</v>
      </c>
      <c r="H2057" t="s">
        <v>1816</v>
      </c>
      <c r="I2057" s="7" t="s">
        <v>6834</v>
      </c>
      <c r="J2057"/>
      <c r="K2057"/>
      <c r="L2057"/>
      <c r="M2057"/>
      <c r="N2057"/>
    </row>
    <row r="2058" spans="1:250" s="20" customFormat="1" ht="33" customHeight="1">
      <c r="A2058" s="97" t="s">
        <v>6042</v>
      </c>
      <c r="B2058" s="4" t="s">
        <v>383</v>
      </c>
      <c r="C2058" s="6" t="s">
        <v>2549</v>
      </c>
      <c r="D2058" s="6" t="s">
        <v>2870</v>
      </c>
      <c r="E2058" s="86" t="s">
        <v>2871</v>
      </c>
      <c r="F2058" s="102" t="s">
        <v>2872</v>
      </c>
      <c r="G2058" s="86" t="s">
        <v>7634</v>
      </c>
      <c r="H2058" s="86" t="s">
        <v>2873</v>
      </c>
      <c r="I2058" s="122" t="s">
        <v>6834</v>
      </c>
      <c r="J2058" s="1"/>
      <c r="K2058" s="15"/>
      <c r="L2058" s="304" t="s">
        <v>1834</v>
      </c>
      <c r="M2058" s="32"/>
      <c r="N2058" s="15"/>
    </row>
    <row r="2059" spans="1:250" s="20" customFormat="1" ht="33" customHeight="1">
      <c r="A2059" s="97" t="s">
        <v>6042</v>
      </c>
      <c r="B2059" s="4" t="s">
        <v>385</v>
      </c>
      <c r="C2059" s="6" t="s">
        <v>2549</v>
      </c>
      <c r="D2059" s="6" t="s">
        <v>2878</v>
      </c>
      <c r="E2059" t="s">
        <v>2879</v>
      </c>
      <c r="F2059" t="s">
        <v>2880</v>
      </c>
      <c r="G2059" t="s">
        <v>7634</v>
      </c>
      <c r="H2059" t="s">
        <v>2881</v>
      </c>
      <c r="I2059" s="122" t="s">
        <v>6834</v>
      </c>
      <c r="J2059"/>
      <c r="K2059"/>
      <c r="L2059"/>
      <c r="M2059"/>
      <c r="N2059"/>
    </row>
    <row r="2060" spans="1:250" s="313" customFormat="1" ht="42" customHeight="1">
      <c r="A2060" s="97" t="s">
        <v>6042</v>
      </c>
      <c r="B2060" s="4" t="s">
        <v>815</v>
      </c>
      <c r="C2060" s="71" t="s">
        <v>5504</v>
      </c>
      <c r="D2060" s="6" t="s">
        <v>5508</v>
      </c>
      <c r="E2060" s="25" t="s">
        <v>5509</v>
      </c>
      <c r="F2060" s="1" t="s">
        <v>5511</v>
      </c>
      <c r="G2060" s="1" t="s">
        <v>7345</v>
      </c>
      <c r="H2060" s="1" t="s">
        <v>5512</v>
      </c>
      <c r="I2060" s="7" t="s">
        <v>6834</v>
      </c>
      <c r="J2060" s="1"/>
      <c r="K2060" s="199"/>
      <c r="L2060" s="200"/>
      <c r="M2060" s="180" t="s">
        <v>5510</v>
      </c>
      <c r="N2060" s="23"/>
    </row>
    <row r="2061" spans="1:250" ht="39">
      <c r="A2061" s="97" t="s">
        <v>6042</v>
      </c>
      <c r="B2061" s="4" t="s">
        <v>818</v>
      </c>
      <c r="C2061" s="71" t="s">
        <v>5504</v>
      </c>
      <c r="D2061" s="6" t="s">
        <v>2920</v>
      </c>
      <c r="E2061" s="25" t="s">
        <v>2919</v>
      </c>
      <c r="F2061" s="1" t="s">
        <v>2918</v>
      </c>
      <c r="G2061" s="1" t="s">
        <v>7635</v>
      </c>
      <c r="H2061" s="1" t="s">
        <v>280</v>
      </c>
      <c r="I2061" s="7" t="s">
        <v>6834</v>
      </c>
      <c r="K2061" s="199"/>
      <c r="L2061" s="200"/>
      <c r="M2061" s="32" t="s">
        <v>2921</v>
      </c>
      <c r="N2061" s="23"/>
    </row>
    <row r="2062" spans="1:250" ht="39">
      <c r="A2062" s="97" t="s">
        <v>6042</v>
      </c>
      <c r="B2062" s="4" t="s">
        <v>5090</v>
      </c>
      <c r="C2062" s="71" t="s">
        <v>5504</v>
      </c>
      <c r="D2062" s="6" t="s">
        <v>6450</v>
      </c>
      <c r="E2062" s="25" t="s">
        <v>5505</v>
      </c>
      <c r="F2062" s="1" t="s">
        <v>5506</v>
      </c>
      <c r="G2062" s="1" t="s">
        <v>7634</v>
      </c>
      <c r="H2062" s="1" t="s">
        <v>3670</v>
      </c>
      <c r="I2062" s="7" t="s">
        <v>6834</v>
      </c>
      <c r="K2062" s="202"/>
      <c r="L2062" s="203"/>
      <c r="M2062" s="32" t="s">
        <v>5507</v>
      </c>
      <c r="N2062" s="35"/>
    </row>
    <row r="2063" spans="1:250" s="20" customFormat="1" ht="41.25" customHeight="1">
      <c r="A2063" s="97" t="s">
        <v>6042</v>
      </c>
      <c r="B2063" s="4" t="s">
        <v>6751</v>
      </c>
      <c r="C2063" s="71" t="s">
        <v>5577</v>
      </c>
      <c r="D2063" s="6" t="s">
        <v>5578</v>
      </c>
      <c r="E2063" t="s">
        <v>5579</v>
      </c>
      <c r="F2063" t="s">
        <v>5580</v>
      </c>
      <c r="G2063" t="s">
        <v>7634</v>
      </c>
      <c r="H2063" t="s">
        <v>5581</v>
      </c>
      <c r="I2063" s="7" t="s">
        <v>6834</v>
      </c>
      <c r="J2063"/>
      <c r="K2063"/>
      <c r="L2063"/>
      <c r="M2063"/>
      <c r="N2063"/>
    </row>
    <row r="2064" spans="1:250" s="303" customFormat="1" ht="39">
      <c r="A2064" s="340" t="s">
        <v>6042</v>
      </c>
      <c r="B2064" s="315" t="s">
        <v>6750</v>
      </c>
      <c r="C2064" s="47" t="s">
        <v>5573</v>
      </c>
      <c r="D2064" s="6" t="s">
        <v>5574</v>
      </c>
      <c r="E2064" t="s">
        <v>5575</v>
      </c>
      <c r="F2064" t="s">
        <v>5576</v>
      </c>
      <c r="G2064" t="s">
        <v>7634</v>
      </c>
      <c r="H2064" t="s">
        <v>3759</v>
      </c>
      <c r="I2064" s="7" t="s">
        <v>6834</v>
      </c>
      <c r="J2064"/>
      <c r="K2064"/>
      <c r="L2064"/>
      <c r="M2064"/>
      <c r="N2064"/>
    </row>
    <row r="2065" spans="1:250" s="303" customFormat="1" ht="39">
      <c r="A2065" s="97" t="s">
        <v>6042</v>
      </c>
      <c r="B2065" s="4" t="s">
        <v>873</v>
      </c>
      <c r="C2065" s="6" t="s">
        <v>2549</v>
      </c>
      <c r="D2065" s="6" t="s">
        <v>2553</v>
      </c>
      <c r="E2065" s="6" t="s">
        <v>2554</v>
      </c>
      <c r="F2065" s="1" t="s">
        <v>2555</v>
      </c>
      <c r="G2065" s="1"/>
      <c r="H2065" s="1" t="s">
        <v>2556</v>
      </c>
      <c r="I2065" s="7" t="s">
        <v>6834</v>
      </c>
      <c r="J2065" s="1"/>
      <c r="K2065" s="199"/>
      <c r="L2065" s="200"/>
      <c r="M2065" s="32" t="s">
        <v>1482</v>
      </c>
      <c r="N2065" s="23"/>
    </row>
    <row r="2066" spans="1:250" s="303" customFormat="1" ht="26.25">
      <c r="A2066" s="97" t="s">
        <v>6042</v>
      </c>
      <c r="B2066" s="110" t="s">
        <v>6548</v>
      </c>
      <c r="C2066" s="303" t="s">
        <v>742</v>
      </c>
      <c r="D2066" s="303" t="s">
        <v>743</v>
      </c>
      <c r="E2066" s="303" t="s">
        <v>744</v>
      </c>
      <c r="F2066" s="303" t="s">
        <v>745</v>
      </c>
      <c r="G2066" s="303" t="s">
        <v>6724</v>
      </c>
      <c r="H2066" s="303" t="s">
        <v>1816</v>
      </c>
      <c r="I2066" s="7" t="s">
        <v>6834</v>
      </c>
      <c r="M2066" s="303" t="s">
        <v>5006</v>
      </c>
      <c r="N2066" s="303" t="s">
        <v>746</v>
      </c>
    </row>
    <row r="2067" spans="1:250" s="303" customFormat="1">
      <c r="A2067" s="97" t="s">
        <v>6042</v>
      </c>
      <c r="B2067" s="110" t="s">
        <v>771</v>
      </c>
      <c r="C2067" s="303" t="s">
        <v>737</v>
      </c>
      <c r="D2067" s="303" t="s">
        <v>738</v>
      </c>
      <c r="E2067" s="303" t="s">
        <v>764</v>
      </c>
      <c r="F2067" s="303" t="s">
        <v>765</v>
      </c>
      <c r="G2067" s="303" t="s">
        <v>7634</v>
      </c>
      <c r="H2067" s="303" t="s">
        <v>766</v>
      </c>
      <c r="I2067" s="7" t="s">
        <v>6834</v>
      </c>
      <c r="M2067" s="303" t="s">
        <v>749</v>
      </c>
    </row>
    <row r="2068" spans="1:250" s="303" customFormat="1" ht="26.25">
      <c r="A2068" s="97" t="s">
        <v>6042</v>
      </c>
      <c r="B2068" s="110" t="s">
        <v>5133</v>
      </c>
      <c r="C2068" s="303" t="s">
        <v>737</v>
      </c>
      <c r="D2068" s="303" t="s">
        <v>753</v>
      </c>
      <c r="E2068" s="303" t="s">
        <v>754</v>
      </c>
      <c r="F2068" s="303" t="s">
        <v>755</v>
      </c>
      <c r="G2068" s="303" t="s">
        <v>7634</v>
      </c>
      <c r="M2068" s="303" t="s">
        <v>749</v>
      </c>
    </row>
    <row r="2069" spans="1:250" s="303" customFormat="1" ht="26.25">
      <c r="A2069" s="97" t="s">
        <v>6042</v>
      </c>
      <c r="B2069" s="110" t="s">
        <v>7543</v>
      </c>
      <c r="C2069" s="303" t="s">
        <v>737</v>
      </c>
      <c r="D2069" s="303" t="s">
        <v>750</v>
      </c>
      <c r="E2069" s="303" t="s">
        <v>751</v>
      </c>
      <c r="F2069" s="303" t="s">
        <v>752</v>
      </c>
      <c r="G2069" s="303" t="s">
        <v>7634</v>
      </c>
      <c r="H2069" s="303" t="s">
        <v>1816</v>
      </c>
      <c r="I2069" s="7" t="s">
        <v>6834</v>
      </c>
      <c r="M2069" s="303" t="s">
        <v>749</v>
      </c>
    </row>
    <row r="2070" spans="1:250" s="303" customFormat="1" ht="26.25">
      <c r="A2070" s="97" t="s">
        <v>6042</v>
      </c>
      <c r="B2070" s="110" t="s">
        <v>1216</v>
      </c>
      <c r="C2070" s="303" t="s">
        <v>737</v>
      </c>
      <c r="D2070" s="303" t="s">
        <v>738</v>
      </c>
      <c r="E2070" s="303" t="s">
        <v>739</v>
      </c>
      <c r="F2070" s="303" t="s">
        <v>740</v>
      </c>
      <c r="G2070" s="303" t="s">
        <v>6724</v>
      </c>
      <c r="I2070" s="7" t="s">
        <v>6834</v>
      </c>
      <c r="M2070" s="303" t="s">
        <v>730</v>
      </c>
      <c r="N2070" s="342" t="s">
        <v>741</v>
      </c>
    </row>
    <row r="2071" spans="1:250" s="303" customFormat="1">
      <c r="A2071" s="97" t="s">
        <v>6042</v>
      </c>
      <c r="B2071" s="110" t="s">
        <v>770</v>
      </c>
      <c r="C2071" s="303" t="s">
        <v>737</v>
      </c>
      <c r="D2071" s="303" t="s">
        <v>761</v>
      </c>
      <c r="E2071" s="303" t="s">
        <v>762</v>
      </c>
      <c r="F2071" s="303" t="s">
        <v>763</v>
      </c>
      <c r="G2071" s="303" t="s">
        <v>4648</v>
      </c>
      <c r="I2071" s="7" t="s">
        <v>6834</v>
      </c>
      <c r="M2071" s="303" t="s">
        <v>5006</v>
      </c>
    </row>
    <row r="2072" spans="1:250" s="18" customFormat="1" ht="26.25" customHeight="1">
      <c r="A2072" s="97" t="s">
        <v>6042</v>
      </c>
      <c r="B2072" s="110" t="s">
        <v>769</v>
      </c>
      <c r="C2072" s="303" t="s">
        <v>737</v>
      </c>
      <c r="D2072" s="303" t="s">
        <v>756</v>
      </c>
      <c r="E2072" s="303" t="s">
        <v>757</v>
      </c>
      <c r="F2072" s="303" t="s">
        <v>758</v>
      </c>
      <c r="G2072" s="303" t="s">
        <v>6724</v>
      </c>
      <c r="H2072" s="343" t="s">
        <v>759</v>
      </c>
      <c r="I2072" s="7" t="s">
        <v>6834</v>
      </c>
      <c r="J2072" s="303" t="s">
        <v>760</v>
      </c>
      <c r="K2072" s="303"/>
      <c r="L2072" s="303"/>
      <c r="M2072" s="303" t="s">
        <v>5006</v>
      </c>
      <c r="N2072" s="303"/>
      <c r="O2072" s="15"/>
      <c r="P2072" s="15"/>
      <c r="Q2072" s="15"/>
      <c r="R2072" s="15"/>
      <c r="S2072" s="15"/>
      <c r="T2072" s="15"/>
      <c r="U2072" s="15"/>
      <c r="V2072" s="15"/>
      <c r="W2072" s="15"/>
      <c r="X2072" s="15"/>
      <c r="Y2072" s="15"/>
      <c r="Z2072" s="15"/>
      <c r="AA2072" s="15"/>
      <c r="AB2072" s="15"/>
      <c r="AC2072" s="15"/>
      <c r="AD2072" s="15"/>
      <c r="AE2072" s="15"/>
      <c r="AF2072" s="15"/>
      <c r="AG2072" s="15"/>
      <c r="AH2072" s="15"/>
      <c r="AI2072" s="15"/>
      <c r="AJ2072" s="15"/>
      <c r="AK2072" s="15"/>
      <c r="AL2072" s="15"/>
      <c r="AM2072" s="15"/>
      <c r="AN2072" s="15"/>
      <c r="AO2072" s="15"/>
      <c r="AP2072" s="15"/>
      <c r="AQ2072" s="15"/>
      <c r="AR2072" s="15"/>
      <c r="AS2072" s="15"/>
      <c r="AT2072" s="15"/>
      <c r="AU2072" s="15"/>
      <c r="AV2072" s="15"/>
      <c r="AW2072" s="15"/>
      <c r="AX2072" s="15"/>
      <c r="AY2072" s="15"/>
      <c r="AZ2072" s="15"/>
      <c r="BA2072" s="15"/>
      <c r="BB2072" s="15"/>
      <c r="BC2072" s="15"/>
      <c r="BD2072" s="15"/>
      <c r="BE2072" s="15"/>
      <c r="BF2072" s="15"/>
      <c r="BG2072" s="15"/>
      <c r="BH2072" s="15"/>
      <c r="BI2072" s="15"/>
      <c r="BJ2072" s="15"/>
      <c r="BK2072" s="15"/>
      <c r="BL2072" s="15"/>
      <c r="BM2072" s="15"/>
      <c r="BN2072" s="15"/>
      <c r="BO2072" s="15"/>
      <c r="BP2072" s="15"/>
      <c r="BQ2072" s="15"/>
      <c r="BR2072" s="15"/>
      <c r="BS2072" s="15"/>
      <c r="BT2072" s="15"/>
      <c r="BU2072" s="15"/>
      <c r="BV2072" s="15"/>
      <c r="BW2072" s="15"/>
      <c r="BX2072" s="15"/>
      <c r="BY2072" s="15"/>
      <c r="BZ2072" s="15"/>
      <c r="CA2072" s="15"/>
      <c r="CB2072" s="15"/>
      <c r="CC2072" s="15"/>
      <c r="CD2072" s="15"/>
      <c r="CE2072" s="15"/>
      <c r="CF2072" s="15"/>
      <c r="CG2072" s="15"/>
      <c r="CH2072" s="15"/>
      <c r="CI2072" s="15"/>
      <c r="CJ2072" s="15"/>
      <c r="CK2072" s="15"/>
      <c r="CL2072" s="15"/>
      <c r="CM2072" s="15"/>
      <c r="CN2072" s="15"/>
      <c r="CO2072" s="15"/>
      <c r="CP2072" s="15"/>
      <c r="CQ2072" s="15"/>
      <c r="CR2072" s="15"/>
      <c r="CS2072" s="15"/>
      <c r="CT2072" s="15"/>
      <c r="CU2072" s="15"/>
      <c r="CV2072" s="15"/>
      <c r="CW2072" s="15"/>
      <c r="CX2072" s="15"/>
      <c r="CY2072" s="15"/>
      <c r="CZ2072" s="15"/>
      <c r="DA2072" s="15"/>
      <c r="DB2072" s="15"/>
      <c r="DC2072" s="15"/>
      <c r="DD2072" s="15"/>
      <c r="DE2072" s="15"/>
      <c r="DF2072" s="15"/>
      <c r="DG2072" s="15"/>
      <c r="DH2072" s="15"/>
      <c r="DI2072" s="15"/>
      <c r="DJ2072" s="15"/>
      <c r="DK2072" s="15"/>
      <c r="DL2072" s="15"/>
      <c r="DM2072" s="15"/>
      <c r="DN2072" s="15"/>
      <c r="DO2072" s="15"/>
      <c r="DP2072" s="15"/>
      <c r="DQ2072" s="15"/>
      <c r="DR2072" s="15"/>
      <c r="DS2072" s="15"/>
      <c r="DT2072" s="15"/>
      <c r="DU2072" s="15"/>
      <c r="DV2072" s="15"/>
      <c r="DW2072" s="15"/>
      <c r="DX2072" s="15"/>
      <c r="DY2072" s="15"/>
      <c r="DZ2072" s="15"/>
      <c r="EA2072" s="15"/>
      <c r="EB2072" s="15"/>
      <c r="EC2072" s="15"/>
      <c r="ED2072" s="15"/>
      <c r="EE2072" s="15"/>
      <c r="EF2072" s="15"/>
      <c r="EG2072" s="15"/>
      <c r="EH2072" s="15"/>
      <c r="EI2072" s="15"/>
      <c r="EJ2072" s="15"/>
      <c r="EK2072" s="15"/>
      <c r="EL2072" s="15"/>
      <c r="EM2072" s="15"/>
      <c r="EN2072" s="15"/>
      <c r="EO2072" s="15"/>
      <c r="EP2072" s="15"/>
      <c r="EQ2072" s="15"/>
      <c r="ER2072" s="15"/>
      <c r="ES2072" s="15"/>
      <c r="ET2072" s="15"/>
      <c r="EU2072" s="15"/>
      <c r="EV2072" s="15"/>
      <c r="EW2072" s="15"/>
      <c r="EX2072" s="15"/>
      <c r="EY2072" s="15"/>
      <c r="EZ2072" s="15"/>
      <c r="FA2072" s="15"/>
      <c r="FB2072" s="15"/>
      <c r="FC2072" s="15"/>
      <c r="FD2072" s="15"/>
      <c r="FE2072" s="15"/>
      <c r="FF2072" s="15"/>
      <c r="FG2072" s="15"/>
      <c r="FH2072" s="15"/>
      <c r="FI2072" s="15"/>
      <c r="FJ2072" s="15"/>
      <c r="FK2072" s="15"/>
      <c r="FL2072" s="15"/>
      <c r="FM2072" s="15"/>
      <c r="FN2072" s="15"/>
      <c r="FO2072" s="15"/>
      <c r="FP2072" s="15"/>
      <c r="FQ2072" s="15"/>
      <c r="FR2072" s="15"/>
      <c r="FS2072" s="15"/>
      <c r="FT2072" s="15"/>
      <c r="FU2072" s="15"/>
      <c r="FV2072" s="15"/>
      <c r="FW2072" s="15"/>
      <c r="FX2072" s="15"/>
      <c r="FY2072" s="15"/>
      <c r="FZ2072" s="15"/>
      <c r="GA2072" s="15"/>
      <c r="GB2072" s="15"/>
      <c r="GC2072" s="15"/>
      <c r="GD2072" s="15"/>
      <c r="GE2072" s="15"/>
      <c r="GF2072" s="15"/>
      <c r="GG2072" s="15"/>
      <c r="GH2072" s="15"/>
      <c r="GI2072" s="15"/>
      <c r="GJ2072" s="15"/>
      <c r="GK2072" s="15"/>
      <c r="GL2072" s="15"/>
      <c r="GM2072" s="15"/>
      <c r="GN2072" s="15"/>
      <c r="GO2072" s="15"/>
      <c r="GP2072" s="15"/>
      <c r="GQ2072" s="15"/>
      <c r="GR2072" s="15"/>
      <c r="GS2072" s="15"/>
      <c r="GT2072" s="15"/>
      <c r="GU2072" s="15"/>
      <c r="GV2072" s="15"/>
      <c r="GW2072" s="15"/>
      <c r="GX2072" s="15"/>
      <c r="GY2072" s="15"/>
      <c r="GZ2072" s="15"/>
      <c r="HA2072" s="15"/>
      <c r="HB2072" s="15"/>
      <c r="HC2072" s="15"/>
      <c r="HD2072" s="15"/>
      <c r="HE2072" s="15"/>
      <c r="HF2072" s="15"/>
      <c r="HG2072" s="15"/>
      <c r="HH2072" s="15"/>
      <c r="HI2072" s="15"/>
      <c r="HJ2072" s="15"/>
      <c r="HK2072" s="15"/>
      <c r="HL2072" s="15"/>
      <c r="HM2072" s="15"/>
      <c r="HN2072" s="15"/>
      <c r="HO2072" s="15"/>
      <c r="HP2072" s="15"/>
      <c r="HQ2072" s="15"/>
      <c r="HR2072" s="15"/>
      <c r="HS2072" s="15"/>
      <c r="HT2072" s="15"/>
      <c r="HU2072" s="15"/>
      <c r="HV2072" s="15"/>
      <c r="HW2072" s="15"/>
      <c r="HX2072" s="15"/>
      <c r="HY2072" s="15"/>
      <c r="HZ2072" s="15"/>
      <c r="IA2072" s="15"/>
      <c r="IB2072" s="15"/>
      <c r="IC2072" s="15"/>
      <c r="ID2072" s="15"/>
      <c r="IE2072" s="15"/>
      <c r="IF2072" s="15"/>
      <c r="IG2072" s="15"/>
      <c r="IH2072" s="15"/>
      <c r="II2072" s="15"/>
      <c r="IJ2072" s="15"/>
      <c r="IK2072" s="15"/>
      <c r="IL2072" s="15"/>
      <c r="IM2072" s="15"/>
      <c r="IN2072" s="15"/>
      <c r="IO2072" s="15"/>
      <c r="IP2072" s="15"/>
    </row>
    <row r="2073" spans="1:250" s="18" customFormat="1" ht="34.5" customHeight="1">
      <c r="A2073" s="97" t="s">
        <v>6042</v>
      </c>
      <c r="B2073" s="110" t="s">
        <v>6549</v>
      </c>
      <c r="C2073" s="303" t="s">
        <v>737</v>
      </c>
      <c r="D2073" s="303" t="s">
        <v>738</v>
      </c>
      <c r="E2073" s="303" t="s">
        <v>747</v>
      </c>
      <c r="F2073" s="303" t="s">
        <v>748</v>
      </c>
      <c r="G2073" s="303" t="s">
        <v>6724</v>
      </c>
      <c r="H2073" s="303" t="s">
        <v>2885</v>
      </c>
      <c r="I2073" s="7" t="s">
        <v>6834</v>
      </c>
      <c r="J2073" s="303"/>
      <c r="K2073" s="303"/>
      <c r="L2073" s="303"/>
      <c r="M2073" s="303" t="s">
        <v>749</v>
      </c>
      <c r="N2073" s="303"/>
      <c r="O2073" s="15"/>
      <c r="P2073" s="15"/>
      <c r="Q2073" s="15"/>
      <c r="R2073" s="15"/>
      <c r="S2073" s="15"/>
      <c r="T2073" s="15"/>
      <c r="U2073" s="15"/>
      <c r="V2073" s="15"/>
      <c r="W2073" s="15"/>
      <c r="X2073" s="15"/>
      <c r="Y2073" s="15"/>
      <c r="Z2073" s="15"/>
      <c r="AA2073" s="15"/>
      <c r="AB2073" s="15"/>
      <c r="AC2073" s="15"/>
      <c r="AD2073" s="15"/>
      <c r="AE2073" s="15"/>
      <c r="AF2073" s="15"/>
      <c r="AG2073" s="15"/>
      <c r="AH2073" s="15"/>
      <c r="AI2073" s="15"/>
      <c r="AJ2073" s="15"/>
      <c r="AK2073" s="15"/>
      <c r="AL2073" s="15"/>
      <c r="AM2073" s="15"/>
      <c r="AN2073" s="15"/>
      <c r="AO2073" s="15"/>
      <c r="AP2073" s="15"/>
      <c r="AQ2073" s="15"/>
      <c r="AR2073" s="15"/>
      <c r="AS2073" s="15"/>
      <c r="AT2073" s="15"/>
      <c r="AU2073" s="15"/>
      <c r="AV2073" s="15"/>
      <c r="AW2073" s="15"/>
      <c r="AX2073" s="15"/>
      <c r="AY2073" s="15"/>
      <c r="AZ2073" s="15"/>
      <c r="BA2073" s="15"/>
      <c r="BB2073" s="15"/>
      <c r="BC2073" s="15"/>
      <c r="BD2073" s="15"/>
      <c r="BE2073" s="15"/>
      <c r="BF2073" s="15"/>
      <c r="BG2073" s="15"/>
      <c r="BH2073" s="15"/>
      <c r="BI2073" s="15"/>
      <c r="BJ2073" s="15"/>
      <c r="BK2073" s="15"/>
      <c r="BL2073" s="15"/>
      <c r="BM2073" s="15"/>
      <c r="BN2073" s="15"/>
      <c r="BO2073" s="15"/>
      <c r="BP2073" s="15"/>
      <c r="BQ2073" s="15"/>
      <c r="BR2073" s="15"/>
      <c r="BS2073" s="15"/>
      <c r="BT2073" s="15"/>
      <c r="BU2073" s="15"/>
      <c r="BV2073" s="15"/>
      <c r="BW2073" s="15"/>
      <c r="BX2073" s="15"/>
      <c r="BY2073" s="15"/>
      <c r="BZ2073" s="15"/>
      <c r="CA2073" s="15"/>
      <c r="CB2073" s="15"/>
      <c r="CC2073" s="15"/>
      <c r="CD2073" s="15"/>
      <c r="CE2073" s="15"/>
      <c r="CF2073" s="15"/>
      <c r="CG2073" s="15"/>
      <c r="CH2073" s="15"/>
      <c r="CI2073" s="15"/>
      <c r="CJ2073" s="15"/>
      <c r="CK2073" s="15"/>
      <c r="CL2073" s="15"/>
      <c r="CM2073" s="15"/>
      <c r="CN2073" s="15"/>
      <c r="CO2073" s="15"/>
      <c r="CP2073" s="15"/>
      <c r="CQ2073" s="15"/>
      <c r="CR2073" s="15"/>
      <c r="CS2073" s="15"/>
      <c r="CT2073" s="15"/>
      <c r="CU2073" s="15"/>
      <c r="CV2073" s="15"/>
      <c r="CW2073" s="15"/>
      <c r="CX2073" s="15"/>
      <c r="CY2073" s="15"/>
      <c r="CZ2073" s="15"/>
      <c r="DA2073" s="15"/>
      <c r="DB2073" s="15"/>
      <c r="DC2073" s="15"/>
      <c r="DD2073" s="15"/>
      <c r="DE2073" s="15"/>
      <c r="DF2073" s="15"/>
      <c r="DG2073" s="15"/>
      <c r="DH2073" s="15"/>
      <c r="DI2073" s="15"/>
      <c r="DJ2073" s="15"/>
      <c r="DK2073" s="15"/>
      <c r="DL2073" s="15"/>
      <c r="DM2073" s="15"/>
      <c r="DN2073" s="15"/>
      <c r="DO2073" s="15"/>
      <c r="DP2073" s="15"/>
      <c r="DQ2073" s="15"/>
      <c r="DR2073" s="15"/>
      <c r="DS2073" s="15"/>
      <c r="DT2073" s="15"/>
      <c r="DU2073" s="15"/>
      <c r="DV2073" s="15"/>
      <c r="DW2073" s="15"/>
      <c r="DX2073" s="15"/>
      <c r="DY2073" s="15"/>
      <c r="DZ2073" s="15"/>
      <c r="EA2073" s="15"/>
      <c r="EB2073" s="15"/>
      <c r="EC2073" s="15"/>
      <c r="ED2073" s="15"/>
      <c r="EE2073" s="15"/>
      <c r="EF2073" s="15"/>
      <c r="EG2073" s="15"/>
      <c r="EH2073" s="15"/>
      <c r="EI2073" s="15"/>
      <c r="EJ2073" s="15"/>
      <c r="EK2073" s="15"/>
      <c r="EL2073" s="15"/>
      <c r="EM2073" s="15"/>
      <c r="EN2073" s="15"/>
      <c r="EO2073" s="15"/>
      <c r="EP2073" s="15"/>
      <c r="EQ2073" s="15"/>
      <c r="ER2073" s="15"/>
      <c r="ES2073" s="15"/>
      <c r="ET2073" s="15"/>
      <c r="EU2073" s="15"/>
      <c r="EV2073" s="15"/>
      <c r="EW2073" s="15"/>
      <c r="EX2073" s="15"/>
      <c r="EY2073" s="15"/>
      <c r="EZ2073" s="15"/>
      <c r="FA2073" s="15"/>
      <c r="FB2073" s="15"/>
      <c r="FC2073" s="15"/>
      <c r="FD2073" s="15"/>
      <c r="FE2073" s="15"/>
      <c r="FF2073" s="15"/>
      <c r="FG2073" s="15"/>
      <c r="FH2073" s="15"/>
      <c r="FI2073" s="15"/>
      <c r="FJ2073" s="15"/>
      <c r="FK2073" s="15"/>
      <c r="FL2073" s="15"/>
      <c r="FM2073" s="15"/>
      <c r="FN2073" s="15"/>
      <c r="FO2073" s="15"/>
      <c r="FP2073" s="15"/>
      <c r="FQ2073" s="15"/>
      <c r="FR2073" s="15"/>
      <c r="FS2073" s="15"/>
      <c r="FT2073" s="15"/>
      <c r="FU2073" s="15"/>
      <c r="FV2073" s="15"/>
      <c r="FW2073" s="15"/>
      <c r="FX2073" s="15"/>
      <c r="FY2073" s="15"/>
      <c r="FZ2073" s="15"/>
      <c r="GA2073" s="15"/>
      <c r="GB2073" s="15"/>
      <c r="GC2073" s="15"/>
      <c r="GD2073" s="15"/>
      <c r="GE2073" s="15"/>
      <c r="GF2073" s="15"/>
      <c r="GG2073" s="15"/>
      <c r="GH2073" s="15"/>
      <c r="GI2073" s="15"/>
      <c r="GJ2073" s="15"/>
      <c r="GK2073" s="15"/>
      <c r="GL2073" s="15"/>
      <c r="GM2073" s="15"/>
      <c r="GN2073" s="15"/>
      <c r="GO2073" s="15"/>
      <c r="GP2073" s="15"/>
      <c r="GQ2073" s="15"/>
      <c r="GR2073" s="15"/>
      <c r="GS2073" s="15"/>
      <c r="GT2073" s="15"/>
      <c r="GU2073" s="15"/>
      <c r="GV2073" s="15"/>
      <c r="GW2073" s="15"/>
      <c r="GX2073" s="15"/>
      <c r="GY2073" s="15"/>
      <c r="GZ2073" s="15"/>
      <c r="HA2073" s="15"/>
      <c r="HB2073" s="15"/>
      <c r="HC2073" s="15"/>
      <c r="HD2073" s="15"/>
      <c r="HE2073" s="15"/>
      <c r="HF2073" s="15"/>
      <c r="HG2073" s="15"/>
      <c r="HH2073" s="15"/>
      <c r="HI2073" s="15"/>
      <c r="HJ2073" s="15"/>
      <c r="HK2073" s="15"/>
      <c r="HL2073" s="15"/>
      <c r="HM2073" s="15"/>
      <c r="HN2073" s="15"/>
      <c r="HO2073" s="15"/>
      <c r="HP2073" s="15"/>
      <c r="HQ2073" s="15"/>
      <c r="HR2073" s="15"/>
      <c r="HS2073" s="15"/>
      <c r="HT2073" s="15"/>
      <c r="HU2073" s="15"/>
      <c r="HV2073" s="15"/>
      <c r="HW2073" s="15"/>
      <c r="HX2073" s="15"/>
      <c r="HY2073" s="15"/>
      <c r="HZ2073" s="15"/>
      <c r="IA2073" s="15"/>
      <c r="IB2073" s="15"/>
      <c r="IC2073" s="15"/>
      <c r="ID2073" s="15"/>
      <c r="IE2073" s="15"/>
      <c r="IF2073" s="15"/>
      <c r="IG2073" s="15"/>
      <c r="IH2073" s="15"/>
      <c r="II2073" s="15"/>
      <c r="IJ2073" s="15"/>
      <c r="IK2073" s="15"/>
      <c r="IL2073" s="15"/>
      <c r="IM2073" s="15"/>
      <c r="IN2073" s="15"/>
      <c r="IO2073" s="15"/>
      <c r="IP2073" s="15"/>
    </row>
    <row r="2074" spans="1:250" ht="12.75">
      <c r="A2074" s="18"/>
      <c r="B2074" s="15"/>
      <c r="C2074" s="183"/>
      <c r="D2074" s="15"/>
      <c r="E2074" s="15"/>
      <c r="F2074" s="15"/>
      <c r="G2074" s="15"/>
      <c r="H2074" s="15"/>
      <c r="I2074" s="7"/>
      <c r="K2074" s="15"/>
      <c r="L2074" s="160"/>
      <c r="M2074" s="32"/>
      <c r="N2074" s="15"/>
    </row>
    <row r="2075" spans="1:250" ht="36">
      <c r="A2075" s="98" t="s">
        <v>6043</v>
      </c>
      <c r="B2075" s="4"/>
      <c r="C2075" s="285" t="s">
        <v>1734</v>
      </c>
      <c r="D2075" s="69"/>
      <c r="E2075" s="6"/>
      <c r="G2075" s="32"/>
      <c r="I2075" s="7"/>
      <c r="K2075" s="15"/>
      <c r="L2075" s="160"/>
      <c r="M2075" s="32"/>
      <c r="N2075" s="15"/>
    </row>
    <row r="2076" spans="1:250" ht="34.5">
      <c r="A2076" s="98" t="s">
        <v>6043</v>
      </c>
      <c r="B2076" s="4" t="s">
        <v>331</v>
      </c>
      <c r="C2076" s="1" t="s">
        <v>4767</v>
      </c>
      <c r="D2076" s="1" t="s">
        <v>4766</v>
      </c>
      <c r="E2076" s="27" t="s">
        <v>4352</v>
      </c>
      <c r="F2076" s="1" t="s">
        <v>4397</v>
      </c>
      <c r="G2076" s="1" t="s">
        <v>7634</v>
      </c>
      <c r="H2076" s="1" t="s">
        <v>4398</v>
      </c>
      <c r="I2076" s="7"/>
      <c r="J2076" s="132" t="s">
        <v>4406</v>
      </c>
      <c r="K2076" s="199" t="str">
        <f>LEFT(B2076,1)</f>
        <v>A</v>
      </c>
      <c r="L2076" s="200">
        <f>VALUE(MID(B2076,2,3))</f>
        <v>1</v>
      </c>
    </row>
    <row r="2077" spans="1:250">
      <c r="A2077" s="98" t="s">
        <v>6043</v>
      </c>
      <c r="B2077" s="4" t="s">
        <v>6090</v>
      </c>
      <c r="C2077" s="1" t="s">
        <v>4767</v>
      </c>
      <c r="D2077" s="1" t="s">
        <v>4766</v>
      </c>
      <c r="E2077" s="1" t="s">
        <v>5083</v>
      </c>
      <c r="F2077" s="1" t="s">
        <v>3412</v>
      </c>
      <c r="G2077" s="1" t="s">
        <v>7637</v>
      </c>
      <c r="I2077" s="7"/>
      <c r="K2077" s="202" t="str">
        <f>LEFT(B2077,1)</f>
        <v>A</v>
      </c>
      <c r="L2077" s="203">
        <f>VALUE(MID(B2077,2,3))</f>
        <v>2</v>
      </c>
      <c r="M2077" s="32" t="s">
        <v>5006</v>
      </c>
      <c r="N2077" s="204" t="s">
        <v>6106</v>
      </c>
    </row>
    <row r="2078" spans="1:250" ht="29.25" customHeight="1">
      <c r="A2078" s="98" t="s">
        <v>6043</v>
      </c>
      <c r="B2078" s="4" t="s">
        <v>3465</v>
      </c>
      <c r="C2078" s="1" t="s">
        <v>4767</v>
      </c>
      <c r="D2078" s="1" t="s">
        <v>3466</v>
      </c>
      <c r="E2078" s="1" t="s">
        <v>3467</v>
      </c>
      <c r="F2078" s="1" t="s">
        <v>3468</v>
      </c>
      <c r="G2078" s="1" t="s">
        <v>7634</v>
      </c>
      <c r="H2078" s="1" t="s">
        <v>3469</v>
      </c>
      <c r="I2078" s="7"/>
      <c r="K2078" s="202"/>
      <c r="L2078" s="203"/>
      <c r="M2078" s="32"/>
      <c r="N2078" s="204"/>
    </row>
    <row r="2079" spans="1:250" ht="26.25">
      <c r="A2079" s="98" t="s">
        <v>6043</v>
      </c>
      <c r="B2079" s="4" t="s">
        <v>1361</v>
      </c>
      <c r="C2079" s="1" t="s">
        <v>4767</v>
      </c>
      <c r="D2079" s="1" t="s">
        <v>3466</v>
      </c>
      <c r="E2079" s="1" t="s">
        <v>1362</v>
      </c>
      <c r="F2079" s="1" t="s">
        <v>1363</v>
      </c>
      <c r="G2079" s="1" t="s">
        <v>7634</v>
      </c>
      <c r="H2079" s="1" t="s">
        <v>1364</v>
      </c>
      <c r="I2079" s="7"/>
      <c r="K2079" s="202"/>
      <c r="L2079" s="203"/>
      <c r="M2079" s="32"/>
      <c r="N2079" s="204"/>
    </row>
    <row r="2080" spans="1:250" ht="26.25">
      <c r="A2080" s="98" t="s">
        <v>6043</v>
      </c>
      <c r="B2080" s="4" t="s">
        <v>665</v>
      </c>
      <c r="C2080" s="1" t="s">
        <v>4768</v>
      </c>
      <c r="D2080" s="1" t="s">
        <v>4600</v>
      </c>
      <c r="E2080" s="1" t="s">
        <v>6029</v>
      </c>
      <c r="F2080" s="1" t="s">
        <v>4285</v>
      </c>
      <c r="G2080" s="1" t="s">
        <v>7637</v>
      </c>
      <c r="I2080" s="7"/>
      <c r="K2080" s="199" t="e">
        <f>LEFT(#REF!,1)</f>
        <v>#REF!</v>
      </c>
      <c r="L2080" s="200" t="e">
        <f>VALUE(MID(#REF!,2,3))</f>
        <v>#REF!</v>
      </c>
    </row>
    <row r="2081" spans="1:14">
      <c r="A2081" s="98" t="s">
        <v>6043</v>
      </c>
      <c r="B2081" s="4" t="s">
        <v>666</v>
      </c>
      <c r="C2081" s="1" t="s">
        <v>4768</v>
      </c>
      <c r="D2081" s="1" t="s">
        <v>4600</v>
      </c>
      <c r="E2081" s="1" t="s">
        <v>7481</v>
      </c>
      <c r="F2081" s="1" t="s">
        <v>1920</v>
      </c>
      <c r="G2081" s="1" t="s">
        <v>7634</v>
      </c>
      <c r="I2081" s="7"/>
      <c r="K2081" s="199"/>
      <c r="L2081" s="200"/>
    </row>
    <row r="2082" spans="1:14">
      <c r="A2082" s="98" t="s">
        <v>6043</v>
      </c>
      <c r="B2082" s="4" t="s">
        <v>6941</v>
      </c>
      <c r="C2082" s="1" t="s">
        <v>4768</v>
      </c>
      <c r="D2082" s="1" t="s">
        <v>4600</v>
      </c>
      <c r="E2082" s="1" t="s">
        <v>7481</v>
      </c>
      <c r="F2082" s="1" t="s">
        <v>1921</v>
      </c>
      <c r="G2082" s="1" t="s">
        <v>7634</v>
      </c>
      <c r="I2082" s="7"/>
      <c r="K2082" s="199"/>
      <c r="L2082" s="200"/>
    </row>
    <row r="2083" spans="1:14" ht="26.25">
      <c r="A2083" s="98" t="s">
        <v>6043</v>
      </c>
      <c r="B2083" s="4" t="s">
        <v>6942</v>
      </c>
      <c r="C2083" s="1" t="s">
        <v>4768</v>
      </c>
      <c r="D2083" s="1" t="s">
        <v>4600</v>
      </c>
      <c r="E2083" s="1" t="s">
        <v>7481</v>
      </c>
      <c r="F2083" s="1" t="s">
        <v>1922</v>
      </c>
      <c r="G2083" s="1" t="s">
        <v>3173</v>
      </c>
      <c r="I2083" s="7"/>
      <c r="K2083" s="199"/>
      <c r="L2083" s="200"/>
    </row>
    <row r="2084" spans="1:14" s="18" customFormat="1">
      <c r="A2084" s="98" t="s">
        <v>6043</v>
      </c>
      <c r="B2084" s="4" t="s">
        <v>4170</v>
      </c>
      <c r="C2084" s="1" t="s">
        <v>4768</v>
      </c>
      <c r="D2084" s="1" t="s">
        <v>4600</v>
      </c>
      <c r="E2084" s="1" t="s">
        <v>6861</v>
      </c>
      <c r="F2084" s="89" t="s">
        <v>4828</v>
      </c>
      <c r="G2084" s="1" t="s">
        <v>4302</v>
      </c>
      <c r="H2084" s="1"/>
      <c r="I2084" s="7"/>
      <c r="J2084" s="1"/>
      <c r="K2084" s="202" t="str">
        <f>LEFT(B2084,1)</f>
        <v>B</v>
      </c>
      <c r="L2084" s="203">
        <f>VALUE(MID(B2084,2,3))</f>
        <v>3</v>
      </c>
      <c r="M2084" s="32" t="s">
        <v>5006</v>
      </c>
      <c r="N2084" s="204" t="s">
        <v>6107</v>
      </c>
    </row>
    <row r="2085" spans="1:14" ht="18" customHeight="1">
      <c r="A2085" s="98" t="s">
        <v>6043</v>
      </c>
      <c r="B2085" s="4" t="s">
        <v>6412</v>
      </c>
      <c r="C2085" s="1" t="s">
        <v>4768</v>
      </c>
      <c r="D2085" s="1" t="s">
        <v>4765</v>
      </c>
      <c r="E2085" s="1" t="s">
        <v>6886</v>
      </c>
      <c r="F2085" s="1" t="s">
        <v>4829</v>
      </c>
      <c r="G2085" s="1" t="s">
        <v>526</v>
      </c>
      <c r="H2085" s="208" t="s">
        <v>2728</v>
      </c>
      <c r="I2085" s="7"/>
      <c r="K2085" s="202"/>
      <c r="L2085" s="203"/>
      <c r="M2085" s="32" t="s">
        <v>5006</v>
      </c>
      <c r="N2085" s="204" t="s">
        <v>6336</v>
      </c>
    </row>
    <row r="2086" spans="1:14" s="18" customFormat="1">
      <c r="A2086" s="98" t="s">
        <v>6043</v>
      </c>
      <c r="B2086" s="4" t="s">
        <v>5941</v>
      </c>
      <c r="C2086" s="1" t="s">
        <v>4768</v>
      </c>
      <c r="D2086" s="1" t="s">
        <v>479</v>
      </c>
      <c r="E2086" s="2" t="s">
        <v>2951</v>
      </c>
      <c r="F2086" s="22" t="s">
        <v>40</v>
      </c>
      <c r="G2086" s="1" t="s">
        <v>7637</v>
      </c>
      <c r="H2086" s="1"/>
      <c r="I2086" s="7"/>
      <c r="J2086" s="1"/>
      <c r="K2086" s="214"/>
      <c r="L2086" s="215"/>
      <c r="M2086" s="1" t="s">
        <v>5006</v>
      </c>
      <c r="N2086" s="23" t="s">
        <v>4975</v>
      </c>
    </row>
    <row r="2087" spans="1:14" s="18" customFormat="1" ht="26.25">
      <c r="A2087" s="98" t="s">
        <v>6043</v>
      </c>
      <c r="B2087" s="4" t="s">
        <v>6260</v>
      </c>
      <c r="C2087" s="1" t="s">
        <v>4768</v>
      </c>
      <c r="D2087" s="1" t="s">
        <v>4600</v>
      </c>
      <c r="E2087" s="1" t="s">
        <v>6538</v>
      </c>
      <c r="F2087" s="89" t="s">
        <v>6261</v>
      </c>
      <c r="G2087" s="41" t="s">
        <v>6197</v>
      </c>
      <c r="H2087" s="26"/>
      <c r="I2087" s="7"/>
      <c r="J2087" s="1"/>
      <c r="K2087" s="199"/>
      <c r="L2087" s="200"/>
      <c r="M2087" s="244"/>
      <c r="N2087" s="257"/>
    </row>
    <row r="2088" spans="1:14" s="18" customFormat="1" ht="15.75" thickBot="1">
      <c r="A2088" s="98" t="s">
        <v>6043</v>
      </c>
      <c r="B2088" s="4" t="s">
        <v>4977</v>
      </c>
      <c r="C2088" s="1" t="s">
        <v>4768</v>
      </c>
      <c r="D2088" s="1" t="s">
        <v>479</v>
      </c>
      <c r="E2088" s="2" t="s">
        <v>4978</v>
      </c>
      <c r="F2088" s="22" t="s">
        <v>4979</v>
      </c>
      <c r="G2088" s="1" t="s">
        <v>7637</v>
      </c>
      <c r="H2088" s="1"/>
      <c r="I2088" s="7"/>
      <c r="J2088" s="1"/>
      <c r="K2088" s="214"/>
      <c r="L2088" s="215"/>
      <c r="M2088" s="1" t="s">
        <v>5006</v>
      </c>
      <c r="N2088" s="23" t="s">
        <v>5696</v>
      </c>
    </row>
    <row r="2089" spans="1:14" ht="15.75" thickBot="1">
      <c r="A2089" s="328" t="s">
        <v>6043</v>
      </c>
      <c r="B2089" s="329" t="s">
        <v>6458</v>
      </c>
      <c r="C2089" s="330" t="s">
        <v>4768</v>
      </c>
      <c r="D2089" s="330" t="s">
        <v>4600</v>
      </c>
      <c r="E2089" s="330" t="s">
        <v>4974</v>
      </c>
      <c r="F2089" s="23" t="s">
        <v>2646</v>
      </c>
      <c r="G2089" s="32" t="s">
        <v>7635</v>
      </c>
      <c r="I2089" s="7"/>
      <c r="K2089" s="202" t="str">
        <f>LEFT(B2090,1)</f>
        <v>B</v>
      </c>
      <c r="L2089" s="203" t="e">
        <f>VALUE(MID(B2090,2,3))</f>
        <v>#VALUE!</v>
      </c>
      <c r="M2089" s="180"/>
      <c r="N2089" s="23"/>
    </row>
    <row r="2090" spans="1:14">
      <c r="A2090" s="98" t="s">
        <v>6043</v>
      </c>
      <c r="B2090" s="4" t="s">
        <v>478</v>
      </c>
      <c r="C2090" s="1" t="s">
        <v>4768</v>
      </c>
      <c r="D2090" s="1" t="s">
        <v>479</v>
      </c>
      <c r="E2090" s="2" t="s">
        <v>6029</v>
      </c>
      <c r="F2090" s="22" t="s">
        <v>480</v>
      </c>
      <c r="G2090" s="1" t="s">
        <v>7637</v>
      </c>
      <c r="H2090" s="1" t="s">
        <v>481</v>
      </c>
      <c r="I2090" s="7" t="s">
        <v>6834</v>
      </c>
      <c r="K2090" s="214"/>
      <c r="L2090" s="215"/>
      <c r="M2090" s="1"/>
      <c r="N2090" s="23"/>
    </row>
    <row r="2091" spans="1:14">
      <c r="A2091" s="98" t="s">
        <v>6043</v>
      </c>
      <c r="B2091" s="4" t="s">
        <v>6093</v>
      </c>
      <c r="C2091" s="1" t="s">
        <v>4768</v>
      </c>
      <c r="D2091" s="1" t="s">
        <v>4765</v>
      </c>
      <c r="E2091" s="1" t="s">
        <v>6886</v>
      </c>
      <c r="F2091" s="89" t="s">
        <v>6094</v>
      </c>
      <c r="G2091" s="41" t="s">
        <v>526</v>
      </c>
      <c r="H2091" s="26"/>
      <c r="I2091" s="7"/>
      <c r="K2091" s="199"/>
      <c r="L2091" s="200"/>
    </row>
    <row r="2092" spans="1:14">
      <c r="A2092" s="98" t="s">
        <v>6043</v>
      </c>
      <c r="B2092" s="4" t="s">
        <v>568</v>
      </c>
      <c r="C2092" s="1" t="s">
        <v>4768</v>
      </c>
      <c r="D2092" s="1" t="s">
        <v>4600</v>
      </c>
      <c r="E2092" s="1" t="s">
        <v>7098</v>
      </c>
      <c r="F2092" s="89" t="s">
        <v>7099</v>
      </c>
      <c r="G2092" s="41" t="s">
        <v>7634</v>
      </c>
      <c r="H2092" s="26" t="s">
        <v>7100</v>
      </c>
      <c r="I2092" s="7"/>
      <c r="K2092" s="199"/>
      <c r="L2092" s="200"/>
    </row>
    <row r="2093" spans="1:14" ht="29.25" customHeight="1" thickBot="1">
      <c r="A2093" s="331" t="s">
        <v>6043</v>
      </c>
      <c r="B2093" s="332" t="s">
        <v>6464</v>
      </c>
      <c r="C2093" s="333" t="s">
        <v>4768</v>
      </c>
      <c r="D2093" s="23" t="s">
        <v>4600</v>
      </c>
      <c r="E2093" s="23" t="s">
        <v>2647</v>
      </c>
      <c r="F2093" s="23" t="s">
        <v>2648</v>
      </c>
      <c r="G2093"/>
      <c r="H2093"/>
      <c r="I2093"/>
      <c r="J2093"/>
      <c r="K2093"/>
      <c r="L2093"/>
      <c r="M2093"/>
      <c r="N2093"/>
    </row>
    <row r="2094" spans="1:14">
      <c r="A2094" s="98" t="s">
        <v>6043</v>
      </c>
      <c r="B2094" s="4" t="s">
        <v>4171</v>
      </c>
      <c r="C2094" s="1" t="s">
        <v>4768</v>
      </c>
      <c r="D2094" s="1" t="s">
        <v>4448</v>
      </c>
      <c r="E2094" s="1" t="s">
        <v>6886</v>
      </c>
      <c r="F2094" s="1" t="s">
        <v>1923</v>
      </c>
      <c r="G2094" s="1" t="s">
        <v>7637</v>
      </c>
      <c r="H2094" s="208" t="s">
        <v>2728</v>
      </c>
      <c r="I2094" s="7"/>
      <c r="K2094" s="202" t="str">
        <f>LEFT(B2094,1)</f>
        <v>B</v>
      </c>
      <c r="L2094" s="203">
        <f>VALUE(MID(B2094,2,3))</f>
        <v>4</v>
      </c>
      <c r="M2094" s="32" t="s">
        <v>5006</v>
      </c>
      <c r="N2094" s="204" t="s">
        <v>6336</v>
      </c>
    </row>
    <row r="2095" spans="1:14" s="18" customFormat="1" ht="26.25">
      <c r="A2095" s="98" t="s">
        <v>6043</v>
      </c>
      <c r="B2095" s="4" t="s">
        <v>1113</v>
      </c>
      <c r="C2095" s="1" t="s">
        <v>4768</v>
      </c>
      <c r="D2095" s="1" t="s">
        <v>4448</v>
      </c>
      <c r="E2095" s="1" t="s">
        <v>5083</v>
      </c>
      <c r="F2095" s="89" t="s">
        <v>4449</v>
      </c>
      <c r="G2095" s="41"/>
      <c r="H2095" s="5" t="s">
        <v>1112</v>
      </c>
      <c r="I2095" s="7" t="s">
        <v>6834</v>
      </c>
      <c r="J2095" s="1"/>
      <c r="K2095" s="199"/>
      <c r="L2095" s="200"/>
      <c r="M2095" s="32" t="s">
        <v>5006</v>
      </c>
      <c r="N2095" s="23" t="s">
        <v>3258</v>
      </c>
    </row>
    <row r="2096" spans="1:14" s="18" customFormat="1">
      <c r="A2096" s="98" t="s">
        <v>6043</v>
      </c>
      <c r="B2096" s="4" t="s">
        <v>4172</v>
      </c>
      <c r="C2096" s="1" t="s">
        <v>4768</v>
      </c>
      <c r="D2096" s="1" t="s">
        <v>4764</v>
      </c>
      <c r="E2096" s="1" t="s">
        <v>4994</v>
      </c>
      <c r="F2096" s="1" t="s">
        <v>4995</v>
      </c>
      <c r="G2096" s="1"/>
      <c r="H2096" s="1"/>
      <c r="I2096" s="7"/>
      <c r="J2096" s="1"/>
      <c r="K2096" s="199"/>
      <c r="L2096" s="200"/>
      <c r="M2096" s="244"/>
      <c r="N2096" s="257"/>
    </row>
    <row r="2097" spans="1:14" ht="51.75">
      <c r="A2097" s="98" t="s">
        <v>6043</v>
      </c>
      <c r="B2097" s="4" t="s">
        <v>1924</v>
      </c>
      <c r="C2097" s="1" t="s">
        <v>4768</v>
      </c>
      <c r="D2097" s="1" t="s">
        <v>4764</v>
      </c>
      <c r="E2097" s="2" t="s">
        <v>3485</v>
      </c>
      <c r="F2097" s="22" t="s">
        <v>2751</v>
      </c>
      <c r="G2097" s="1" t="s">
        <v>7345</v>
      </c>
      <c r="H2097" s="1" t="s">
        <v>3964</v>
      </c>
      <c r="I2097" s="7"/>
      <c r="K2097" s="202"/>
      <c r="L2097" s="203"/>
      <c r="M2097" s="180"/>
      <c r="N2097" s="23"/>
    </row>
    <row r="2098" spans="1:14" s="18" customFormat="1" ht="30" customHeight="1" thickBot="1">
      <c r="A2098" s="331" t="s">
        <v>6043</v>
      </c>
      <c r="B2098" s="364" t="s">
        <v>580</v>
      </c>
      <c r="C2098" s="333" t="s">
        <v>4768</v>
      </c>
      <c r="D2098" s="333" t="s">
        <v>4764</v>
      </c>
      <c r="E2098" s="257" t="s">
        <v>7901</v>
      </c>
      <c r="F2098" s="257" t="s">
        <v>7902</v>
      </c>
      <c r="G2098" t="s">
        <v>4302</v>
      </c>
      <c r="H2098">
        <v>1881</v>
      </c>
      <c r="I2098" s="335"/>
      <c r="J2098"/>
      <c r="K2098"/>
      <c r="L2098"/>
      <c r="M2098" t="s">
        <v>5006</v>
      </c>
      <c r="N2098" t="s">
        <v>7903</v>
      </c>
    </row>
    <row r="2099" spans="1:14">
      <c r="A2099" s="98" t="s">
        <v>6043</v>
      </c>
      <c r="B2099" s="4" t="s">
        <v>4201</v>
      </c>
      <c r="C2099" s="1" t="s">
        <v>4768</v>
      </c>
      <c r="D2099" s="1" t="s">
        <v>4764</v>
      </c>
      <c r="E2099" s="1" t="s">
        <v>3735</v>
      </c>
      <c r="F2099" s="1" t="s">
        <v>6860</v>
      </c>
      <c r="G2099" s="1" t="s">
        <v>7634</v>
      </c>
      <c r="I2099" s="7"/>
      <c r="K2099" s="199"/>
      <c r="L2099" s="200"/>
    </row>
    <row r="2100" spans="1:14">
      <c r="A2100" s="98" t="s">
        <v>6043</v>
      </c>
      <c r="B2100" s="4" t="s">
        <v>933</v>
      </c>
      <c r="C2100" s="1" t="s">
        <v>4768</v>
      </c>
      <c r="D2100" s="1" t="s">
        <v>4764</v>
      </c>
      <c r="E2100" s="2" t="s">
        <v>1536</v>
      </c>
      <c r="F2100" s="22" t="s">
        <v>3648</v>
      </c>
      <c r="G2100" s="1" t="s">
        <v>7637</v>
      </c>
      <c r="I2100" s="7" t="s">
        <v>6834</v>
      </c>
      <c r="K2100" s="214"/>
      <c r="L2100" s="215"/>
      <c r="M2100" s="1" t="s">
        <v>5006</v>
      </c>
      <c r="N2100" s="23" t="s">
        <v>3649</v>
      </c>
    </row>
    <row r="2101" spans="1:14" ht="15.75" thickBot="1">
      <c r="A2101" s="98" t="s">
        <v>6043</v>
      </c>
      <c r="B2101" s="4" t="s">
        <v>566</v>
      </c>
      <c r="C2101" s="1" t="s">
        <v>4768</v>
      </c>
      <c r="D2101" s="1" t="s">
        <v>4764</v>
      </c>
      <c r="E2101" s="1" t="s">
        <v>5610</v>
      </c>
      <c r="F2101" s="1" t="s">
        <v>3490</v>
      </c>
      <c r="I2101" s="7"/>
      <c r="K2101" s="202" t="str">
        <f>LEFT(B2101,1)</f>
        <v>B</v>
      </c>
      <c r="L2101" s="203">
        <f>VALUE(MID(B2101,2,3))</f>
        <v>7</v>
      </c>
      <c r="M2101" s="32" t="s">
        <v>5006</v>
      </c>
      <c r="N2101" s="204" t="s">
        <v>6108</v>
      </c>
    </row>
    <row r="2102" spans="1:14" ht="15.75" thickBot="1">
      <c r="A2102" s="331" t="s">
        <v>6043</v>
      </c>
      <c r="B2102" s="332" t="s">
        <v>3938</v>
      </c>
      <c r="C2102" s="333" t="s">
        <v>4768</v>
      </c>
      <c r="D2102" s="330" t="s">
        <v>4764</v>
      </c>
      <c r="E2102" s="23" t="s">
        <v>2649</v>
      </c>
      <c r="F2102" s="23" t="s">
        <v>2650</v>
      </c>
      <c r="G2102"/>
      <c r="H2102"/>
      <c r="I2102" s="335" t="s">
        <v>6834</v>
      </c>
      <c r="J2102"/>
      <c r="K2102"/>
      <c r="L2102"/>
      <c r="M2102" t="s">
        <v>5006</v>
      </c>
      <c r="N2102" t="s">
        <v>2659</v>
      </c>
    </row>
    <row r="2103" spans="1:14" ht="15.75" thickBot="1">
      <c r="A2103" s="331" t="s">
        <v>6043</v>
      </c>
      <c r="B2103" s="332" t="s">
        <v>4842</v>
      </c>
      <c r="C2103" s="333" t="s">
        <v>4768</v>
      </c>
      <c r="D2103" s="333" t="s">
        <v>4764</v>
      </c>
      <c r="E2103" s="23" t="s">
        <v>2651</v>
      </c>
      <c r="F2103" s="23" t="s">
        <v>2652</v>
      </c>
      <c r="G2103"/>
      <c r="H2103"/>
      <c r="I2103" s="335" t="s">
        <v>6834</v>
      </c>
      <c r="J2103"/>
      <c r="K2103"/>
      <c r="L2103"/>
      <c r="M2103" t="s">
        <v>5006</v>
      </c>
      <c r="N2103" t="s">
        <v>2660</v>
      </c>
    </row>
    <row r="2104" spans="1:14" ht="26.25">
      <c r="A2104" s="98" t="s">
        <v>6043</v>
      </c>
      <c r="B2104" s="4" t="s">
        <v>567</v>
      </c>
      <c r="C2104" s="1" t="s">
        <v>4768</v>
      </c>
      <c r="D2104" s="1" t="s">
        <v>4764</v>
      </c>
      <c r="E2104" s="1" t="s">
        <v>7481</v>
      </c>
      <c r="F2104" s="1" t="s">
        <v>3491</v>
      </c>
      <c r="I2104" s="7"/>
      <c r="K2104" s="199"/>
      <c r="L2104" s="200"/>
    </row>
    <row r="2105" spans="1:14">
      <c r="A2105" s="98" t="s">
        <v>6043</v>
      </c>
      <c r="B2105" s="4" t="s">
        <v>568</v>
      </c>
      <c r="C2105" s="1" t="s">
        <v>4768</v>
      </c>
      <c r="D2105" s="1" t="s">
        <v>4600</v>
      </c>
      <c r="E2105" s="1" t="s">
        <v>7098</v>
      </c>
      <c r="F2105" s="89" t="s">
        <v>7099</v>
      </c>
      <c r="G2105" s="41" t="s">
        <v>7634</v>
      </c>
      <c r="H2105" s="26" t="s">
        <v>7100</v>
      </c>
      <c r="I2105" s="7"/>
      <c r="K2105" s="199"/>
      <c r="L2105" s="200"/>
    </row>
    <row r="2106" spans="1:14">
      <c r="A2106" s="98" t="s">
        <v>6043</v>
      </c>
      <c r="B2106" s="4" t="s">
        <v>569</v>
      </c>
      <c r="C2106" s="1" t="s">
        <v>4768</v>
      </c>
      <c r="D2106" s="1" t="s">
        <v>4764</v>
      </c>
      <c r="E2106" s="1" t="s">
        <v>7172</v>
      </c>
      <c r="F2106" s="1" t="s">
        <v>534</v>
      </c>
      <c r="G2106" s="55"/>
      <c r="H2106" s="1" t="s">
        <v>1375</v>
      </c>
      <c r="I2106" s="7" t="s">
        <v>6834</v>
      </c>
      <c r="K2106" s="199"/>
      <c r="L2106" s="200"/>
    </row>
    <row r="2107" spans="1:14" s="18" customFormat="1">
      <c r="A2107" s="98" t="s">
        <v>6043</v>
      </c>
      <c r="B2107" s="4" t="s">
        <v>6457</v>
      </c>
      <c r="C2107" s="1" t="s">
        <v>4768</v>
      </c>
      <c r="D2107" s="1" t="s">
        <v>4764</v>
      </c>
      <c r="E2107" s="2" t="s">
        <v>1372</v>
      </c>
      <c r="F2107" s="22" t="s">
        <v>1373</v>
      </c>
      <c r="G2107" s="1" t="s">
        <v>4653</v>
      </c>
      <c r="H2107" s="1" t="s">
        <v>1374</v>
      </c>
      <c r="I2107" s="7"/>
      <c r="J2107" s="1"/>
      <c r="K2107" s="199"/>
      <c r="L2107" s="200"/>
      <c r="M2107" s="244"/>
      <c r="N2107" s="257"/>
    </row>
    <row r="2108" spans="1:14" s="194" customFormat="1" ht="19.5" customHeight="1">
      <c r="A2108" s="98" t="s">
        <v>6043</v>
      </c>
      <c r="B2108" s="355" t="s">
        <v>8070</v>
      </c>
      <c r="C2108" s="1" t="s">
        <v>4773</v>
      </c>
      <c r="D2108" s="316" t="s">
        <v>8071</v>
      </c>
      <c r="E2108" s="316" t="s">
        <v>623</v>
      </c>
      <c r="F2108" s="360" t="s">
        <v>8072</v>
      </c>
      <c r="G2108" s="359" t="s">
        <v>7637</v>
      </c>
      <c r="H2108" s="316" t="s">
        <v>3070</v>
      </c>
      <c r="I2108" s="352" t="s">
        <v>6834</v>
      </c>
      <c r="J2108" s="1"/>
      <c r="K2108" s="202"/>
      <c r="L2108" s="203"/>
      <c r="M2108" s="180" t="s">
        <v>5006</v>
      </c>
      <c r="N2108" s="305" t="s">
        <v>8073</v>
      </c>
    </row>
    <row r="2109" spans="1:14" s="194" customFormat="1" ht="29.25" customHeight="1">
      <c r="A2109" s="98" t="s">
        <v>6043</v>
      </c>
      <c r="B2109" s="4" t="s">
        <v>4173</v>
      </c>
      <c r="C2109" s="1" t="s">
        <v>4773</v>
      </c>
      <c r="D2109" s="1" t="s">
        <v>7519</v>
      </c>
      <c r="E2109" s="6" t="s">
        <v>1034</v>
      </c>
      <c r="F2109" s="1" t="s">
        <v>4608</v>
      </c>
      <c r="G2109" s="22" t="s">
        <v>7635</v>
      </c>
      <c r="H2109" s="1"/>
      <c r="I2109" s="7"/>
      <c r="J2109" s="1"/>
      <c r="K2109" s="199" t="str">
        <f>LEFT(B2109,1)</f>
        <v>C</v>
      </c>
      <c r="L2109" s="200">
        <f>VALUE(MID(B2109,2,3))</f>
        <v>1</v>
      </c>
      <c r="M2109" s="244"/>
      <c r="N2109" s="257"/>
    </row>
    <row r="2110" spans="1:14">
      <c r="A2110" s="98" t="s">
        <v>6043</v>
      </c>
      <c r="B2110" s="4" t="s">
        <v>475</v>
      </c>
      <c r="C2110" s="1" t="s">
        <v>4773</v>
      </c>
      <c r="D2110" s="1" t="s">
        <v>476</v>
      </c>
      <c r="E2110" s="6" t="s">
        <v>7172</v>
      </c>
      <c r="F2110" s="89" t="s">
        <v>477</v>
      </c>
      <c r="G2110" s="78" t="s">
        <v>4648</v>
      </c>
      <c r="H2110" s="1" t="s">
        <v>1375</v>
      </c>
      <c r="I2110" s="7"/>
      <c r="K2110" s="214"/>
      <c r="L2110" s="215"/>
      <c r="M2110" s="1"/>
      <c r="N2110" s="23"/>
    </row>
    <row r="2111" spans="1:14">
      <c r="A2111" s="98" t="s">
        <v>6043</v>
      </c>
      <c r="B2111" s="4" t="s">
        <v>3710</v>
      </c>
      <c r="C2111" s="1" t="s">
        <v>4773</v>
      </c>
      <c r="D2111" s="316" t="s">
        <v>8220</v>
      </c>
      <c r="E2111" s="1" t="s">
        <v>7172</v>
      </c>
      <c r="F2111" s="89" t="s">
        <v>1370</v>
      </c>
      <c r="G2111" s="41" t="s">
        <v>7634</v>
      </c>
      <c r="H2111" s="1" t="s">
        <v>1371</v>
      </c>
      <c r="I2111" s="7"/>
      <c r="K2111" s="214"/>
      <c r="L2111" s="215"/>
      <c r="M2111" s="1"/>
      <c r="N2111" s="23"/>
    </row>
    <row r="2112" spans="1:14" s="18" customFormat="1">
      <c r="A2112" s="98" t="s">
        <v>6043</v>
      </c>
      <c r="B2112" s="355" t="s">
        <v>8221</v>
      </c>
      <c r="C2112" s="1" t="s">
        <v>4773</v>
      </c>
      <c r="D2112" s="316" t="s">
        <v>8222</v>
      </c>
      <c r="E2112" s="316" t="s">
        <v>8223</v>
      </c>
      <c r="F2112" s="360" t="s">
        <v>8225</v>
      </c>
      <c r="G2112" s="359" t="s">
        <v>4648</v>
      </c>
      <c r="H2112" s="316" t="s">
        <v>8227</v>
      </c>
      <c r="I2112" s="352" t="s">
        <v>6834</v>
      </c>
      <c r="J2112" s="1"/>
      <c r="K2112" s="202"/>
      <c r="L2112" s="203"/>
      <c r="M2112" s="180" t="s">
        <v>5006</v>
      </c>
      <c r="N2112" s="305" t="s">
        <v>8226</v>
      </c>
    </row>
    <row r="2113" spans="1:14" ht="39">
      <c r="A2113" s="98" t="s">
        <v>6043</v>
      </c>
      <c r="B2113" s="4" t="s">
        <v>4174</v>
      </c>
      <c r="C2113" s="1" t="s">
        <v>7013</v>
      </c>
      <c r="D2113" s="1" t="s">
        <v>1114</v>
      </c>
      <c r="E2113" s="6" t="s">
        <v>1925</v>
      </c>
      <c r="F2113" s="89" t="s">
        <v>7194</v>
      </c>
      <c r="G2113" s="78" t="s">
        <v>7637</v>
      </c>
      <c r="H2113" s="26" t="s">
        <v>7196</v>
      </c>
      <c r="I2113" s="7"/>
      <c r="K2113" s="199"/>
      <c r="L2113" s="200"/>
      <c r="M2113" s="32" t="s">
        <v>471</v>
      </c>
    </row>
    <row r="2114" spans="1:14">
      <c r="A2114" s="98" t="s">
        <v>6043</v>
      </c>
      <c r="B2114" s="4" t="s">
        <v>4188</v>
      </c>
      <c r="C2114" s="1" t="s">
        <v>4770</v>
      </c>
      <c r="D2114" s="1" t="s">
        <v>4763</v>
      </c>
      <c r="E2114" s="1" t="s">
        <v>5610</v>
      </c>
      <c r="F2114" s="1" t="s">
        <v>1129</v>
      </c>
      <c r="I2114" s="7"/>
      <c r="K2114" s="202" t="str">
        <f>LEFT(B2114,1)</f>
        <v>D</v>
      </c>
      <c r="L2114" s="203">
        <f>VALUE(MID(B2114,2,3))</f>
        <v>1</v>
      </c>
      <c r="M2114" s="32" t="s">
        <v>5006</v>
      </c>
      <c r="N2114" s="204" t="s">
        <v>6109</v>
      </c>
    </row>
    <row r="2115" spans="1:14">
      <c r="A2115" s="98" t="s">
        <v>6043</v>
      </c>
      <c r="B2115" s="4" t="s">
        <v>4189</v>
      </c>
      <c r="C2115" s="1" t="s">
        <v>4770</v>
      </c>
      <c r="D2115" s="1" t="s">
        <v>4763</v>
      </c>
      <c r="E2115" s="1" t="s">
        <v>623</v>
      </c>
      <c r="F2115" s="1" t="s">
        <v>4993</v>
      </c>
      <c r="I2115" s="7"/>
      <c r="K2115" s="202"/>
      <c r="L2115" s="203"/>
      <c r="M2115" s="32" t="s">
        <v>5006</v>
      </c>
      <c r="N2115" s="204" t="s">
        <v>6110</v>
      </c>
    </row>
    <row r="2116" spans="1:14">
      <c r="A2116" s="98" t="s">
        <v>6043</v>
      </c>
      <c r="B2116" s="4" t="s">
        <v>4190</v>
      </c>
      <c r="C2116" s="1" t="s">
        <v>4770</v>
      </c>
      <c r="D2116" s="1" t="s">
        <v>4763</v>
      </c>
      <c r="E2116" s="1" t="s">
        <v>6861</v>
      </c>
      <c r="F2116" s="89" t="s">
        <v>6079</v>
      </c>
      <c r="G2116" s="41" t="s">
        <v>7634</v>
      </c>
      <c r="H2116" s="26"/>
      <c r="I2116" s="7"/>
      <c r="K2116" s="199"/>
      <c r="L2116" s="200"/>
    </row>
    <row r="2117" spans="1:14">
      <c r="A2117" s="98" t="s">
        <v>6043</v>
      </c>
      <c r="B2117" s="355" t="s">
        <v>589</v>
      </c>
      <c r="C2117" s="1" t="s">
        <v>4770</v>
      </c>
      <c r="D2117" s="1" t="s">
        <v>4763</v>
      </c>
      <c r="E2117" s="316" t="s">
        <v>8200</v>
      </c>
      <c r="F2117" s="89" t="s">
        <v>5566</v>
      </c>
      <c r="G2117" s="359" t="s">
        <v>7634</v>
      </c>
      <c r="H2117" s="316" t="s">
        <v>8201</v>
      </c>
      <c r="I2117" s="352" t="s">
        <v>6834</v>
      </c>
      <c r="K2117" s="202"/>
      <c r="L2117" s="203"/>
      <c r="M2117" s="32" t="s">
        <v>5006</v>
      </c>
      <c r="N2117" s="204" t="s">
        <v>8202</v>
      </c>
    </row>
    <row r="2118" spans="1:14">
      <c r="A2118" s="98" t="s">
        <v>6043</v>
      </c>
      <c r="B2118" s="4" t="s">
        <v>4193</v>
      </c>
      <c r="C2118" s="1" t="s">
        <v>4770</v>
      </c>
      <c r="D2118" s="1" t="s">
        <v>4763</v>
      </c>
      <c r="E2118" s="1" t="s">
        <v>1661</v>
      </c>
      <c r="F2118" s="89" t="s">
        <v>5566</v>
      </c>
      <c r="G2118" s="41" t="s">
        <v>3173</v>
      </c>
      <c r="H2118" s="1" t="s">
        <v>5118</v>
      </c>
      <c r="I2118" s="7"/>
      <c r="K2118" s="202"/>
      <c r="L2118" s="203"/>
      <c r="M2118" s="32" t="s">
        <v>5006</v>
      </c>
      <c r="N2118" s="204" t="s">
        <v>6111</v>
      </c>
    </row>
    <row r="2119" spans="1:14">
      <c r="A2119" s="98" t="s">
        <v>6043</v>
      </c>
      <c r="B2119" s="355" t="s">
        <v>4194</v>
      </c>
      <c r="C2119" s="1" t="s">
        <v>4770</v>
      </c>
      <c r="D2119" s="1" t="s">
        <v>4763</v>
      </c>
      <c r="E2119" s="316" t="s">
        <v>2589</v>
      </c>
      <c r="F2119" s="360" t="s">
        <v>7855</v>
      </c>
      <c r="G2119" s="359" t="s">
        <v>7637</v>
      </c>
      <c r="H2119" s="316" t="s">
        <v>7854</v>
      </c>
      <c r="I2119" s="7"/>
      <c r="K2119" s="202"/>
      <c r="L2119" s="203"/>
      <c r="M2119" s="32" t="s">
        <v>5006</v>
      </c>
      <c r="N2119" s="204" t="s">
        <v>7856</v>
      </c>
    </row>
    <row r="2120" spans="1:14">
      <c r="A2120" s="98" t="s">
        <v>6043</v>
      </c>
      <c r="B2120" s="4" t="s">
        <v>4195</v>
      </c>
      <c r="C2120" s="1" t="s">
        <v>4771</v>
      </c>
      <c r="D2120" s="39" t="s">
        <v>5857</v>
      </c>
      <c r="I2120" s="7"/>
      <c r="K2120" s="199" t="str">
        <f>LEFT(B2120,1)</f>
        <v>E</v>
      </c>
      <c r="L2120" s="200">
        <f>VALUE(MID(B2120,2,3))</f>
        <v>1</v>
      </c>
    </row>
    <row r="2121" spans="1:14">
      <c r="A2121" s="98" t="s">
        <v>6043</v>
      </c>
      <c r="B2121" s="4" t="s">
        <v>4198</v>
      </c>
      <c r="C2121" s="1" t="s">
        <v>4769</v>
      </c>
      <c r="D2121" s="1" t="s">
        <v>4762</v>
      </c>
      <c r="E2121" s="1" t="s">
        <v>5083</v>
      </c>
      <c r="F2121" s="1" t="s">
        <v>6198</v>
      </c>
      <c r="I2121" s="7"/>
      <c r="K2121" s="202"/>
      <c r="L2121" s="203"/>
      <c r="M2121" s="32" t="s">
        <v>5006</v>
      </c>
      <c r="N2121" s="204" t="s">
        <v>6112</v>
      </c>
    </row>
    <row r="2122" spans="1:14">
      <c r="A2122" s="98" t="s">
        <v>6043</v>
      </c>
      <c r="B2122" s="4" t="s">
        <v>4199</v>
      </c>
      <c r="C2122" s="1" t="s">
        <v>4769</v>
      </c>
      <c r="D2122" s="1" t="s">
        <v>4762</v>
      </c>
      <c r="E2122" s="1" t="s">
        <v>5083</v>
      </c>
      <c r="F2122" s="1" t="s">
        <v>6199</v>
      </c>
      <c r="G2122" s="1" t="s">
        <v>7637</v>
      </c>
      <c r="I2122" s="7"/>
      <c r="K2122" s="202"/>
      <c r="L2122" s="203"/>
      <c r="M2122" s="32" t="s">
        <v>5006</v>
      </c>
      <c r="N2122" s="204" t="s">
        <v>6112</v>
      </c>
    </row>
    <row r="2123" spans="1:14" ht="15.75" thickBot="1">
      <c r="A2123" s="98" t="s">
        <v>6043</v>
      </c>
      <c r="B2123" s="4" t="s">
        <v>4200</v>
      </c>
      <c r="C2123" s="1" t="s">
        <v>4769</v>
      </c>
      <c r="D2123" s="1" t="s">
        <v>4762</v>
      </c>
      <c r="E2123" s="1" t="s">
        <v>5083</v>
      </c>
      <c r="F2123" s="1" t="s">
        <v>3492</v>
      </c>
      <c r="I2123" s="7"/>
      <c r="K2123" s="202"/>
      <c r="L2123" s="203"/>
      <c r="M2123" s="32" t="s">
        <v>5006</v>
      </c>
      <c r="N2123" s="204" t="s">
        <v>6112</v>
      </c>
    </row>
    <row r="2124" spans="1:14" ht="15.75" thickBot="1">
      <c r="A2124" s="328" t="s">
        <v>6043</v>
      </c>
      <c r="B2124" s="329" t="s">
        <v>2661</v>
      </c>
      <c r="C2124" s="330" t="s">
        <v>4769</v>
      </c>
      <c r="D2124" s="330" t="s">
        <v>4762</v>
      </c>
      <c r="E2124" s="23" t="s">
        <v>2653</v>
      </c>
      <c r="F2124" s="23" t="s">
        <v>2654</v>
      </c>
      <c r="G2124"/>
      <c r="H2124"/>
      <c r="I2124"/>
      <c r="J2124"/>
      <c r="K2124"/>
      <c r="L2124"/>
      <c r="M2124"/>
      <c r="N2124"/>
    </row>
    <row r="2125" spans="1:14" s="18" customFormat="1">
      <c r="A2125" s="98" t="s">
        <v>6043</v>
      </c>
      <c r="B2125" s="4" t="s">
        <v>2731</v>
      </c>
      <c r="C2125" s="1" t="s">
        <v>4769</v>
      </c>
      <c r="D2125" s="1" t="s">
        <v>5824</v>
      </c>
      <c r="E2125" s="1" t="s">
        <v>6792</v>
      </c>
      <c r="F2125" s="1" t="s">
        <v>6026</v>
      </c>
      <c r="G2125" s="1" t="s">
        <v>7637</v>
      </c>
      <c r="H2125" s="1"/>
      <c r="I2125" s="7"/>
      <c r="J2125" s="1"/>
      <c r="K2125" s="199"/>
      <c r="L2125" s="200"/>
      <c r="M2125" s="244"/>
      <c r="N2125" s="257"/>
    </row>
    <row r="2126" spans="1:14" s="18" customFormat="1">
      <c r="A2126" s="98" t="s">
        <v>6043</v>
      </c>
      <c r="B2126" s="4" t="s">
        <v>4204</v>
      </c>
      <c r="C2126" s="1" t="s">
        <v>4772</v>
      </c>
      <c r="D2126" s="1" t="s">
        <v>1926</v>
      </c>
      <c r="E2126" s="1" t="s">
        <v>623</v>
      </c>
      <c r="F2126" s="1" t="s">
        <v>7610</v>
      </c>
      <c r="G2126" s="1" t="s">
        <v>7635</v>
      </c>
      <c r="H2126" s="1" t="s">
        <v>3413</v>
      </c>
      <c r="I2126" s="7"/>
      <c r="J2126" s="1"/>
      <c r="K2126" s="199" t="str">
        <f>LEFT(B2126,1)</f>
        <v>G</v>
      </c>
      <c r="L2126" s="200">
        <f>VALUE(MID(B2126,2,3))</f>
        <v>1</v>
      </c>
      <c r="M2126" s="244"/>
      <c r="N2126" s="257"/>
    </row>
    <row r="2127" spans="1:14" s="18" customFormat="1" ht="15.75" thickBot="1">
      <c r="A2127" s="331" t="s">
        <v>6043</v>
      </c>
      <c r="B2127" s="358" t="s">
        <v>7850</v>
      </c>
      <c r="C2127" s="333" t="s">
        <v>4772</v>
      </c>
      <c r="D2127" s="357" t="s">
        <v>7851</v>
      </c>
      <c r="E2127" s="357" t="s">
        <v>3485</v>
      </c>
      <c r="F2127" s="357" t="s">
        <v>7852</v>
      </c>
      <c r="G2127" s="257" t="s">
        <v>7634</v>
      </c>
      <c r="H2127" s="257" t="s">
        <v>5926</v>
      </c>
      <c r="I2127" s="122"/>
      <c r="J2127"/>
      <c r="K2127"/>
      <c r="L2127"/>
      <c r="M2127" s="180"/>
      <c r="N2127"/>
    </row>
    <row r="2128" spans="1:14" s="18" customFormat="1" ht="15.75" thickBot="1">
      <c r="A2128" s="331" t="s">
        <v>6043</v>
      </c>
      <c r="B2128" s="358" t="s">
        <v>7276</v>
      </c>
      <c r="C2128" s="333" t="s">
        <v>4772</v>
      </c>
      <c r="D2128" s="357" t="s">
        <v>7851</v>
      </c>
      <c r="E2128" s="357" t="s">
        <v>2589</v>
      </c>
      <c r="F2128" s="357" t="s">
        <v>7853</v>
      </c>
      <c r="G2128" s="257"/>
      <c r="H2128" s="257" t="s">
        <v>5927</v>
      </c>
      <c r="I2128" s="122"/>
      <c r="J2128"/>
      <c r="K2128"/>
      <c r="L2128"/>
      <c r="M2128" s="180" t="s">
        <v>5006</v>
      </c>
      <c r="N2128" t="s">
        <v>7857</v>
      </c>
    </row>
    <row r="2129" spans="1:14">
      <c r="A2129" s="98" t="s">
        <v>6043</v>
      </c>
      <c r="B2129" s="5" t="s">
        <v>6989</v>
      </c>
      <c r="C2129" s="1" t="s">
        <v>4772</v>
      </c>
      <c r="D2129" s="1" t="s">
        <v>6007</v>
      </c>
      <c r="E2129" s="1" t="s">
        <v>3056</v>
      </c>
      <c r="F2129" s="89" t="s">
        <v>6008</v>
      </c>
      <c r="G2129" s="41" t="s">
        <v>7634</v>
      </c>
      <c r="H2129" s="1" t="s">
        <v>6009</v>
      </c>
      <c r="I2129" s="7"/>
      <c r="K2129" s="202"/>
      <c r="L2129" s="203"/>
      <c r="M2129" s="1"/>
      <c r="N2129" s="23"/>
    </row>
    <row r="2130" spans="1:14">
      <c r="A2130" s="98" t="s">
        <v>6043</v>
      </c>
      <c r="B2130" s="4" t="s">
        <v>6986</v>
      </c>
      <c r="C2130" s="1" t="s">
        <v>4772</v>
      </c>
      <c r="D2130" s="1" t="s">
        <v>6987</v>
      </c>
      <c r="E2130" s="1" t="s">
        <v>4978</v>
      </c>
      <c r="F2130" s="89" t="s">
        <v>6988</v>
      </c>
      <c r="G2130" s="41" t="s">
        <v>7634</v>
      </c>
      <c r="I2130" s="7"/>
      <c r="K2130" s="202"/>
      <c r="L2130" s="203"/>
      <c r="M2130" s="1"/>
      <c r="N2130" s="23"/>
    </row>
    <row r="2131" spans="1:14">
      <c r="A2131" s="98" t="s">
        <v>6043</v>
      </c>
      <c r="B2131" s="4" t="s">
        <v>6543</v>
      </c>
      <c r="C2131" s="1" t="s">
        <v>4772</v>
      </c>
      <c r="D2131" s="1" t="s">
        <v>5822</v>
      </c>
      <c r="E2131" s="1" t="s">
        <v>5064</v>
      </c>
      <c r="F2131" s="1" t="s">
        <v>535</v>
      </c>
      <c r="G2131" s="1" t="s">
        <v>7634</v>
      </c>
      <c r="I2131" s="7"/>
      <c r="K2131" s="199" t="str">
        <f>LEFT(B2131,1)</f>
        <v>G</v>
      </c>
      <c r="L2131" s="200">
        <f>VALUE(MID(B2131,2,3))</f>
        <v>2</v>
      </c>
    </row>
    <row r="2132" spans="1:14" ht="15.75" thickBot="1">
      <c r="A2132" s="98" t="s">
        <v>6043</v>
      </c>
      <c r="B2132" s="4" t="s">
        <v>6816</v>
      </c>
      <c r="C2132" s="1" t="s">
        <v>4772</v>
      </c>
      <c r="D2132" s="1" t="s">
        <v>5822</v>
      </c>
      <c r="E2132" s="1" t="s">
        <v>5417</v>
      </c>
      <c r="F2132" s="1" t="s">
        <v>2566</v>
      </c>
      <c r="G2132" s="1" t="s">
        <v>7637</v>
      </c>
      <c r="I2132" s="7"/>
      <c r="K2132" s="202"/>
      <c r="L2132" s="203"/>
      <c r="M2132" s="32"/>
      <c r="N2132" s="204"/>
    </row>
    <row r="2133" spans="1:14" ht="15.75" thickBot="1">
      <c r="A2133" s="331" t="s">
        <v>6043</v>
      </c>
      <c r="B2133" s="332" t="s">
        <v>1367</v>
      </c>
      <c r="C2133" s="333" t="s">
        <v>4772</v>
      </c>
      <c r="D2133" s="333" t="s">
        <v>5822</v>
      </c>
      <c r="E2133" s="330" t="s">
        <v>5417</v>
      </c>
      <c r="F2133" s="334" t="s">
        <v>2655</v>
      </c>
      <c r="G2133"/>
      <c r="H2133"/>
      <c r="I2133" s="122" t="s">
        <v>6834</v>
      </c>
      <c r="J2133"/>
      <c r="K2133"/>
      <c r="L2133"/>
      <c r="M2133" s="180" t="s">
        <v>5006</v>
      </c>
      <c r="N2133" t="s">
        <v>2662</v>
      </c>
    </row>
    <row r="2134" spans="1:14">
      <c r="A2134" s="98" t="s">
        <v>6043</v>
      </c>
      <c r="B2134" s="4" t="s">
        <v>4557</v>
      </c>
      <c r="C2134" s="1" t="s">
        <v>4772</v>
      </c>
      <c r="D2134" s="1" t="s">
        <v>2673</v>
      </c>
      <c r="E2134" s="1" t="s">
        <v>6886</v>
      </c>
      <c r="F2134" s="89" t="s">
        <v>2669</v>
      </c>
      <c r="G2134" s="41" t="s">
        <v>7634</v>
      </c>
      <c r="H2134" s="26" t="s">
        <v>2670</v>
      </c>
      <c r="I2134" s="7" t="s">
        <v>6834</v>
      </c>
      <c r="K2134" s="199"/>
      <c r="L2134" s="200"/>
      <c r="M2134" s="244" t="s">
        <v>4502</v>
      </c>
    </row>
    <row r="2135" spans="1:14">
      <c r="A2135" s="98" t="s">
        <v>6043</v>
      </c>
      <c r="B2135" s="4" t="s">
        <v>2200</v>
      </c>
      <c r="C2135" s="1" t="s">
        <v>4774</v>
      </c>
      <c r="D2135" s="1" t="s">
        <v>7518</v>
      </c>
      <c r="E2135" s="6" t="s">
        <v>7382</v>
      </c>
      <c r="F2135" s="1" t="s">
        <v>2395</v>
      </c>
      <c r="G2135" s="22" t="s">
        <v>4648</v>
      </c>
      <c r="H2135" s="1" t="s">
        <v>5727</v>
      </c>
      <c r="I2135" s="7" t="s">
        <v>2404</v>
      </c>
      <c r="K2135" s="199"/>
      <c r="L2135" s="200"/>
    </row>
    <row r="2136" spans="1:14" ht="26.25">
      <c r="A2136" s="98" t="s">
        <v>6043</v>
      </c>
      <c r="B2136" s="4" t="s">
        <v>5639</v>
      </c>
      <c r="C2136" s="1" t="s">
        <v>4774</v>
      </c>
      <c r="D2136" s="1" t="s">
        <v>7518</v>
      </c>
      <c r="E2136" s="6" t="s">
        <v>4111</v>
      </c>
      <c r="F2136" s="1" t="s">
        <v>4115</v>
      </c>
      <c r="G2136" s="32" t="s">
        <v>7345</v>
      </c>
      <c r="H2136" s="1" t="s">
        <v>4420</v>
      </c>
      <c r="I2136" s="7"/>
      <c r="K2136" s="199"/>
      <c r="L2136" s="200"/>
    </row>
    <row r="2137" spans="1:14">
      <c r="A2137" s="98" t="s">
        <v>6043</v>
      </c>
      <c r="B2137" s="4" t="s">
        <v>4192</v>
      </c>
      <c r="C2137" s="1" t="s">
        <v>4774</v>
      </c>
      <c r="D2137" s="1" t="s">
        <v>7518</v>
      </c>
      <c r="E2137" s="6" t="s">
        <v>6538</v>
      </c>
      <c r="F2137" s="6" t="s">
        <v>125</v>
      </c>
      <c r="G2137" s="22" t="s">
        <v>4302</v>
      </c>
      <c r="H2137" s="1" t="s">
        <v>5561</v>
      </c>
      <c r="I2137" s="55"/>
      <c r="J2137" s="55" t="s">
        <v>3579</v>
      </c>
      <c r="K2137" s="199"/>
      <c r="L2137" s="200"/>
    </row>
    <row r="2138" spans="1:14">
      <c r="A2138" s="98" t="s">
        <v>6043</v>
      </c>
      <c r="B2138" s="4" t="s">
        <v>6355</v>
      </c>
      <c r="C2138" s="1" t="s">
        <v>4774</v>
      </c>
      <c r="D2138" s="1" t="s">
        <v>7518</v>
      </c>
      <c r="E2138" s="1" t="s">
        <v>3485</v>
      </c>
      <c r="F2138" s="1" t="s">
        <v>2396</v>
      </c>
      <c r="I2138" s="7"/>
      <c r="K2138" s="202"/>
      <c r="L2138" s="203"/>
      <c r="M2138" s="32" t="s">
        <v>5006</v>
      </c>
      <c r="N2138" s="204" t="s">
        <v>6114</v>
      </c>
    </row>
    <row r="2139" spans="1:14" ht="26.25">
      <c r="A2139" s="98" t="s">
        <v>6043</v>
      </c>
      <c r="B2139" s="4" t="s">
        <v>6358</v>
      </c>
      <c r="C2139" s="1" t="s">
        <v>4774</v>
      </c>
      <c r="D2139" s="1" t="s">
        <v>7518</v>
      </c>
      <c r="E2139" s="1" t="s">
        <v>3485</v>
      </c>
      <c r="F2139" s="1" t="s">
        <v>6539</v>
      </c>
      <c r="H2139" s="1" t="s">
        <v>4851</v>
      </c>
      <c r="I2139" s="7"/>
      <c r="K2139" s="202"/>
      <c r="L2139" s="203"/>
      <c r="M2139" s="32" t="s">
        <v>5006</v>
      </c>
      <c r="N2139" s="204" t="s">
        <v>6114</v>
      </c>
    </row>
    <row r="2140" spans="1:14" ht="26.25">
      <c r="A2140" s="98" t="s">
        <v>6043</v>
      </c>
      <c r="B2140" s="4" t="s">
        <v>6361</v>
      </c>
      <c r="C2140" s="1" t="s">
        <v>4774</v>
      </c>
      <c r="D2140" s="1" t="s">
        <v>7518</v>
      </c>
      <c r="E2140" s="1" t="s">
        <v>3485</v>
      </c>
      <c r="F2140" s="1" t="s">
        <v>6706</v>
      </c>
      <c r="H2140" s="1" t="s">
        <v>7617</v>
      </c>
      <c r="I2140" s="7"/>
      <c r="K2140" s="202"/>
      <c r="L2140" s="203"/>
      <c r="M2140" s="32" t="s">
        <v>5006</v>
      </c>
      <c r="N2140" s="204" t="s">
        <v>6114</v>
      </c>
    </row>
    <row r="2141" spans="1:14" ht="26.25">
      <c r="A2141" s="98" t="s">
        <v>6043</v>
      </c>
      <c r="B2141" s="4" t="s">
        <v>2062</v>
      </c>
      <c r="C2141" s="1" t="s">
        <v>4774</v>
      </c>
      <c r="D2141" s="1" t="s">
        <v>7518</v>
      </c>
      <c r="E2141" s="1" t="s">
        <v>4123</v>
      </c>
      <c r="F2141" s="1" t="s">
        <v>6183</v>
      </c>
      <c r="I2141" s="7"/>
      <c r="K2141" s="202" t="str">
        <f>LEFT(B2141,1)</f>
        <v>H</v>
      </c>
      <c r="L2141" s="203">
        <f>VALUE(MID(B2141,2,3))</f>
        <v>4</v>
      </c>
      <c r="M2141" s="32" t="s">
        <v>5006</v>
      </c>
      <c r="N2141" s="204" t="s">
        <v>6115</v>
      </c>
    </row>
    <row r="2142" spans="1:14" s="194" customFormat="1">
      <c r="A2142" s="98" t="s">
        <v>6043</v>
      </c>
      <c r="B2142" s="4" t="s">
        <v>2064</v>
      </c>
      <c r="C2142" s="1" t="s">
        <v>4774</v>
      </c>
      <c r="D2142" s="1" t="s">
        <v>7518</v>
      </c>
      <c r="E2142" s="1" t="s">
        <v>623</v>
      </c>
      <c r="F2142" s="1" t="s">
        <v>5976</v>
      </c>
      <c r="G2142" s="1"/>
      <c r="H2142" s="1"/>
      <c r="I2142" s="7"/>
      <c r="J2142" s="1"/>
      <c r="K2142" s="202" t="str">
        <f>LEFT(B2142,1)</f>
        <v>H</v>
      </c>
      <c r="L2142" s="203">
        <f>VALUE(MID(B2142,2,3))</f>
        <v>5</v>
      </c>
      <c r="M2142" s="32" t="s">
        <v>5006</v>
      </c>
      <c r="N2142" s="204" t="s">
        <v>2508</v>
      </c>
    </row>
    <row r="2143" spans="1:14" ht="26.25">
      <c r="A2143" s="98" t="s">
        <v>6043</v>
      </c>
      <c r="B2143" s="4" t="s">
        <v>2067</v>
      </c>
      <c r="C2143" s="1" t="s">
        <v>4774</v>
      </c>
      <c r="D2143" s="1" t="s">
        <v>7518</v>
      </c>
      <c r="E2143" s="1" t="s">
        <v>623</v>
      </c>
      <c r="F2143" s="1" t="s">
        <v>5977</v>
      </c>
      <c r="I2143" s="84"/>
      <c r="K2143" s="202" t="str">
        <f>LEFT(B2143,1)</f>
        <v>H</v>
      </c>
      <c r="L2143" s="203">
        <f>VALUE(MID(B2143,2,3))</f>
        <v>6</v>
      </c>
      <c r="M2143" s="32" t="s">
        <v>5006</v>
      </c>
      <c r="N2143" s="204" t="s">
        <v>2509</v>
      </c>
    </row>
    <row r="2144" spans="1:14" s="194" customFormat="1">
      <c r="A2144" s="98" t="s">
        <v>6043</v>
      </c>
      <c r="B2144" s="4" t="s">
        <v>269</v>
      </c>
      <c r="C2144" s="1" t="s">
        <v>4774</v>
      </c>
      <c r="D2144" s="1" t="s">
        <v>7518</v>
      </c>
      <c r="E2144" s="6" t="s">
        <v>5064</v>
      </c>
      <c r="F2144" s="1" t="s">
        <v>556</v>
      </c>
      <c r="G2144" s="22" t="s">
        <v>7637</v>
      </c>
      <c r="H2144" s="1"/>
      <c r="I2144" s="7"/>
      <c r="J2144" s="24"/>
      <c r="K2144" s="214"/>
      <c r="L2144" s="215"/>
      <c r="M2144" s="180" t="s">
        <v>5006</v>
      </c>
      <c r="N2144" s="23" t="s">
        <v>4532</v>
      </c>
    </row>
    <row r="2145" spans="1:14" ht="26.25" customHeight="1">
      <c r="A2145" s="98" t="s">
        <v>6043</v>
      </c>
      <c r="B2145" s="4" t="s">
        <v>2069</v>
      </c>
      <c r="C2145" s="1" t="s">
        <v>4774</v>
      </c>
      <c r="D2145" s="1" t="s">
        <v>7518</v>
      </c>
      <c r="E2145" s="1" t="s">
        <v>1536</v>
      </c>
      <c r="F2145" s="1" t="s">
        <v>5978</v>
      </c>
      <c r="I2145" s="84"/>
      <c r="K2145" s="202" t="str">
        <f>LEFT(B2145,1)</f>
        <v>H</v>
      </c>
      <c r="L2145" s="203">
        <f>VALUE(MID(B2145,2,3))</f>
        <v>7</v>
      </c>
      <c r="M2145" s="32" t="s">
        <v>5006</v>
      </c>
      <c r="N2145" s="204" t="s">
        <v>2510</v>
      </c>
    </row>
    <row r="2146" spans="1:14" ht="28.5" customHeight="1">
      <c r="A2146" s="98" t="s">
        <v>6043</v>
      </c>
      <c r="B2146" s="4" t="s">
        <v>1365</v>
      </c>
      <c r="C2146" s="1" t="s">
        <v>4774</v>
      </c>
      <c r="D2146" s="1" t="s">
        <v>7518</v>
      </c>
      <c r="E2146" s="6" t="s">
        <v>5083</v>
      </c>
      <c r="F2146" s="1" t="s">
        <v>1366</v>
      </c>
      <c r="G2146" s="22" t="s">
        <v>7345</v>
      </c>
      <c r="H2146" s="1" t="s">
        <v>6807</v>
      </c>
      <c r="I2146" s="7"/>
      <c r="J2146" s="24"/>
      <c r="K2146" s="214"/>
      <c r="L2146" s="215"/>
      <c r="M2146" s="180" t="s">
        <v>5006</v>
      </c>
      <c r="N2146" s="23" t="s">
        <v>4759</v>
      </c>
    </row>
    <row r="2147" spans="1:14" ht="16.5" customHeight="1">
      <c r="A2147" s="98" t="s">
        <v>6043</v>
      </c>
      <c r="B2147" s="4" t="s">
        <v>5640</v>
      </c>
      <c r="C2147" s="1" t="s">
        <v>4774</v>
      </c>
      <c r="D2147" s="1" t="s">
        <v>7518</v>
      </c>
      <c r="E2147" s="6" t="s">
        <v>5083</v>
      </c>
      <c r="F2147" s="1" t="s">
        <v>6753</v>
      </c>
      <c r="G2147" s="22" t="s">
        <v>7634</v>
      </c>
      <c r="I2147" s="7"/>
      <c r="K2147" s="202"/>
      <c r="L2147" s="203"/>
      <c r="M2147" s="32" t="s">
        <v>5006</v>
      </c>
      <c r="N2147" s="204" t="s">
        <v>2511</v>
      </c>
    </row>
    <row r="2148" spans="1:14" ht="36.75">
      <c r="A2148" s="98" t="s">
        <v>6043</v>
      </c>
      <c r="B2148" s="4" t="s">
        <v>5594</v>
      </c>
      <c r="C2148" s="1" t="s">
        <v>4774</v>
      </c>
      <c r="D2148" s="1" t="s">
        <v>7518</v>
      </c>
      <c r="E2148" s="6" t="s">
        <v>5083</v>
      </c>
      <c r="F2148" s="1" t="s">
        <v>4776</v>
      </c>
      <c r="G2148" s="22" t="s">
        <v>7634</v>
      </c>
      <c r="H2148" s="27" t="s">
        <v>2593</v>
      </c>
      <c r="I2148" s="7"/>
      <c r="J2148" s="180"/>
      <c r="K2148" s="202"/>
      <c r="L2148" s="203"/>
      <c r="M2148" s="32" t="s">
        <v>5006</v>
      </c>
      <c r="N2148" s="204" t="s">
        <v>6106</v>
      </c>
    </row>
    <row r="2149" spans="1:14" ht="39">
      <c r="A2149" s="98" t="s">
        <v>6043</v>
      </c>
      <c r="B2149" s="4" t="s">
        <v>7527</v>
      </c>
      <c r="C2149" s="1" t="s">
        <v>4774</v>
      </c>
      <c r="D2149" s="1" t="s">
        <v>7518</v>
      </c>
      <c r="E2149" s="1" t="s">
        <v>5083</v>
      </c>
      <c r="F2149" s="1" t="s">
        <v>5979</v>
      </c>
      <c r="H2149" s="1" t="s">
        <v>5980</v>
      </c>
      <c r="I2149" s="84"/>
      <c r="K2149" s="202" t="str">
        <f>LEFT(B2149,1)</f>
        <v>H</v>
      </c>
      <c r="L2149" s="203">
        <f>VALUE(MID(B2149,2,3))</f>
        <v>8</v>
      </c>
      <c r="M2149" s="32" t="s">
        <v>5006</v>
      </c>
      <c r="N2149" s="204" t="s">
        <v>6106</v>
      </c>
    </row>
    <row r="2150" spans="1:14" ht="26.25">
      <c r="A2150" s="98" t="s">
        <v>6043</v>
      </c>
      <c r="B2150" s="4" t="s">
        <v>5128</v>
      </c>
      <c r="C2150" s="1" t="s">
        <v>4774</v>
      </c>
      <c r="D2150" s="1" t="s">
        <v>7518</v>
      </c>
      <c r="E2150" s="1" t="s">
        <v>5417</v>
      </c>
      <c r="F2150" s="1" t="s">
        <v>5853</v>
      </c>
      <c r="I2150" s="7"/>
      <c r="K2150" s="202"/>
      <c r="L2150" s="203"/>
      <c r="M2150" s="32" t="s">
        <v>5006</v>
      </c>
      <c r="N2150" s="204" t="s">
        <v>6113</v>
      </c>
    </row>
    <row r="2151" spans="1:14" s="18" customFormat="1" ht="27" thickBot="1">
      <c r="A2151" s="98" t="s">
        <v>6043</v>
      </c>
      <c r="B2151" s="4" t="s">
        <v>7586</v>
      </c>
      <c r="C2151" s="1" t="s">
        <v>4774</v>
      </c>
      <c r="D2151" s="1" t="s">
        <v>7518</v>
      </c>
      <c r="E2151" s="1" t="s">
        <v>5417</v>
      </c>
      <c r="F2151" s="1" t="s">
        <v>5854</v>
      </c>
      <c r="G2151" s="1"/>
      <c r="H2151" s="1" t="s">
        <v>5855</v>
      </c>
      <c r="I2151" s="84"/>
      <c r="J2151" s="1"/>
      <c r="K2151" s="202" t="str">
        <f>LEFT(B2151,1)</f>
        <v>H</v>
      </c>
      <c r="L2151" s="203">
        <f>VALUE(MID(B2151,2,3))</f>
        <v>9</v>
      </c>
      <c r="M2151" s="32" t="s">
        <v>5006</v>
      </c>
      <c r="N2151" s="204" t="s">
        <v>6113</v>
      </c>
    </row>
    <row r="2152" spans="1:14" ht="17.25" customHeight="1" thickBot="1">
      <c r="A2152" s="328" t="s">
        <v>6043</v>
      </c>
      <c r="B2152" s="474" t="s">
        <v>3924</v>
      </c>
      <c r="C2152" s="330" t="s">
        <v>4774</v>
      </c>
      <c r="D2152" s="1" t="s">
        <v>7518</v>
      </c>
      <c r="E2152" s="257" t="s">
        <v>8056</v>
      </c>
      <c r="F2152" s="257" t="s">
        <v>8057</v>
      </c>
      <c r="G2152" s="257" t="s">
        <v>7634</v>
      </c>
      <c r="H2152" s="257" t="s">
        <v>7960</v>
      </c>
      <c r="I2152" s="257" t="s">
        <v>6834</v>
      </c>
      <c r="J2152"/>
      <c r="K2152"/>
      <c r="L2152"/>
      <c r="M2152" s="180" t="s">
        <v>5006</v>
      </c>
      <c r="N2152" s="305" t="s">
        <v>8058</v>
      </c>
    </row>
    <row r="2153" spans="1:14">
      <c r="A2153" s="98" t="s">
        <v>6043</v>
      </c>
      <c r="B2153" s="4" t="s">
        <v>3292</v>
      </c>
      <c r="C2153" s="1" t="s">
        <v>4774</v>
      </c>
      <c r="D2153" s="1" t="s">
        <v>7518</v>
      </c>
      <c r="E2153" s="1" t="s">
        <v>5856</v>
      </c>
      <c r="F2153" s="1" t="s">
        <v>4411</v>
      </c>
      <c r="I2153" s="7"/>
      <c r="K2153" s="199"/>
      <c r="L2153" s="200"/>
    </row>
    <row r="2154" spans="1:14" s="18" customFormat="1" ht="27" thickBot="1">
      <c r="A2154" s="98" t="s">
        <v>6043</v>
      </c>
      <c r="B2154" s="4" t="s">
        <v>4402</v>
      </c>
      <c r="C2154" s="1" t="s">
        <v>4774</v>
      </c>
      <c r="D2154" s="1" t="s">
        <v>7518</v>
      </c>
      <c r="E2154" s="1" t="s">
        <v>6792</v>
      </c>
      <c r="F2154" s="1" t="s">
        <v>1127</v>
      </c>
      <c r="G2154" s="1"/>
      <c r="H2154" s="1"/>
      <c r="I2154" s="7"/>
      <c r="J2154" s="1"/>
      <c r="K2154" s="199"/>
      <c r="L2154" s="200"/>
      <c r="M2154" s="32" t="s">
        <v>5006</v>
      </c>
      <c r="N2154" s="23" t="s">
        <v>7788</v>
      </c>
    </row>
    <row r="2155" spans="1:14" ht="15.75" thickBot="1">
      <c r="A2155" s="328" t="s">
        <v>6043</v>
      </c>
      <c r="B2155" s="474" t="s">
        <v>8059</v>
      </c>
      <c r="C2155" s="330" t="s">
        <v>4774</v>
      </c>
      <c r="D2155" s="316" t="s">
        <v>8060</v>
      </c>
      <c r="E2155" s="257" t="s">
        <v>8061</v>
      </c>
      <c r="F2155" s="257" t="s">
        <v>8062</v>
      </c>
      <c r="G2155" s="257" t="s">
        <v>7637</v>
      </c>
      <c r="H2155" s="257" t="s">
        <v>8063</v>
      </c>
      <c r="I2155" s="257" t="s">
        <v>6834</v>
      </c>
      <c r="J2155"/>
      <c r="K2155"/>
      <c r="L2155"/>
      <c r="M2155" s="180" t="s">
        <v>5006</v>
      </c>
      <c r="N2155" s="305" t="s">
        <v>8064</v>
      </c>
    </row>
    <row r="2156" spans="1:14" s="18" customFormat="1" ht="15.75" thickBot="1">
      <c r="A2156" s="328" t="s">
        <v>6043</v>
      </c>
      <c r="B2156" s="474" t="s">
        <v>8265</v>
      </c>
      <c r="C2156" s="330" t="s">
        <v>4774</v>
      </c>
      <c r="D2156" s="257" t="s">
        <v>8266</v>
      </c>
      <c r="E2156" s="257" t="s">
        <v>6718</v>
      </c>
      <c r="F2156" s="257" t="s">
        <v>3736</v>
      </c>
      <c r="G2156" s="257" t="s">
        <v>4648</v>
      </c>
      <c r="H2156" s="257" t="s">
        <v>8267</v>
      </c>
      <c r="I2156" s="275" t="s">
        <v>6834</v>
      </c>
      <c r="J2156"/>
      <c r="K2156"/>
      <c r="L2156"/>
      <c r="M2156" s="485" t="s">
        <v>5006</v>
      </c>
      <c r="N2156" s="305" t="s">
        <v>8268</v>
      </c>
    </row>
    <row r="2157" spans="1:14" s="18" customFormat="1" ht="15.75" thickBot="1">
      <c r="A2157" s="328" t="s">
        <v>6043</v>
      </c>
      <c r="B2157" s="474" t="s">
        <v>8269</v>
      </c>
      <c r="C2157" s="330" t="s">
        <v>4774</v>
      </c>
      <c r="D2157" s="257" t="s">
        <v>8266</v>
      </c>
      <c r="E2157" s="257" t="s">
        <v>8270</v>
      </c>
      <c r="F2157" s="486" t="s">
        <v>8271</v>
      </c>
      <c r="G2157" s="257"/>
      <c r="H2157" s="257" t="s">
        <v>5925</v>
      </c>
      <c r="I2157" s="275"/>
      <c r="J2157"/>
      <c r="K2157"/>
      <c r="L2157"/>
      <c r="M2157" s="485" t="s">
        <v>5006</v>
      </c>
      <c r="N2157" s="305" t="s">
        <v>8272</v>
      </c>
    </row>
    <row r="2158" spans="1:14" ht="15.75" thickBot="1">
      <c r="A2158" s="328" t="s">
        <v>6043</v>
      </c>
      <c r="B2158" s="329" t="s">
        <v>4891</v>
      </c>
      <c r="C2158" s="330" t="s">
        <v>4774</v>
      </c>
      <c r="D2158" s="23" t="s">
        <v>2656</v>
      </c>
      <c r="E2158" s="23" t="s">
        <v>2657</v>
      </c>
      <c r="F2158" s="23" t="s">
        <v>2658</v>
      </c>
      <c r="G2158"/>
      <c r="H2158"/>
      <c r="I2158"/>
      <c r="J2158"/>
      <c r="K2158"/>
      <c r="L2158"/>
      <c r="M2158"/>
      <c r="N2158"/>
    </row>
    <row r="2159" spans="1:14">
      <c r="A2159" s="98" t="s">
        <v>6043</v>
      </c>
      <c r="B2159" s="4" t="s">
        <v>4620</v>
      </c>
      <c r="C2159" s="1" t="s">
        <v>4775</v>
      </c>
      <c r="D2159" s="1" t="s">
        <v>1347</v>
      </c>
      <c r="E2159" s="1" t="s">
        <v>5083</v>
      </c>
      <c r="F2159" s="1" t="s">
        <v>1128</v>
      </c>
      <c r="I2159" s="7"/>
      <c r="K2159" s="183"/>
      <c r="L2159" s="184"/>
      <c r="M2159" s="32" t="s">
        <v>5006</v>
      </c>
      <c r="N2159" s="204" t="s">
        <v>6106</v>
      </c>
    </row>
    <row r="2160" spans="1:14">
      <c r="A2160" s="98" t="s">
        <v>6043</v>
      </c>
      <c r="B2160" s="4" t="s">
        <v>4621</v>
      </c>
      <c r="C2160" s="1" t="s">
        <v>4775</v>
      </c>
      <c r="D2160" s="1" t="s">
        <v>1348</v>
      </c>
      <c r="E2160" s="1" t="s">
        <v>5417</v>
      </c>
      <c r="F2160" s="1" t="s">
        <v>3963</v>
      </c>
      <c r="I2160" s="7"/>
      <c r="K2160" s="183" t="s">
        <v>3579</v>
      </c>
      <c r="L2160" s="184"/>
      <c r="M2160" s="32" t="s">
        <v>5006</v>
      </c>
      <c r="N2160" s="204" t="s">
        <v>2512</v>
      </c>
    </row>
    <row r="2161" spans="1:14">
      <c r="A2161" s="98"/>
      <c r="B2161" s="4"/>
      <c r="I2161" s="7"/>
      <c r="K2161" s="183"/>
      <c r="L2161" s="184"/>
      <c r="M2161" s="32"/>
      <c r="N2161" s="204"/>
    </row>
    <row r="2162" spans="1:14" ht="30">
      <c r="A2162" s="100" t="s">
        <v>1927</v>
      </c>
      <c r="C2162" s="100" t="s">
        <v>121</v>
      </c>
      <c r="G2162" s="26"/>
      <c r="I2162" s="7"/>
      <c r="K2162" s="183"/>
      <c r="L2162" s="184"/>
      <c r="M2162" s="32"/>
      <c r="N2162" s="204"/>
    </row>
    <row r="2163" spans="1:14">
      <c r="A2163" s="100" t="s">
        <v>2383</v>
      </c>
      <c r="B2163" s="5" t="s">
        <v>3296</v>
      </c>
      <c r="C2163" s="41" t="s">
        <v>7228</v>
      </c>
      <c r="D2163" s="1" t="s">
        <v>122</v>
      </c>
      <c r="E2163" s="1" t="s">
        <v>2786</v>
      </c>
      <c r="F2163" s="1" t="s">
        <v>895</v>
      </c>
      <c r="G2163" s="1" t="s">
        <v>7634</v>
      </c>
      <c r="H2163" s="1" t="s">
        <v>896</v>
      </c>
      <c r="I2163" s="7" t="s">
        <v>6834</v>
      </c>
      <c r="K2163" s="183"/>
      <c r="L2163" s="184"/>
      <c r="M2163" s="32"/>
      <c r="N2163" s="204"/>
    </row>
    <row r="2164" spans="1:14">
      <c r="A2164" s="100" t="s">
        <v>2383</v>
      </c>
      <c r="B2164" s="74" t="s">
        <v>7488</v>
      </c>
      <c r="C2164" s="41" t="s">
        <v>7228</v>
      </c>
      <c r="D2164" s="41" t="s">
        <v>122</v>
      </c>
      <c r="E2164" s="41" t="s">
        <v>123</v>
      </c>
      <c r="F2164" s="41" t="s">
        <v>2784</v>
      </c>
      <c r="G2164" s="1" t="s">
        <v>4302</v>
      </c>
      <c r="H2164" s="1" t="s">
        <v>2785</v>
      </c>
      <c r="I2164" s="7" t="s">
        <v>6834</v>
      </c>
      <c r="K2164" s="183"/>
      <c r="L2164" s="184"/>
      <c r="M2164" s="32"/>
      <c r="N2164" s="204"/>
    </row>
    <row r="2165" spans="1:14">
      <c r="A2165" s="100" t="s">
        <v>2383</v>
      </c>
      <c r="B2165" s="5" t="s">
        <v>3301</v>
      </c>
      <c r="C2165" s="41" t="s">
        <v>7228</v>
      </c>
      <c r="D2165" s="22" t="s">
        <v>5672</v>
      </c>
      <c r="E2165" s="1" t="s">
        <v>5673</v>
      </c>
      <c r="F2165" s="22" t="s">
        <v>5674</v>
      </c>
      <c r="G2165" s="1" t="s">
        <v>7345</v>
      </c>
      <c r="H2165"/>
      <c r="I2165"/>
      <c r="K2165" s="183"/>
      <c r="L2165" s="184"/>
      <c r="M2165" s="32"/>
      <c r="N2165" s="204"/>
    </row>
    <row r="2166" spans="1:14" ht="26.25">
      <c r="A2166" s="100" t="s">
        <v>2383</v>
      </c>
      <c r="B2166" s="5" t="s">
        <v>3300</v>
      </c>
      <c r="C2166" s="41" t="s">
        <v>7228</v>
      </c>
      <c r="D2166" s="1" t="s">
        <v>1379</v>
      </c>
      <c r="E2166" s="1" t="s">
        <v>1380</v>
      </c>
      <c r="F2166" s="1" t="s">
        <v>2522</v>
      </c>
      <c r="G2166" s="1" t="s">
        <v>7345</v>
      </c>
      <c r="H2166"/>
      <c r="I2166"/>
      <c r="K2166" s="183"/>
      <c r="L2166" s="184"/>
      <c r="M2166" s="32"/>
      <c r="N2166" s="204"/>
    </row>
    <row r="2167" spans="1:14">
      <c r="A2167" s="100" t="s">
        <v>2383</v>
      </c>
      <c r="B2167" s="5" t="s">
        <v>3298</v>
      </c>
      <c r="C2167" s="41" t="s">
        <v>7228</v>
      </c>
      <c r="D2167" s="23" t="s">
        <v>5989</v>
      </c>
      <c r="E2167" s="1" t="s">
        <v>5990</v>
      </c>
      <c r="F2167" s="22" t="s">
        <v>5991</v>
      </c>
      <c r="G2167" s="1" t="s">
        <v>7634</v>
      </c>
      <c r="H2167" s="1">
        <v>1730</v>
      </c>
      <c r="I2167"/>
      <c r="K2167" s="183"/>
      <c r="L2167" s="184"/>
      <c r="M2167" s="32"/>
      <c r="N2167" s="204"/>
    </row>
    <row r="2168" spans="1:14" ht="26.25">
      <c r="A2168" s="100" t="s">
        <v>2383</v>
      </c>
      <c r="B2168" s="5" t="s">
        <v>3302</v>
      </c>
      <c r="C2168" s="41" t="s">
        <v>7228</v>
      </c>
      <c r="D2168" s="22" t="s">
        <v>5675</v>
      </c>
      <c r="E2168" s="1" t="s">
        <v>5676</v>
      </c>
      <c r="F2168" s="22" t="s">
        <v>5677</v>
      </c>
      <c r="G2168" s="1" t="s">
        <v>7634</v>
      </c>
      <c r="H2168" s="1" t="s">
        <v>5678</v>
      </c>
      <c r="I2168"/>
      <c r="K2168" s="183"/>
      <c r="L2168" s="184"/>
      <c r="M2168" s="32"/>
      <c r="N2168" s="204"/>
    </row>
    <row r="2169" spans="1:14" ht="26.25">
      <c r="A2169" s="100" t="s">
        <v>2383</v>
      </c>
      <c r="B2169" s="5" t="s">
        <v>3295</v>
      </c>
      <c r="C2169" s="1" t="s">
        <v>899</v>
      </c>
      <c r="D2169" s="1" t="s">
        <v>902</v>
      </c>
      <c r="E2169" s="1" t="s">
        <v>901</v>
      </c>
      <c r="F2169" s="1" t="s">
        <v>900</v>
      </c>
      <c r="G2169" s="1" t="s">
        <v>7634</v>
      </c>
      <c r="I2169" s="7"/>
      <c r="K2169" s="183"/>
      <c r="L2169" s="184"/>
      <c r="M2169" s="32"/>
      <c r="N2169" s="204"/>
    </row>
    <row r="2170" spans="1:14" ht="26.25">
      <c r="A2170" s="100" t="s">
        <v>2383</v>
      </c>
      <c r="B2170" s="5" t="s">
        <v>3299</v>
      </c>
      <c r="C2170" s="6" t="s">
        <v>1376</v>
      </c>
      <c r="D2170" s="22" t="s">
        <v>1377</v>
      </c>
      <c r="E2170" s="1" t="s">
        <v>6538</v>
      </c>
      <c r="F2170" s="22" t="s">
        <v>1378</v>
      </c>
      <c r="G2170" s="1" t="s">
        <v>7634</v>
      </c>
      <c r="I2170" s="7"/>
      <c r="K2170" s="183"/>
      <c r="L2170" s="184"/>
      <c r="M2170" s="32"/>
      <c r="N2170" s="204"/>
    </row>
    <row r="2171" spans="1:14" ht="27.75" customHeight="1">
      <c r="A2171" s="100" t="s">
        <v>2383</v>
      </c>
      <c r="B2171" s="5" t="s">
        <v>653</v>
      </c>
      <c r="C2171" s="102" t="s">
        <v>7218</v>
      </c>
      <c r="D2171" s="174" t="s">
        <v>7211</v>
      </c>
      <c r="E2171" s="102" t="s">
        <v>7213</v>
      </c>
      <c r="F2171" s="174" t="s">
        <v>7214</v>
      </c>
      <c r="G2171" s="102" t="s">
        <v>7634</v>
      </c>
      <c r="H2171" s="1" t="s">
        <v>7216</v>
      </c>
      <c r="I2171" s="7"/>
      <c r="K2171" s="183"/>
      <c r="L2171" s="184"/>
      <c r="M2171" s="32"/>
      <c r="N2171" s="204"/>
    </row>
    <row r="2172" spans="1:14" ht="25.5">
      <c r="A2172"/>
      <c r="B2172"/>
      <c r="C2172" s="303"/>
      <c r="D2172" s="174" t="s">
        <v>7212</v>
      </c>
      <c r="E2172" s="102" t="s">
        <v>7217</v>
      </c>
      <c r="F2172" s="174" t="s">
        <v>7215</v>
      </c>
      <c r="G2172"/>
      <c r="H2172"/>
      <c r="I2172" s="7"/>
      <c r="K2172" s="183"/>
      <c r="L2172" s="184"/>
      <c r="M2172" s="32"/>
      <c r="N2172" s="204"/>
    </row>
    <row r="2173" spans="1:14" ht="26.25">
      <c r="A2173" s="100" t="s">
        <v>2383</v>
      </c>
      <c r="B2173" s="5" t="s">
        <v>648</v>
      </c>
      <c r="C2173" s="1" t="s">
        <v>5992</v>
      </c>
      <c r="D2173" s="1" t="s">
        <v>5665</v>
      </c>
      <c r="E2173" s="1" t="s">
        <v>5666</v>
      </c>
      <c r="F2173" s="1" t="s">
        <v>5667</v>
      </c>
      <c r="G2173" s="1" t="s">
        <v>7634</v>
      </c>
      <c r="H2173" s="1" t="s">
        <v>5668</v>
      </c>
      <c r="I2173" s="7"/>
      <c r="K2173" s="183"/>
      <c r="L2173" s="184"/>
      <c r="M2173" s="32"/>
      <c r="N2173" s="204"/>
    </row>
    <row r="2174" spans="1:14" ht="26.25">
      <c r="A2174" s="100" t="s">
        <v>2383</v>
      </c>
      <c r="B2174" s="5" t="s">
        <v>654</v>
      </c>
      <c r="C2174" s="25" t="s">
        <v>7222</v>
      </c>
      <c r="D2174" s="23" t="s">
        <v>7224</v>
      </c>
      <c r="E2174" s="89" t="s">
        <v>7225</v>
      </c>
      <c r="F2174" s="23" t="s">
        <v>5604</v>
      </c>
      <c r="G2174" s="45" t="s">
        <v>7634</v>
      </c>
      <c r="H2174" s="1" t="s">
        <v>7226</v>
      </c>
      <c r="I2174" s="7"/>
      <c r="K2174" s="183"/>
      <c r="L2174" s="184"/>
      <c r="M2174" s="32"/>
      <c r="N2174" s="204"/>
    </row>
    <row r="2175" spans="1:14">
      <c r="B2175" s="118"/>
      <c r="C2175" s="71"/>
      <c r="D2175" s="23" t="s">
        <v>7223</v>
      </c>
      <c r="E2175" s="26"/>
      <c r="F2175" s="88"/>
      <c r="G2175" s="35"/>
      <c r="H2175" s="26"/>
      <c r="I2175" s="7"/>
      <c r="K2175" s="183"/>
      <c r="L2175" s="184"/>
      <c r="M2175" s="32"/>
      <c r="N2175" s="204"/>
    </row>
    <row r="2176" spans="1:14" ht="26.25">
      <c r="A2176" s="100" t="s">
        <v>2383</v>
      </c>
      <c r="B2176" s="5" t="s">
        <v>665</v>
      </c>
      <c r="C2176" s="1" t="s">
        <v>898</v>
      </c>
      <c r="D2176" s="1" t="s">
        <v>897</v>
      </c>
      <c r="E2176" s="1" t="s">
        <v>904</v>
      </c>
      <c r="F2176" s="1" t="s">
        <v>903</v>
      </c>
      <c r="G2176" s="1" t="s">
        <v>7634</v>
      </c>
      <c r="I2176" s="7"/>
      <c r="K2176" s="183"/>
      <c r="L2176" s="184"/>
      <c r="M2176" s="32"/>
      <c r="N2176" s="204"/>
    </row>
    <row r="2177" spans="1:14" ht="26.25">
      <c r="A2177" s="100" t="s">
        <v>2383</v>
      </c>
      <c r="B2177" s="5" t="s">
        <v>666</v>
      </c>
      <c r="C2177" s="1" t="s">
        <v>898</v>
      </c>
      <c r="D2177" s="1" t="s">
        <v>905</v>
      </c>
      <c r="E2177" s="1" t="s">
        <v>907</v>
      </c>
      <c r="F2177" s="1" t="s">
        <v>906</v>
      </c>
      <c r="G2177" s="1" t="s">
        <v>7634</v>
      </c>
      <c r="H2177" s="1" t="s">
        <v>908</v>
      </c>
      <c r="I2177" s="7"/>
      <c r="K2177" s="183"/>
      <c r="L2177" s="184"/>
      <c r="M2177" s="32"/>
      <c r="N2177" s="204"/>
    </row>
    <row r="2178" spans="1:14" ht="26.25">
      <c r="A2178" s="100" t="s">
        <v>2383</v>
      </c>
      <c r="B2178" s="5" t="s">
        <v>4170</v>
      </c>
      <c r="C2178" s="1" t="s">
        <v>898</v>
      </c>
      <c r="D2178" s="1" t="s">
        <v>909</v>
      </c>
      <c r="E2178" s="1" t="s">
        <v>910</v>
      </c>
      <c r="F2178" s="1" t="s">
        <v>912</v>
      </c>
      <c r="G2178" s="1" t="s">
        <v>7634</v>
      </c>
      <c r="H2178" s="1" t="s">
        <v>911</v>
      </c>
      <c r="I2178" s="7"/>
      <c r="K2178" s="183"/>
      <c r="L2178" s="184"/>
      <c r="M2178" s="32"/>
      <c r="N2178" s="204"/>
    </row>
    <row r="2179" spans="1:14" ht="26.25">
      <c r="A2179" s="100" t="s">
        <v>2383</v>
      </c>
      <c r="B2179" s="5" t="s">
        <v>4171</v>
      </c>
      <c r="C2179" s="1" t="s">
        <v>898</v>
      </c>
      <c r="D2179" s="1" t="s">
        <v>913</v>
      </c>
      <c r="E2179" s="1" t="s">
        <v>914</v>
      </c>
      <c r="F2179" s="1" t="s">
        <v>915</v>
      </c>
      <c r="G2179" s="1" t="s">
        <v>7637</v>
      </c>
      <c r="H2179" s="1" t="s">
        <v>916</v>
      </c>
      <c r="I2179" s="7"/>
      <c r="K2179" s="183"/>
      <c r="L2179" s="184"/>
      <c r="M2179" s="32"/>
      <c r="N2179" s="204"/>
    </row>
    <row r="2180" spans="1:14" ht="26.25">
      <c r="A2180" s="100" t="s">
        <v>2383</v>
      </c>
      <c r="B2180" s="5" t="s">
        <v>4172</v>
      </c>
      <c r="C2180" s="1" t="s">
        <v>898</v>
      </c>
      <c r="D2180" s="1" t="s">
        <v>917</v>
      </c>
      <c r="E2180" s="1" t="s">
        <v>918</v>
      </c>
      <c r="F2180" s="1" t="s">
        <v>919</v>
      </c>
      <c r="G2180" s="1" t="s">
        <v>7634</v>
      </c>
      <c r="H2180" s="1">
        <v>1590</v>
      </c>
      <c r="I2180" s="7"/>
      <c r="K2180" s="183"/>
      <c r="L2180" s="184"/>
      <c r="M2180" s="32"/>
      <c r="N2180" s="204"/>
    </row>
    <row r="2181" spans="1:14">
      <c r="A2181" s="100" t="s">
        <v>2383</v>
      </c>
      <c r="B2181" s="5" t="s">
        <v>4201</v>
      </c>
      <c r="C2181" s="1" t="s">
        <v>5653</v>
      </c>
      <c r="D2181" s="1" t="s">
        <v>5654</v>
      </c>
      <c r="E2181" s="1" t="s">
        <v>5655</v>
      </c>
      <c r="F2181" s="1" t="s">
        <v>5656</v>
      </c>
      <c r="G2181" s="1" t="s">
        <v>7634</v>
      </c>
      <c r="I2181" s="7"/>
      <c r="K2181" s="183"/>
      <c r="L2181" s="184"/>
      <c r="M2181" s="32"/>
      <c r="N2181" s="204"/>
    </row>
    <row r="2182" spans="1:14">
      <c r="I2182" s="7"/>
      <c r="K2182" s="183"/>
      <c r="L2182" s="184"/>
      <c r="M2182" s="32"/>
      <c r="N2182" s="204"/>
    </row>
    <row r="2183" spans="1:14">
      <c r="A2183" s="100" t="s">
        <v>2383</v>
      </c>
      <c r="B2183" s="5" t="s">
        <v>4173</v>
      </c>
      <c r="C2183" s="1" t="s">
        <v>920</v>
      </c>
      <c r="D2183" s="1" t="s">
        <v>921</v>
      </c>
      <c r="E2183" s="1" t="s">
        <v>1142</v>
      </c>
      <c r="F2183" s="1" t="s">
        <v>923</v>
      </c>
      <c r="H2183" s="1" t="s">
        <v>922</v>
      </c>
      <c r="K2183" s="183"/>
      <c r="L2183" s="184"/>
      <c r="M2183" s="32"/>
      <c r="N2183" s="204"/>
    </row>
    <row r="2184" spans="1:14">
      <c r="A2184" s="100" t="s">
        <v>2383</v>
      </c>
      <c r="B2184" s="5" t="s">
        <v>4177</v>
      </c>
      <c r="C2184" s="1" t="s">
        <v>920</v>
      </c>
      <c r="D2184" s="1" t="s">
        <v>4859</v>
      </c>
      <c r="E2184" s="27" t="s">
        <v>4860</v>
      </c>
      <c r="F2184" s="1" t="s">
        <v>4861</v>
      </c>
      <c r="G2184" s="1" t="s">
        <v>7634</v>
      </c>
      <c r="H2184" s="1" t="s">
        <v>114</v>
      </c>
      <c r="K2184" s="183"/>
      <c r="L2184" s="184"/>
      <c r="M2184" s="32"/>
      <c r="N2184" s="204"/>
    </row>
    <row r="2185" spans="1:14" ht="39">
      <c r="A2185" s="100" t="s">
        <v>2383</v>
      </c>
      <c r="B2185" s="5" t="s">
        <v>4174</v>
      </c>
      <c r="C2185" s="1" t="s">
        <v>920</v>
      </c>
      <c r="D2185" s="1" t="s">
        <v>924</v>
      </c>
      <c r="E2185" s="1" t="s">
        <v>925</v>
      </c>
      <c r="F2185" s="1" t="s">
        <v>926</v>
      </c>
      <c r="K2185" s="183"/>
      <c r="L2185" s="184"/>
      <c r="M2185" s="32"/>
      <c r="N2185" s="204"/>
    </row>
    <row r="2186" spans="1:14">
      <c r="A2186" s="100" t="s">
        <v>2383</v>
      </c>
      <c r="B2186" s="5" t="s">
        <v>4175</v>
      </c>
      <c r="C2186" s="1" t="s">
        <v>920</v>
      </c>
      <c r="D2186" s="1" t="s">
        <v>7229</v>
      </c>
      <c r="E2186" s="27" t="s">
        <v>7230</v>
      </c>
      <c r="F2186" s="1" t="s">
        <v>4853</v>
      </c>
      <c r="G2186" s="1" t="s">
        <v>7634</v>
      </c>
      <c r="H2186" s="1" t="s">
        <v>4854</v>
      </c>
      <c r="K2186" s="183"/>
      <c r="L2186" s="184"/>
      <c r="M2186" s="32"/>
      <c r="N2186" s="204"/>
    </row>
    <row r="2187" spans="1:14">
      <c r="A2187" s="100" t="s">
        <v>2383</v>
      </c>
      <c r="B2187" s="5" t="s">
        <v>4176</v>
      </c>
      <c r="C2187" s="1" t="s">
        <v>920</v>
      </c>
      <c r="D2187" s="1" t="s">
        <v>4855</v>
      </c>
      <c r="E2187" s="27" t="s">
        <v>4858</v>
      </c>
      <c r="F2187" s="1" t="s">
        <v>4857</v>
      </c>
      <c r="G2187" s="1" t="s">
        <v>7634</v>
      </c>
      <c r="H2187" s="1" t="s">
        <v>4856</v>
      </c>
      <c r="K2187" s="183"/>
      <c r="L2187" s="184"/>
      <c r="M2187" s="32"/>
      <c r="N2187" s="204"/>
    </row>
    <row r="2188" spans="1:14" ht="26.25">
      <c r="A2188" s="100" t="s">
        <v>2383</v>
      </c>
      <c r="B2188" s="5" t="s">
        <v>4188</v>
      </c>
      <c r="C2188" s="1" t="s">
        <v>5651</v>
      </c>
      <c r="D2188" s="1" t="s">
        <v>5650</v>
      </c>
      <c r="E2188" s="1" t="s">
        <v>1142</v>
      </c>
      <c r="F2188" s="1" t="s">
        <v>5652</v>
      </c>
      <c r="G2188" s="1" t="s">
        <v>4648</v>
      </c>
      <c r="K2188" s="183"/>
      <c r="L2188" s="184"/>
      <c r="M2188" s="32"/>
      <c r="N2188" s="204"/>
    </row>
    <row r="2189" spans="1:14" ht="26.25">
      <c r="A2189" s="100" t="s">
        <v>2383</v>
      </c>
      <c r="B2189" s="5" t="s">
        <v>4189</v>
      </c>
      <c r="C2189" s="1" t="s">
        <v>5651</v>
      </c>
      <c r="D2189" s="1" t="s">
        <v>5650</v>
      </c>
      <c r="E2189" s="1" t="s">
        <v>2385</v>
      </c>
      <c r="F2189" s="1" t="s">
        <v>4916</v>
      </c>
      <c r="G2189" s="1" t="s">
        <v>6724</v>
      </c>
      <c r="H2189" s="1" t="s">
        <v>2375</v>
      </c>
      <c r="K2189" s="183"/>
      <c r="L2189" s="184"/>
      <c r="M2189" s="32"/>
      <c r="N2189" s="204"/>
    </row>
    <row r="2190" spans="1:14" ht="26.25">
      <c r="A2190" s="100" t="s">
        <v>2383</v>
      </c>
      <c r="B2190" s="5" t="s">
        <v>4190</v>
      </c>
      <c r="C2190" s="1" t="s">
        <v>5651</v>
      </c>
      <c r="D2190" s="1" t="s">
        <v>2378</v>
      </c>
      <c r="E2190" s="1" t="s">
        <v>2384</v>
      </c>
      <c r="F2190" s="1" t="s">
        <v>2377</v>
      </c>
      <c r="G2190" s="1" t="s">
        <v>7634</v>
      </c>
      <c r="K2190" s="183"/>
      <c r="L2190" s="184"/>
      <c r="M2190" s="32"/>
      <c r="N2190" s="204"/>
    </row>
    <row r="2191" spans="1:14" ht="26.25">
      <c r="A2191" s="100" t="s">
        <v>2383</v>
      </c>
      <c r="B2191" s="5" t="s">
        <v>4191</v>
      </c>
      <c r="C2191" s="1" t="s">
        <v>5651</v>
      </c>
      <c r="D2191" s="1" t="s">
        <v>5650</v>
      </c>
      <c r="E2191" s="1" t="s">
        <v>2373</v>
      </c>
      <c r="F2191" s="1" t="s">
        <v>4917</v>
      </c>
      <c r="G2191" s="1" t="s">
        <v>7634</v>
      </c>
      <c r="I2191" s="1" t="s">
        <v>6834</v>
      </c>
      <c r="K2191" s="183"/>
      <c r="L2191" s="184"/>
      <c r="M2191" s="32"/>
      <c r="N2191" s="204"/>
    </row>
    <row r="2192" spans="1:14" ht="26.25">
      <c r="A2192" s="100" t="s">
        <v>2383</v>
      </c>
      <c r="B2192" s="5" t="s">
        <v>4193</v>
      </c>
      <c r="C2192" s="1" t="s">
        <v>5651</v>
      </c>
      <c r="D2192" s="1" t="s">
        <v>5650</v>
      </c>
      <c r="E2192" s="1" t="s">
        <v>2372</v>
      </c>
      <c r="F2192" s="1" t="s">
        <v>2370</v>
      </c>
      <c r="G2192" s="1" t="s">
        <v>2371</v>
      </c>
      <c r="K2192" s="183"/>
      <c r="L2192" s="184"/>
      <c r="M2192" s="32"/>
      <c r="N2192" s="204"/>
    </row>
    <row r="2193" spans="1:14" ht="26.25">
      <c r="A2193" s="100" t="s">
        <v>2383</v>
      </c>
      <c r="B2193" s="5" t="s">
        <v>4194</v>
      </c>
      <c r="C2193" s="1" t="s">
        <v>5651</v>
      </c>
      <c r="D2193" s="1" t="s">
        <v>5650</v>
      </c>
      <c r="E2193" s="1" t="s">
        <v>6538</v>
      </c>
      <c r="F2193" s="1" t="s">
        <v>2374</v>
      </c>
      <c r="G2193" s="1" t="s">
        <v>4302</v>
      </c>
      <c r="H2193" s="1" t="s">
        <v>2376</v>
      </c>
      <c r="K2193" s="183"/>
      <c r="L2193" s="184"/>
      <c r="M2193" s="32"/>
      <c r="N2193" s="204"/>
    </row>
    <row r="2194" spans="1:14" ht="26.25">
      <c r="A2194" s="100" t="s">
        <v>2383</v>
      </c>
      <c r="B2194" s="5" t="s">
        <v>589</v>
      </c>
      <c r="C2194" s="1" t="s">
        <v>5651</v>
      </c>
      <c r="D2194" s="1" t="s">
        <v>5650</v>
      </c>
      <c r="E2194" s="1" t="s">
        <v>2379</v>
      </c>
      <c r="F2194" s="1" t="s">
        <v>2380</v>
      </c>
      <c r="G2194" s="1" t="s">
        <v>7345</v>
      </c>
      <c r="I2194" s="1" t="s">
        <v>6834</v>
      </c>
      <c r="K2194" s="183"/>
      <c r="L2194" s="184"/>
      <c r="M2194" s="32"/>
      <c r="N2194" s="204"/>
    </row>
    <row r="2195" spans="1:14" ht="26.25">
      <c r="A2195" s="100" t="s">
        <v>2383</v>
      </c>
      <c r="B2195" s="5" t="s">
        <v>590</v>
      </c>
      <c r="C2195" s="1" t="s">
        <v>5651</v>
      </c>
      <c r="D2195" s="1" t="s">
        <v>5650</v>
      </c>
      <c r="E2195" s="1" t="s">
        <v>5655</v>
      </c>
      <c r="F2195" s="1" t="s">
        <v>2381</v>
      </c>
      <c r="G2195" s="1" t="s">
        <v>7345</v>
      </c>
      <c r="H2195" s="1" t="s">
        <v>2382</v>
      </c>
      <c r="I2195" s="1" t="s">
        <v>6834</v>
      </c>
      <c r="K2195" s="183"/>
      <c r="L2195" s="184"/>
      <c r="M2195" s="32"/>
      <c r="N2195" s="204"/>
    </row>
    <row r="2196" spans="1:14" ht="26.25">
      <c r="A2196" s="100" t="s">
        <v>2383</v>
      </c>
      <c r="B2196" s="5" t="s">
        <v>2599</v>
      </c>
      <c r="C2196" s="1" t="s">
        <v>5651</v>
      </c>
      <c r="D2196" s="1" t="s">
        <v>5650</v>
      </c>
      <c r="E2196" s="1" t="s">
        <v>118</v>
      </c>
      <c r="F2196" s="1" t="s">
        <v>119</v>
      </c>
      <c r="G2196" s="1" t="s">
        <v>7634</v>
      </c>
      <c r="H2196" s="1" t="s">
        <v>120</v>
      </c>
      <c r="K2196" s="183"/>
      <c r="L2196" s="184"/>
      <c r="M2196" s="32"/>
      <c r="N2196" s="204"/>
    </row>
    <row r="2197" spans="1:14" ht="26.25">
      <c r="A2197" s="100" t="s">
        <v>2383</v>
      </c>
      <c r="B2197" s="5" t="s">
        <v>3207</v>
      </c>
      <c r="C2197" s="1" t="s">
        <v>5651</v>
      </c>
      <c r="D2197" s="1" t="s">
        <v>5650</v>
      </c>
      <c r="E2197" s="1" t="s">
        <v>2387</v>
      </c>
      <c r="F2197" s="1" t="s">
        <v>2386</v>
      </c>
      <c r="G2197" s="1" t="s">
        <v>7345</v>
      </c>
      <c r="H2197" s="1" t="s">
        <v>2388</v>
      </c>
      <c r="I2197" s="1" t="s">
        <v>6834</v>
      </c>
      <c r="K2197" s="183"/>
      <c r="L2197" s="184"/>
      <c r="M2197" s="32"/>
      <c r="N2197" s="204"/>
    </row>
    <row r="2198" spans="1:14" ht="26.25">
      <c r="A2198" s="100" t="s">
        <v>2383</v>
      </c>
      <c r="B2198" s="5" t="s">
        <v>131</v>
      </c>
      <c r="C2198" s="1" t="s">
        <v>5651</v>
      </c>
      <c r="D2198" s="1" t="s">
        <v>5650</v>
      </c>
      <c r="E2198" s="1" t="s">
        <v>2387</v>
      </c>
      <c r="F2198" s="1" t="s">
        <v>2389</v>
      </c>
      <c r="G2198" s="1" t="s">
        <v>7634</v>
      </c>
      <c r="H2198" s="1" t="s">
        <v>2388</v>
      </c>
      <c r="I2198" s="1" t="s">
        <v>6834</v>
      </c>
      <c r="K2198" s="183"/>
      <c r="L2198" s="184"/>
      <c r="M2198" s="32"/>
      <c r="N2198" s="204"/>
    </row>
    <row r="2199" spans="1:14" ht="26.25">
      <c r="A2199" s="100" t="s">
        <v>2383</v>
      </c>
      <c r="B2199" s="5" t="s">
        <v>5830</v>
      </c>
      <c r="C2199" s="1" t="s">
        <v>5651</v>
      </c>
      <c r="D2199" s="1" t="s">
        <v>5650</v>
      </c>
      <c r="E2199" s="1" t="s">
        <v>2390</v>
      </c>
      <c r="F2199" s="1" t="s">
        <v>2392</v>
      </c>
      <c r="G2199" s="1" t="s">
        <v>7345</v>
      </c>
      <c r="H2199" s="1" t="s">
        <v>2391</v>
      </c>
      <c r="K2199" s="183"/>
      <c r="L2199" s="184"/>
      <c r="M2199" s="32"/>
      <c r="N2199" s="204"/>
    </row>
    <row r="2200" spans="1:14" ht="26.25">
      <c r="A2200" s="100" t="s">
        <v>2383</v>
      </c>
      <c r="B2200" s="5" t="s">
        <v>7487</v>
      </c>
      <c r="C2200" s="1" t="s">
        <v>5651</v>
      </c>
      <c r="D2200" s="1" t="s">
        <v>5650</v>
      </c>
      <c r="E2200" s="1" t="s">
        <v>2393</v>
      </c>
      <c r="F2200" s="1" t="s">
        <v>2389</v>
      </c>
      <c r="G2200" s="1" t="s">
        <v>7634</v>
      </c>
      <c r="H2200" s="1" t="s">
        <v>2391</v>
      </c>
      <c r="K2200" s="183"/>
      <c r="L2200" s="184"/>
      <c r="M2200" s="32"/>
      <c r="N2200" s="204"/>
    </row>
    <row r="2201" spans="1:14" ht="39">
      <c r="A2201" s="100" t="s">
        <v>2383</v>
      </c>
      <c r="B2201" s="5" t="s">
        <v>4661</v>
      </c>
      <c r="C2201" s="1" t="s">
        <v>5651</v>
      </c>
      <c r="D2201" s="1" t="s">
        <v>96</v>
      </c>
      <c r="E2201" s="1" t="s">
        <v>97</v>
      </c>
      <c r="F2201" s="1" t="s">
        <v>98</v>
      </c>
      <c r="G2201" s="1" t="s">
        <v>7345</v>
      </c>
      <c r="H2201" s="1" t="s">
        <v>99</v>
      </c>
      <c r="I2201" s="1" t="s">
        <v>6834</v>
      </c>
      <c r="K2201" s="183"/>
      <c r="L2201" s="184"/>
      <c r="M2201" s="32"/>
      <c r="N2201" s="204"/>
    </row>
    <row r="2202" spans="1:14" ht="26.25">
      <c r="A2202" s="100" t="s">
        <v>2383</v>
      </c>
      <c r="B2202" s="5" t="s">
        <v>4434</v>
      </c>
      <c r="C2202" s="1" t="s">
        <v>5651</v>
      </c>
      <c r="D2202" s="1" t="s">
        <v>5650</v>
      </c>
      <c r="E2202" s="1" t="s">
        <v>100</v>
      </c>
      <c r="F2202" s="1" t="s">
        <v>101</v>
      </c>
      <c r="G2202" s="1" t="s">
        <v>7634</v>
      </c>
      <c r="H2202" s="1" t="s">
        <v>3646</v>
      </c>
      <c r="I2202" s="1" t="s">
        <v>6834</v>
      </c>
      <c r="K2202" s="183"/>
      <c r="L2202" s="184"/>
      <c r="M2202" s="32"/>
      <c r="N2202" s="204"/>
    </row>
    <row r="2203" spans="1:14" ht="26.25">
      <c r="A2203" s="100" t="s">
        <v>2383</v>
      </c>
      <c r="B2203" s="5" t="s">
        <v>4435</v>
      </c>
      <c r="C2203" s="1" t="s">
        <v>5651</v>
      </c>
      <c r="D2203" s="1" t="s">
        <v>5650</v>
      </c>
      <c r="E2203" s="1" t="s">
        <v>102</v>
      </c>
      <c r="F2203" s="1" t="s">
        <v>103</v>
      </c>
      <c r="G2203" s="1" t="s">
        <v>7345</v>
      </c>
      <c r="H2203" s="1">
        <v>1965</v>
      </c>
      <c r="I2203" s="1" t="s">
        <v>6834</v>
      </c>
      <c r="K2203" s="183"/>
      <c r="L2203" s="184"/>
      <c r="M2203" s="32"/>
      <c r="N2203" s="204"/>
    </row>
    <row r="2204" spans="1:14" ht="26.25">
      <c r="A2204" s="100" t="s">
        <v>2383</v>
      </c>
      <c r="B2204" s="5" t="s">
        <v>4436</v>
      </c>
      <c r="C2204" s="1" t="s">
        <v>5651</v>
      </c>
      <c r="D2204" s="1" t="s">
        <v>5650</v>
      </c>
      <c r="E2204" s="1" t="s">
        <v>104</v>
      </c>
      <c r="F2204" s="1" t="s">
        <v>105</v>
      </c>
      <c r="G2204" s="1" t="s">
        <v>7345</v>
      </c>
      <c r="H2204" s="1" t="s">
        <v>7571</v>
      </c>
      <c r="K2204" s="183"/>
      <c r="L2204" s="184"/>
      <c r="M2204" s="32"/>
      <c r="N2204" s="204"/>
    </row>
    <row r="2205" spans="1:14" ht="26.25">
      <c r="A2205" s="100" t="s">
        <v>2383</v>
      </c>
      <c r="B2205" s="5" t="s">
        <v>1053</v>
      </c>
      <c r="C2205" s="1" t="s">
        <v>5651</v>
      </c>
      <c r="D2205" s="1" t="s">
        <v>5650</v>
      </c>
      <c r="E2205" s="1" t="s">
        <v>104</v>
      </c>
      <c r="F2205" s="1" t="s">
        <v>106</v>
      </c>
      <c r="G2205" s="1" t="s">
        <v>7345</v>
      </c>
      <c r="H2205" s="1" t="s">
        <v>7571</v>
      </c>
      <c r="I2205" s="1" t="s">
        <v>6834</v>
      </c>
      <c r="K2205" s="183"/>
      <c r="L2205" s="184"/>
      <c r="M2205" s="32"/>
      <c r="N2205" s="204"/>
    </row>
    <row r="2206" spans="1:14" ht="26.25">
      <c r="A2206" s="100" t="s">
        <v>2383</v>
      </c>
      <c r="B2206" s="5" t="s">
        <v>1054</v>
      </c>
      <c r="C2206" s="1" t="s">
        <v>5651</v>
      </c>
      <c r="D2206" s="1" t="s">
        <v>5650</v>
      </c>
      <c r="E2206" s="1" t="s">
        <v>107</v>
      </c>
      <c r="F2206" s="1" t="s">
        <v>108</v>
      </c>
      <c r="G2206" s="1" t="s">
        <v>4648</v>
      </c>
      <c r="H2206" s="1">
        <v>1598</v>
      </c>
      <c r="I2206" s="1" t="s">
        <v>6834</v>
      </c>
      <c r="K2206" s="183"/>
      <c r="L2206" s="184"/>
      <c r="M2206" s="32"/>
      <c r="N2206" s="204"/>
    </row>
    <row r="2207" spans="1:14" ht="26.25">
      <c r="A2207" s="100" t="s">
        <v>2383</v>
      </c>
      <c r="B2207" s="5" t="s">
        <v>1055</v>
      </c>
      <c r="C2207" s="1" t="s">
        <v>5651</v>
      </c>
      <c r="D2207" s="1" t="s">
        <v>109</v>
      </c>
      <c r="E2207" s="1" t="s">
        <v>110</v>
      </c>
      <c r="F2207" s="1" t="s">
        <v>111</v>
      </c>
      <c r="G2207" s="1" t="s">
        <v>7634</v>
      </c>
      <c r="H2207" s="1" t="s">
        <v>112</v>
      </c>
      <c r="I2207" s="1" t="s">
        <v>6834</v>
      </c>
      <c r="K2207" s="183"/>
      <c r="L2207" s="184"/>
      <c r="M2207" s="32"/>
      <c r="N2207" s="204"/>
    </row>
    <row r="2208" spans="1:14" ht="26.25">
      <c r="A2208" s="100" t="s">
        <v>2383</v>
      </c>
      <c r="B2208" s="5" t="s">
        <v>2636</v>
      </c>
      <c r="C2208" s="1" t="s">
        <v>5651</v>
      </c>
      <c r="D2208" s="1" t="s">
        <v>109</v>
      </c>
      <c r="E2208" s="1" t="s">
        <v>115</v>
      </c>
      <c r="F2208" s="1" t="s">
        <v>113</v>
      </c>
      <c r="G2208" s="1" t="s">
        <v>4483</v>
      </c>
      <c r="H2208" s="1" t="s">
        <v>114</v>
      </c>
      <c r="I2208" s="1" t="s">
        <v>6834</v>
      </c>
      <c r="K2208" s="183"/>
      <c r="L2208" s="184"/>
      <c r="M2208" s="32"/>
      <c r="N2208" s="204"/>
    </row>
    <row r="2209" spans="1:14" ht="26.25">
      <c r="A2209" s="100" t="s">
        <v>2383</v>
      </c>
      <c r="B2209" s="5" t="s">
        <v>2637</v>
      </c>
      <c r="C2209" s="1" t="s">
        <v>5651</v>
      </c>
      <c r="D2209" s="1" t="s">
        <v>116</v>
      </c>
      <c r="E2209" s="1" t="s">
        <v>1544</v>
      </c>
      <c r="F2209" s="1" t="s">
        <v>7610</v>
      </c>
      <c r="G2209" s="1" t="s">
        <v>4483</v>
      </c>
      <c r="H2209" s="1" t="s">
        <v>117</v>
      </c>
      <c r="I2209" s="1" t="s">
        <v>6834</v>
      </c>
      <c r="K2209" s="183"/>
      <c r="L2209" s="184"/>
      <c r="M2209" s="32"/>
      <c r="N2209" s="204"/>
    </row>
    <row r="2210" spans="1:14" ht="26.25">
      <c r="A2210" s="100" t="s">
        <v>2383</v>
      </c>
      <c r="B2210" s="5" t="s">
        <v>4195</v>
      </c>
      <c r="C2210" s="1" t="s">
        <v>5657</v>
      </c>
      <c r="D2210" s="1" t="s">
        <v>5658</v>
      </c>
      <c r="E2210" s="1" t="s">
        <v>1142</v>
      </c>
      <c r="F2210" s="1" t="s">
        <v>926</v>
      </c>
      <c r="G2210" s="1" t="s">
        <v>526</v>
      </c>
      <c r="H2210" s="1" t="s">
        <v>5659</v>
      </c>
      <c r="K2210" s="183"/>
      <c r="L2210" s="184"/>
      <c r="M2210" s="32"/>
      <c r="N2210" s="204"/>
    </row>
    <row r="2211" spans="1:14">
      <c r="A2211" s="100" t="s">
        <v>2383</v>
      </c>
      <c r="B2211" s="5" t="s">
        <v>4198</v>
      </c>
      <c r="C2211" s="1" t="s">
        <v>5660</v>
      </c>
      <c r="D2211" s="1" t="s">
        <v>5661</v>
      </c>
      <c r="E2211" s="1" t="s">
        <v>5662</v>
      </c>
      <c r="F2211" s="1" t="s">
        <v>5663</v>
      </c>
      <c r="G2211" s="1" t="s">
        <v>7634</v>
      </c>
      <c r="H2211" s="1" t="s">
        <v>5664</v>
      </c>
      <c r="K2211" s="183"/>
      <c r="L2211" s="184"/>
      <c r="M2211" s="32"/>
      <c r="N2211" s="204"/>
    </row>
    <row r="2212" spans="1:14">
      <c r="A2212" s="98"/>
      <c r="B2212" s="4"/>
      <c r="I2212" s="7"/>
      <c r="K2212" s="183"/>
      <c r="L2212" s="184"/>
      <c r="M2212" s="32"/>
      <c r="N2212" s="204"/>
    </row>
    <row r="2213" spans="1:14">
      <c r="A2213" s="98"/>
      <c r="B2213" s="4"/>
      <c r="I2213" s="7"/>
      <c r="K2213" s="183"/>
      <c r="L2213" s="184"/>
      <c r="M2213" s="32"/>
      <c r="N2213" s="204"/>
    </row>
    <row r="2214" spans="1:14" ht="20.25">
      <c r="A2214" s="100" t="s">
        <v>6770</v>
      </c>
      <c r="B2214" s="4"/>
      <c r="C2214" s="81" t="s">
        <v>1735</v>
      </c>
      <c r="I2214" s="7"/>
      <c r="K2214" s="199" t="str">
        <f>LEFT(B2214,1)</f>
        <v/>
      </c>
      <c r="L2214" s="200" t="e">
        <f>VALUE(MID(B2214,2,3))</f>
        <v>#VALUE!</v>
      </c>
    </row>
    <row r="2215" spans="1:14">
      <c r="A2215" s="100" t="s">
        <v>6770</v>
      </c>
      <c r="B2215" s="4" t="s">
        <v>331</v>
      </c>
      <c r="C2215" s="1" t="s">
        <v>6168</v>
      </c>
      <c r="D2215" s="1" t="s">
        <v>7027</v>
      </c>
      <c r="E2215" s="1" t="s">
        <v>7025</v>
      </c>
      <c r="F2215" s="1" t="s">
        <v>7026</v>
      </c>
      <c r="H2215" s="1" t="s">
        <v>3048</v>
      </c>
      <c r="I2215" s="7"/>
      <c r="K2215" s="199" t="str">
        <f>LEFT(B2215,1)</f>
        <v>A</v>
      </c>
      <c r="L2215" s="200">
        <f>VALUE(MID(B2215,2,3))</f>
        <v>1</v>
      </c>
    </row>
    <row r="2216" spans="1:14">
      <c r="A2216" s="100" t="s">
        <v>6770</v>
      </c>
      <c r="B2216" s="4" t="s">
        <v>6090</v>
      </c>
      <c r="C2216" s="1" t="s">
        <v>6168</v>
      </c>
      <c r="D2216" s="1" t="s">
        <v>7028</v>
      </c>
      <c r="E2216" s="27" t="s">
        <v>7029</v>
      </c>
      <c r="F2216" s="1" t="s">
        <v>7030</v>
      </c>
      <c r="I2216" s="7"/>
      <c r="K2216" s="199"/>
      <c r="L2216" s="200"/>
    </row>
    <row r="2217" spans="1:14" ht="26.25">
      <c r="A2217" s="100" t="s">
        <v>6770</v>
      </c>
      <c r="B2217" s="4" t="s">
        <v>6091</v>
      </c>
      <c r="C2217" s="1" t="s">
        <v>6168</v>
      </c>
      <c r="D2217" s="1" t="s">
        <v>7028</v>
      </c>
      <c r="E2217" s="1" t="s">
        <v>7031</v>
      </c>
      <c r="F2217" s="1" t="s">
        <v>7032</v>
      </c>
      <c r="H2217" s="1" t="s">
        <v>7033</v>
      </c>
      <c r="I2217" s="7"/>
      <c r="K2217" s="199"/>
      <c r="L2217" s="200"/>
    </row>
    <row r="2218" spans="1:14">
      <c r="A2218" s="100" t="s">
        <v>6770</v>
      </c>
      <c r="B2218" s="4" t="s">
        <v>648</v>
      </c>
      <c r="C2218" s="1" t="s">
        <v>6168</v>
      </c>
      <c r="D2218" s="1" t="s">
        <v>7028</v>
      </c>
      <c r="E2218" s="1" t="s">
        <v>7034</v>
      </c>
      <c r="F2218" s="1" t="s">
        <v>7035</v>
      </c>
      <c r="I2218" s="7"/>
      <c r="K2218" s="199"/>
      <c r="L2218" s="200"/>
    </row>
    <row r="2219" spans="1:14">
      <c r="A2219" s="100" t="s">
        <v>6770</v>
      </c>
      <c r="B2219" s="4" t="s">
        <v>649</v>
      </c>
      <c r="C2219" s="1" t="s">
        <v>6168</v>
      </c>
      <c r="D2219" s="1" t="s">
        <v>7028</v>
      </c>
      <c r="E2219" s="1" t="s">
        <v>3735</v>
      </c>
      <c r="F2219" s="1" t="s">
        <v>7036</v>
      </c>
      <c r="I2219" s="7"/>
      <c r="K2219" s="199"/>
      <c r="L2219" s="200"/>
    </row>
    <row r="2220" spans="1:14">
      <c r="A2220" s="100" t="s">
        <v>6770</v>
      </c>
      <c r="B2220" s="4" t="s">
        <v>650</v>
      </c>
      <c r="C2220" s="1" t="s">
        <v>6168</v>
      </c>
      <c r="D2220" s="1" t="s">
        <v>7028</v>
      </c>
      <c r="E2220" s="1" t="s">
        <v>3735</v>
      </c>
      <c r="F2220" s="1" t="s">
        <v>7037</v>
      </c>
      <c r="I2220" s="7"/>
      <c r="K2220" s="199"/>
      <c r="L2220" s="200"/>
    </row>
    <row r="2221" spans="1:14">
      <c r="A2221" s="100" t="s">
        <v>6770</v>
      </c>
      <c r="B2221" s="4" t="s">
        <v>651</v>
      </c>
      <c r="C2221" s="1" t="s">
        <v>6168</v>
      </c>
      <c r="D2221" s="1" t="s">
        <v>7028</v>
      </c>
      <c r="E2221" s="1" t="s">
        <v>7038</v>
      </c>
      <c r="F2221" s="1" t="s">
        <v>7039</v>
      </c>
      <c r="H2221" s="1" t="s">
        <v>7040</v>
      </c>
      <c r="I2221" s="7"/>
      <c r="K2221" s="199"/>
      <c r="L2221" s="200"/>
    </row>
    <row r="2222" spans="1:14">
      <c r="A2222" s="100" t="s">
        <v>6770</v>
      </c>
      <c r="B2222" s="4" t="s">
        <v>652</v>
      </c>
      <c r="C2222" s="1" t="s">
        <v>6168</v>
      </c>
      <c r="D2222" s="1" t="s">
        <v>7028</v>
      </c>
      <c r="E2222" s="1" t="s">
        <v>7041</v>
      </c>
      <c r="F2222" s="1" t="s">
        <v>7042</v>
      </c>
      <c r="I2222" s="7"/>
      <c r="K2222" s="199"/>
      <c r="L2222" s="200"/>
    </row>
    <row r="2223" spans="1:14">
      <c r="A2223" s="100" t="s">
        <v>6770</v>
      </c>
      <c r="B2223" s="4" t="s">
        <v>6828</v>
      </c>
      <c r="C2223" s="1" t="s">
        <v>6168</v>
      </c>
      <c r="D2223" s="1" t="s">
        <v>7028</v>
      </c>
      <c r="E2223" s="1" t="s">
        <v>7043</v>
      </c>
      <c r="F2223" s="1" t="s">
        <v>7044</v>
      </c>
      <c r="I2223" s="7"/>
      <c r="K2223" s="199"/>
      <c r="L2223" s="200"/>
    </row>
    <row r="2224" spans="1:14">
      <c r="A2224" s="100" t="s">
        <v>6770</v>
      </c>
      <c r="B2224" s="4" t="s">
        <v>653</v>
      </c>
      <c r="C2224" s="1" t="s">
        <v>6168</v>
      </c>
      <c r="D2224" s="1" t="s">
        <v>7028</v>
      </c>
      <c r="E2224" s="1" t="s">
        <v>7045</v>
      </c>
      <c r="F2224" s="1" t="s">
        <v>6977</v>
      </c>
      <c r="I2224" s="7"/>
      <c r="K2224" s="199"/>
      <c r="L2224" s="200"/>
    </row>
    <row r="2225" spans="1:14">
      <c r="A2225" s="100" t="s">
        <v>6770</v>
      </c>
      <c r="B2225" s="4" t="s">
        <v>654</v>
      </c>
      <c r="C2225" s="1" t="s">
        <v>6168</v>
      </c>
      <c r="D2225" s="1" t="s">
        <v>7028</v>
      </c>
      <c r="E2225" s="1" t="s">
        <v>7046</v>
      </c>
      <c r="F2225" s="1" t="s">
        <v>7047</v>
      </c>
      <c r="H2225" s="1" t="s">
        <v>7048</v>
      </c>
      <c r="I2225" s="7"/>
      <c r="K2225" s="199"/>
      <c r="L2225" s="200"/>
    </row>
    <row r="2226" spans="1:14">
      <c r="A2226" s="100" t="s">
        <v>6770</v>
      </c>
      <c r="B2226" s="4" t="s">
        <v>655</v>
      </c>
      <c r="C2226" s="1" t="s">
        <v>6168</v>
      </c>
      <c r="D2226" s="1" t="s">
        <v>7028</v>
      </c>
      <c r="E2226" s="1" t="s">
        <v>6210</v>
      </c>
      <c r="F2226" s="1" t="s">
        <v>7049</v>
      </c>
      <c r="H2226" s="1" t="s">
        <v>7189</v>
      </c>
      <c r="I2226" s="7"/>
      <c r="K2226" s="199"/>
      <c r="L2226" s="200"/>
    </row>
    <row r="2227" spans="1:14">
      <c r="A2227" s="100" t="s">
        <v>6770</v>
      </c>
      <c r="B2227" s="4" t="s">
        <v>656</v>
      </c>
      <c r="C2227" s="1" t="s">
        <v>6168</v>
      </c>
      <c r="D2227" s="1" t="s">
        <v>7028</v>
      </c>
      <c r="E2227" s="1" t="s">
        <v>7050</v>
      </c>
      <c r="F2227" s="1" t="s">
        <v>7051</v>
      </c>
      <c r="H2227" s="1" t="s">
        <v>7052</v>
      </c>
      <c r="I2227" s="7"/>
      <c r="K2227" s="199"/>
      <c r="L2227" s="200"/>
    </row>
    <row r="2228" spans="1:14">
      <c r="A2228" s="100" t="s">
        <v>6770</v>
      </c>
      <c r="B2228" s="4" t="s">
        <v>657</v>
      </c>
      <c r="C2228" s="1" t="s">
        <v>6168</v>
      </c>
      <c r="D2228" s="1" t="s">
        <v>7028</v>
      </c>
      <c r="E2228" s="1" t="s">
        <v>6792</v>
      </c>
      <c r="F2228" s="1" t="s">
        <v>7053</v>
      </c>
      <c r="I2228" s="7"/>
      <c r="K2228" s="199"/>
      <c r="L2228" s="200"/>
    </row>
    <row r="2229" spans="1:14">
      <c r="A2229" s="100" t="s">
        <v>6770</v>
      </c>
      <c r="B2229" s="4" t="s">
        <v>658</v>
      </c>
      <c r="C2229" s="1" t="s">
        <v>6168</v>
      </c>
      <c r="D2229" s="1" t="s">
        <v>7028</v>
      </c>
      <c r="E2229" s="1" t="s">
        <v>7054</v>
      </c>
      <c r="F2229" s="1" t="s">
        <v>7366</v>
      </c>
      <c r="H2229" s="1" t="s">
        <v>7365</v>
      </c>
      <c r="I2229" s="7"/>
      <c r="K2229" s="199" t="str">
        <f>LEFT(B2229,1)</f>
        <v>A</v>
      </c>
      <c r="L2229" s="200">
        <f>VALUE(MID(B2229,2,3))</f>
        <v>15</v>
      </c>
    </row>
    <row r="2230" spans="1:14">
      <c r="A2230" s="100" t="s">
        <v>6770</v>
      </c>
      <c r="B2230" s="4" t="s">
        <v>659</v>
      </c>
      <c r="C2230" s="1" t="s">
        <v>6168</v>
      </c>
      <c r="D2230" s="1" t="s">
        <v>7028</v>
      </c>
      <c r="E2230" s="1" t="s">
        <v>7054</v>
      </c>
      <c r="F2230" s="1" t="s">
        <v>7055</v>
      </c>
      <c r="H2230" s="1" t="s">
        <v>7365</v>
      </c>
      <c r="I2230" s="7"/>
      <c r="K2230" s="199"/>
      <c r="L2230" s="200"/>
    </row>
    <row r="2231" spans="1:14" s="16" customFormat="1">
      <c r="A2231" s="100" t="s">
        <v>6770</v>
      </c>
      <c r="B2231" s="4" t="s">
        <v>660</v>
      </c>
      <c r="C2231" s="1" t="s">
        <v>6168</v>
      </c>
      <c r="D2231" s="1" t="s">
        <v>7028</v>
      </c>
      <c r="E2231" s="1" t="s">
        <v>7481</v>
      </c>
      <c r="F2231" s="1" t="s">
        <v>7367</v>
      </c>
      <c r="G2231" s="1"/>
      <c r="H2231" s="1"/>
      <c r="I2231" s="7"/>
      <c r="J2231" s="1"/>
      <c r="K2231" s="199"/>
      <c r="L2231" s="200"/>
      <c r="M2231" s="244"/>
      <c r="N2231" s="257"/>
    </row>
    <row r="2232" spans="1:14" s="87" customFormat="1">
      <c r="A2232" s="100" t="s">
        <v>6770</v>
      </c>
      <c r="B2232" s="4" t="s">
        <v>661</v>
      </c>
      <c r="C2232" s="1" t="s">
        <v>6168</v>
      </c>
      <c r="D2232" s="1" t="s">
        <v>7028</v>
      </c>
      <c r="E2232" s="1" t="s">
        <v>3046</v>
      </c>
      <c r="F2232" s="1" t="s">
        <v>3047</v>
      </c>
      <c r="G2232" s="1"/>
      <c r="H2232" s="1"/>
      <c r="I2232" s="7"/>
      <c r="J2232" s="1"/>
      <c r="K2232" s="199"/>
      <c r="L2232" s="200"/>
      <c r="M2232" s="244"/>
      <c r="N2232" s="257"/>
    </row>
    <row r="2233" spans="1:14" ht="66.75" customHeight="1">
      <c r="A2233" s="99" t="s">
        <v>6770</v>
      </c>
      <c r="B2233" s="5" t="s">
        <v>662</v>
      </c>
      <c r="C2233" s="1" t="s">
        <v>6168</v>
      </c>
      <c r="D2233" s="1" t="s">
        <v>7368</v>
      </c>
      <c r="E2233" s="1" t="s">
        <v>7620</v>
      </c>
      <c r="F2233" s="1" t="s">
        <v>7621</v>
      </c>
      <c r="H2233" s="1" t="s">
        <v>4680</v>
      </c>
      <c r="I2233" s="7"/>
      <c r="K2233" s="199"/>
      <c r="L2233" s="200"/>
      <c r="M2233" s="32"/>
      <c r="N2233" s="15"/>
    </row>
    <row r="2234" spans="1:14" ht="26.25">
      <c r="A2234" s="99" t="s">
        <v>6770</v>
      </c>
      <c r="B2234" s="5" t="s">
        <v>291</v>
      </c>
      <c r="C2234" s="1" t="s">
        <v>292</v>
      </c>
      <c r="D2234" s="41" t="s">
        <v>1990</v>
      </c>
      <c r="E2234" s="41" t="s">
        <v>1991</v>
      </c>
      <c r="F2234" s="41" t="s">
        <v>1992</v>
      </c>
      <c r="G2234" s="41"/>
      <c r="H2234" s="78"/>
      <c r="I2234" s="7"/>
      <c r="K2234" s="191"/>
      <c r="L2234" s="192"/>
      <c r="M2234" s="32"/>
      <c r="N2234" s="23"/>
    </row>
    <row r="2235" spans="1:14" ht="13.5" customHeight="1">
      <c r="A2235" s="99" t="s">
        <v>6770</v>
      </c>
      <c r="B2235" s="193" t="s">
        <v>5113</v>
      </c>
      <c r="C2235" s="6" t="s">
        <v>2297</v>
      </c>
      <c r="D2235" s="69" t="s">
        <v>5112</v>
      </c>
      <c r="E2235" s="69" t="s">
        <v>1271</v>
      </c>
      <c r="F2235" s="41" t="s">
        <v>5110</v>
      </c>
      <c r="G2235" s="41" t="s">
        <v>7634</v>
      </c>
      <c r="H2235" s="78" t="s">
        <v>5111</v>
      </c>
      <c r="I2235" s="7"/>
      <c r="K2235" s="191"/>
      <c r="L2235" s="192"/>
      <c r="M2235" s="1" t="s">
        <v>5006</v>
      </c>
    </row>
    <row r="2236" spans="1:14" ht="13.5" customHeight="1">
      <c r="A2236" s="100" t="s">
        <v>6770</v>
      </c>
      <c r="B2236" s="4" t="s">
        <v>4302</v>
      </c>
      <c r="C2236" s="1" t="s">
        <v>1928</v>
      </c>
      <c r="D2236" s="1" t="s">
        <v>5858</v>
      </c>
      <c r="I2236" s="7"/>
      <c r="K2236" s="199" t="str">
        <f>LEFT(B2236,1)</f>
        <v>C</v>
      </c>
      <c r="L2236" s="200" t="e">
        <f>VALUE(MID(B2236,2,3))</f>
        <v>#VALUE!</v>
      </c>
    </row>
    <row r="2237" spans="1:14" ht="26.25">
      <c r="A2237" s="99" t="s">
        <v>6770</v>
      </c>
      <c r="B2237" s="54" t="s">
        <v>4188</v>
      </c>
      <c r="C2237" s="55" t="s">
        <v>5472</v>
      </c>
      <c r="D2237" s="55" t="s">
        <v>5478</v>
      </c>
      <c r="E2237" s="55" t="s">
        <v>6886</v>
      </c>
      <c r="F2237" s="55" t="s">
        <v>5479</v>
      </c>
      <c r="G2237" s="55" t="s">
        <v>7635</v>
      </c>
      <c r="H2237" s="55" t="s">
        <v>5480</v>
      </c>
      <c r="I2237" s="55"/>
      <c r="J2237" s="55" t="s">
        <v>2112</v>
      </c>
      <c r="K2237" s="199" t="e">
        <f>LEFT(#REF!,1)</f>
        <v>#REF!</v>
      </c>
      <c r="L2237" s="200" t="e">
        <f>VALUE(MID(#REF!,2,3))</f>
        <v>#REF!</v>
      </c>
    </row>
    <row r="2238" spans="1:14" ht="26.25">
      <c r="A2238" s="99" t="s">
        <v>6770</v>
      </c>
      <c r="B2238" s="54" t="s">
        <v>4189</v>
      </c>
      <c r="C2238" s="55" t="s">
        <v>5472</v>
      </c>
      <c r="D2238" s="55" t="s">
        <v>5481</v>
      </c>
      <c r="E2238" s="55" t="s">
        <v>6918</v>
      </c>
      <c r="F2238" s="55" t="s">
        <v>5482</v>
      </c>
      <c r="G2238" s="55" t="s">
        <v>7635</v>
      </c>
      <c r="H2238" s="55"/>
      <c r="I2238" s="55"/>
      <c r="J2238" s="55" t="s">
        <v>2112</v>
      </c>
      <c r="K2238" s="199"/>
      <c r="L2238" s="200"/>
    </row>
    <row r="2239" spans="1:14" s="16" customFormat="1" ht="26.25">
      <c r="A2239" s="99" t="s">
        <v>6770</v>
      </c>
      <c r="B2239" s="54" t="s">
        <v>4190</v>
      </c>
      <c r="C2239" s="55" t="s">
        <v>5472</v>
      </c>
      <c r="D2239" s="55" t="s">
        <v>5481</v>
      </c>
      <c r="E2239" s="55" t="s">
        <v>6918</v>
      </c>
      <c r="F2239" s="55" t="s">
        <v>5483</v>
      </c>
      <c r="G2239" s="55" t="s">
        <v>4302</v>
      </c>
      <c r="H2239" s="55"/>
      <c r="I2239" s="55"/>
      <c r="J2239" s="55" t="s">
        <v>2112</v>
      </c>
      <c r="K2239" s="199"/>
      <c r="L2239" s="200"/>
      <c r="M2239" s="244"/>
      <c r="N2239" s="257"/>
    </row>
    <row r="2240" spans="1:14">
      <c r="A2240" s="100" t="s">
        <v>6770</v>
      </c>
      <c r="B2240" s="4" t="s">
        <v>4191</v>
      </c>
      <c r="C2240" s="1" t="s">
        <v>5472</v>
      </c>
      <c r="D2240" s="1" t="s">
        <v>7619</v>
      </c>
      <c r="E2240" s="1" t="s">
        <v>5083</v>
      </c>
      <c r="F2240" s="1" t="s">
        <v>7618</v>
      </c>
      <c r="I2240" s="7"/>
      <c r="K2240" s="199"/>
      <c r="L2240" s="200"/>
    </row>
    <row r="2241" spans="1:14">
      <c r="A2241" s="99" t="s">
        <v>6770</v>
      </c>
      <c r="B2241" s="5" t="s">
        <v>2028</v>
      </c>
      <c r="C2241" s="1" t="s">
        <v>5473</v>
      </c>
      <c r="D2241" s="1" t="s">
        <v>2029</v>
      </c>
      <c r="E2241" s="1" t="s">
        <v>2030</v>
      </c>
      <c r="F2241" s="1" t="s">
        <v>2031</v>
      </c>
      <c r="H2241" s="1" t="s">
        <v>4114</v>
      </c>
      <c r="I2241" s="84"/>
      <c r="K2241" s="199"/>
      <c r="L2241" s="200"/>
      <c r="M2241" s="32"/>
      <c r="N2241" s="23"/>
    </row>
    <row r="2242" spans="1:14">
      <c r="A2242" s="100" t="s">
        <v>6770</v>
      </c>
      <c r="B2242" s="4" t="s">
        <v>4195</v>
      </c>
      <c r="C2242" s="1" t="s">
        <v>5473</v>
      </c>
      <c r="D2242" s="1" t="s">
        <v>5115</v>
      </c>
      <c r="E2242" s="1" t="s">
        <v>2971</v>
      </c>
      <c r="F2242" s="1" t="s">
        <v>5477</v>
      </c>
      <c r="H2242" s="1" t="s">
        <v>5485</v>
      </c>
      <c r="I2242" s="7" t="s">
        <v>2404</v>
      </c>
      <c r="K2242" s="199" t="str">
        <f>LEFT(B2242,1)</f>
        <v>E</v>
      </c>
      <c r="L2242" s="200">
        <f>VALUE(MID(B2242,2,3))</f>
        <v>1</v>
      </c>
    </row>
    <row r="2243" spans="1:14">
      <c r="A2243" s="100" t="s">
        <v>6770</v>
      </c>
      <c r="B2243" s="4" t="s">
        <v>4196</v>
      </c>
      <c r="C2243" s="1" t="s">
        <v>5473</v>
      </c>
      <c r="D2243" s="1" t="s">
        <v>453</v>
      </c>
      <c r="E2243" s="1" t="s">
        <v>7622</v>
      </c>
      <c r="F2243" s="1" t="s">
        <v>7624</v>
      </c>
      <c r="H2243" s="1" t="s">
        <v>7623</v>
      </c>
      <c r="I2243" s="7" t="s">
        <v>6834</v>
      </c>
      <c r="K2243" s="199"/>
      <c r="L2243" s="200"/>
    </row>
    <row r="2244" spans="1:14">
      <c r="A2244" s="100" t="s">
        <v>6770</v>
      </c>
      <c r="B2244" s="4" t="s">
        <v>4198</v>
      </c>
      <c r="C2244" s="1" t="s">
        <v>5474</v>
      </c>
      <c r="D2244" s="1" t="s">
        <v>444</v>
      </c>
      <c r="E2244" s="1" t="s">
        <v>3485</v>
      </c>
      <c r="F2244" s="1" t="s">
        <v>445</v>
      </c>
      <c r="I2244" s="7" t="s">
        <v>2404</v>
      </c>
      <c r="K2244" s="199" t="str">
        <f>LEFT(B2244,1)</f>
        <v>F</v>
      </c>
      <c r="L2244" s="200">
        <f>VALUE(MID(B2244,2,3))</f>
        <v>1</v>
      </c>
    </row>
    <row r="2245" spans="1:14" s="17" customFormat="1" ht="20.25" customHeight="1">
      <c r="A2245" s="100" t="s">
        <v>6770</v>
      </c>
      <c r="B2245" s="4" t="s">
        <v>4199</v>
      </c>
      <c r="C2245" s="1" t="s">
        <v>5474</v>
      </c>
      <c r="D2245" s="1" t="s">
        <v>444</v>
      </c>
      <c r="E2245" s="1" t="s">
        <v>6792</v>
      </c>
      <c r="F2245" s="1" t="s">
        <v>446</v>
      </c>
      <c r="G2245" s="1"/>
      <c r="H2245" s="1"/>
      <c r="I2245" s="7"/>
      <c r="J2245" s="1"/>
      <c r="K2245" s="199"/>
      <c r="L2245" s="200"/>
      <c r="M2245" s="244"/>
      <c r="N2245" s="257"/>
    </row>
    <row r="2246" spans="1:14" s="17" customFormat="1" ht="20.25" customHeight="1">
      <c r="A2246" s="100" t="s">
        <v>6770</v>
      </c>
      <c r="B2246" s="4" t="s">
        <v>4200</v>
      </c>
      <c r="C2246" s="1" t="s">
        <v>5474</v>
      </c>
      <c r="D2246" s="1" t="s">
        <v>454</v>
      </c>
      <c r="E2246" s="1" t="s">
        <v>456</v>
      </c>
      <c r="F2246" s="1" t="s">
        <v>455</v>
      </c>
      <c r="G2246" s="1"/>
      <c r="H2246" s="1"/>
      <c r="I2246" s="7" t="s">
        <v>6834</v>
      </c>
      <c r="J2246" s="1"/>
      <c r="K2246" s="199"/>
      <c r="L2246" s="200"/>
      <c r="M2246" s="244"/>
      <c r="N2246" s="257"/>
    </row>
    <row r="2247" spans="1:14" s="17" customFormat="1" ht="20.25" customHeight="1">
      <c r="A2247" s="99" t="s">
        <v>6770</v>
      </c>
      <c r="B2247" s="5" t="s">
        <v>2036</v>
      </c>
      <c r="C2247" s="1" t="s">
        <v>5474</v>
      </c>
      <c r="D2247" s="1" t="s">
        <v>2037</v>
      </c>
      <c r="E2247" s="23" t="s">
        <v>2038</v>
      </c>
      <c r="F2247" s="1" t="s">
        <v>2039</v>
      </c>
      <c r="G2247" s="1"/>
      <c r="H2247" s="1"/>
      <c r="I2247" s="7" t="s">
        <v>6834</v>
      </c>
      <c r="J2247" s="1"/>
      <c r="K2247" s="199"/>
      <c r="L2247" s="200"/>
      <c r="M2247" s="190"/>
      <c r="N2247" s="23"/>
    </row>
    <row r="2248" spans="1:14">
      <c r="A2248" s="99" t="s">
        <v>6770</v>
      </c>
      <c r="B2248" s="5" t="s">
        <v>2020</v>
      </c>
      <c r="C2248" s="1" t="s">
        <v>5474</v>
      </c>
      <c r="D2248" s="1" t="s">
        <v>2021</v>
      </c>
      <c r="E2248" s="1" t="s">
        <v>2022</v>
      </c>
      <c r="F2248" s="1" t="s">
        <v>2023</v>
      </c>
      <c r="H2248" s="1" t="s">
        <v>4114</v>
      </c>
      <c r="I2248" s="7"/>
      <c r="K2248" s="199"/>
      <c r="L2248" s="200"/>
      <c r="M2248" s="190"/>
      <c r="N2248" s="23"/>
    </row>
    <row r="2249" spans="1:14">
      <c r="A2249" s="99" t="s">
        <v>6770</v>
      </c>
      <c r="B2249" s="5" t="s">
        <v>2044</v>
      </c>
      <c r="C2249" s="1" t="s">
        <v>5474</v>
      </c>
      <c r="D2249" s="1" t="s">
        <v>2045</v>
      </c>
      <c r="E2249" s="23" t="s">
        <v>2046</v>
      </c>
      <c r="F2249" s="1" t="s">
        <v>2047</v>
      </c>
      <c r="I2249" s="7" t="s">
        <v>6834</v>
      </c>
      <c r="K2249" s="199"/>
      <c r="L2249" s="200"/>
      <c r="M2249" s="190"/>
      <c r="N2249" s="23"/>
    </row>
    <row r="2250" spans="1:14" s="17" customFormat="1" ht="20.25" customHeight="1">
      <c r="A2250" s="100" t="s">
        <v>6770</v>
      </c>
      <c r="B2250" s="4" t="s">
        <v>2731</v>
      </c>
      <c r="C2250" s="1" t="s">
        <v>5474</v>
      </c>
      <c r="D2250" s="27" t="s">
        <v>3272</v>
      </c>
      <c r="E2250" s="1" t="s">
        <v>6546</v>
      </c>
      <c r="F2250" s="1" t="s">
        <v>3049</v>
      </c>
      <c r="G2250" s="1"/>
      <c r="H2250" s="1" t="s">
        <v>6547</v>
      </c>
      <c r="I2250" s="7"/>
      <c r="J2250" s="1"/>
      <c r="K2250" s="199"/>
      <c r="L2250" s="200"/>
      <c r="M2250" s="244"/>
      <c r="N2250" s="257"/>
    </row>
    <row r="2251" spans="1:14">
      <c r="A2251" s="100" t="s">
        <v>6770</v>
      </c>
      <c r="B2251" s="4" t="s">
        <v>6027</v>
      </c>
      <c r="C2251" s="1" t="s">
        <v>5474</v>
      </c>
      <c r="D2251" s="1" t="s">
        <v>3099</v>
      </c>
      <c r="E2251" s="1" t="s">
        <v>3100</v>
      </c>
      <c r="F2251" s="1" t="s">
        <v>2749</v>
      </c>
      <c r="G2251" s="1" t="s">
        <v>7634</v>
      </c>
      <c r="H2251" s="1" t="s">
        <v>3059</v>
      </c>
      <c r="I2251" s="7" t="s">
        <v>6834</v>
      </c>
      <c r="K2251" s="199"/>
      <c r="L2251" s="200"/>
    </row>
    <row r="2252" spans="1:14">
      <c r="A2252" s="99" t="s">
        <v>6770</v>
      </c>
      <c r="B2252" s="5" t="s">
        <v>2032</v>
      </c>
      <c r="C2252" s="1" t="s">
        <v>5474</v>
      </c>
      <c r="D2252" s="1" t="s">
        <v>2033</v>
      </c>
      <c r="E2252" s="23" t="s">
        <v>2035</v>
      </c>
      <c r="F2252" s="1" t="s">
        <v>2034</v>
      </c>
      <c r="I2252" s="7" t="s">
        <v>6834</v>
      </c>
      <c r="K2252" s="199"/>
      <c r="L2252" s="200"/>
      <c r="M2252" s="190"/>
      <c r="N2252" s="23"/>
    </row>
    <row r="2253" spans="1:14" ht="26.25">
      <c r="A2253" s="100" t="s">
        <v>6770</v>
      </c>
      <c r="B2253" s="4" t="s">
        <v>6974</v>
      </c>
      <c r="C2253" s="1" t="s">
        <v>5474</v>
      </c>
      <c r="D2253" s="1" t="s">
        <v>4677</v>
      </c>
      <c r="E2253" s="1" t="s">
        <v>6553</v>
      </c>
      <c r="F2253" s="1" t="s">
        <v>6073</v>
      </c>
      <c r="I2253" s="7" t="s">
        <v>6834</v>
      </c>
      <c r="K2253" s="199"/>
      <c r="L2253" s="200"/>
    </row>
    <row r="2254" spans="1:14" ht="26.25">
      <c r="A2254" s="100" t="s">
        <v>6770</v>
      </c>
      <c r="B2254" s="4" t="s">
        <v>2962</v>
      </c>
      <c r="C2254" s="1" t="s">
        <v>5474</v>
      </c>
      <c r="D2254" s="1" t="s">
        <v>6074</v>
      </c>
      <c r="E2254" s="1" t="s">
        <v>6553</v>
      </c>
      <c r="F2254" s="1" t="s">
        <v>4675</v>
      </c>
      <c r="I2254" s="7" t="s">
        <v>6834</v>
      </c>
      <c r="K2254" s="199"/>
      <c r="L2254" s="200"/>
    </row>
    <row r="2255" spans="1:14" ht="26.25">
      <c r="A2255" s="100" t="s">
        <v>6770</v>
      </c>
      <c r="B2255" s="4" t="s">
        <v>92</v>
      </c>
      <c r="C2255" s="1" t="s">
        <v>5474</v>
      </c>
      <c r="D2255" s="1" t="s">
        <v>4677</v>
      </c>
      <c r="E2255" s="1" t="s">
        <v>6553</v>
      </c>
      <c r="F2255" s="1" t="s">
        <v>4678</v>
      </c>
      <c r="I2255" s="7" t="s">
        <v>6834</v>
      </c>
      <c r="K2255" s="199"/>
      <c r="L2255" s="200"/>
    </row>
    <row r="2256" spans="1:14" ht="26.25">
      <c r="A2256" s="100" t="s">
        <v>6770</v>
      </c>
      <c r="B2256" s="4" t="s">
        <v>93</v>
      </c>
      <c r="C2256" s="1" t="s">
        <v>5474</v>
      </c>
      <c r="D2256" s="1" t="s">
        <v>4677</v>
      </c>
      <c r="E2256" s="1" t="s">
        <v>4679</v>
      </c>
      <c r="F2256" s="1" t="s">
        <v>4726</v>
      </c>
      <c r="I2256" s="7" t="s">
        <v>4727</v>
      </c>
      <c r="K2256" s="199"/>
      <c r="L2256" s="200"/>
    </row>
    <row r="2257" spans="1:14">
      <c r="A2257" s="100" t="s">
        <v>6770</v>
      </c>
      <c r="B2257" s="4" t="s">
        <v>94</v>
      </c>
      <c r="C2257" s="1" t="s">
        <v>5474</v>
      </c>
      <c r="D2257" s="1" t="s">
        <v>6815</v>
      </c>
      <c r="E2257" s="1" t="s">
        <v>5116</v>
      </c>
      <c r="F2257" s="1" t="s">
        <v>829</v>
      </c>
      <c r="H2257" s="1" t="s">
        <v>7642</v>
      </c>
      <c r="I2257" s="7" t="s">
        <v>6834</v>
      </c>
      <c r="K2257" s="199"/>
      <c r="L2257" s="200"/>
    </row>
    <row r="2258" spans="1:14" ht="26.25">
      <c r="A2258" s="100" t="s">
        <v>6770</v>
      </c>
      <c r="B2258" s="4" t="s">
        <v>1399</v>
      </c>
      <c r="C2258" s="1" t="s">
        <v>5474</v>
      </c>
      <c r="D2258" s="1" t="s">
        <v>3273</v>
      </c>
      <c r="E2258" s="1" t="s">
        <v>3274</v>
      </c>
      <c r="F2258" s="1" t="s">
        <v>3275</v>
      </c>
      <c r="H2258" s="1" t="s">
        <v>3276</v>
      </c>
      <c r="I2258" s="7" t="s">
        <v>6834</v>
      </c>
      <c r="K2258" s="199"/>
      <c r="L2258" s="200"/>
    </row>
    <row r="2259" spans="1:14" s="17" customFormat="1" ht="26.25">
      <c r="A2259" s="100" t="s">
        <v>6770</v>
      </c>
      <c r="B2259" s="4" t="s">
        <v>1400</v>
      </c>
      <c r="C2259" s="1" t="s">
        <v>5474</v>
      </c>
      <c r="D2259" s="1" t="s">
        <v>3277</v>
      </c>
      <c r="E2259" s="1" t="s">
        <v>5116</v>
      </c>
      <c r="F2259" s="1" t="s">
        <v>1398</v>
      </c>
      <c r="G2259" s="1"/>
      <c r="H2259" s="1" t="s">
        <v>7642</v>
      </c>
      <c r="I2259" s="7" t="s">
        <v>6834</v>
      </c>
      <c r="J2259" s="1"/>
      <c r="K2259" s="199"/>
      <c r="L2259" s="200"/>
      <c r="M2259" s="244"/>
      <c r="N2259" s="257"/>
    </row>
    <row r="2260" spans="1:14" s="16" customFormat="1" ht="39">
      <c r="A2260" s="100" t="s">
        <v>6770</v>
      </c>
      <c r="B2260" s="4" t="s">
        <v>1401</v>
      </c>
      <c r="C2260" s="1" t="s">
        <v>5474</v>
      </c>
      <c r="D2260" s="1" t="s">
        <v>1402</v>
      </c>
      <c r="E2260" s="1" t="s">
        <v>5083</v>
      </c>
      <c r="F2260" s="1" t="s">
        <v>1403</v>
      </c>
      <c r="G2260" s="1"/>
      <c r="H2260" s="1" t="s">
        <v>4108</v>
      </c>
      <c r="I2260" s="7" t="s">
        <v>6834</v>
      </c>
      <c r="J2260" s="1"/>
      <c r="K2260" s="199"/>
      <c r="L2260" s="200"/>
      <c r="M2260" s="244"/>
      <c r="N2260" s="257"/>
    </row>
    <row r="2261" spans="1:14" ht="26.25">
      <c r="A2261" s="99" t="s">
        <v>6770</v>
      </c>
      <c r="B2261" s="5" t="s">
        <v>2017</v>
      </c>
      <c r="C2261" s="1" t="s">
        <v>5474</v>
      </c>
      <c r="D2261" s="1" t="s">
        <v>2018</v>
      </c>
      <c r="E2261" s="1" t="s">
        <v>1142</v>
      </c>
      <c r="F2261" s="1" t="s">
        <v>2019</v>
      </c>
      <c r="H2261" s="1" t="s">
        <v>4114</v>
      </c>
      <c r="I2261" s="7"/>
      <c r="K2261" s="226"/>
      <c r="L2261" s="227"/>
      <c r="M2261" s="22"/>
      <c r="N2261" s="23"/>
    </row>
    <row r="2262" spans="1:14" s="16" customFormat="1">
      <c r="A2262" s="99" t="s">
        <v>6770</v>
      </c>
      <c r="B2262" s="5" t="s">
        <v>1993</v>
      </c>
      <c r="C2262" s="1" t="s">
        <v>5474</v>
      </c>
      <c r="D2262" s="1" t="s">
        <v>5475</v>
      </c>
      <c r="E2262" s="1" t="s">
        <v>1994</v>
      </c>
      <c r="F2262" s="1" t="s">
        <v>1995</v>
      </c>
      <c r="G2262" s="1"/>
      <c r="H2262" s="1" t="s">
        <v>1996</v>
      </c>
      <c r="I2262" s="7"/>
      <c r="J2262" s="1"/>
      <c r="K2262" s="199"/>
      <c r="L2262" s="200"/>
      <c r="M2262" s="32"/>
      <c r="N2262" s="23"/>
    </row>
    <row r="2263" spans="1:14">
      <c r="A2263" s="100" t="s">
        <v>6770</v>
      </c>
      <c r="B2263" s="4" t="s">
        <v>4204</v>
      </c>
      <c r="C2263" s="1" t="s">
        <v>5474</v>
      </c>
      <c r="D2263" s="1" t="s">
        <v>5475</v>
      </c>
      <c r="E2263" s="1" t="s">
        <v>5116</v>
      </c>
      <c r="F2263" s="1" t="s">
        <v>457</v>
      </c>
      <c r="I2263" s="7" t="s">
        <v>2404</v>
      </c>
      <c r="K2263" s="199" t="e">
        <f>LEFT(#REF!,1)</f>
        <v>#REF!</v>
      </c>
      <c r="L2263" s="200" t="e">
        <f>VALUE(MID(#REF!,2,3))</f>
        <v>#REF!</v>
      </c>
    </row>
    <row r="2264" spans="1:14">
      <c r="A2264" s="99" t="s">
        <v>6770</v>
      </c>
      <c r="B2264" s="5" t="s">
        <v>2051</v>
      </c>
      <c r="C2264" s="1" t="s">
        <v>5474</v>
      </c>
      <c r="D2264" s="1" t="s">
        <v>5475</v>
      </c>
      <c r="E2264" s="1" t="s">
        <v>2052</v>
      </c>
      <c r="F2264" s="1" t="s">
        <v>2053</v>
      </c>
      <c r="H2264" s="1" t="s">
        <v>4114</v>
      </c>
      <c r="I2264" s="7"/>
      <c r="K2264" s="199"/>
      <c r="L2264" s="200"/>
      <c r="M2264" s="32"/>
      <c r="N2264" s="23"/>
    </row>
    <row r="2265" spans="1:14">
      <c r="A2265" s="100" t="s">
        <v>6770</v>
      </c>
      <c r="B2265" s="4" t="s">
        <v>6543</v>
      </c>
      <c r="C2265" s="1" t="s">
        <v>5474</v>
      </c>
      <c r="D2265" s="1" t="s">
        <v>5475</v>
      </c>
      <c r="E2265" s="1" t="s">
        <v>458</v>
      </c>
      <c r="F2265" s="1" t="s">
        <v>1889</v>
      </c>
      <c r="I2265" s="7" t="s">
        <v>6834</v>
      </c>
      <c r="K2265" s="199"/>
      <c r="L2265" s="200"/>
    </row>
    <row r="2266" spans="1:14">
      <c r="A2266" s="100" t="s">
        <v>6770</v>
      </c>
      <c r="B2266" s="4" t="s">
        <v>6816</v>
      </c>
      <c r="C2266" s="1" t="s">
        <v>5474</v>
      </c>
      <c r="D2266" s="1" t="s">
        <v>5475</v>
      </c>
      <c r="E2266" s="1" t="s">
        <v>1890</v>
      </c>
      <c r="F2266" s="1" t="s">
        <v>1891</v>
      </c>
      <c r="I2266" s="7" t="s">
        <v>6834</v>
      </c>
      <c r="K2266" s="199"/>
      <c r="L2266" s="200"/>
    </row>
    <row r="2267" spans="1:14">
      <c r="A2267" s="100" t="s">
        <v>6770</v>
      </c>
      <c r="B2267" s="4" t="s">
        <v>4557</v>
      </c>
      <c r="C2267" s="1" t="s">
        <v>5474</v>
      </c>
      <c r="D2267" s="1" t="s">
        <v>7647</v>
      </c>
      <c r="E2267" s="1" t="s">
        <v>2750</v>
      </c>
      <c r="F2267" s="1" t="s">
        <v>91</v>
      </c>
      <c r="I2267" s="7"/>
      <c r="K2267" s="199"/>
      <c r="L2267" s="200"/>
    </row>
    <row r="2268" spans="1:14">
      <c r="A2268" s="100" t="s">
        <v>6770</v>
      </c>
      <c r="B2268" s="4" t="s">
        <v>6217</v>
      </c>
      <c r="C2268" s="1" t="s">
        <v>5474</v>
      </c>
      <c r="D2268" s="1" t="s">
        <v>7647</v>
      </c>
      <c r="E2268" s="1" t="s">
        <v>95</v>
      </c>
      <c r="F2268" s="1" t="s">
        <v>827</v>
      </c>
      <c r="H2268" s="1" t="s">
        <v>828</v>
      </c>
      <c r="I2268" s="7"/>
      <c r="K2268" s="199"/>
      <c r="L2268" s="200"/>
    </row>
    <row r="2269" spans="1:14">
      <c r="A2269" s="100" t="s">
        <v>6770</v>
      </c>
      <c r="B2269" s="4" t="s">
        <v>6218</v>
      </c>
      <c r="C2269" s="1" t="s">
        <v>5474</v>
      </c>
      <c r="D2269" s="1" t="s">
        <v>4728</v>
      </c>
      <c r="E2269" s="1" t="s">
        <v>4729</v>
      </c>
      <c r="F2269" s="1" t="s">
        <v>2124</v>
      </c>
      <c r="H2269" s="1" t="s">
        <v>3021</v>
      </c>
      <c r="I2269" s="7" t="s">
        <v>6834</v>
      </c>
      <c r="K2269" s="199"/>
      <c r="L2269" s="200"/>
    </row>
    <row r="2270" spans="1:14" ht="26.25">
      <c r="A2270" s="100" t="s">
        <v>6770</v>
      </c>
      <c r="B2270" s="4" t="s">
        <v>6219</v>
      </c>
      <c r="C2270" s="1" t="s">
        <v>5474</v>
      </c>
      <c r="D2270" s="1" t="s">
        <v>7644</v>
      </c>
      <c r="E2270" s="1" t="s">
        <v>5064</v>
      </c>
      <c r="F2270" s="1" t="s">
        <v>7645</v>
      </c>
      <c r="H2270" s="1" t="s">
        <v>7646</v>
      </c>
      <c r="I2270" s="7" t="s">
        <v>6834</v>
      </c>
      <c r="K2270" s="199"/>
      <c r="L2270" s="200"/>
    </row>
    <row r="2271" spans="1:14" ht="26.25">
      <c r="A2271" s="100" t="s">
        <v>6770</v>
      </c>
      <c r="B2271" s="4" t="s">
        <v>6220</v>
      </c>
      <c r="C2271" s="1" t="s">
        <v>5474</v>
      </c>
      <c r="D2271" s="1" t="s">
        <v>6696</v>
      </c>
      <c r="E2271" s="1" t="s">
        <v>2750</v>
      </c>
      <c r="F2271" s="1" t="s">
        <v>6697</v>
      </c>
      <c r="G2271" s="1" t="s">
        <v>7635</v>
      </c>
      <c r="I2271" s="7" t="s">
        <v>6834</v>
      </c>
      <c r="K2271" s="199"/>
      <c r="L2271" s="200"/>
    </row>
    <row r="2272" spans="1:14" ht="26.25">
      <c r="A2272" s="100" t="s">
        <v>6770</v>
      </c>
      <c r="B2272" s="4" t="s">
        <v>6221</v>
      </c>
      <c r="C2272" s="1" t="s">
        <v>5474</v>
      </c>
      <c r="D2272" s="1" t="s">
        <v>2368</v>
      </c>
      <c r="E2272" s="1" t="s">
        <v>7046</v>
      </c>
      <c r="F2272" s="1" t="s">
        <v>7084</v>
      </c>
      <c r="I2272" s="7" t="s">
        <v>6834</v>
      </c>
      <c r="K2272" s="199"/>
      <c r="L2272" s="200"/>
    </row>
    <row r="2273" spans="1:14">
      <c r="A2273" s="100" t="s">
        <v>6770</v>
      </c>
      <c r="B2273" s="4" t="s">
        <v>3817</v>
      </c>
      <c r="C2273" s="1" t="s">
        <v>5474</v>
      </c>
      <c r="D2273" s="1" t="s">
        <v>7085</v>
      </c>
      <c r="E2273" s="1" t="s">
        <v>7046</v>
      </c>
      <c r="F2273" s="1" t="s">
        <v>7086</v>
      </c>
      <c r="I2273" s="7" t="s">
        <v>6834</v>
      </c>
      <c r="K2273" s="199"/>
      <c r="L2273" s="200"/>
    </row>
    <row r="2274" spans="1:14">
      <c r="A2274" s="100" t="s">
        <v>6770</v>
      </c>
      <c r="B2274" s="4" t="s">
        <v>6355</v>
      </c>
      <c r="C2274" s="1" t="s">
        <v>5474</v>
      </c>
      <c r="D2274" s="1" t="s">
        <v>5476</v>
      </c>
      <c r="E2274" s="1" t="s">
        <v>5116</v>
      </c>
      <c r="F2274" s="1" t="s">
        <v>3098</v>
      </c>
      <c r="H2274" s="1" t="s">
        <v>7642</v>
      </c>
      <c r="K2274" s="199" t="str">
        <f>LEFT(B2274,1)</f>
        <v>H</v>
      </c>
      <c r="L2274" s="200">
        <f>VALUE(MID(B2274,2,3))</f>
        <v>1</v>
      </c>
    </row>
    <row r="2275" spans="1:14">
      <c r="A2275" s="100" t="s">
        <v>6770</v>
      </c>
      <c r="B2275" s="4" t="s">
        <v>6358</v>
      </c>
      <c r="C2275" s="1" t="s">
        <v>5474</v>
      </c>
      <c r="D2275" s="1" t="s">
        <v>5476</v>
      </c>
      <c r="E2275" s="1" t="s">
        <v>5116</v>
      </c>
      <c r="F2275" s="1" t="s">
        <v>830</v>
      </c>
      <c r="H2275" s="1" t="s">
        <v>7642</v>
      </c>
      <c r="K2275" s="199"/>
      <c r="L2275" s="200"/>
    </row>
    <row r="2276" spans="1:14">
      <c r="A2276" s="100" t="s">
        <v>6770</v>
      </c>
      <c r="B2276" s="4" t="s">
        <v>6361</v>
      </c>
      <c r="C2276" s="1" t="s">
        <v>5474</v>
      </c>
      <c r="D2276" s="1" t="s">
        <v>5476</v>
      </c>
      <c r="E2276" s="1" t="s">
        <v>5116</v>
      </c>
      <c r="F2276" s="1" t="s">
        <v>831</v>
      </c>
      <c r="H2276" s="1" t="s">
        <v>7642</v>
      </c>
      <c r="K2276" s="199"/>
      <c r="L2276" s="200"/>
    </row>
    <row r="2277" spans="1:14" ht="26.25">
      <c r="A2277" s="100" t="s">
        <v>6770</v>
      </c>
      <c r="B2277" s="4" t="s">
        <v>2062</v>
      </c>
      <c r="C2277" s="1" t="s">
        <v>5474</v>
      </c>
      <c r="D2277" s="77" t="s">
        <v>3022</v>
      </c>
      <c r="E2277" s="1" t="s">
        <v>6029</v>
      </c>
      <c r="F2277" s="1" t="s">
        <v>1929</v>
      </c>
      <c r="I2277" s="7" t="s">
        <v>6834</v>
      </c>
      <c r="K2277" s="199"/>
      <c r="L2277" s="200"/>
    </row>
    <row r="2278" spans="1:14">
      <c r="A2278" s="100" t="s">
        <v>6770</v>
      </c>
      <c r="B2278" s="4" t="s">
        <v>2064</v>
      </c>
      <c r="C2278" s="1" t="s">
        <v>5474</v>
      </c>
      <c r="D2278" s="77" t="s">
        <v>3022</v>
      </c>
      <c r="E2278" s="1" t="s">
        <v>5116</v>
      </c>
      <c r="F2278" s="1" t="s">
        <v>3023</v>
      </c>
      <c r="H2278" s="1" t="s">
        <v>7642</v>
      </c>
      <c r="I2278" s="7" t="s">
        <v>6834</v>
      </c>
      <c r="K2278" s="199"/>
      <c r="L2278" s="200"/>
    </row>
    <row r="2279" spans="1:14" ht="26.25">
      <c r="A2279" s="100" t="s">
        <v>6770</v>
      </c>
      <c r="B2279" s="4" t="s">
        <v>2067</v>
      </c>
      <c r="C2279" s="1" t="s">
        <v>5474</v>
      </c>
      <c r="D2279" s="1" t="s">
        <v>7643</v>
      </c>
      <c r="E2279" s="1" t="s">
        <v>5116</v>
      </c>
      <c r="F2279" s="1" t="s">
        <v>5637</v>
      </c>
      <c r="H2279" s="1" t="s">
        <v>7642</v>
      </c>
      <c r="I2279" s="7" t="s">
        <v>6834</v>
      </c>
      <c r="K2279" s="199"/>
      <c r="L2279" s="200"/>
    </row>
    <row r="2280" spans="1:14" s="17" customFormat="1">
      <c r="A2280" s="100" t="s">
        <v>6770</v>
      </c>
      <c r="B2280" s="4" t="s">
        <v>2069</v>
      </c>
      <c r="C2280" s="1" t="s">
        <v>5474</v>
      </c>
      <c r="D2280" s="1" t="s">
        <v>5476</v>
      </c>
      <c r="E2280" s="1" t="s">
        <v>6538</v>
      </c>
      <c r="F2280" s="1" t="s">
        <v>5638</v>
      </c>
      <c r="G2280" s="1"/>
      <c r="H2280" s="1"/>
      <c r="I2280" s="7" t="s">
        <v>6834</v>
      </c>
      <c r="J2280" s="1"/>
      <c r="K2280" s="199"/>
      <c r="L2280" s="200"/>
      <c r="M2280" s="244"/>
      <c r="N2280" s="257"/>
    </row>
    <row r="2281" spans="1:14">
      <c r="A2281" s="100" t="s">
        <v>6770</v>
      </c>
      <c r="B2281" s="4" t="s">
        <v>7527</v>
      </c>
      <c r="C2281" s="1" t="s">
        <v>5474</v>
      </c>
      <c r="D2281" s="1" t="s">
        <v>5476</v>
      </c>
      <c r="E2281" s="1" t="s">
        <v>7607</v>
      </c>
      <c r="F2281" s="1" t="s">
        <v>5595</v>
      </c>
      <c r="I2281" s="7" t="s">
        <v>6834</v>
      </c>
      <c r="K2281" s="199"/>
      <c r="L2281" s="200"/>
    </row>
    <row r="2282" spans="1:14" ht="18" customHeight="1">
      <c r="A2282" s="99" t="s">
        <v>6770</v>
      </c>
      <c r="B2282" s="5" t="s">
        <v>269</v>
      </c>
      <c r="C2282" s="1" t="s">
        <v>5474</v>
      </c>
      <c r="D2282" s="1" t="s">
        <v>2040</v>
      </c>
      <c r="E2282" s="1" t="s">
        <v>2041</v>
      </c>
      <c r="F2282" s="1" t="s">
        <v>2042</v>
      </c>
      <c r="H2282" s="1" t="s">
        <v>2043</v>
      </c>
      <c r="I2282" s="7"/>
      <c r="K2282" s="226"/>
      <c r="L2282" s="227"/>
      <c r="M2282" s="22"/>
      <c r="N2282" s="23"/>
    </row>
    <row r="2283" spans="1:14">
      <c r="A2283" s="100" t="s">
        <v>6770</v>
      </c>
      <c r="B2283" s="4" t="s">
        <v>7586</v>
      </c>
      <c r="C2283" s="1" t="s">
        <v>5474</v>
      </c>
      <c r="D2283" s="1" t="s">
        <v>5476</v>
      </c>
      <c r="E2283" s="1" t="s">
        <v>7654</v>
      </c>
      <c r="F2283" s="1" t="s">
        <v>7379</v>
      </c>
      <c r="H2283" s="1" t="s">
        <v>7384</v>
      </c>
      <c r="I2283" s="7" t="s">
        <v>7380</v>
      </c>
      <c r="K2283" s="199"/>
      <c r="L2283" s="200"/>
    </row>
    <row r="2284" spans="1:14" s="17" customFormat="1" ht="26.25">
      <c r="A2284" s="100" t="s">
        <v>6770</v>
      </c>
      <c r="B2284" s="4" t="s">
        <v>5128</v>
      </c>
      <c r="C2284" s="1" t="s">
        <v>5474</v>
      </c>
      <c r="D2284" s="1" t="s">
        <v>5476</v>
      </c>
      <c r="E2284" s="1" t="s">
        <v>7385</v>
      </c>
      <c r="F2284" s="1" t="s">
        <v>7386</v>
      </c>
      <c r="G2284" s="1"/>
      <c r="H2284" s="1" t="s">
        <v>7387</v>
      </c>
      <c r="I2284" s="7"/>
      <c r="J2284" s="1"/>
      <c r="K2284" s="199"/>
      <c r="L2284" s="200"/>
      <c r="M2284" s="244"/>
      <c r="N2284" s="257"/>
    </row>
    <row r="2285" spans="1:14">
      <c r="A2285" s="100" t="s">
        <v>6770</v>
      </c>
      <c r="B2285" s="4" t="s">
        <v>3292</v>
      </c>
      <c r="C2285" s="1" t="s">
        <v>5474</v>
      </c>
      <c r="D2285" s="1" t="s">
        <v>5476</v>
      </c>
      <c r="E2285" s="1" t="s">
        <v>7388</v>
      </c>
      <c r="F2285" s="1" t="s">
        <v>7389</v>
      </c>
      <c r="H2285" s="1" t="s">
        <v>7390</v>
      </c>
      <c r="I2285" s="7" t="s">
        <v>6834</v>
      </c>
      <c r="K2285" s="199"/>
      <c r="L2285" s="200"/>
    </row>
    <row r="2286" spans="1:14">
      <c r="A2286" s="99" t="s">
        <v>6770</v>
      </c>
      <c r="B2286" s="5" t="s">
        <v>1365</v>
      </c>
      <c r="C2286" s="1" t="s">
        <v>5474</v>
      </c>
      <c r="D2286" s="41" t="s">
        <v>5476</v>
      </c>
      <c r="E2286" s="1" t="s">
        <v>2049</v>
      </c>
      <c r="F2286" s="1" t="s">
        <v>2050</v>
      </c>
      <c r="I2286" s="7" t="s">
        <v>6834</v>
      </c>
      <c r="K2286" s="226"/>
      <c r="L2286" s="227"/>
      <c r="M2286" s="22"/>
      <c r="N2286" s="23"/>
    </row>
    <row r="2287" spans="1:14" ht="26.25">
      <c r="A2287" s="100" t="s">
        <v>6770</v>
      </c>
      <c r="B2287" s="4" t="s">
        <v>4402</v>
      </c>
      <c r="C2287" s="1" t="s">
        <v>5474</v>
      </c>
      <c r="D2287" s="1" t="s">
        <v>1930</v>
      </c>
      <c r="E2287" s="1" t="s">
        <v>7391</v>
      </c>
      <c r="F2287" s="1" t="s">
        <v>4963</v>
      </c>
      <c r="I2287" s="7" t="s">
        <v>6834</v>
      </c>
      <c r="K2287" s="199"/>
      <c r="L2287" s="200"/>
    </row>
    <row r="2288" spans="1:14">
      <c r="A2288" s="100" t="s">
        <v>6770</v>
      </c>
      <c r="B2288" s="4" t="s">
        <v>5639</v>
      </c>
      <c r="C2288" s="1" t="s">
        <v>5474</v>
      </c>
      <c r="D2288" s="1" t="s">
        <v>5476</v>
      </c>
      <c r="E2288" s="1" t="s">
        <v>3202</v>
      </c>
      <c r="F2288" s="1" t="s">
        <v>4964</v>
      </c>
      <c r="H2288" s="1" t="s">
        <v>7189</v>
      </c>
      <c r="I2288" s="7" t="s">
        <v>6834</v>
      </c>
      <c r="K2288" s="199"/>
      <c r="L2288" s="200"/>
    </row>
    <row r="2289" spans="1:12" ht="26.25">
      <c r="A2289" s="100" t="s">
        <v>6770</v>
      </c>
      <c r="B2289" s="4" t="s">
        <v>5640</v>
      </c>
      <c r="C2289" s="1" t="s">
        <v>5474</v>
      </c>
      <c r="D2289" s="1" t="s">
        <v>5476</v>
      </c>
      <c r="E2289" s="1" t="s">
        <v>4965</v>
      </c>
      <c r="F2289" s="1" t="s">
        <v>4966</v>
      </c>
      <c r="I2289" s="7" t="s">
        <v>6834</v>
      </c>
      <c r="K2289" s="199"/>
      <c r="L2289" s="200"/>
    </row>
    <row r="2290" spans="1:12">
      <c r="A2290" s="100" t="s">
        <v>6770</v>
      </c>
      <c r="B2290" s="4" t="s">
        <v>2048</v>
      </c>
      <c r="C2290" s="1" t="s">
        <v>5474</v>
      </c>
      <c r="D2290" s="1" t="s">
        <v>5476</v>
      </c>
      <c r="E2290" s="1" t="s">
        <v>1890</v>
      </c>
      <c r="F2290" s="1" t="s">
        <v>5020</v>
      </c>
      <c r="G2290" s="1" t="s">
        <v>7635</v>
      </c>
      <c r="H2290" s="1" t="s">
        <v>4114</v>
      </c>
      <c r="I2290" s="7" t="s">
        <v>6834</v>
      </c>
      <c r="K2290" s="199"/>
      <c r="L2290" s="200"/>
    </row>
    <row r="2291" spans="1:12" ht="26.25">
      <c r="A2291" s="100" t="s">
        <v>6770</v>
      </c>
      <c r="B2291" s="4" t="s">
        <v>4620</v>
      </c>
      <c r="C2291" s="1" t="s">
        <v>5484</v>
      </c>
      <c r="D2291" s="1" t="s">
        <v>7530</v>
      </c>
      <c r="E2291" s="1" t="s">
        <v>7531</v>
      </c>
      <c r="F2291" s="1" t="s">
        <v>7532</v>
      </c>
      <c r="I2291" s="7"/>
      <c r="K2291" s="199"/>
      <c r="L2291" s="200"/>
    </row>
    <row r="2292" spans="1:12" ht="26.25">
      <c r="A2292" s="100" t="s">
        <v>6770</v>
      </c>
      <c r="B2292" s="4" t="s">
        <v>4621</v>
      </c>
      <c r="C2292" s="1" t="s">
        <v>5484</v>
      </c>
      <c r="D2292" s="1" t="s">
        <v>7533</v>
      </c>
      <c r="E2292" s="1" t="s">
        <v>7534</v>
      </c>
      <c r="F2292" s="1" t="s">
        <v>7535</v>
      </c>
      <c r="I2292" s="7" t="s">
        <v>6834</v>
      </c>
      <c r="K2292" s="199"/>
      <c r="L2292" s="200"/>
    </row>
    <row r="2293" spans="1:12" ht="26.25">
      <c r="A2293" s="100" t="s">
        <v>6770</v>
      </c>
      <c r="B2293" s="4" t="s">
        <v>287</v>
      </c>
      <c r="C2293" s="1" t="s">
        <v>5484</v>
      </c>
      <c r="D2293" s="1" t="s">
        <v>288</v>
      </c>
      <c r="E2293" s="1" t="s">
        <v>289</v>
      </c>
      <c r="F2293" s="1" t="s">
        <v>290</v>
      </c>
      <c r="H2293" s="1" t="s">
        <v>4114</v>
      </c>
      <c r="I2293" s="7"/>
      <c r="K2293" s="199"/>
      <c r="L2293" s="200"/>
    </row>
    <row r="2294" spans="1:12" ht="26.25">
      <c r="A2294" s="100" t="s">
        <v>6770</v>
      </c>
      <c r="B2294" s="4" t="s">
        <v>6762</v>
      </c>
      <c r="C2294" s="1" t="s">
        <v>5484</v>
      </c>
      <c r="D2294" s="1" t="s">
        <v>7536</v>
      </c>
      <c r="E2294" s="1" t="s">
        <v>5279</v>
      </c>
      <c r="F2294" s="1" t="s">
        <v>7537</v>
      </c>
      <c r="I2294" s="7" t="s">
        <v>6834</v>
      </c>
      <c r="K2294" s="199"/>
      <c r="L2294" s="200"/>
    </row>
    <row r="2295" spans="1:12" ht="26.25">
      <c r="A2295" s="100" t="s">
        <v>6770</v>
      </c>
      <c r="B2295" s="4" t="s">
        <v>6761</v>
      </c>
      <c r="C2295" s="1" t="s">
        <v>5484</v>
      </c>
      <c r="D2295" s="1" t="s">
        <v>5022</v>
      </c>
      <c r="E2295" s="1" t="s">
        <v>6538</v>
      </c>
      <c r="F2295" s="1" t="s">
        <v>5023</v>
      </c>
      <c r="H2295" s="1" t="s">
        <v>5024</v>
      </c>
      <c r="I2295" s="7" t="s">
        <v>6834</v>
      </c>
      <c r="K2295" s="199"/>
      <c r="L2295" s="200"/>
    </row>
    <row r="2296" spans="1:12" ht="26.25">
      <c r="A2296" s="100" t="s">
        <v>6770</v>
      </c>
      <c r="B2296" s="4" t="s">
        <v>6760</v>
      </c>
      <c r="C2296" s="1" t="s">
        <v>5484</v>
      </c>
      <c r="D2296" s="1" t="s">
        <v>7538</v>
      </c>
      <c r="E2296" s="1" t="s">
        <v>7539</v>
      </c>
      <c r="F2296" s="1" t="s">
        <v>7540</v>
      </c>
      <c r="I2296" s="7" t="s">
        <v>6834</v>
      </c>
      <c r="K2296" s="199"/>
      <c r="L2296" s="200"/>
    </row>
    <row r="2297" spans="1:12" ht="26.25">
      <c r="A2297" s="100" t="s">
        <v>6770</v>
      </c>
      <c r="B2297" s="4" t="s">
        <v>6144</v>
      </c>
      <c r="C2297" s="1" t="s">
        <v>5484</v>
      </c>
      <c r="D2297" s="1" t="s">
        <v>5022</v>
      </c>
      <c r="E2297" s="1" t="s">
        <v>7066</v>
      </c>
      <c r="F2297" s="1" t="s">
        <v>1074</v>
      </c>
      <c r="H2297" s="1" t="s">
        <v>1076</v>
      </c>
      <c r="I2297" s="7" t="s">
        <v>6834</v>
      </c>
      <c r="K2297" s="199"/>
      <c r="L2297" s="200"/>
    </row>
    <row r="2298" spans="1:12" ht="26.25">
      <c r="A2298" s="100" t="s">
        <v>6770</v>
      </c>
      <c r="B2298" s="4" t="s">
        <v>6759</v>
      </c>
      <c r="C2298" s="1" t="s">
        <v>5484</v>
      </c>
      <c r="D2298" s="1" t="s">
        <v>5022</v>
      </c>
      <c r="E2298" s="1" t="s">
        <v>7046</v>
      </c>
      <c r="F2298" s="1" t="s">
        <v>5025</v>
      </c>
      <c r="H2298" s="1" t="s">
        <v>5026</v>
      </c>
      <c r="I2298" s="7" t="s">
        <v>6834</v>
      </c>
      <c r="K2298" s="199"/>
      <c r="L2298" s="200"/>
    </row>
    <row r="2299" spans="1:12" ht="26.25">
      <c r="A2299" s="100" t="s">
        <v>6770</v>
      </c>
      <c r="B2299" s="4" t="s">
        <v>6758</v>
      </c>
      <c r="C2299" s="1" t="s">
        <v>5484</v>
      </c>
      <c r="D2299" s="1" t="s">
        <v>7473</v>
      </c>
      <c r="E2299" s="1" t="s">
        <v>7474</v>
      </c>
      <c r="F2299" s="1" t="s">
        <v>7476</v>
      </c>
      <c r="H2299" s="1" t="s">
        <v>7475</v>
      </c>
      <c r="I2299" s="7" t="s">
        <v>6834</v>
      </c>
      <c r="K2299" s="199"/>
      <c r="L2299" s="200"/>
    </row>
    <row r="2300" spans="1:12" ht="26.25">
      <c r="A2300" s="100" t="s">
        <v>6770</v>
      </c>
      <c r="B2300" s="4" t="s">
        <v>6757</v>
      </c>
      <c r="C2300" s="1" t="s">
        <v>5484</v>
      </c>
      <c r="D2300" s="1" t="s">
        <v>7477</v>
      </c>
      <c r="E2300" s="1" t="s">
        <v>7534</v>
      </c>
      <c r="F2300" s="1" t="s">
        <v>7478</v>
      </c>
      <c r="H2300" s="1" t="s">
        <v>7479</v>
      </c>
      <c r="I2300" s="7" t="s">
        <v>6834</v>
      </c>
      <c r="K2300" s="199"/>
      <c r="L2300" s="200"/>
    </row>
    <row r="2301" spans="1:12" ht="39">
      <c r="A2301" s="100" t="s">
        <v>6770</v>
      </c>
      <c r="B2301" s="4" t="s">
        <v>6756</v>
      </c>
      <c r="C2301" s="1" t="s">
        <v>5484</v>
      </c>
      <c r="D2301" s="1" t="s">
        <v>3060</v>
      </c>
      <c r="E2301" s="1" t="s">
        <v>7534</v>
      </c>
      <c r="F2301" s="1" t="s">
        <v>3061</v>
      </c>
      <c r="H2301" s="1" t="s">
        <v>7479</v>
      </c>
      <c r="I2301" s="7" t="s">
        <v>6834</v>
      </c>
      <c r="K2301" s="199"/>
      <c r="L2301" s="200"/>
    </row>
    <row r="2302" spans="1:12" ht="26.25">
      <c r="A2302" s="100" t="s">
        <v>6770</v>
      </c>
      <c r="B2302" s="4" t="s">
        <v>6755</v>
      </c>
      <c r="C2302" s="1" t="s">
        <v>5484</v>
      </c>
      <c r="D2302" s="1" t="s">
        <v>3062</v>
      </c>
      <c r="E2302" s="1" t="s">
        <v>7146</v>
      </c>
      <c r="F2302" s="1" t="s">
        <v>3063</v>
      </c>
      <c r="I2302" s="7" t="s">
        <v>6834</v>
      </c>
      <c r="K2302" s="199"/>
      <c r="L2302" s="200"/>
    </row>
    <row r="2303" spans="1:12" ht="26.25">
      <c r="A2303" s="100" t="s">
        <v>6770</v>
      </c>
      <c r="B2303" s="4" t="s">
        <v>1997</v>
      </c>
      <c r="C2303" s="1" t="s">
        <v>5484</v>
      </c>
      <c r="D2303" s="1" t="s">
        <v>2054</v>
      </c>
      <c r="E2303" s="1" t="s">
        <v>2055</v>
      </c>
      <c r="F2303" s="1" t="s">
        <v>6476</v>
      </c>
      <c r="H2303" s="35" t="s">
        <v>6368</v>
      </c>
      <c r="I2303" s="7" t="s">
        <v>6834</v>
      </c>
      <c r="K2303" s="199"/>
      <c r="L2303" s="200"/>
    </row>
    <row r="2304" spans="1:12" ht="26.25">
      <c r="A2304" s="100" t="s">
        <v>6770</v>
      </c>
      <c r="B2304" s="4" t="s">
        <v>6754</v>
      </c>
      <c r="C2304" s="1" t="s">
        <v>5484</v>
      </c>
      <c r="D2304" s="1" t="s">
        <v>7147</v>
      </c>
      <c r="E2304" s="1" t="s">
        <v>3702</v>
      </c>
      <c r="F2304" s="1" t="s">
        <v>7148</v>
      </c>
      <c r="H2304" s="1" t="s">
        <v>1073</v>
      </c>
      <c r="I2304" s="7" t="s">
        <v>6834</v>
      </c>
      <c r="K2304" s="199"/>
      <c r="L2304" s="200"/>
    </row>
    <row r="2305" spans="1:14" ht="26.25">
      <c r="A2305" s="100" t="s">
        <v>6770</v>
      </c>
      <c r="B2305" s="4" t="s">
        <v>7458</v>
      </c>
      <c r="C2305" s="1" t="s">
        <v>5484</v>
      </c>
      <c r="D2305" s="1" t="s">
        <v>7151</v>
      </c>
      <c r="E2305" s="1" t="s">
        <v>6553</v>
      </c>
      <c r="F2305" s="1" t="s">
        <v>7149</v>
      </c>
      <c r="H2305" s="1" t="s">
        <v>7150</v>
      </c>
      <c r="I2305" s="7" t="s">
        <v>6834</v>
      </c>
      <c r="K2305" s="199"/>
      <c r="L2305" s="200"/>
    </row>
    <row r="2306" spans="1:14" ht="39">
      <c r="A2306" s="100" t="s">
        <v>6770</v>
      </c>
      <c r="B2306" s="4" t="s">
        <v>7457</v>
      </c>
      <c r="C2306" s="1" t="s">
        <v>1072</v>
      </c>
      <c r="D2306" s="1" t="s">
        <v>1069</v>
      </c>
      <c r="E2306" s="1" t="s">
        <v>1071</v>
      </c>
      <c r="F2306" s="1" t="s">
        <v>1070</v>
      </c>
      <c r="I2306" s="7" t="s">
        <v>6834</v>
      </c>
      <c r="K2306" s="199"/>
      <c r="L2306" s="200"/>
    </row>
    <row r="2307" spans="1:14" ht="26.25">
      <c r="A2307" s="100" t="s">
        <v>6770</v>
      </c>
      <c r="B2307" s="4" t="s">
        <v>6165</v>
      </c>
      <c r="C2307" s="1" t="s">
        <v>5484</v>
      </c>
      <c r="D2307" s="1" t="s">
        <v>7152</v>
      </c>
      <c r="E2307" s="1" t="s">
        <v>2450</v>
      </c>
      <c r="F2307" s="1" t="s">
        <v>2682</v>
      </c>
      <c r="I2307" s="7" t="s">
        <v>2404</v>
      </c>
      <c r="K2307" s="199" t="str">
        <f>LEFT(B2307,1)</f>
        <v>J</v>
      </c>
      <c r="L2307" s="200">
        <f>VALUE(MID(B2307,2,3))</f>
        <v>1</v>
      </c>
    </row>
    <row r="2308" spans="1:14" ht="26.25">
      <c r="A2308" s="100" t="s">
        <v>6770</v>
      </c>
      <c r="B2308" s="4" t="s">
        <v>1998</v>
      </c>
      <c r="C2308" s="1" t="s">
        <v>5484</v>
      </c>
      <c r="D2308" s="1" t="s">
        <v>631</v>
      </c>
      <c r="E2308" s="1" t="s">
        <v>633</v>
      </c>
      <c r="F2308" s="1" t="s">
        <v>6321</v>
      </c>
      <c r="H2308" s="1" t="s">
        <v>1999</v>
      </c>
      <c r="I2308" s="7" t="s">
        <v>6834</v>
      </c>
      <c r="K2308" s="199"/>
      <c r="L2308" s="200"/>
    </row>
    <row r="2309" spans="1:14" ht="26.25">
      <c r="A2309" s="99" t="s">
        <v>6770</v>
      </c>
      <c r="B2309" s="5" t="s">
        <v>2005</v>
      </c>
      <c r="C2309" s="1" t="s">
        <v>5484</v>
      </c>
      <c r="D2309" s="1" t="s">
        <v>2006</v>
      </c>
      <c r="E2309" s="1" t="s">
        <v>2007</v>
      </c>
      <c r="F2309" s="1" t="s">
        <v>2008</v>
      </c>
      <c r="I2309" s="7" t="s">
        <v>6834</v>
      </c>
      <c r="K2309" s="199"/>
      <c r="L2309" s="200"/>
      <c r="M2309" s="22"/>
      <c r="N2309" s="23"/>
    </row>
    <row r="2310" spans="1:14" ht="26.25">
      <c r="A2310" s="100" t="s">
        <v>6770</v>
      </c>
      <c r="B2310" s="4" t="s">
        <v>5027</v>
      </c>
      <c r="C2310" s="1" t="s">
        <v>5484</v>
      </c>
      <c r="D2310" s="1" t="s">
        <v>5021</v>
      </c>
      <c r="E2310" s="1" t="s">
        <v>634</v>
      </c>
      <c r="F2310" s="1" t="s">
        <v>2905</v>
      </c>
      <c r="I2310" s="7" t="s">
        <v>2404</v>
      </c>
      <c r="K2310" s="199"/>
      <c r="L2310" s="200"/>
    </row>
    <row r="2311" spans="1:14" ht="26.25">
      <c r="A2311" s="100" t="s">
        <v>6770</v>
      </c>
      <c r="B2311" s="4" t="s">
        <v>4984</v>
      </c>
      <c r="C2311" s="1" t="s">
        <v>5484</v>
      </c>
      <c r="D2311" s="1" t="s">
        <v>5021</v>
      </c>
      <c r="E2311" s="1" t="s">
        <v>2450</v>
      </c>
      <c r="F2311" s="1" t="s">
        <v>2681</v>
      </c>
      <c r="I2311" s="7" t="s">
        <v>2404</v>
      </c>
      <c r="K2311" s="199"/>
      <c r="L2311" s="200"/>
    </row>
    <row r="2312" spans="1:14" ht="26.25">
      <c r="A2312" s="100" t="s">
        <v>6770</v>
      </c>
      <c r="B2312" s="4" t="s">
        <v>4985</v>
      </c>
      <c r="C2312" s="1" t="s">
        <v>5484</v>
      </c>
      <c r="D2312" s="1" t="s">
        <v>5021</v>
      </c>
      <c r="E2312" s="1" t="s">
        <v>2450</v>
      </c>
      <c r="F2312" s="1" t="s">
        <v>635</v>
      </c>
      <c r="I2312" s="7" t="s">
        <v>6834</v>
      </c>
      <c r="K2312" s="199"/>
      <c r="L2312" s="200"/>
    </row>
    <row r="2313" spans="1:14" ht="26.25">
      <c r="A2313" s="100" t="s">
        <v>6770</v>
      </c>
      <c r="B2313" s="4" t="s">
        <v>4986</v>
      </c>
      <c r="C2313" s="1" t="s">
        <v>5484</v>
      </c>
      <c r="D2313" s="1" t="s">
        <v>5021</v>
      </c>
      <c r="E2313" s="1" t="s">
        <v>2450</v>
      </c>
      <c r="F2313" s="1" t="s">
        <v>637</v>
      </c>
      <c r="I2313" s="7" t="s">
        <v>2404</v>
      </c>
      <c r="K2313" s="199"/>
      <c r="L2313" s="200"/>
    </row>
    <row r="2314" spans="1:14" ht="26.25">
      <c r="A2314" s="100" t="s">
        <v>6770</v>
      </c>
      <c r="B2314" s="4" t="s">
        <v>4987</v>
      </c>
      <c r="C2314" s="1" t="s">
        <v>5484</v>
      </c>
      <c r="D2314" s="1" t="s">
        <v>5021</v>
      </c>
      <c r="E2314" s="1" t="s">
        <v>2686</v>
      </c>
      <c r="F2314" s="1" t="s">
        <v>2685</v>
      </c>
      <c r="I2314" s="7" t="s">
        <v>2404</v>
      </c>
      <c r="K2314" s="199"/>
      <c r="L2314" s="200"/>
    </row>
    <row r="2315" spans="1:14" ht="26.25">
      <c r="A2315" s="99" t="s">
        <v>6770</v>
      </c>
      <c r="B2315" s="5" t="s">
        <v>2056</v>
      </c>
      <c r="C2315" s="1" t="s">
        <v>5484</v>
      </c>
      <c r="D2315" s="1" t="s">
        <v>2010</v>
      </c>
      <c r="E2315" s="1" t="s">
        <v>2057</v>
      </c>
      <c r="F2315" s="1" t="s">
        <v>2058</v>
      </c>
      <c r="I2315" s="7" t="s">
        <v>6834</v>
      </c>
      <c r="K2315" s="199"/>
      <c r="L2315" s="200"/>
      <c r="M2315" s="22"/>
      <c r="N2315" s="23"/>
    </row>
    <row r="2316" spans="1:14" ht="26.25">
      <c r="A2316" s="100" t="s">
        <v>6770</v>
      </c>
      <c r="B2316" s="4" t="s">
        <v>4988</v>
      </c>
      <c r="C2316" s="1" t="s">
        <v>5484</v>
      </c>
      <c r="D2316" s="1" t="s">
        <v>5021</v>
      </c>
      <c r="E2316" s="1" t="s">
        <v>638</v>
      </c>
      <c r="F2316" s="1" t="s">
        <v>639</v>
      </c>
      <c r="I2316" s="7" t="s">
        <v>6834</v>
      </c>
      <c r="K2316" s="199"/>
      <c r="L2316" s="200"/>
    </row>
    <row r="2317" spans="1:14" ht="26.25">
      <c r="A2317" s="100" t="s">
        <v>6770</v>
      </c>
      <c r="B2317" s="4" t="s">
        <v>4989</v>
      </c>
      <c r="C2317" s="1" t="s">
        <v>5484</v>
      </c>
      <c r="D2317" s="1" t="s">
        <v>5021</v>
      </c>
      <c r="E2317" s="1" t="s">
        <v>640</v>
      </c>
      <c r="F2317" s="1" t="s">
        <v>2683</v>
      </c>
      <c r="H2317" s="1" t="s">
        <v>641</v>
      </c>
      <c r="I2317" s="7" t="s">
        <v>2404</v>
      </c>
      <c r="K2317" s="199"/>
      <c r="L2317" s="200"/>
    </row>
    <row r="2318" spans="1:14" ht="26.25">
      <c r="A2318" s="100" t="s">
        <v>6770</v>
      </c>
      <c r="B2318" s="4" t="s">
        <v>4990</v>
      </c>
      <c r="C2318" s="1" t="s">
        <v>5484</v>
      </c>
      <c r="D2318" s="1" t="s">
        <v>5021</v>
      </c>
      <c r="E2318" s="1" t="s">
        <v>640</v>
      </c>
      <c r="F2318" s="1" t="s">
        <v>642</v>
      </c>
      <c r="H2318" s="1" t="s">
        <v>641</v>
      </c>
      <c r="I2318" s="7" t="s">
        <v>2404</v>
      </c>
      <c r="K2318" s="199"/>
      <c r="L2318" s="200"/>
    </row>
    <row r="2319" spans="1:14" ht="26.25">
      <c r="A2319" s="99" t="s">
        <v>6770</v>
      </c>
      <c r="B2319" s="5" t="s">
        <v>2014</v>
      </c>
      <c r="C2319" s="1" t="s">
        <v>5484</v>
      </c>
      <c r="D2319" s="1" t="s">
        <v>2010</v>
      </c>
      <c r="E2319" s="1" t="s">
        <v>2015</v>
      </c>
      <c r="F2319" s="1" t="s">
        <v>2016</v>
      </c>
      <c r="I2319" s="7" t="s">
        <v>6834</v>
      </c>
      <c r="K2319" s="199"/>
      <c r="L2319" s="200"/>
      <c r="M2319" s="22"/>
      <c r="N2319" s="23"/>
    </row>
    <row r="2320" spans="1:14" ht="26.25">
      <c r="A2320" s="100" t="s">
        <v>6770</v>
      </c>
      <c r="B2320" s="4" t="s">
        <v>4991</v>
      </c>
      <c r="C2320" s="1" t="s">
        <v>5484</v>
      </c>
      <c r="D2320" s="1" t="s">
        <v>5021</v>
      </c>
      <c r="E2320" s="1" t="s">
        <v>643</v>
      </c>
      <c r="F2320" s="1" t="s">
        <v>644</v>
      </c>
      <c r="I2320" s="7" t="s">
        <v>2404</v>
      </c>
      <c r="K2320" s="199"/>
      <c r="L2320" s="200"/>
    </row>
    <row r="2321" spans="1:14" ht="26.25">
      <c r="A2321" s="100" t="s">
        <v>6770</v>
      </c>
      <c r="B2321" s="4" t="s">
        <v>4992</v>
      </c>
      <c r="C2321" s="1" t="s">
        <v>5484</v>
      </c>
      <c r="D2321" s="1" t="s">
        <v>5021</v>
      </c>
      <c r="E2321" s="1" t="s">
        <v>645</v>
      </c>
      <c r="F2321" s="1" t="s">
        <v>5906</v>
      </c>
      <c r="I2321" s="7" t="s">
        <v>2404</v>
      </c>
      <c r="K2321" s="199"/>
      <c r="L2321" s="200"/>
    </row>
    <row r="2322" spans="1:14" ht="26.25">
      <c r="A2322" s="99" t="s">
        <v>6770</v>
      </c>
      <c r="B2322" s="5" t="s">
        <v>2009</v>
      </c>
      <c r="C2322" s="1" t="s">
        <v>5484</v>
      </c>
      <c r="D2322" s="1" t="s">
        <v>2010</v>
      </c>
      <c r="E2322" s="1" t="s">
        <v>2011</v>
      </c>
      <c r="F2322" s="1" t="s">
        <v>2012</v>
      </c>
      <c r="H2322" s="1" t="s">
        <v>2013</v>
      </c>
      <c r="I2322" s="7"/>
      <c r="K2322" s="199"/>
      <c r="L2322" s="200"/>
      <c r="M2322" s="22"/>
      <c r="N2322" s="23"/>
    </row>
    <row r="2323" spans="1:14" ht="26.25">
      <c r="A2323" s="100" t="s">
        <v>6770</v>
      </c>
      <c r="B2323" s="4" t="s">
        <v>5908</v>
      </c>
      <c r="C2323" s="1" t="s">
        <v>5484</v>
      </c>
      <c r="D2323" s="1" t="s">
        <v>5021</v>
      </c>
      <c r="E2323" s="1" t="s">
        <v>4299</v>
      </c>
      <c r="F2323" s="1" t="s">
        <v>5907</v>
      </c>
      <c r="I2323" s="7" t="s">
        <v>6834</v>
      </c>
      <c r="K2323" s="199"/>
      <c r="L2323" s="200"/>
    </row>
    <row r="2324" spans="1:14" ht="26.25">
      <c r="A2324" s="100" t="s">
        <v>6770</v>
      </c>
      <c r="B2324" s="4" t="s">
        <v>5909</v>
      </c>
      <c r="C2324" s="1" t="s">
        <v>5484</v>
      </c>
      <c r="D2324" s="1" t="s">
        <v>5021</v>
      </c>
      <c r="E2324" s="1" t="s">
        <v>3291</v>
      </c>
      <c r="F2324" s="1" t="s">
        <v>2684</v>
      </c>
      <c r="I2324" s="7" t="s">
        <v>2404</v>
      </c>
      <c r="K2324" s="199"/>
      <c r="L2324" s="200"/>
    </row>
    <row r="2325" spans="1:14" ht="26.25">
      <c r="A2325" s="100" t="s">
        <v>6770</v>
      </c>
      <c r="B2325" s="4" t="s">
        <v>5910</v>
      </c>
      <c r="C2325" s="1" t="s">
        <v>5484</v>
      </c>
      <c r="D2325" s="1" t="s">
        <v>5021</v>
      </c>
      <c r="E2325" s="1" t="s">
        <v>5083</v>
      </c>
      <c r="F2325" s="1" t="s">
        <v>5913</v>
      </c>
      <c r="I2325" s="7" t="s">
        <v>2404</v>
      </c>
      <c r="K2325" s="199"/>
      <c r="L2325" s="200"/>
    </row>
    <row r="2326" spans="1:14" ht="26.25">
      <c r="A2326" s="100" t="s">
        <v>6770</v>
      </c>
      <c r="B2326" s="4" t="s">
        <v>5911</v>
      </c>
      <c r="C2326" s="1" t="s">
        <v>5484</v>
      </c>
      <c r="D2326" s="1" t="s">
        <v>5021</v>
      </c>
      <c r="E2326" s="1" t="s">
        <v>5918</v>
      </c>
      <c r="F2326" s="1" t="s">
        <v>5920</v>
      </c>
      <c r="H2326" s="1" t="s">
        <v>5919</v>
      </c>
      <c r="I2326" s="7" t="s">
        <v>6834</v>
      </c>
      <c r="K2326" s="199"/>
      <c r="L2326" s="200"/>
    </row>
    <row r="2327" spans="1:14" ht="26.25">
      <c r="A2327" s="100" t="s">
        <v>6770</v>
      </c>
      <c r="B2327" s="4" t="s">
        <v>5912</v>
      </c>
      <c r="C2327" s="1" t="s">
        <v>5484</v>
      </c>
      <c r="D2327" s="1" t="s">
        <v>5021</v>
      </c>
      <c r="E2327" s="1" t="s">
        <v>5921</v>
      </c>
      <c r="F2327" s="1" t="s">
        <v>5922</v>
      </c>
      <c r="I2327" s="7" t="s">
        <v>6834</v>
      </c>
      <c r="K2327" s="199"/>
      <c r="L2327" s="200"/>
    </row>
    <row r="2328" spans="1:14" ht="26.25">
      <c r="A2328" s="100" t="s">
        <v>6770</v>
      </c>
      <c r="B2328" s="4" t="s">
        <v>5914</v>
      </c>
      <c r="C2328" s="1" t="s">
        <v>5484</v>
      </c>
      <c r="D2328" s="1" t="s">
        <v>5021</v>
      </c>
      <c r="E2328" s="1" t="s">
        <v>1068</v>
      </c>
      <c r="F2328" s="1" t="s">
        <v>7044</v>
      </c>
      <c r="I2328" s="7" t="s">
        <v>2404</v>
      </c>
      <c r="K2328" s="199"/>
      <c r="L2328" s="200"/>
    </row>
    <row r="2329" spans="1:14" ht="26.25">
      <c r="A2329" s="100" t="s">
        <v>6770</v>
      </c>
      <c r="B2329" s="4" t="s">
        <v>5915</v>
      </c>
      <c r="C2329" s="1" t="s">
        <v>5484</v>
      </c>
      <c r="D2329" s="1" t="s">
        <v>5021</v>
      </c>
      <c r="E2329" s="1" t="s">
        <v>5413</v>
      </c>
      <c r="F2329" s="1" t="s">
        <v>5923</v>
      </c>
      <c r="H2329" s="1" t="s">
        <v>5924</v>
      </c>
      <c r="I2329" s="7" t="s">
        <v>2404</v>
      </c>
      <c r="K2329" s="199"/>
      <c r="L2329" s="200"/>
    </row>
    <row r="2330" spans="1:14" ht="26.25">
      <c r="A2330" s="100" t="s">
        <v>6770</v>
      </c>
      <c r="B2330" s="4" t="s">
        <v>5916</v>
      </c>
      <c r="C2330" s="1" t="s">
        <v>5484</v>
      </c>
      <c r="D2330" s="1" t="s">
        <v>5021</v>
      </c>
      <c r="E2330" s="1" t="s">
        <v>685</v>
      </c>
      <c r="F2330" s="1" t="s">
        <v>5929</v>
      </c>
      <c r="I2330" s="7" t="s">
        <v>6834</v>
      </c>
      <c r="K2330" s="199"/>
      <c r="L2330" s="200"/>
    </row>
    <row r="2331" spans="1:14" ht="26.25">
      <c r="A2331" s="100" t="s">
        <v>6770</v>
      </c>
      <c r="B2331" s="4" t="s">
        <v>5917</v>
      </c>
      <c r="C2331" s="1" t="s">
        <v>5484</v>
      </c>
      <c r="D2331" s="1" t="s">
        <v>5021</v>
      </c>
      <c r="E2331" s="1" t="s">
        <v>685</v>
      </c>
      <c r="F2331" s="1" t="s">
        <v>5930</v>
      </c>
      <c r="I2331" s="7" t="s">
        <v>2404</v>
      </c>
      <c r="K2331" s="199"/>
      <c r="L2331" s="200"/>
    </row>
    <row r="2332" spans="1:14" ht="26.25">
      <c r="A2332" s="99" t="s">
        <v>6770</v>
      </c>
      <c r="B2332" s="5" t="s">
        <v>2024</v>
      </c>
      <c r="C2332" s="1" t="s">
        <v>5484</v>
      </c>
      <c r="D2332" s="1" t="s">
        <v>2010</v>
      </c>
      <c r="E2332" s="1" t="s">
        <v>2025</v>
      </c>
      <c r="F2332" s="1" t="s">
        <v>2026</v>
      </c>
      <c r="H2332" s="1" t="s">
        <v>2027</v>
      </c>
      <c r="I2332" s="7" t="s">
        <v>6834</v>
      </c>
      <c r="K2332" s="199"/>
      <c r="L2332" s="200"/>
      <c r="M2332" s="22"/>
      <c r="N2332" s="23"/>
    </row>
    <row r="2333" spans="1:14" ht="26.25">
      <c r="A2333" s="100" t="s">
        <v>6770</v>
      </c>
      <c r="B2333" s="4" t="s">
        <v>1739</v>
      </c>
      <c r="C2333" s="1" t="s">
        <v>5484</v>
      </c>
      <c r="D2333" s="1" t="s">
        <v>5021</v>
      </c>
      <c r="E2333" s="1" t="s">
        <v>1740</v>
      </c>
      <c r="F2333" s="1" t="s">
        <v>1741</v>
      </c>
      <c r="I2333" s="7" t="s">
        <v>2404</v>
      </c>
      <c r="K2333" s="199"/>
      <c r="L2333" s="200"/>
    </row>
    <row r="2334" spans="1:14" ht="26.25">
      <c r="A2334" s="100" t="s">
        <v>6770</v>
      </c>
      <c r="B2334" s="4" t="s">
        <v>1216</v>
      </c>
      <c r="C2334" s="1" t="s">
        <v>5486</v>
      </c>
      <c r="D2334" s="1" t="s">
        <v>4674</v>
      </c>
      <c r="E2334" s="1" t="s">
        <v>7374</v>
      </c>
      <c r="F2334" s="1" t="s">
        <v>4280</v>
      </c>
      <c r="H2334" s="1" t="s">
        <v>452</v>
      </c>
      <c r="I2334" s="7" t="s">
        <v>2404</v>
      </c>
      <c r="K2334" s="199"/>
      <c r="L2334" s="200"/>
    </row>
    <row r="2335" spans="1:14" ht="26.25">
      <c r="A2335" s="100" t="s">
        <v>6770</v>
      </c>
      <c r="B2335" s="4" t="s">
        <v>6548</v>
      </c>
      <c r="C2335" s="1" t="s">
        <v>5486</v>
      </c>
      <c r="D2335" s="1" t="s">
        <v>447</v>
      </c>
      <c r="E2335" s="1" t="s">
        <v>7066</v>
      </c>
      <c r="F2335" s="1" t="s">
        <v>7065</v>
      </c>
      <c r="I2335" s="7" t="s">
        <v>6834</v>
      </c>
      <c r="K2335" s="199" t="str">
        <f>LEFT(B2335,1)</f>
        <v>K</v>
      </c>
      <c r="L2335" s="200">
        <f>VALUE(MID(B2335,2,3))</f>
        <v>2</v>
      </c>
    </row>
    <row r="2336" spans="1:14" ht="26.25">
      <c r="A2336" s="100" t="s">
        <v>6770</v>
      </c>
      <c r="B2336" s="4" t="s">
        <v>6549</v>
      </c>
      <c r="C2336" s="1" t="s">
        <v>5486</v>
      </c>
      <c r="D2336" s="1" t="s">
        <v>4673</v>
      </c>
      <c r="E2336" s="1" t="s">
        <v>450</v>
      </c>
      <c r="F2336" s="1" t="s">
        <v>451</v>
      </c>
      <c r="I2336" s="7" t="s">
        <v>2404</v>
      </c>
      <c r="K2336" s="199"/>
      <c r="L2336" s="200"/>
    </row>
    <row r="2337" spans="1:14">
      <c r="A2337" s="99" t="s">
        <v>6770</v>
      </c>
      <c r="B2337" s="5" t="s">
        <v>286</v>
      </c>
      <c r="C2337" s="1" t="s">
        <v>5134</v>
      </c>
      <c r="D2337" s="1" t="s">
        <v>5135</v>
      </c>
      <c r="E2337" s="35" t="s">
        <v>5136</v>
      </c>
      <c r="F2337" s="35" t="s">
        <v>5137</v>
      </c>
      <c r="I2337" s="7" t="s">
        <v>6834</v>
      </c>
      <c r="K2337" s="199"/>
      <c r="L2337" s="200"/>
      <c r="M2337" s="22"/>
      <c r="N2337" s="23"/>
    </row>
    <row r="2338" spans="1:14" ht="26.25">
      <c r="A2338" s="100" t="s">
        <v>6770</v>
      </c>
      <c r="B2338" s="4" t="s">
        <v>7543</v>
      </c>
      <c r="C2338" s="1" t="s">
        <v>5486</v>
      </c>
      <c r="D2338" s="1" t="s">
        <v>7544</v>
      </c>
      <c r="E2338" s="1" t="s">
        <v>7541</v>
      </c>
      <c r="F2338" s="1" t="s">
        <v>7542</v>
      </c>
      <c r="I2338" s="7" t="s">
        <v>2404</v>
      </c>
      <c r="K2338" s="199"/>
      <c r="L2338" s="200"/>
    </row>
    <row r="2339" spans="1:14">
      <c r="A2339" s="100" t="s">
        <v>6770</v>
      </c>
      <c r="B2339" s="4" t="s">
        <v>6552</v>
      </c>
      <c r="C2339" s="1" t="s">
        <v>7067</v>
      </c>
      <c r="D2339" s="1" t="s">
        <v>448</v>
      </c>
      <c r="E2339" s="1" t="s">
        <v>7068</v>
      </c>
      <c r="F2339" s="1" t="s">
        <v>4288</v>
      </c>
      <c r="I2339" s="7" t="s">
        <v>6834</v>
      </c>
      <c r="K2339" s="199" t="str">
        <f t="shared" ref="K2339:K2403" si="17">LEFT(B2339,1)</f>
        <v>L</v>
      </c>
      <c r="L2339" s="200">
        <f t="shared" ref="L2339:L2403" si="18">VALUE(MID(B2339,2,3))</f>
        <v>1</v>
      </c>
    </row>
    <row r="2340" spans="1:14">
      <c r="A2340" s="99" t="s">
        <v>6770</v>
      </c>
      <c r="B2340" s="5" t="s">
        <v>285</v>
      </c>
      <c r="C2340" s="1" t="s">
        <v>7067</v>
      </c>
      <c r="D2340" s="1" t="s">
        <v>5139</v>
      </c>
      <c r="E2340" s="1" t="s">
        <v>5140</v>
      </c>
      <c r="F2340" s="35" t="s">
        <v>2124</v>
      </c>
      <c r="I2340" s="7" t="s">
        <v>6834</v>
      </c>
      <c r="K2340" s="199"/>
      <c r="L2340" s="200"/>
      <c r="M2340" s="22"/>
      <c r="N2340" s="23"/>
    </row>
    <row r="2341" spans="1:14">
      <c r="A2341" s="100" t="s">
        <v>6770</v>
      </c>
      <c r="B2341" s="4" t="s">
        <v>6550</v>
      </c>
      <c r="C2341" s="1" t="s">
        <v>3177</v>
      </c>
      <c r="D2341" s="27" t="s">
        <v>449</v>
      </c>
      <c r="E2341" s="45" t="s">
        <v>5116</v>
      </c>
      <c r="F2341" s="45" t="s">
        <v>443</v>
      </c>
      <c r="H2341" s="1" t="s">
        <v>7642</v>
      </c>
      <c r="I2341" s="7" t="s">
        <v>2404</v>
      </c>
      <c r="K2341" s="199" t="str">
        <f t="shared" si="17"/>
        <v>M</v>
      </c>
      <c r="L2341" s="200">
        <f t="shared" si="18"/>
        <v>1</v>
      </c>
    </row>
    <row r="2342" spans="1:14" ht="24.75">
      <c r="A2342" s="100" t="s">
        <v>6770</v>
      </c>
      <c r="B2342" s="4" t="s">
        <v>6551</v>
      </c>
      <c r="C2342" s="286" t="s">
        <v>5117</v>
      </c>
      <c r="D2342" s="76" t="s">
        <v>1931</v>
      </c>
      <c r="E2342" s="35" t="s">
        <v>5116</v>
      </c>
      <c r="F2342" s="35" t="s">
        <v>2575</v>
      </c>
      <c r="G2342" s="26"/>
      <c r="H2342" s="1" t="s">
        <v>7642</v>
      </c>
      <c r="I2342" s="7" t="s">
        <v>2404</v>
      </c>
      <c r="K2342" s="199" t="str">
        <f t="shared" si="17"/>
        <v>N</v>
      </c>
      <c r="L2342" s="200">
        <f t="shared" si="18"/>
        <v>1</v>
      </c>
    </row>
    <row r="2343" spans="1:14" ht="26.25">
      <c r="B2343" s="287"/>
      <c r="C2343" s="284"/>
      <c r="D2343" s="284" t="s">
        <v>1932</v>
      </c>
      <c r="E2343" s="284"/>
      <c r="F2343" s="284"/>
      <c r="G2343" s="26"/>
      <c r="I2343" s="7"/>
      <c r="K2343" s="199" t="str">
        <f t="shared" si="17"/>
        <v/>
      </c>
      <c r="L2343" s="200" t="e">
        <f t="shared" si="18"/>
        <v>#VALUE!</v>
      </c>
    </row>
    <row r="2344" spans="1:14">
      <c r="B2344" s="74"/>
      <c r="C2344" s="41"/>
      <c r="D2344" s="41"/>
      <c r="E2344" s="41"/>
      <c r="F2344" s="41"/>
      <c r="G2344" s="41"/>
      <c r="I2344" s="7"/>
      <c r="K2344" s="199" t="str">
        <f t="shared" si="17"/>
        <v/>
      </c>
      <c r="L2344" s="200" t="e">
        <f t="shared" si="18"/>
        <v>#VALUE!</v>
      </c>
    </row>
    <row r="2345" spans="1:14">
      <c r="I2345" s="7"/>
      <c r="K2345" s="199" t="str">
        <f t="shared" si="17"/>
        <v/>
      </c>
      <c r="L2345" s="200" t="e">
        <f t="shared" si="18"/>
        <v>#VALUE!</v>
      </c>
    </row>
    <row r="2346" spans="1:14">
      <c r="I2346" s="7"/>
      <c r="K2346" s="199" t="str">
        <f t="shared" si="17"/>
        <v/>
      </c>
      <c r="L2346" s="200" t="e">
        <f t="shared" si="18"/>
        <v>#VALUE!</v>
      </c>
    </row>
    <row r="2347" spans="1:14">
      <c r="K2347" s="199" t="e">
        <f>LEFT(#REF!,1)</f>
        <v>#REF!</v>
      </c>
      <c r="L2347" s="200" t="e">
        <f>VALUE(MID(#REF!,2,3))</f>
        <v>#REF!</v>
      </c>
    </row>
    <row r="2348" spans="1:14">
      <c r="K2348" s="199" t="e">
        <f>LEFT(#REF!,1)</f>
        <v>#REF!</v>
      </c>
      <c r="L2348" s="200" t="e">
        <f>VALUE(MID(#REF!,2,3))</f>
        <v>#REF!</v>
      </c>
    </row>
    <row r="2349" spans="1:14">
      <c r="K2349" s="199" t="e">
        <f>LEFT(#REF!,1)</f>
        <v>#REF!</v>
      </c>
      <c r="L2349" s="200" t="e">
        <f>VALUE(MID(#REF!,2,3))</f>
        <v>#REF!</v>
      </c>
    </row>
    <row r="2350" spans="1:14">
      <c r="K2350" s="199" t="e">
        <f>LEFT(#REF!,1)</f>
        <v>#REF!</v>
      </c>
      <c r="L2350" s="200" t="e">
        <f>VALUE(MID(#REF!,2,3))</f>
        <v>#REF!</v>
      </c>
    </row>
    <row r="2351" spans="1:14">
      <c r="K2351" s="199" t="str">
        <f t="shared" si="17"/>
        <v/>
      </c>
      <c r="L2351" s="200" t="e">
        <f t="shared" si="18"/>
        <v>#VALUE!</v>
      </c>
    </row>
    <row r="2352" spans="1:14">
      <c r="K2352" s="199" t="str">
        <f t="shared" si="17"/>
        <v/>
      </c>
      <c r="L2352" s="200" t="e">
        <f t="shared" si="18"/>
        <v>#VALUE!</v>
      </c>
    </row>
    <row r="2353" spans="11:12">
      <c r="K2353" s="199" t="str">
        <f t="shared" si="17"/>
        <v/>
      </c>
      <c r="L2353" s="200" t="e">
        <f t="shared" si="18"/>
        <v>#VALUE!</v>
      </c>
    </row>
    <row r="2354" spans="11:12">
      <c r="K2354" s="199" t="str">
        <f t="shared" si="17"/>
        <v/>
      </c>
      <c r="L2354" s="200" t="e">
        <f t="shared" si="18"/>
        <v>#VALUE!</v>
      </c>
    </row>
    <row r="2355" spans="11:12">
      <c r="K2355" s="199" t="str">
        <f t="shared" si="17"/>
        <v/>
      </c>
      <c r="L2355" s="200" t="e">
        <f t="shared" si="18"/>
        <v>#VALUE!</v>
      </c>
    </row>
    <row r="2356" spans="11:12">
      <c r="K2356" s="199" t="str">
        <f t="shared" si="17"/>
        <v/>
      </c>
      <c r="L2356" s="200" t="e">
        <f t="shared" si="18"/>
        <v>#VALUE!</v>
      </c>
    </row>
    <row r="2357" spans="11:12">
      <c r="K2357" s="199" t="str">
        <f t="shared" si="17"/>
        <v/>
      </c>
      <c r="L2357" s="200" t="e">
        <f t="shared" si="18"/>
        <v>#VALUE!</v>
      </c>
    </row>
    <row r="2358" spans="11:12">
      <c r="K2358" s="199" t="str">
        <f t="shared" si="17"/>
        <v/>
      </c>
      <c r="L2358" s="200" t="e">
        <f t="shared" si="18"/>
        <v>#VALUE!</v>
      </c>
    </row>
    <row r="2359" spans="11:12">
      <c r="K2359" s="199" t="str">
        <f t="shared" si="17"/>
        <v/>
      </c>
      <c r="L2359" s="200" t="e">
        <f t="shared" si="18"/>
        <v>#VALUE!</v>
      </c>
    </row>
    <row r="2360" spans="11:12">
      <c r="K2360" s="199" t="str">
        <f t="shared" si="17"/>
        <v/>
      </c>
      <c r="L2360" s="200" t="e">
        <f t="shared" si="18"/>
        <v>#VALUE!</v>
      </c>
    </row>
    <row r="2361" spans="11:12">
      <c r="K2361" s="199" t="str">
        <f t="shared" si="17"/>
        <v/>
      </c>
      <c r="L2361" s="200" t="e">
        <f t="shared" si="18"/>
        <v>#VALUE!</v>
      </c>
    </row>
    <row r="2362" spans="11:12">
      <c r="K2362" s="199" t="str">
        <f t="shared" si="17"/>
        <v/>
      </c>
      <c r="L2362" s="200" t="e">
        <f t="shared" si="18"/>
        <v>#VALUE!</v>
      </c>
    </row>
    <row r="2363" spans="11:12">
      <c r="K2363" s="199" t="str">
        <f t="shared" si="17"/>
        <v/>
      </c>
      <c r="L2363" s="200" t="e">
        <f t="shared" si="18"/>
        <v>#VALUE!</v>
      </c>
    </row>
    <row r="2364" spans="11:12">
      <c r="K2364" s="199" t="str">
        <f t="shared" si="17"/>
        <v/>
      </c>
      <c r="L2364" s="200" t="e">
        <f t="shared" si="18"/>
        <v>#VALUE!</v>
      </c>
    </row>
    <row r="2365" spans="11:12">
      <c r="K2365" s="199" t="str">
        <f t="shared" si="17"/>
        <v/>
      </c>
      <c r="L2365" s="200" t="e">
        <f t="shared" si="18"/>
        <v>#VALUE!</v>
      </c>
    </row>
    <row r="2366" spans="11:12">
      <c r="K2366" s="199" t="str">
        <f t="shared" si="17"/>
        <v/>
      </c>
      <c r="L2366" s="200" t="e">
        <f t="shared" si="18"/>
        <v>#VALUE!</v>
      </c>
    </row>
    <row r="2367" spans="11:12">
      <c r="K2367" s="199" t="str">
        <f t="shared" si="17"/>
        <v/>
      </c>
      <c r="L2367" s="200" t="e">
        <f t="shared" si="18"/>
        <v>#VALUE!</v>
      </c>
    </row>
    <row r="2368" spans="11:12">
      <c r="K2368" s="199" t="str">
        <f t="shared" si="17"/>
        <v/>
      </c>
      <c r="L2368" s="200" t="e">
        <f t="shared" si="18"/>
        <v>#VALUE!</v>
      </c>
    </row>
    <row r="2369" spans="11:12">
      <c r="K2369" s="199" t="str">
        <f t="shared" si="17"/>
        <v/>
      </c>
      <c r="L2369" s="200" t="e">
        <f t="shared" si="18"/>
        <v>#VALUE!</v>
      </c>
    </row>
    <row r="2370" spans="11:12">
      <c r="K2370" s="199" t="str">
        <f t="shared" si="17"/>
        <v/>
      </c>
      <c r="L2370" s="200" t="e">
        <f t="shared" si="18"/>
        <v>#VALUE!</v>
      </c>
    </row>
    <row r="2371" spans="11:12">
      <c r="K2371" s="199" t="str">
        <f t="shared" si="17"/>
        <v/>
      </c>
      <c r="L2371" s="200" t="e">
        <f t="shared" si="18"/>
        <v>#VALUE!</v>
      </c>
    </row>
    <row r="2372" spans="11:12">
      <c r="K2372" s="199" t="str">
        <f t="shared" si="17"/>
        <v/>
      </c>
      <c r="L2372" s="200" t="e">
        <f t="shared" si="18"/>
        <v>#VALUE!</v>
      </c>
    </row>
    <row r="2373" spans="11:12">
      <c r="K2373" s="199" t="str">
        <f t="shared" si="17"/>
        <v/>
      </c>
      <c r="L2373" s="200" t="e">
        <f t="shared" si="18"/>
        <v>#VALUE!</v>
      </c>
    </row>
    <row r="2374" spans="11:12">
      <c r="K2374" s="199" t="str">
        <f t="shared" si="17"/>
        <v/>
      </c>
      <c r="L2374" s="200" t="e">
        <f t="shared" si="18"/>
        <v>#VALUE!</v>
      </c>
    </row>
    <row r="2375" spans="11:12">
      <c r="K2375" s="199" t="str">
        <f t="shared" si="17"/>
        <v/>
      </c>
      <c r="L2375" s="200" t="e">
        <f t="shared" si="18"/>
        <v>#VALUE!</v>
      </c>
    </row>
    <row r="2376" spans="11:12">
      <c r="K2376" s="199" t="str">
        <f t="shared" si="17"/>
        <v/>
      </c>
      <c r="L2376" s="200" t="e">
        <f t="shared" si="18"/>
        <v>#VALUE!</v>
      </c>
    </row>
    <row r="2377" spans="11:12">
      <c r="K2377" s="199" t="str">
        <f t="shared" si="17"/>
        <v/>
      </c>
      <c r="L2377" s="200" t="e">
        <f t="shared" si="18"/>
        <v>#VALUE!</v>
      </c>
    </row>
    <row r="2378" spans="11:12">
      <c r="K2378" s="199" t="str">
        <f t="shared" si="17"/>
        <v/>
      </c>
      <c r="L2378" s="200" t="e">
        <f t="shared" si="18"/>
        <v>#VALUE!</v>
      </c>
    </row>
    <row r="2379" spans="11:12">
      <c r="K2379" s="199" t="str">
        <f t="shared" si="17"/>
        <v/>
      </c>
      <c r="L2379" s="200" t="e">
        <f t="shared" si="18"/>
        <v>#VALUE!</v>
      </c>
    </row>
    <row r="2380" spans="11:12">
      <c r="K2380" s="199" t="str">
        <f t="shared" si="17"/>
        <v/>
      </c>
      <c r="L2380" s="200" t="e">
        <f t="shared" si="18"/>
        <v>#VALUE!</v>
      </c>
    </row>
    <row r="2381" spans="11:12">
      <c r="K2381" s="199" t="str">
        <f t="shared" si="17"/>
        <v/>
      </c>
      <c r="L2381" s="200" t="e">
        <f t="shared" si="18"/>
        <v>#VALUE!</v>
      </c>
    </row>
    <row r="2382" spans="11:12">
      <c r="K2382" s="199" t="str">
        <f t="shared" si="17"/>
        <v/>
      </c>
      <c r="L2382" s="200" t="e">
        <f t="shared" si="18"/>
        <v>#VALUE!</v>
      </c>
    </row>
    <row r="2383" spans="11:12">
      <c r="K2383" s="199" t="str">
        <f t="shared" si="17"/>
        <v/>
      </c>
      <c r="L2383" s="200" t="e">
        <f t="shared" si="18"/>
        <v>#VALUE!</v>
      </c>
    </row>
    <row r="2384" spans="11:12">
      <c r="K2384" s="199" t="str">
        <f t="shared" si="17"/>
        <v/>
      </c>
      <c r="L2384" s="200" t="e">
        <f t="shared" si="18"/>
        <v>#VALUE!</v>
      </c>
    </row>
    <row r="2385" spans="11:12">
      <c r="K2385" s="199" t="str">
        <f t="shared" si="17"/>
        <v/>
      </c>
      <c r="L2385" s="200" t="e">
        <f t="shared" si="18"/>
        <v>#VALUE!</v>
      </c>
    </row>
    <row r="2386" spans="11:12">
      <c r="K2386" s="199" t="str">
        <f t="shared" si="17"/>
        <v/>
      </c>
      <c r="L2386" s="200" t="e">
        <f t="shared" si="18"/>
        <v>#VALUE!</v>
      </c>
    </row>
    <row r="2387" spans="11:12">
      <c r="K2387" s="199" t="str">
        <f t="shared" si="17"/>
        <v/>
      </c>
      <c r="L2387" s="200" t="e">
        <f t="shared" si="18"/>
        <v>#VALUE!</v>
      </c>
    </row>
    <row r="2388" spans="11:12">
      <c r="K2388" s="199" t="str">
        <f t="shared" si="17"/>
        <v/>
      </c>
      <c r="L2388" s="200" t="e">
        <f t="shared" si="18"/>
        <v>#VALUE!</v>
      </c>
    </row>
    <row r="2389" spans="11:12">
      <c r="K2389" s="199" t="str">
        <f t="shared" si="17"/>
        <v/>
      </c>
      <c r="L2389" s="200" t="e">
        <f t="shared" si="18"/>
        <v>#VALUE!</v>
      </c>
    </row>
    <row r="2390" spans="11:12">
      <c r="K2390" s="199" t="str">
        <f t="shared" si="17"/>
        <v/>
      </c>
      <c r="L2390" s="200" t="e">
        <f t="shared" si="18"/>
        <v>#VALUE!</v>
      </c>
    </row>
    <row r="2391" spans="11:12">
      <c r="K2391" s="199" t="str">
        <f t="shared" si="17"/>
        <v/>
      </c>
      <c r="L2391" s="200" t="e">
        <f t="shared" si="18"/>
        <v>#VALUE!</v>
      </c>
    </row>
    <row r="2392" spans="11:12">
      <c r="K2392" s="199" t="str">
        <f t="shared" si="17"/>
        <v/>
      </c>
      <c r="L2392" s="200" t="e">
        <f t="shared" si="18"/>
        <v>#VALUE!</v>
      </c>
    </row>
    <row r="2393" spans="11:12">
      <c r="K2393" s="199" t="str">
        <f t="shared" si="17"/>
        <v/>
      </c>
      <c r="L2393" s="200" t="e">
        <f t="shared" si="18"/>
        <v>#VALUE!</v>
      </c>
    </row>
    <row r="2394" spans="11:12">
      <c r="K2394" s="199" t="str">
        <f t="shared" si="17"/>
        <v/>
      </c>
      <c r="L2394" s="200" t="e">
        <f t="shared" si="18"/>
        <v>#VALUE!</v>
      </c>
    </row>
    <row r="2395" spans="11:12">
      <c r="K2395" s="199" t="str">
        <f t="shared" si="17"/>
        <v/>
      </c>
      <c r="L2395" s="200" t="e">
        <f t="shared" si="18"/>
        <v>#VALUE!</v>
      </c>
    </row>
    <row r="2396" spans="11:12">
      <c r="K2396" s="199" t="str">
        <f t="shared" si="17"/>
        <v/>
      </c>
      <c r="L2396" s="200" t="e">
        <f t="shared" si="18"/>
        <v>#VALUE!</v>
      </c>
    </row>
    <row r="2397" spans="11:12">
      <c r="K2397" s="199" t="str">
        <f t="shared" si="17"/>
        <v/>
      </c>
      <c r="L2397" s="200" t="e">
        <f t="shared" si="18"/>
        <v>#VALUE!</v>
      </c>
    </row>
    <row r="2398" spans="11:12">
      <c r="K2398" s="199" t="str">
        <f t="shared" si="17"/>
        <v/>
      </c>
      <c r="L2398" s="200" t="e">
        <f t="shared" si="18"/>
        <v>#VALUE!</v>
      </c>
    </row>
    <row r="2399" spans="11:12">
      <c r="K2399" s="199" t="str">
        <f t="shared" si="17"/>
        <v/>
      </c>
      <c r="L2399" s="200" t="e">
        <f t="shared" si="18"/>
        <v>#VALUE!</v>
      </c>
    </row>
    <row r="2400" spans="11:12">
      <c r="K2400" s="199" t="str">
        <f t="shared" si="17"/>
        <v/>
      </c>
      <c r="L2400" s="200" t="e">
        <f t="shared" si="18"/>
        <v>#VALUE!</v>
      </c>
    </row>
    <row r="2401" spans="11:12">
      <c r="K2401" s="199" t="str">
        <f t="shared" si="17"/>
        <v/>
      </c>
      <c r="L2401" s="200" t="e">
        <f t="shared" si="18"/>
        <v>#VALUE!</v>
      </c>
    </row>
    <row r="2402" spans="11:12">
      <c r="K2402" s="199" t="str">
        <f t="shared" si="17"/>
        <v/>
      </c>
      <c r="L2402" s="200" t="e">
        <f t="shared" si="18"/>
        <v>#VALUE!</v>
      </c>
    </row>
    <row r="2403" spans="11:12">
      <c r="K2403" s="199" t="str">
        <f t="shared" si="17"/>
        <v/>
      </c>
      <c r="L2403" s="200" t="e">
        <f t="shared" si="18"/>
        <v>#VALUE!</v>
      </c>
    </row>
    <row r="2404" spans="11:12">
      <c r="K2404" s="199" t="str">
        <f t="shared" ref="K2404:K2467" si="19">LEFT(B2404,1)</f>
        <v/>
      </c>
      <c r="L2404" s="200" t="e">
        <f t="shared" ref="L2404:L2467" si="20">VALUE(MID(B2404,2,3))</f>
        <v>#VALUE!</v>
      </c>
    </row>
    <row r="2405" spans="11:12">
      <c r="K2405" s="199" t="str">
        <f t="shared" si="19"/>
        <v/>
      </c>
      <c r="L2405" s="200" t="e">
        <f t="shared" si="20"/>
        <v>#VALUE!</v>
      </c>
    </row>
    <row r="2406" spans="11:12">
      <c r="K2406" s="199" t="str">
        <f t="shared" si="19"/>
        <v/>
      </c>
      <c r="L2406" s="200" t="e">
        <f t="shared" si="20"/>
        <v>#VALUE!</v>
      </c>
    </row>
    <row r="2407" spans="11:12">
      <c r="K2407" s="199" t="str">
        <f t="shared" si="19"/>
        <v/>
      </c>
      <c r="L2407" s="200" t="e">
        <f t="shared" si="20"/>
        <v>#VALUE!</v>
      </c>
    </row>
    <row r="2408" spans="11:12">
      <c r="K2408" s="199" t="str">
        <f t="shared" si="19"/>
        <v/>
      </c>
      <c r="L2408" s="200" t="e">
        <f t="shared" si="20"/>
        <v>#VALUE!</v>
      </c>
    </row>
    <row r="2409" spans="11:12">
      <c r="K2409" s="199" t="str">
        <f t="shared" si="19"/>
        <v/>
      </c>
      <c r="L2409" s="200" t="e">
        <f t="shared" si="20"/>
        <v>#VALUE!</v>
      </c>
    </row>
    <row r="2410" spans="11:12">
      <c r="K2410" s="199" t="str">
        <f t="shared" si="19"/>
        <v/>
      </c>
      <c r="L2410" s="200" t="e">
        <f t="shared" si="20"/>
        <v>#VALUE!</v>
      </c>
    </row>
    <row r="2411" spans="11:12">
      <c r="K2411" s="199" t="str">
        <f t="shared" si="19"/>
        <v/>
      </c>
      <c r="L2411" s="200" t="e">
        <f t="shared" si="20"/>
        <v>#VALUE!</v>
      </c>
    </row>
    <row r="2412" spans="11:12">
      <c r="K2412" s="199" t="str">
        <f t="shared" si="19"/>
        <v/>
      </c>
      <c r="L2412" s="200" t="e">
        <f t="shared" si="20"/>
        <v>#VALUE!</v>
      </c>
    </row>
    <row r="2413" spans="11:12">
      <c r="K2413" s="199" t="str">
        <f t="shared" si="19"/>
        <v/>
      </c>
      <c r="L2413" s="200" t="e">
        <f t="shared" si="20"/>
        <v>#VALUE!</v>
      </c>
    </row>
    <row r="2414" spans="11:12">
      <c r="K2414" s="199" t="str">
        <f t="shared" si="19"/>
        <v/>
      </c>
      <c r="L2414" s="200" t="e">
        <f t="shared" si="20"/>
        <v>#VALUE!</v>
      </c>
    </row>
    <row r="2415" spans="11:12">
      <c r="K2415" s="199" t="str">
        <f t="shared" si="19"/>
        <v/>
      </c>
      <c r="L2415" s="200" t="e">
        <f t="shared" si="20"/>
        <v>#VALUE!</v>
      </c>
    </row>
    <row r="2416" spans="11:12">
      <c r="K2416" s="199" t="str">
        <f t="shared" si="19"/>
        <v/>
      </c>
      <c r="L2416" s="200" t="e">
        <f t="shared" si="20"/>
        <v>#VALUE!</v>
      </c>
    </row>
    <row r="2417" spans="11:12">
      <c r="K2417" s="199" t="str">
        <f t="shared" si="19"/>
        <v/>
      </c>
      <c r="L2417" s="200" t="e">
        <f t="shared" si="20"/>
        <v>#VALUE!</v>
      </c>
    </row>
    <row r="2418" spans="11:12">
      <c r="K2418" s="199" t="str">
        <f t="shared" si="19"/>
        <v/>
      </c>
      <c r="L2418" s="200" t="e">
        <f t="shared" si="20"/>
        <v>#VALUE!</v>
      </c>
    </row>
    <row r="2419" spans="11:12">
      <c r="K2419" s="199" t="str">
        <f t="shared" si="19"/>
        <v/>
      </c>
      <c r="L2419" s="200" t="e">
        <f t="shared" si="20"/>
        <v>#VALUE!</v>
      </c>
    </row>
    <row r="2420" spans="11:12">
      <c r="K2420" s="199" t="str">
        <f t="shared" si="19"/>
        <v/>
      </c>
      <c r="L2420" s="200" t="e">
        <f t="shared" si="20"/>
        <v>#VALUE!</v>
      </c>
    </row>
    <row r="2421" spans="11:12">
      <c r="K2421" s="199" t="str">
        <f t="shared" si="19"/>
        <v/>
      </c>
      <c r="L2421" s="200" t="e">
        <f t="shared" si="20"/>
        <v>#VALUE!</v>
      </c>
    </row>
    <row r="2422" spans="11:12">
      <c r="K2422" s="199" t="str">
        <f t="shared" si="19"/>
        <v/>
      </c>
      <c r="L2422" s="200" t="e">
        <f t="shared" si="20"/>
        <v>#VALUE!</v>
      </c>
    </row>
    <row r="2423" spans="11:12">
      <c r="K2423" s="199" t="str">
        <f t="shared" si="19"/>
        <v/>
      </c>
      <c r="L2423" s="200" t="e">
        <f t="shared" si="20"/>
        <v>#VALUE!</v>
      </c>
    </row>
    <row r="2424" spans="11:12">
      <c r="K2424" s="199" t="str">
        <f t="shared" si="19"/>
        <v/>
      </c>
      <c r="L2424" s="200" t="e">
        <f t="shared" si="20"/>
        <v>#VALUE!</v>
      </c>
    </row>
    <row r="2425" spans="11:12">
      <c r="K2425" s="199" t="str">
        <f t="shared" si="19"/>
        <v/>
      </c>
      <c r="L2425" s="200" t="e">
        <f t="shared" si="20"/>
        <v>#VALUE!</v>
      </c>
    </row>
    <row r="2426" spans="11:12">
      <c r="K2426" s="199" t="str">
        <f t="shared" si="19"/>
        <v/>
      </c>
      <c r="L2426" s="200" t="e">
        <f t="shared" si="20"/>
        <v>#VALUE!</v>
      </c>
    </row>
    <row r="2427" spans="11:12">
      <c r="K2427" s="199" t="str">
        <f t="shared" si="19"/>
        <v/>
      </c>
      <c r="L2427" s="200" t="e">
        <f t="shared" si="20"/>
        <v>#VALUE!</v>
      </c>
    </row>
    <row r="2428" spans="11:12">
      <c r="K2428" s="199" t="str">
        <f t="shared" si="19"/>
        <v/>
      </c>
      <c r="L2428" s="200" t="e">
        <f t="shared" si="20"/>
        <v>#VALUE!</v>
      </c>
    </row>
    <row r="2429" spans="11:12">
      <c r="K2429" s="199" t="str">
        <f t="shared" si="19"/>
        <v/>
      </c>
      <c r="L2429" s="200" t="e">
        <f t="shared" si="20"/>
        <v>#VALUE!</v>
      </c>
    </row>
    <row r="2430" spans="11:12">
      <c r="K2430" s="199" t="str">
        <f t="shared" si="19"/>
        <v/>
      </c>
      <c r="L2430" s="200" t="e">
        <f t="shared" si="20"/>
        <v>#VALUE!</v>
      </c>
    </row>
    <row r="2431" spans="11:12">
      <c r="K2431" s="199" t="str">
        <f t="shared" si="19"/>
        <v/>
      </c>
      <c r="L2431" s="200" t="e">
        <f t="shared" si="20"/>
        <v>#VALUE!</v>
      </c>
    </row>
    <row r="2432" spans="11:12">
      <c r="K2432" s="199" t="str">
        <f t="shared" si="19"/>
        <v/>
      </c>
      <c r="L2432" s="200" t="e">
        <f t="shared" si="20"/>
        <v>#VALUE!</v>
      </c>
    </row>
    <row r="2433" spans="11:12">
      <c r="K2433" s="199" t="str">
        <f t="shared" si="19"/>
        <v/>
      </c>
      <c r="L2433" s="200" t="e">
        <f t="shared" si="20"/>
        <v>#VALUE!</v>
      </c>
    </row>
    <row r="2434" spans="11:12">
      <c r="K2434" s="199" t="str">
        <f t="shared" si="19"/>
        <v/>
      </c>
      <c r="L2434" s="200" t="e">
        <f t="shared" si="20"/>
        <v>#VALUE!</v>
      </c>
    </row>
    <row r="2435" spans="11:12">
      <c r="K2435" s="199" t="str">
        <f t="shared" si="19"/>
        <v/>
      </c>
      <c r="L2435" s="200" t="e">
        <f t="shared" si="20"/>
        <v>#VALUE!</v>
      </c>
    </row>
    <row r="2436" spans="11:12">
      <c r="K2436" s="199" t="str">
        <f t="shared" si="19"/>
        <v/>
      </c>
      <c r="L2436" s="200" t="e">
        <f t="shared" si="20"/>
        <v>#VALUE!</v>
      </c>
    </row>
    <row r="2437" spans="11:12">
      <c r="K2437" s="199" t="str">
        <f t="shared" si="19"/>
        <v/>
      </c>
      <c r="L2437" s="200" t="e">
        <f t="shared" si="20"/>
        <v>#VALUE!</v>
      </c>
    </row>
    <row r="2438" spans="11:12">
      <c r="K2438" s="199" t="str">
        <f t="shared" si="19"/>
        <v/>
      </c>
      <c r="L2438" s="200" t="e">
        <f t="shared" si="20"/>
        <v>#VALUE!</v>
      </c>
    </row>
    <row r="2439" spans="11:12">
      <c r="K2439" s="199" t="str">
        <f t="shared" si="19"/>
        <v/>
      </c>
      <c r="L2439" s="200" t="e">
        <f t="shared" si="20"/>
        <v>#VALUE!</v>
      </c>
    </row>
    <row r="2440" spans="11:12">
      <c r="K2440" s="199" t="str">
        <f t="shared" si="19"/>
        <v/>
      </c>
      <c r="L2440" s="200" t="e">
        <f t="shared" si="20"/>
        <v>#VALUE!</v>
      </c>
    </row>
    <row r="2441" spans="11:12">
      <c r="K2441" s="199" t="str">
        <f t="shared" si="19"/>
        <v/>
      </c>
      <c r="L2441" s="200" t="e">
        <f t="shared" si="20"/>
        <v>#VALUE!</v>
      </c>
    </row>
    <row r="2442" spans="11:12">
      <c r="K2442" s="199" t="str">
        <f t="shared" si="19"/>
        <v/>
      </c>
      <c r="L2442" s="200" t="e">
        <f t="shared" si="20"/>
        <v>#VALUE!</v>
      </c>
    </row>
    <row r="2443" spans="11:12">
      <c r="K2443" s="199" t="str">
        <f t="shared" si="19"/>
        <v/>
      </c>
      <c r="L2443" s="200" t="e">
        <f t="shared" si="20"/>
        <v>#VALUE!</v>
      </c>
    </row>
    <row r="2444" spans="11:12">
      <c r="K2444" s="199" t="str">
        <f t="shared" si="19"/>
        <v/>
      </c>
      <c r="L2444" s="200" t="e">
        <f t="shared" si="20"/>
        <v>#VALUE!</v>
      </c>
    </row>
    <row r="2445" spans="11:12">
      <c r="K2445" s="199" t="str">
        <f t="shared" si="19"/>
        <v/>
      </c>
      <c r="L2445" s="200" t="e">
        <f t="shared" si="20"/>
        <v>#VALUE!</v>
      </c>
    </row>
    <row r="2446" spans="11:12">
      <c r="K2446" s="199" t="str">
        <f t="shared" si="19"/>
        <v/>
      </c>
      <c r="L2446" s="200" t="e">
        <f t="shared" si="20"/>
        <v>#VALUE!</v>
      </c>
    </row>
    <row r="2447" spans="11:12">
      <c r="K2447" s="199" t="str">
        <f t="shared" si="19"/>
        <v/>
      </c>
      <c r="L2447" s="200" t="e">
        <f t="shared" si="20"/>
        <v>#VALUE!</v>
      </c>
    </row>
    <row r="2448" spans="11:12">
      <c r="K2448" s="199" t="str">
        <f t="shared" si="19"/>
        <v/>
      </c>
      <c r="L2448" s="200" t="e">
        <f t="shared" si="20"/>
        <v>#VALUE!</v>
      </c>
    </row>
    <row r="2449" spans="11:12">
      <c r="K2449" s="199" t="str">
        <f t="shared" si="19"/>
        <v/>
      </c>
      <c r="L2449" s="200" t="e">
        <f t="shared" si="20"/>
        <v>#VALUE!</v>
      </c>
    </row>
    <row r="2450" spans="11:12">
      <c r="K2450" s="199" t="str">
        <f t="shared" si="19"/>
        <v/>
      </c>
      <c r="L2450" s="200" t="e">
        <f t="shared" si="20"/>
        <v>#VALUE!</v>
      </c>
    </row>
    <row r="2451" spans="11:12">
      <c r="K2451" s="199" t="str">
        <f t="shared" si="19"/>
        <v/>
      </c>
      <c r="L2451" s="200" t="e">
        <f t="shared" si="20"/>
        <v>#VALUE!</v>
      </c>
    </row>
    <row r="2452" spans="11:12">
      <c r="K2452" s="199" t="str">
        <f t="shared" si="19"/>
        <v/>
      </c>
      <c r="L2452" s="200" t="e">
        <f t="shared" si="20"/>
        <v>#VALUE!</v>
      </c>
    </row>
    <row r="2453" spans="11:12">
      <c r="K2453" s="199" t="str">
        <f t="shared" si="19"/>
        <v/>
      </c>
      <c r="L2453" s="200" t="e">
        <f t="shared" si="20"/>
        <v>#VALUE!</v>
      </c>
    </row>
    <row r="2454" spans="11:12">
      <c r="K2454" s="199" t="str">
        <f t="shared" si="19"/>
        <v/>
      </c>
      <c r="L2454" s="200" t="e">
        <f t="shared" si="20"/>
        <v>#VALUE!</v>
      </c>
    </row>
    <row r="2455" spans="11:12">
      <c r="K2455" s="199" t="str">
        <f t="shared" si="19"/>
        <v/>
      </c>
      <c r="L2455" s="200" t="e">
        <f t="shared" si="20"/>
        <v>#VALUE!</v>
      </c>
    </row>
    <row r="2456" spans="11:12">
      <c r="K2456" s="199" t="str">
        <f t="shared" si="19"/>
        <v/>
      </c>
      <c r="L2456" s="200" t="e">
        <f t="shared" si="20"/>
        <v>#VALUE!</v>
      </c>
    </row>
    <row r="2457" spans="11:12">
      <c r="K2457" s="199" t="str">
        <f t="shared" si="19"/>
        <v/>
      </c>
      <c r="L2457" s="200" t="e">
        <f t="shared" si="20"/>
        <v>#VALUE!</v>
      </c>
    </row>
    <row r="2458" spans="11:12">
      <c r="K2458" s="199" t="str">
        <f t="shared" si="19"/>
        <v/>
      </c>
      <c r="L2458" s="200" t="e">
        <f t="shared" si="20"/>
        <v>#VALUE!</v>
      </c>
    </row>
    <row r="2459" spans="11:12">
      <c r="K2459" s="199" t="str">
        <f t="shared" si="19"/>
        <v/>
      </c>
      <c r="L2459" s="200" t="e">
        <f t="shared" si="20"/>
        <v>#VALUE!</v>
      </c>
    </row>
    <row r="2460" spans="11:12">
      <c r="K2460" s="199" t="str">
        <f t="shared" si="19"/>
        <v/>
      </c>
      <c r="L2460" s="200" t="e">
        <f t="shared" si="20"/>
        <v>#VALUE!</v>
      </c>
    </row>
    <row r="2461" spans="11:12">
      <c r="K2461" s="199" t="str">
        <f t="shared" si="19"/>
        <v/>
      </c>
      <c r="L2461" s="200" t="e">
        <f t="shared" si="20"/>
        <v>#VALUE!</v>
      </c>
    </row>
    <row r="2462" spans="11:12">
      <c r="K2462" s="199" t="str">
        <f t="shared" si="19"/>
        <v/>
      </c>
      <c r="L2462" s="200" t="e">
        <f t="shared" si="20"/>
        <v>#VALUE!</v>
      </c>
    </row>
    <row r="2463" spans="11:12">
      <c r="K2463" s="199" t="str">
        <f t="shared" si="19"/>
        <v/>
      </c>
      <c r="L2463" s="200" t="e">
        <f t="shared" si="20"/>
        <v>#VALUE!</v>
      </c>
    </row>
    <row r="2464" spans="11:12">
      <c r="K2464" s="199" t="str">
        <f t="shared" si="19"/>
        <v/>
      </c>
      <c r="L2464" s="200" t="e">
        <f t="shared" si="20"/>
        <v>#VALUE!</v>
      </c>
    </row>
    <row r="2465" spans="11:12">
      <c r="K2465" s="199" t="str">
        <f t="shared" si="19"/>
        <v/>
      </c>
      <c r="L2465" s="200" t="e">
        <f t="shared" si="20"/>
        <v>#VALUE!</v>
      </c>
    </row>
    <row r="2466" spans="11:12">
      <c r="K2466" s="199" t="str">
        <f t="shared" si="19"/>
        <v/>
      </c>
      <c r="L2466" s="200" t="e">
        <f t="shared" si="20"/>
        <v>#VALUE!</v>
      </c>
    </row>
    <row r="2467" spans="11:12">
      <c r="K2467" s="199" t="str">
        <f t="shared" si="19"/>
        <v/>
      </c>
      <c r="L2467" s="200" t="e">
        <f t="shared" si="20"/>
        <v>#VALUE!</v>
      </c>
    </row>
    <row r="2468" spans="11:12">
      <c r="K2468" s="199" t="str">
        <f t="shared" ref="K2468:K2531" si="21">LEFT(B2468,1)</f>
        <v/>
      </c>
      <c r="L2468" s="200" t="e">
        <f t="shared" ref="L2468:L2531" si="22">VALUE(MID(B2468,2,3))</f>
        <v>#VALUE!</v>
      </c>
    </row>
    <row r="2469" spans="11:12">
      <c r="K2469" s="199" t="str">
        <f t="shared" si="21"/>
        <v/>
      </c>
      <c r="L2469" s="200" t="e">
        <f t="shared" si="22"/>
        <v>#VALUE!</v>
      </c>
    </row>
    <row r="2470" spans="11:12">
      <c r="K2470" s="199" t="str">
        <f t="shared" si="21"/>
        <v/>
      </c>
      <c r="L2470" s="200" t="e">
        <f t="shared" si="22"/>
        <v>#VALUE!</v>
      </c>
    </row>
    <row r="2471" spans="11:12">
      <c r="K2471" s="199" t="str">
        <f t="shared" si="21"/>
        <v/>
      </c>
      <c r="L2471" s="200" t="e">
        <f t="shared" si="22"/>
        <v>#VALUE!</v>
      </c>
    </row>
    <row r="2472" spans="11:12">
      <c r="K2472" s="199" t="str">
        <f t="shared" si="21"/>
        <v/>
      </c>
      <c r="L2472" s="200" t="e">
        <f t="shared" si="22"/>
        <v>#VALUE!</v>
      </c>
    </row>
    <row r="2473" spans="11:12">
      <c r="K2473" s="199" t="str">
        <f t="shared" si="21"/>
        <v/>
      </c>
      <c r="L2473" s="200" t="e">
        <f t="shared" si="22"/>
        <v>#VALUE!</v>
      </c>
    </row>
    <row r="2474" spans="11:12">
      <c r="K2474" s="199" t="str">
        <f t="shared" si="21"/>
        <v/>
      </c>
      <c r="L2474" s="200" t="e">
        <f t="shared" si="22"/>
        <v>#VALUE!</v>
      </c>
    </row>
    <row r="2475" spans="11:12">
      <c r="K2475" s="199" t="str">
        <f t="shared" si="21"/>
        <v/>
      </c>
      <c r="L2475" s="200" t="e">
        <f t="shared" si="22"/>
        <v>#VALUE!</v>
      </c>
    </row>
    <row r="2476" spans="11:12">
      <c r="K2476" s="199" t="str">
        <f t="shared" si="21"/>
        <v/>
      </c>
      <c r="L2476" s="200" t="e">
        <f t="shared" si="22"/>
        <v>#VALUE!</v>
      </c>
    </row>
    <row r="2477" spans="11:12">
      <c r="K2477" s="199" t="str">
        <f t="shared" si="21"/>
        <v/>
      </c>
      <c r="L2477" s="200" t="e">
        <f t="shared" si="22"/>
        <v>#VALUE!</v>
      </c>
    </row>
    <row r="2478" spans="11:12">
      <c r="K2478" s="199" t="str">
        <f t="shared" si="21"/>
        <v/>
      </c>
      <c r="L2478" s="200" t="e">
        <f t="shared" si="22"/>
        <v>#VALUE!</v>
      </c>
    </row>
    <row r="2479" spans="11:12">
      <c r="K2479" s="199" t="str">
        <f t="shared" si="21"/>
        <v/>
      </c>
      <c r="L2479" s="200" t="e">
        <f t="shared" si="22"/>
        <v>#VALUE!</v>
      </c>
    </row>
    <row r="2480" spans="11:12">
      <c r="K2480" s="199" t="str">
        <f t="shared" si="21"/>
        <v/>
      </c>
      <c r="L2480" s="200" t="e">
        <f t="shared" si="22"/>
        <v>#VALUE!</v>
      </c>
    </row>
    <row r="2481" spans="11:12">
      <c r="K2481" s="199" t="str">
        <f t="shared" si="21"/>
        <v/>
      </c>
      <c r="L2481" s="200" t="e">
        <f t="shared" si="22"/>
        <v>#VALUE!</v>
      </c>
    </row>
    <row r="2482" spans="11:12">
      <c r="K2482" s="199" t="str">
        <f t="shared" si="21"/>
        <v/>
      </c>
      <c r="L2482" s="200" t="e">
        <f t="shared" si="22"/>
        <v>#VALUE!</v>
      </c>
    </row>
    <row r="2483" spans="11:12">
      <c r="K2483" s="199" t="str">
        <f t="shared" si="21"/>
        <v/>
      </c>
      <c r="L2483" s="200" t="e">
        <f t="shared" si="22"/>
        <v>#VALUE!</v>
      </c>
    </row>
    <row r="2484" spans="11:12">
      <c r="K2484" s="199" t="str">
        <f t="shared" si="21"/>
        <v/>
      </c>
      <c r="L2484" s="200" t="e">
        <f t="shared" si="22"/>
        <v>#VALUE!</v>
      </c>
    </row>
    <row r="2485" spans="11:12">
      <c r="K2485" s="199" t="str">
        <f t="shared" si="21"/>
        <v/>
      </c>
      <c r="L2485" s="200" t="e">
        <f t="shared" si="22"/>
        <v>#VALUE!</v>
      </c>
    </row>
    <row r="2486" spans="11:12">
      <c r="K2486" s="199" t="str">
        <f t="shared" si="21"/>
        <v/>
      </c>
      <c r="L2486" s="200" t="e">
        <f t="shared" si="22"/>
        <v>#VALUE!</v>
      </c>
    </row>
    <row r="2487" spans="11:12">
      <c r="K2487" s="199" t="str">
        <f t="shared" si="21"/>
        <v/>
      </c>
      <c r="L2487" s="200" t="e">
        <f t="shared" si="22"/>
        <v>#VALUE!</v>
      </c>
    </row>
    <row r="2488" spans="11:12">
      <c r="K2488" s="199" t="str">
        <f t="shared" si="21"/>
        <v/>
      </c>
      <c r="L2488" s="200" t="e">
        <f t="shared" si="22"/>
        <v>#VALUE!</v>
      </c>
    </row>
    <row r="2489" spans="11:12">
      <c r="K2489" s="199" t="str">
        <f t="shared" si="21"/>
        <v/>
      </c>
      <c r="L2489" s="200" t="e">
        <f t="shared" si="22"/>
        <v>#VALUE!</v>
      </c>
    </row>
    <row r="2490" spans="11:12">
      <c r="K2490" s="199" t="str">
        <f t="shared" si="21"/>
        <v/>
      </c>
      <c r="L2490" s="200" t="e">
        <f t="shared" si="22"/>
        <v>#VALUE!</v>
      </c>
    </row>
    <row r="2491" spans="11:12">
      <c r="K2491" s="199" t="str">
        <f t="shared" si="21"/>
        <v/>
      </c>
      <c r="L2491" s="200" t="e">
        <f t="shared" si="22"/>
        <v>#VALUE!</v>
      </c>
    </row>
    <row r="2492" spans="11:12">
      <c r="K2492" s="199" t="str">
        <f t="shared" si="21"/>
        <v/>
      </c>
      <c r="L2492" s="200" t="e">
        <f t="shared" si="22"/>
        <v>#VALUE!</v>
      </c>
    </row>
    <row r="2493" spans="11:12">
      <c r="K2493" s="199" t="str">
        <f t="shared" si="21"/>
        <v/>
      </c>
      <c r="L2493" s="200" t="e">
        <f t="shared" si="22"/>
        <v>#VALUE!</v>
      </c>
    </row>
    <row r="2494" spans="11:12">
      <c r="K2494" s="199" t="str">
        <f t="shared" si="21"/>
        <v/>
      </c>
      <c r="L2494" s="200" t="e">
        <f t="shared" si="22"/>
        <v>#VALUE!</v>
      </c>
    </row>
    <row r="2495" spans="11:12">
      <c r="K2495" s="199" t="str">
        <f t="shared" si="21"/>
        <v/>
      </c>
      <c r="L2495" s="200" t="e">
        <f t="shared" si="22"/>
        <v>#VALUE!</v>
      </c>
    </row>
    <row r="2496" spans="11:12">
      <c r="K2496" s="199" t="str">
        <f t="shared" si="21"/>
        <v/>
      </c>
      <c r="L2496" s="200" t="e">
        <f t="shared" si="22"/>
        <v>#VALUE!</v>
      </c>
    </row>
    <row r="2497" spans="11:12">
      <c r="K2497" s="199" t="str">
        <f t="shared" si="21"/>
        <v/>
      </c>
      <c r="L2497" s="200" t="e">
        <f t="shared" si="22"/>
        <v>#VALUE!</v>
      </c>
    </row>
    <row r="2498" spans="11:12">
      <c r="K2498" s="199" t="str">
        <f t="shared" si="21"/>
        <v/>
      </c>
      <c r="L2498" s="200" t="e">
        <f t="shared" si="22"/>
        <v>#VALUE!</v>
      </c>
    </row>
    <row r="2499" spans="11:12">
      <c r="K2499" s="199" t="str">
        <f t="shared" si="21"/>
        <v/>
      </c>
      <c r="L2499" s="200" t="e">
        <f t="shared" si="22"/>
        <v>#VALUE!</v>
      </c>
    </row>
    <row r="2500" spans="11:12">
      <c r="K2500" s="199" t="str">
        <f t="shared" si="21"/>
        <v/>
      </c>
      <c r="L2500" s="200" t="e">
        <f t="shared" si="22"/>
        <v>#VALUE!</v>
      </c>
    </row>
    <row r="2501" spans="11:12">
      <c r="K2501" s="199" t="str">
        <f t="shared" si="21"/>
        <v/>
      </c>
      <c r="L2501" s="200" t="e">
        <f t="shared" si="22"/>
        <v>#VALUE!</v>
      </c>
    </row>
    <row r="2502" spans="11:12">
      <c r="K2502" s="199" t="str">
        <f t="shared" si="21"/>
        <v/>
      </c>
      <c r="L2502" s="200" t="e">
        <f t="shared" si="22"/>
        <v>#VALUE!</v>
      </c>
    </row>
    <row r="2503" spans="11:12">
      <c r="K2503" s="199" t="str">
        <f t="shared" si="21"/>
        <v/>
      </c>
      <c r="L2503" s="200" t="e">
        <f t="shared" si="22"/>
        <v>#VALUE!</v>
      </c>
    </row>
    <row r="2504" spans="11:12">
      <c r="K2504" s="199" t="str">
        <f t="shared" si="21"/>
        <v/>
      </c>
      <c r="L2504" s="200" t="e">
        <f t="shared" si="22"/>
        <v>#VALUE!</v>
      </c>
    </row>
    <row r="2505" spans="11:12">
      <c r="K2505" s="199" t="str">
        <f t="shared" si="21"/>
        <v/>
      </c>
      <c r="L2505" s="200" t="e">
        <f t="shared" si="22"/>
        <v>#VALUE!</v>
      </c>
    </row>
    <row r="2506" spans="11:12">
      <c r="K2506" s="199" t="str">
        <f t="shared" si="21"/>
        <v/>
      </c>
      <c r="L2506" s="200" t="e">
        <f t="shared" si="22"/>
        <v>#VALUE!</v>
      </c>
    </row>
    <row r="2507" spans="11:12">
      <c r="K2507" s="199" t="str">
        <f t="shared" si="21"/>
        <v/>
      </c>
      <c r="L2507" s="200" t="e">
        <f t="shared" si="22"/>
        <v>#VALUE!</v>
      </c>
    </row>
    <row r="2508" spans="11:12">
      <c r="K2508" s="199" t="str">
        <f t="shared" si="21"/>
        <v/>
      </c>
      <c r="L2508" s="200" t="e">
        <f t="shared" si="22"/>
        <v>#VALUE!</v>
      </c>
    </row>
    <row r="2509" spans="11:12">
      <c r="K2509" s="199" t="str">
        <f t="shared" si="21"/>
        <v/>
      </c>
      <c r="L2509" s="200" t="e">
        <f t="shared" si="22"/>
        <v>#VALUE!</v>
      </c>
    </row>
    <row r="2510" spans="11:12">
      <c r="K2510" s="199" t="str">
        <f t="shared" si="21"/>
        <v/>
      </c>
      <c r="L2510" s="200" t="e">
        <f t="shared" si="22"/>
        <v>#VALUE!</v>
      </c>
    </row>
    <row r="2511" spans="11:12">
      <c r="K2511" s="199" t="str">
        <f t="shared" si="21"/>
        <v/>
      </c>
      <c r="L2511" s="200" t="e">
        <f t="shared" si="22"/>
        <v>#VALUE!</v>
      </c>
    </row>
    <row r="2512" spans="11:12">
      <c r="K2512" s="199" t="str">
        <f t="shared" si="21"/>
        <v/>
      </c>
      <c r="L2512" s="200" t="e">
        <f t="shared" si="22"/>
        <v>#VALUE!</v>
      </c>
    </row>
    <row r="2513" spans="11:12">
      <c r="K2513" s="199" t="str">
        <f t="shared" si="21"/>
        <v/>
      </c>
      <c r="L2513" s="200" t="e">
        <f t="shared" si="22"/>
        <v>#VALUE!</v>
      </c>
    </row>
    <row r="2514" spans="11:12">
      <c r="K2514" s="199" t="str">
        <f t="shared" si="21"/>
        <v/>
      </c>
      <c r="L2514" s="200" t="e">
        <f t="shared" si="22"/>
        <v>#VALUE!</v>
      </c>
    </row>
    <row r="2515" spans="11:12">
      <c r="K2515" s="199" t="str">
        <f t="shared" si="21"/>
        <v/>
      </c>
      <c r="L2515" s="200" t="e">
        <f t="shared" si="22"/>
        <v>#VALUE!</v>
      </c>
    </row>
    <row r="2516" spans="11:12">
      <c r="K2516" s="199" t="str">
        <f t="shared" si="21"/>
        <v/>
      </c>
      <c r="L2516" s="200" t="e">
        <f t="shared" si="22"/>
        <v>#VALUE!</v>
      </c>
    </row>
    <row r="2517" spans="11:12">
      <c r="K2517" s="199" t="str">
        <f t="shared" si="21"/>
        <v/>
      </c>
      <c r="L2517" s="200" t="e">
        <f t="shared" si="22"/>
        <v>#VALUE!</v>
      </c>
    </row>
    <row r="2518" spans="11:12">
      <c r="K2518" s="199" t="str">
        <f t="shared" si="21"/>
        <v/>
      </c>
      <c r="L2518" s="200" t="e">
        <f t="shared" si="22"/>
        <v>#VALUE!</v>
      </c>
    </row>
    <row r="2519" spans="11:12">
      <c r="K2519" s="199" t="str">
        <f t="shared" si="21"/>
        <v/>
      </c>
      <c r="L2519" s="200" t="e">
        <f t="shared" si="22"/>
        <v>#VALUE!</v>
      </c>
    </row>
    <row r="2520" spans="11:12">
      <c r="K2520" s="199" t="str">
        <f t="shared" si="21"/>
        <v/>
      </c>
      <c r="L2520" s="200" t="e">
        <f t="shared" si="22"/>
        <v>#VALUE!</v>
      </c>
    </row>
    <row r="2521" spans="11:12">
      <c r="K2521" s="199" t="str">
        <f t="shared" si="21"/>
        <v/>
      </c>
      <c r="L2521" s="200" t="e">
        <f t="shared" si="22"/>
        <v>#VALUE!</v>
      </c>
    </row>
    <row r="2522" spans="11:12">
      <c r="K2522" s="199" t="str">
        <f t="shared" si="21"/>
        <v/>
      </c>
      <c r="L2522" s="200" t="e">
        <f t="shared" si="22"/>
        <v>#VALUE!</v>
      </c>
    </row>
    <row r="2523" spans="11:12">
      <c r="K2523" s="199" t="str">
        <f t="shared" si="21"/>
        <v/>
      </c>
      <c r="L2523" s="200" t="e">
        <f t="shared" si="22"/>
        <v>#VALUE!</v>
      </c>
    </row>
    <row r="2524" spans="11:12">
      <c r="K2524" s="199" t="str">
        <f t="shared" si="21"/>
        <v/>
      </c>
      <c r="L2524" s="200" t="e">
        <f t="shared" si="22"/>
        <v>#VALUE!</v>
      </c>
    </row>
    <row r="2525" spans="11:12">
      <c r="K2525" s="199" t="str">
        <f t="shared" si="21"/>
        <v/>
      </c>
      <c r="L2525" s="200" t="e">
        <f t="shared" si="22"/>
        <v>#VALUE!</v>
      </c>
    </row>
    <row r="2526" spans="11:12">
      <c r="K2526" s="199" t="str">
        <f t="shared" si="21"/>
        <v/>
      </c>
      <c r="L2526" s="200" t="e">
        <f t="shared" si="22"/>
        <v>#VALUE!</v>
      </c>
    </row>
    <row r="2527" spans="11:12">
      <c r="K2527" s="199" t="str">
        <f t="shared" si="21"/>
        <v/>
      </c>
      <c r="L2527" s="200" t="e">
        <f t="shared" si="22"/>
        <v>#VALUE!</v>
      </c>
    </row>
    <row r="2528" spans="11:12">
      <c r="K2528" s="199" t="str">
        <f t="shared" si="21"/>
        <v/>
      </c>
      <c r="L2528" s="200" t="e">
        <f t="shared" si="22"/>
        <v>#VALUE!</v>
      </c>
    </row>
    <row r="2529" spans="11:12">
      <c r="K2529" s="199" t="str">
        <f t="shared" si="21"/>
        <v/>
      </c>
      <c r="L2529" s="200" t="e">
        <f t="shared" si="22"/>
        <v>#VALUE!</v>
      </c>
    </row>
    <row r="2530" spans="11:12">
      <c r="K2530" s="199" t="str">
        <f t="shared" si="21"/>
        <v/>
      </c>
      <c r="L2530" s="200" t="e">
        <f t="shared" si="22"/>
        <v>#VALUE!</v>
      </c>
    </row>
    <row r="2531" spans="11:12">
      <c r="K2531" s="199" t="str">
        <f t="shared" si="21"/>
        <v/>
      </c>
      <c r="L2531" s="200" t="e">
        <f t="shared" si="22"/>
        <v>#VALUE!</v>
      </c>
    </row>
    <row r="2532" spans="11:12">
      <c r="K2532" s="199" t="str">
        <f t="shared" ref="K2532:K2595" si="23">LEFT(B2532,1)</f>
        <v/>
      </c>
      <c r="L2532" s="200" t="e">
        <f t="shared" ref="L2532:L2595" si="24">VALUE(MID(B2532,2,3))</f>
        <v>#VALUE!</v>
      </c>
    </row>
    <row r="2533" spans="11:12">
      <c r="K2533" s="199" t="str">
        <f t="shared" si="23"/>
        <v/>
      </c>
      <c r="L2533" s="200" t="e">
        <f t="shared" si="24"/>
        <v>#VALUE!</v>
      </c>
    </row>
    <row r="2534" spans="11:12">
      <c r="K2534" s="199" t="str">
        <f t="shared" si="23"/>
        <v/>
      </c>
      <c r="L2534" s="200" t="e">
        <f t="shared" si="24"/>
        <v>#VALUE!</v>
      </c>
    </row>
    <row r="2535" spans="11:12">
      <c r="K2535" s="199" t="str">
        <f t="shared" si="23"/>
        <v/>
      </c>
      <c r="L2535" s="200" t="e">
        <f t="shared" si="24"/>
        <v>#VALUE!</v>
      </c>
    </row>
    <row r="2536" spans="11:12">
      <c r="K2536" s="199" t="str">
        <f t="shared" si="23"/>
        <v/>
      </c>
      <c r="L2536" s="200" t="e">
        <f t="shared" si="24"/>
        <v>#VALUE!</v>
      </c>
    </row>
    <row r="2537" spans="11:12">
      <c r="K2537" s="199" t="str">
        <f t="shared" si="23"/>
        <v/>
      </c>
      <c r="L2537" s="200" t="e">
        <f t="shared" si="24"/>
        <v>#VALUE!</v>
      </c>
    </row>
    <row r="2538" spans="11:12">
      <c r="K2538" s="199" t="str">
        <f t="shared" si="23"/>
        <v/>
      </c>
      <c r="L2538" s="200" t="e">
        <f t="shared" si="24"/>
        <v>#VALUE!</v>
      </c>
    </row>
    <row r="2539" spans="11:12">
      <c r="K2539" s="199" t="str">
        <f t="shared" si="23"/>
        <v/>
      </c>
      <c r="L2539" s="200" t="e">
        <f t="shared" si="24"/>
        <v>#VALUE!</v>
      </c>
    </row>
    <row r="2540" spans="11:12">
      <c r="K2540" s="199" t="str">
        <f t="shared" si="23"/>
        <v/>
      </c>
      <c r="L2540" s="200" t="e">
        <f t="shared" si="24"/>
        <v>#VALUE!</v>
      </c>
    </row>
    <row r="2541" spans="11:12">
      <c r="K2541" s="199" t="str">
        <f t="shared" si="23"/>
        <v/>
      </c>
      <c r="L2541" s="200" t="e">
        <f t="shared" si="24"/>
        <v>#VALUE!</v>
      </c>
    </row>
    <row r="2542" spans="11:12">
      <c r="K2542" s="199" t="str">
        <f t="shared" si="23"/>
        <v/>
      </c>
      <c r="L2542" s="200" t="e">
        <f t="shared" si="24"/>
        <v>#VALUE!</v>
      </c>
    </row>
    <row r="2543" spans="11:12">
      <c r="K2543" s="199" t="str">
        <f t="shared" si="23"/>
        <v/>
      </c>
      <c r="L2543" s="200" t="e">
        <f t="shared" si="24"/>
        <v>#VALUE!</v>
      </c>
    </row>
    <row r="2544" spans="11:12">
      <c r="K2544" s="199" t="str">
        <f t="shared" si="23"/>
        <v/>
      </c>
      <c r="L2544" s="200" t="e">
        <f t="shared" si="24"/>
        <v>#VALUE!</v>
      </c>
    </row>
    <row r="2545" spans="11:12">
      <c r="K2545" s="199" t="str">
        <f t="shared" si="23"/>
        <v/>
      </c>
      <c r="L2545" s="200" t="e">
        <f t="shared" si="24"/>
        <v>#VALUE!</v>
      </c>
    </row>
    <row r="2546" spans="11:12">
      <c r="K2546" s="199" t="str">
        <f t="shared" si="23"/>
        <v/>
      </c>
      <c r="L2546" s="200" t="e">
        <f t="shared" si="24"/>
        <v>#VALUE!</v>
      </c>
    </row>
    <row r="2547" spans="11:12">
      <c r="K2547" s="199" t="str">
        <f t="shared" si="23"/>
        <v/>
      </c>
      <c r="L2547" s="200" t="e">
        <f t="shared" si="24"/>
        <v>#VALUE!</v>
      </c>
    </row>
    <row r="2548" spans="11:12">
      <c r="K2548" s="199" t="str">
        <f t="shared" si="23"/>
        <v/>
      </c>
      <c r="L2548" s="200" t="e">
        <f t="shared" si="24"/>
        <v>#VALUE!</v>
      </c>
    </row>
    <row r="2549" spans="11:12">
      <c r="K2549" s="199" t="str">
        <f t="shared" si="23"/>
        <v/>
      </c>
      <c r="L2549" s="200" t="e">
        <f t="shared" si="24"/>
        <v>#VALUE!</v>
      </c>
    </row>
    <row r="2550" spans="11:12">
      <c r="K2550" s="199" t="str">
        <f t="shared" si="23"/>
        <v/>
      </c>
      <c r="L2550" s="200" t="e">
        <f t="shared" si="24"/>
        <v>#VALUE!</v>
      </c>
    </row>
    <row r="2551" spans="11:12">
      <c r="K2551" s="199" t="str">
        <f t="shared" si="23"/>
        <v/>
      </c>
      <c r="L2551" s="200" t="e">
        <f t="shared" si="24"/>
        <v>#VALUE!</v>
      </c>
    </row>
    <row r="2552" spans="11:12">
      <c r="K2552" s="199" t="str">
        <f t="shared" si="23"/>
        <v/>
      </c>
      <c r="L2552" s="200" t="e">
        <f t="shared" si="24"/>
        <v>#VALUE!</v>
      </c>
    </row>
    <row r="2553" spans="11:12">
      <c r="K2553" s="199" t="str">
        <f t="shared" si="23"/>
        <v/>
      </c>
      <c r="L2553" s="200" t="e">
        <f t="shared" si="24"/>
        <v>#VALUE!</v>
      </c>
    </row>
    <row r="2554" spans="11:12">
      <c r="K2554" s="199" t="str">
        <f t="shared" si="23"/>
        <v/>
      </c>
      <c r="L2554" s="200" t="e">
        <f t="shared" si="24"/>
        <v>#VALUE!</v>
      </c>
    </row>
    <row r="2555" spans="11:12">
      <c r="K2555" s="199" t="str">
        <f t="shared" si="23"/>
        <v/>
      </c>
      <c r="L2555" s="200" t="e">
        <f t="shared" si="24"/>
        <v>#VALUE!</v>
      </c>
    </row>
    <row r="2556" spans="11:12">
      <c r="K2556" s="199" t="str">
        <f t="shared" si="23"/>
        <v/>
      </c>
      <c r="L2556" s="200" t="e">
        <f t="shared" si="24"/>
        <v>#VALUE!</v>
      </c>
    </row>
    <row r="2557" spans="11:12">
      <c r="K2557" s="199" t="str">
        <f t="shared" si="23"/>
        <v/>
      </c>
      <c r="L2557" s="200" t="e">
        <f t="shared" si="24"/>
        <v>#VALUE!</v>
      </c>
    </row>
    <row r="2558" spans="11:12">
      <c r="K2558" s="199" t="str">
        <f t="shared" si="23"/>
        <v/>
      </c>
      <c r="L2558" s="200" t="e">
        <f t="shared" si="24"/>
        <v>#VALUE!</v>
      </c>
    </row>
    <row r="2559" spans="11:12">
      <c r="K2559" s="199" t="str">
        <f t="shared" si="23"/>
        <v/>
      </c>
      <c r="L2559" s="200" t="e">
        <f t="shared" si="24"/>
        <v>#VALUE!</v>
      </c>
    </row>
    <row r="2560" spans="11:12">
      <c r="K2560" s="199" t="str">
        <f t="shared" si="23"/>
        <v/>
      </c>
      <c r="L2560" s="200" t="e">
        <f t="shared" si="24"/>
        <v>#VALUE!</v>
      </c>
    </row>
    <row r="2561" spans="11:12">
      <c r="K2561" s="199" t="str">
        <f t="shared" si="23"/>
        <v/>
      </c>
      <c r="L2561" s="200" t="e">
        <f t="shared" si="24"/>
        <v>#VALUE!</v>
      </c>
    </row>
    <row r="2562" spans="11:12">
      <c r="K2562" s="199" t="str">
        <f t="shared" si="23"/>
        <v/>
      </c>
      <c r="L2562" s="200" t="e">
        <f t="shared" si="24"/>
        <v>#VALUE!</v>
      </c>
    </row>
    <row r="2563" spans="11:12">
      <c r="K2563" s="199" t="str">
        <f t="shared" si="23"/>
        <v/>
      </c>
      <c r="L2563" s="200" t="e">
        <f t="shared" si="24"/>
        <v>#VALUE!</v>
      </c>
    </row>
    <row r="2564" spans="11:12">
      <c r="K2564" s="199" t="str">
        <f t="shared" si="23"/>
        <v/>
      </c>
      <c r="L2564" s="200" t="e">
        <f t="shared" si="24"/>
        <v>#VALUE!</v>
      </c>
    </row>
    <row r="2565" spans="11:12">
      <c r="K2565" s="199" t="str">
        <f t="shared" si="23"/>
        <v/>
      </c>
      <c r="L2565" s="200" t="e">
        <f t="shared" si="24"/>
        <v>#VALUE!</v>
      </c>
    </row>
    <row r="2566" spans="11:12">
      <c r="K2566" s="199" t="str">
        <f t="shared" si="23"/>
        <v/>
      </c>
      <c r="L2566" s="200" t="e">
        <f t="shared" si="24"/>
        <v>#VALUE!</v>
      </c>
    </row>
    <row r="2567" spans="11:12">
      <c r="K2567" s="199" t="str">
        <f t="shared" si="23"/>
        <v/>
      </c>
      <c r="L2567" s="200" t="e">
        <f t="shared" si="24"/>
        <v>#VALUE!</v>
      </c>
    </row>
    <row r="2568" spans="11:12">
      <c r="K2568" s="199" t="str">
        <f t="shared" si="23"/>
        <v/>
      </c>
      <c r="L2568" s="200" t="e">
        <f t="shared" si="24"/>
        <v>#VALUE!</v>
      </c>
    </row>
    <row r="2569" spans="11:12">
      <c r="K2569" s="199" t="str">
        <f t="shared" si="23"/>
        <v/>
      </c>
      <c r="L2569" s="200" t="e">
        <f t="shared" si="24"/>
        <v>#VALUE!</v>
      </c>
    </row>
    <row r="2570" spans="11:12">
      <c r="K2570" s="199" t="str">
        <f t="shared" si="23"/>
        <v/>
      </c>
      <c r="L2570" s="200" t="e">
        <f t="shared" si="24"/>
        <v>#VALUE!</v>
      </c>
    </row>
    <row r="2571" spans="11:12">
      <c r="K2571" s="199" t="str">
        <f t="shared" si="23"/>
        <v/>
      </c>
      <c r="L2571" s="200" t="e">
        <f t="shared" si="24"/>
        <v>#VALUE!</v>
      </c>
    </row>
    <row r="2572" spans="11:12">
      <c r="K2572" s="199" t="str">
        <f t="shared" si="23"/>
        <v/>
      </c>
      <c r="L2572" s="200" t="e">
        <f t="shared" si="24"/>
        <v>#VALUE!</v>
      </c>
    </row>
    <row r="2573" spans="11:12">
      <c r="K2573" s="199" t="str">
        <f t="shared" si="23"/>
        <v/>
      </c>
      <c r="L2573" s="200" t="e">
        <f t="shared" si="24"/>
        <v>#VALUE!</v>
      </c>
    </row>
    <row r="2574" spans="11:12">
      <c r="K2574" s="199" t="str">
        <f t="shared" si="23"/>
        <v/>
      </c>
      <c r="L2574" s="200" t="e">
        <f t="shared" si="24"/>
        <v>#VALUE!</v>
      </c>
    </row>
    <row r="2575" spans="11:12">
      <c r="K2575" s="199" t="str">
        <f t="shared" si="23"/>
        <v/>
      </c>
      <c r="L2575" s="200" t="e">
        <f t="shared" si="24"/>
        <v>#VALUE!</v>
      </c>
    </row>
    <row r="2576" spans="11:12">
      <c r="K2576" s="199" t="str">
        <f t="shared" si="23"/>
        <v/>
      </c>
      <c r="L2576" s="200" t="e">
        <f t="shared" si="24"/>
        <v>#VALUE!</v>
      </c>
    </row>
    <row r="2577" spans="11:12">
      <c r="K2577" s="199" t="str">
        <f t="shared" si="23"/>
        <v/>
      </c>
      <c r="L2577" s="200" t="e">
        <f t="shared" si="24"/>
        <v>#VALUE!</v>
      </c>
    </row>
    <row r="2578" spans="11:12">
      <c r="K2578" s="199" t="str">
        <f t="shared" si="23"/>
        <v/>
      </c>
      <c r="L2578" s="200" t="e">
        <f t="shared" si="24"/>
        <v>#VALUE!</v>
      </c>
    </row>
    <row r="2579" spans="11:12">
      <c r="K2579" s="199" t="str">
        <f t="shared" si="23"/>
        <v/>
      </c>
      <c r="L2579" s="200" t="e">
        <f t="shared" si="24"/>
        <v>#VALUE!</v>
      </c>
    </row>
    <row r="2580" spans="11:12">
      <c r="K2580" s="199" t="str">
        <f t="shared" si="23"/>
        <v/>
      </c>
      <c r="L2580" s="200" t="e">
        <f t="shared" si="24"/>
        <v>#VALUE!</v>
      </c>
    </row>
    <row r="2581" spans="11:12">
      <c r="K2581" s="199" t="str">
        <f t="shared" si="23"/>
        <v/>
      </c>
      <c r="L2581" s="200" t="e">
        <f t="shared" si="24"/>
        <v>#VALUE!</v>
      </c>
    </row>
    <row r="2582" spans="11:12">
      <c r="K2582" s="199" t="str">
        <f t="shared" si="23"/>
        <v/>
      </c>
      <c r="L2582" s="200" t="e">
        <f t="shared" si="24"/>
        <v>#VALUE!</v>
      </c>
    </row>
    <row r="2583" spans="11:12">
      <c r="K2583" s="199" t="str">
        <f t="shared" si="23"/>
        <v/>
      </c>
      <c r="L2583" s="200" t="e">
        <f t="shared" si="24"/>
        <v>#VALUE!</v>
      </c>
    </row>
    <row r="2584" spans="11:12">
      <c r="K2584" s="199" t="str">
        <f t="shared" si="23"/>
        <v/>
      </c>
      <c r="L2584" s="200" t="e">
        <f t="shared" si="24"/>
        <v>#VALUE!</v>
      </c>
    </row>
    <row r="2585" spans="11:12">
      <c r="K2585" s="199" t="str">
        <f t="shared" si="23"/>
        <v/>
      </c>
      <c r="L2585" s="200" t="e">
        <f t="shared" si="24"/>
        <v>#VALUE!</v>
      </c>
    </row>
    <row r="2586" spans="11:12">
      <c r="K2586" s="199" t="str">
        <f t="shared" si="23"/>
        <v/>
      </c>
      <c r="L2586" s="200" t="e">
        <f t="shared" si="24"/>
        <v>#VALUE!</v>
      </c>
    </row>
    <row r="2587" spans="11:12">
      <c r="K2587" s="199" t="str">
        <f t="shared" si="23"/>
        <v/>
      </c>
      <c r="L2587" s="200" t="e">
        <f t="shared" si="24"/>
        <v>#VALUE!</v>
      </c>
    </row>
    <row r="2588" spans="11:12">
      <c r="K2588" s="199" t="str">
        <f t="shared" si="23"/>
        <v/>
      </c>
      <c r="L2588" s="200" t="e">
        <f t="shared" si="24"/>
        <v>#VALUE!</v>
      </c>
    </row>
    <row r="2589" spans="11:12">
      <c r="K2589" s="199" t="str">
        <f t="shared" si="23"/>
        <v/>
      </c>
      <c r="L2589" s="200" t="e">
        <f t="shared" si="24"/>
        <v>#VALUE!</v>
      </c>
    </row>
    <row r="2590" spans="11:12">
      <c r="K2590" s="199" t="str">
        <f t="shared" si="23"/>
        <v/>
      </c>
      <c r="L2590" s="200" t="e">
        <f t="shared" si="24"/>
        <v>#VALUE!</v>
      </c>
    </row>
    <row r="2591" spans="11:12">
      <c r="K2591" s="199" t="str">
        <f t="shared" si="23"/>
        <v/>
      </c>
      <c r="L2591" s="200" t="e">
        <f t="shared" si="24"/>
        <v>#VALUE!</v>
      </c>
    </row>
    <row r="2592" spans="11:12">
      <c r="K2592" s="199" t="str">
        <f t="shared" si="23"/>
        <v/>
      </c>
      <c r="L2592" s="200" t="e">
        <f t="shared" si="24"/>
        <v>#VALUE!</v>
      </c>
    </row>
    <row r="2593" spans="11:12">
      <c r="K2593" s="199" t="str">
        <f t="shared" si="23"/>
        <v/>
      </c>
      <c r="L2593" s="200" t="e">
        <f t="shared" si="24"/>
        <v>#VALUE!</v>
      </c>
    </row>
    <row r="2594" spans="11:12">
      <c r="K2594" s="199" t="str">
        <f t="shared" si="23"/>
        <v/>
      </c>
      <c r="L2594" s="200" t="e">
        <f t="shared" si="24"/>
        <v>#VALUE!</v>
      </c>
    </row>
    <row r="2595" spans="11:12">
      <c r="K2595" s="199" t="str">
        <f t="shared" si="23"/>
        <v/>
      </c>
      <c r="L2595" s="200" t="e">
        <f t="shared" si="24"/>
        <v>#VALUE!</v>
      </c>
    </row>
    <row r="2596" spans="11:12">
      <c r="K2596" s="199" t="str">
        <f t="shared" ref="K2596:K2659" si="25">LEFT(B2596,1)</f>
        <v/>
      </c>
      <c r="L2596" s="200" t="e">
        <f t="shared" ref="L2596:L2659" si="26">VALUE(MID(B2596,2,3))</f>
        <v>#VALUE!</v>
      </c>
    </row>
    <row r="2597" spans="11:12">
      <c r="K2597" s="199" t="str">
        <f t="shared" si="25"/>
        <v/>
      </c>
      <c r="L2597" s="200" t="e">
        <f t="shared" si="26"/>
        <v>#VALUE!</v>
      </c>
    </row>
    <row r="2598" spans="11:12">
      <c r="K2598" s="199" t="str">
        <f t="shared" si="25"/>
        <v/>
      </c>
      <c r="L2598" s="200" t="e">
        <f t="shared" si="26"/>
        <v>#VALUE!</v>
      </c>
    </row>
    <row r="2599" spans="11:12">
      <c r="K2599" s="199" t="str">
        <f t="shared" si="25"/>
        <v/>
      </c>
      <c r="L2599" s="200" t="e">
        <f t="shared" si="26"/>
        <v>#VALUE!</v>
      </c>
    </row>
    <row r="2600" spans="11:12">
      <c r="K2600" s="199" t="str">
        <f t="shared" si="25"/>
        <v/>
      </c>
      <c r="L2600" s="200" t="e">
        <f t="shared" si="26"/>
        <v>#VALUE!</v>
      </c>
    </row>
    <row r="2601" spans="11:12">
      <c r="K2601" s="199" t="str">
        <f t="shared" si="25"/>
        <v/>
      </c>
      <c r="L2601" s="200" t="e">
        <f t="shared" si="26"/>
        <v>#VALUE!</v>
      </c>
    </row>
    <row r="2602" spans="11:12">
      <c r="K2602" s="199" t="str">
        <f t="shared" si="25"/>
        <v/>
      </c>
      <c r="L2602" s="200" t="e">
        <f t="shared" si="26"/>
        <v>#VALUE!</v>
      </c>
    </row>
    <row r="2603" spans="11:12">
      <c r="K2603" s="199" t="str">
        <f t="shared" si="25"/>
        <v/>
      </c>
      <c r="L2603" s="200" t="e">
        <f t="shared" si="26"/>
        <v>#VALUE!</v>
      </c>
    </row>
    <row r="2604" spans="11:12">
      <c r="K2604" s="199" t="str">
        <f t="shared" si="25"/>
        <v/>
      </c>
      <c r="L2604" s="200" t="e">
        <f t="shared" si="26"/>
        <v>#VALUE!</v>
      </c>
    </row>
    <row r="2605" spans="11:12">
      <c r="K2605" s="199" t="str">
        <f t="shared" si="25"/>
        <v/>
      </c>
      <c r="L2605" s="200" t="e">
        <f t="shared" si="26"/>
        <v>#VALUE!</v>
      </c>
    </row>
    <row r="2606" spans="11:12">
      <c r="K2606" s="199" t="str">
        <f t="shared" si="25"/>
        <v/>
      </c>
      <c r="L2606" s="200" t="e">
        <f t="shared" si="26"/>
        <v>#VALUE!</v>
      </c>
    </row>
    <row r="2607" spans="11:12">
      <c r="K2607" s="199" t="str">
        <f t="shared" si="25"/>
        <v/>
      </c>
      <c r="L2607" s="200" t="e">
        <f t="shared" si="26"/>
        <v>#VALUE!</v>
      </c>
    </row>
    <row r="2608" spans="11:12">
      <c r="K2608" s="199" t="str">
        <f t="shared" si="25"/>
        <v/>
      </c>
      <c r="L2608" s="200" t="e">
        <f t="shared" si="26"/>
        <v>#VALUE!</v>
      </c>
    </row>
    <row r="2609" spans="11:12">
      <c r="K2609" s="199" t="str">
        <f t="shared" si="25"/>
        <v/>
      </c>
      <c r="L2609" s="200" t="e">
        <f t="shared" si="26"/>
        <v>#VALUE!</v>
      </c>
    </row>
    <row r="2610" spans="11:12">
      <c r="K2610" s="199" t="str">
        <f t="shared" si="25"/>
        <v/>
      </c>
      <c r="L2610" s="200" t="e">
        <f t="shared" si="26"/>
        <v>#VALUE!</v>
      </c>
    </row>
    <row r="2611" spans="11:12">
      <c r="K2611" s="199" t="str">
        <f t="shared" si="25"/>
        <v/>
      </c>
      <c r="L2611" s="200" t="e">
        <f t="shared" si="26"/>
        <v>#VALUE!</v>
      </c>
    </row>
    <row r="2612" spans="11:12">
      <c r="K2612" s="199" t="str">
        <f t="shared" si="25"/>
        <v/>
      </c>
      <c r="L2612" s="200" t="e">
        <f t="shared" si="26"/>
        <v>#VALUE!</v>
      </c>
    </row>
    <row r="2613" spans="11:12">
      <c r="K2613" s="199" t="str">
        <f t="shared" si="25"/>
        <v/>
      </c>
      <c r="L2613" s="200" t="e">
        <f t="shared" si="26"/>
        <v>#VALUE!</v>
      </c>
    </row>
    <row r="2614" spans="11:12">
      <c r="K2614" s="199" t="str">
        <f t="shared" si="25"/>
        <v/>
      </c>
      <c r="L2614" s="200" t="e">
        <f t="shared" si="26"/>
        <v>#VALUE!</v>
      </c>
    </row>
    <row r="2615" spans="11:12">
      <c r="K2615" s="199" t="str">
        <f t="shared" si="25"/>
        <v/>
      </c>
      <c r="L2615" s="200" t="e">
        <f t="shared" si="26"/>
        <v>#VALUE!</v>
      </c>
    </row>
    <row r="2616" spans="11:12">
      <c r="K2616" s="199" t="str">
        <f t="shared" si="25"/>
        <v/>
      </c>
      <c r="L2616" s="200" t="e">
        <f t="shared" si="26"/>
        <v>#VALUE!</v>
      </c>
    </row>
    <row r="2617" spans="11:12">
      <c r="K2617" s="199" t="str">
        <f t="shared" si="25"/>
        <v/>
      </c>
      <c r="L2617" s="200" t="e">
        <f t="shared" si="26"/>
        <v>#VALUE!</v>
      </c>
    </row>
    <row r="2618" spans="11:12">
      <c r="K2618" s="199" t="str">
        <f t="shared" si="25"/>
        <v/>
      </c>
      <c r="L2618" s="200" t="e">
        <f t="shared" si="26"/>
        <v>#VALUE!</v>
      </c>
    </row>
    <row r="2619" spans="11:12">
      <c r="K2619" s="199" t="str">
        <f t="shared" si="25"/>
        <v/>
      </c>
      <c r="L2619" s="200" t="e">
        <f t="shared" si="26"/>
        <v>#VALUE!</v>
      </c>
    </row>
    <row r="2620" spans="11:12">
      <c r="K2620" s="199" t="str">
        <f t="shared" si="25"/>
        <v/>
      </c>
      <c r="L2620" s="200" t="e">
        <f t="shared" si="26"/>
        <v>#VALUE!</v>
      </c>
    </row>
    <row r="2621" spans="11:12">
      <c r="K2621" s="199" t="str">
        <f t="shared" si="25"/>
        <v/>
      </c>
      <c r="L2621" s="200" t="e">
        <f t="shared" si="26"/>
        <v>#VALUE!</v>
      </c>
    </row>
    <row r="2622" spans="11:12">
      <c r="K2622" s="199" t="str">
        <f t="shared" si="25"/>
        <v/>
      </c>
      <c r="L2622" s="200" t="e">
        <f t="shared" si="26"/>
        <v>#VALUE!</v>
      </c>
    </row>
    <row r="2623" spans="11:12">
      <c r="K2623" s="199" t="str">
        <f t="shared" si="25"/>
        <v/>
      </c>
      <c r="L2623" s="200" t="e">
        <f t="shared" si="26"/>
        <v>#VALUE!</v>
      </c>
    </row>
    <row r="2624" spans="11:12">
      <c r="K2624" s="199" t="str">
        <f t="shared" si="25"/>
        <v/>
      </c>
      <c r="L2624" s="200" t="e">
        <f t="shared" si="26"/>
        <v>#VALUE!</v>
      </c>
    </row>
    <row r="2625" spans="11:12">
      <c r="K2625" s="199" t="str">
        <f t="shared" si="25"/>
        <v/>
      </c>
      <c r="L2625" s="200" t="e">
        <f t="shared" si="26"/>
        <v>#VALUE!</v>
      </c>
    </row>
    <row r="2626" spans="11:12">
      <c r="K2626" s="199" t="str">
        <f t="shared" si="25"/>
        <v/>
      </c>
      <c r="L2626" s="200" t="e">
        <f t="shared" si="26"/>
        <v>#VALUE!</v>
      </c>
    </row>
    <row r="2627" spans="11:12">
      <c r="K2627" s="199" t="str">
        <f t="shared" si="25"/>
        <v/>
      </c>
      <c r="L2627" s="200" t="e">
        <f t="shared" si="26"/>
        <v>#VALUE!</v>
      </c>
    </row>
    <row r="2628" spans="11:12">
      <c r="K2628" s="199" t="str">
        <f t="shared" si="25"/>
        <v/>
      </c>
      <c r="L2628" s="200" t="e">
        <f t="shared" si="26"/>
        <v>#VALUE!</v>
      </c>
    </row>
    <row r="2629" spans="11:12">
      <c r="K2629" s="199" t="str">
        <f t="shared" si="25"/>
        <v/>
      </c>
      <c r="L2629" s="200" t="e">
        <f t="shared" si="26"/>
        <v>#VALUE!</v>
      </c>
    </row>
    <row r="2630" spans="11:12">
      <c r="K2630" s="199" t="str">
        <f t="shared" si="25"/>
        <v/>
      </c>
      <c r="L2630" s="200" t="e">
        <f t="shared" si="26"/>
        <v>#VALUE!</v>
      </c>
    </row>
    <row r="2631" spans="11:12">
      <c r="K2631" s="199" t="str">
        <f t="shared" si="25"/>
        <v/>
      </c>
      <c r="L2631" s="200" t="e">
        <f t="shared" si="26"/>
        <v>#VALUE!</v>
      </c>
    </row>
    <row r="2632" spans="11:12">
      <c r="K2632" s="199" t="str">
        <f t="shared" si="25"/>
        <v/>
      </c>
      <c r="L2632" s="200" t="e">
        <f t="shared" si="26"/>
        <v>#VALUE!</v>
      </c>
    </row>
    <row r="2633" spans="11:12">
      <c r="K2633" s="199" t="str">
        <f t="shared" si="25"/>
        <v/>
      </c>
      <c r="L2633" s="200" t="e">
        <f t="shared" si="26"/>
        <v>#VALUE!</v>
      </c>
    </row>
    <row r="2634" spans="11:12">
      <c r="K2634" s="199" t="str">
        <f t="shared" si="25"/>
        <v/>
      </c>
      <c r="L2634" s="200" t="e">
        <f t="shared" si="26"/>
        <v>#VALUE!</v>
      </c>
    </row>
    <row r="2635" spans="11:12">
      <c r="K2635" s="199" t="str">
        <f t="shared" si="25"/>
        <v/>
      </c>
      <c r="L2635" s="200" t="e">
        <f t="shared" si="26"/>
        <v>#VALUE!</v>
      </c>
    </row>
    <row r="2636" spans="11:12">
      <c r="K2636" s="199" t="str">
        <f t="shared" si="25"/>
        <v/>
      </c>
      <c r="L2636" s="200" t="e">
        <f t="shared" si="26"/>
        <v>#VALUE!</v>
      </c>
    </row>
    <row r="2637" spans="11:12">
      <c r="K2637" s="199" t="str">
        <f t="shared" si="25"/>
        <v/>
      </c>
      <c r="L2637" s="200" t="e">
        <f t="shared" si="26"/>
        <v>#VALUE!</v>
      </c>
    </row>
    <row r="2638" spans="11:12">
      <c r="K2638" s="199" t="str">
        <f t="shared" si="25"/>
        <v/>
      </c>
      <c r="L2638" s="200" t="e">
        <f t="shared" si="26"/>
        <v>#VALUE!</v>
      </c>
    </row>
    <row r="2639" spans="11:12">
      <c r="K2639" s="199" t="str">
        <f t="shared" si="25"/>
        <v/>
      </c>
      <c r="L2639" s="200" t="e">
        <f t="shared" si="26"/>
        <v>#VALUE!</v>
      </c>
    </row>
    <row r="2640" spans="11:12">
      <c r="K2640" s="199" t="str">
        <f t="shared" si="25"/>
        <v/>
      </c>
      <c r="L2640" s="200" t="e">
        <f t="shared" si="26"/>
        <v>#VALUE!</v>
      </c>
    </row>
    <row r="2641" spans="11:12">
      <c r="K2641" s="199" t="str">
        <f t="shared" si="25"/>
        <v/>
      </c>
      <c r="L2641" s="200" t="e">
        <f t="shared" si="26"/>
        <v>#VALUE!</v>
      </c>
    </row>
    <row r="2642" spans="11:12">
      <c r="K2642" s="199" t="str">
        <f t="shared" si="25"/>
        <v/>
      </c>
      <c r="L2642" s="200" t="e">
        <f t="shared" si="26"/>
        <v>#VALUE!</v>
      </c>
    </row>
    <row r="2643" spans="11:12">
      <c r="K2643" s="199" t="str">
        <f t="shared" si="25"/>
        <v/>
      </c>
      <c r="L2643" s="200" t="e">
        <f t="shared" si="26"/>
        <v>#VALUE!</v>
      </c>
    </row>
    <row r="2644" spans="11:12">
      <c r="K2644" s="199" t="str">
        <f t="shared" si="25"/>
        <v/>
      </c>
      <c r="L2644" s="200" t="e">
        <f t="shared" si="26"/>
        <v>#VALUE!</v>
      </c>
    </row>
    <row r="2645" spans="11:12">
      <c r="K2645" s="199" t="str">
        <f t="shared" si="25"/>
        <v/>
      </c>
      <c r="L2645" s="200" t="e">
        <f t="shared" si="26"/>
        <v>#VALUE!</v>
      </c>
    </row>
    <row r="2646" spans="11:12">
      <c r="K2646" s="199" t="str">
        <f t="shared" si="25"/>
        <v/>
      </c>
      <c r="L2646" s="200" t="e">
        <f t="shared" si="26"/>
        <v>#VALUE!</v>
      </c>
    </row>
    <row r="2647" spans="11:12">
      <c r="K2647" s="199" t="str">
        <f t="shared" si="25"/>
        <v/>
      </c>
      <c r="L2647" s="200" t="e">
        <f t="shared" si="26"/>
        <v>#VALUE!</v>
      </c>
    </row>
    <row r="2648" spans="11:12">
      <c r="K2648" s="199" t="str">
        <f t="shared" si="25"/>
        <v/>
      </c>
      <c r="L2648" s="200" t="e">
        <f t="shared" si="26"/>
        <v>#VALUE!</v>
      </c>
    </row>
    <row r="2649" spans="11:12">
      <c r="K2649" s="199" t="str">
        <f t="shared" si="25"/>
        <v/>
      </c>
      <c r="L2649" s="200" t="e">
        <f t="shared" si="26"/>
        <v>#VALUE!</v>
      </c>
    </row>
    <row r="2650" spans="11:12">
      <c r="K2650" s="199" t="str">
        <f t="shared" si="25"/>
        <v/>
      </c>
      <c r="L2650" s="200" t="e">
        <f t="shared" si="26"/>
        <v>#VALUE!</v>
      </c>
    </row>
    <row r="2651" spans="11:12">
      <c r="K2651" s="199" t="str">
        <f t="shared" si="25"/>
        <v/>
      </c>
      <c r="L2651" s="200" t="e">
        <f t="shared" si="26"/>
        <v>#VALUE!</v>
      </c>
    </row>
    <row r="2652" spans="11:12">
      <c r="K2652" s="199" t="str">
        <f t="shared" si="25"/>
        <v/>
      </c>
      <c r="L2652" s="200" t="e">
        <f t="shared" si="26"/>
        <v>#VALUE!</v>
      </c>
    </row>
    <row r="2653" spans="11:12">
      <c r="K2653" s="199" t="str">
        <f t="shared" si="25"/>
        <v/>
      </c>
      <c r="L2653" s="200" t="e">
        <f t="shared" si="26"/>
        <v>#VALUE!</v>
      </c>
    </row>
    <row r="2654" spans="11:12">
      <c r="K2654" s="199" t="str">
        <f t="shared" si="25"/>
        <v/>
      </c>
      <c r="L2654" s="200" t="e">
        <f t="shared" si="26"/>
        <v>#VALUE!</v>
      </c>
    </row>
    <row r="2655" spans="11:12">
      <c r="K2655" s="199" t="str">
        <f t="shared" si="25"/>
        <v/>
      </c>
      <c r="L2655" s="200" t="e">
        <f t="shared" si="26"/>
        <v>#VALUE!</v>
      </c>
    </row>
    <row r="2656" spans="11:12">
      <c r="K2656" s="199" t="str">
        <f t="shared" si="25"/>
        <v/>
      </c>
      <c r="L2656" s="200" t="e">
        <f t="shared" si="26"/>
        <v>#VALUE!</v>
      </c>
    </row>
    <row r="2657" spans="11:12">
      <c r="K2657" s="199" t="str">
        <f t="shared" si="25"/>
        <v/>
      </c>
      <c r="L2657" s="200" t="e">
        <f t="shared" si="26"/>
        <v>#VALUE!</v>
      </c>
    </row>
    <row r="2658" spans="11:12">
      <c r="K2658" s="199" t="str">
        <f t="shared" si="25"/>
        <v/>
      </c>
      <c r="L2658" s="200" t="e">
        <f t="shared" si="26"/>
        <v>#VALUE!</v>
      </c>
    </row>
    <row r="2659" spans="11:12">
      <c r="K2659" s="199" t="str">
        <f t="shared" si="25"/>
        <v/>
      </c>
      <c r="L2659" s="200" t="e">
        <f t="shared" si="26"/>
        <v>#VALUE!</v>
      </c>
    </row>
    <row r="2660" spans="11:12">
      <c r="K2660" s="199" t="str">
        <f t="shared" ref="K2660:K2723" si="27">LEFT(B2660,1)</f>
        <v/>
      </c>
      <c r="L2660" s="200" t="e">
        <f t="shared" ref="L2660:L2723" si="28">VALUE(MID(B2660,2,3))</f>
        <v>#VALUE!</v>
      </c>
    </row>
    <row r="2661" spans="11:12">
      <c r="K2661" s="199" t="str">
        <f t="shared" si="27"/>
        <v/>
      </c>
      <c r="L2661" s="200" t="e">
        <f t="shared" si="28"/>
        <v>#VALUE!</v>
      </c>
    </row>
    <row r="2662" spans="11:12">
      <c r="K2662" s="199" t="str">
        <f t="shared" si="27"/>
        <v/>
      </c>
      <c r="L2662" s="200" t="e">
        <f t="shared" si="28"/>
        <v>#VALUE!</v>
      </c>
    </row>
    <row r="2663" spans="11:12">
      <c r="K2663" s="199" t="str">
        <f t="shared" si="27"/>
        <v/>
      </c>
      <c r="L2663" s="200" t="e">
        <f t="shared" si="28"/>
        <v>#VALUE!</v>
      </c>
    </row>
    <row r="2664" spans="11:12">
      <c r="K2664" s="199" t="str">
        <f t="shared" si="27"/>
        <v/>
      </c>
      <c r="L2664" s="200" t="e">
        <f t="shared" si="28"/>
        <v>#VALUE!</v>
      </c>
    </row>
    <row r="2665" spans="11:12">
      <c r="K2665" s="199" t="str">
        <f t="shared" si="27"/>
        <v/>
      </c>
      <c r="L2665" s="200" t="e">
        <f t="shared" si="28"/>
        <v>#VALUE!</v>
      </c>
    </row>
    <row r="2666" spans="11:12">
      <c r="K2666" s="199" t="str">
        <f t="shared" si="27"/>
        <v/>
      </c>
      <c r="L2666" s="200" t="e">
        <f t="shared" si="28"/>
        <v>#VALUE!</v>
      </c>
    </row>
    <row r="2667" spans="11:12">
      <c r="K2667" s="199" t="str">
        <f t="shared" si="27"/>
        <v/>
      </c>
      <c r="L2667" s="200" t="e">
        <f t="shared" si="28"/>
        <v>#VALUE!</v>
      </c>
    </row>
    <row r="2668" spans="11:12">
      <c r="K2668" s="199" t="str">
        <f t="shared" si="27"/>
        <v/>
      </c>
      <c r="L2668" s="200" t="e">
        <f t="shared" si="28"/>
        <v>#VALUE!</v>
      </c>
    </row>
    <row r="2669" spans="11:12">
      <c r="K2669" s="199" t="str">
        <f t="shared" si="27"/>
        <v/>
      </c>
      <c r="L2669" s="200" t="e">
        <f t="shared" si="28"/>
        <v>#VALUE!</v>
      </c>
    </row>
    <row r="2670" spans="11:12">
      <c r="K2670" s="199" t="str">
        <f t="shared" si="27"/>
        <v/>
      </c>
      <c r="L2670" s="200" t="e">
        <f t="shared" si="28"/>
        <v>#VALUE!</v>
      </c>
    </row>
    <row r="2671" spans="11:12">
      <c r="K2671" s="199" t="str">
        <f t="shared" si="27"/>
        <v/>
      </c>
      <c r="L2671" s="200" t="e">
        <f t="shared" si="28"/>
        <v>#VALUE!</v>
      </c>
    </row>
    <row r="2672" spans="11:12">
      <c r="K2672" s="199" t="str">
        <f t="shared" si="27"/>
        <v/>
      </c>
      <c r="L2672" s="200" t="e">
        <f t="shared" si="28"/>
        <v>#VALUE!</v>
      </c>
    </row>
    <row r="2673" spans="11:12">
      <c r="K2673" s="199" t="str">
        <f t="shared" si="27"/>
        <v/>
      </c>
      <c r="L2673" s="200" t="e">
        <f t="shared" si="28"/>
        <v>#VALUE!</v>
      </c>
    </row>
    <row r="2674" spans="11:12">
      <c r="K2674" s="199" t="str">
        <f t="shared" si="27"/>
        <v/>
      </c>
      <c r="L2674" s="200" t="e">
        <f t="shared" si="28"/>
        <v>#VALUE!</v>
      </c>
    </row>
    <row r="2675" spans="11:12">
      <c r="K2675" s="199" t="str">
        <f t="shared" si="27"/>
        <v/>
      </c>
      <c r="L2675" s="200" t="e">
        <f t="shared" si="28"/>
        <v>#VALUE!</v>
      </c>
    </row>
    <row r="2676" spans="11:12">
      <c r="K2676" s="199" t="str">
        <f t="shared" si="27"/>
        <v/>
      </c>
      <c r="L2676" s="200" t="e">
        <f t="shared" si="28"/>
        <v>#VALUE!</v>
      </c>
    </row>
    <row r="2677" spans="11:12">
      <c r="K2677" s="199" t="str">
        <f t="shared" si="27"/>
        <v/>
      </c>
      <c r="L2677" s="200" t="e">
        <f t="shared" si="28"/>
        <v>#VALUE!</v>
      </c>
    </row>
    <row r="2678" spans="11:12">
      <c r="K2678" s="199" t="str">
        <f t="shared" si="27"/>
        <v/>
      </c>
      <c r="L2678" s="200" t="e">
        <f t="shared" si="28"/>
        <v>#VALUE!</v>
      </c>
    </row>
    <row r="2679" spans="11:12">
      <c r="K2679" s="199" t="str">
        <f t="shared" si="27"/>
        <v/>
      </c>
      <c r="L2679" s="200" t="e">
        <f t="shared" si="28"/>
        <v>#VALUE!</v>
      </c>
    </row>
    <row r="2680" spans="11:12">
      <c r="K2680" s="199" t="str">
        <f t="shared" si="27"/>
        <v/>
      </c>
      <c r="L2680" s="200" t="e">
        <f t="shared" si="28"/>
        <v>#VALUE!</v>
      </c>
    </row>
    <row r="2681" spans="11:12">
      <c r="K2681" s="199" t="str">
        <f t="shared" si="27"/>
        <v/>
      </c>
      <c r="L2681" s="200" t="e">
        <f t="shared" si="28"/>
        <v>#VALUE!</v>
      </c>
    </row>
    <row r="2682" spans="11:12">
      <c r="K2682" s="199" t="str">
        <f t="shared" si="27"/>
        <v/>
      </c>
      <c r="L2682" s="200" t="e">
        <f t="shared" si="28"/>
        <v>#VALUE!</v>
      </c>
    </row>
    <row r="2683" spans="11:12">
      <c r="K2683" s="199" t="str">
        <f t="shared" si="27"/>
        <v/>
      </c>
      <c r="L2683" s="200" t="e">
        <f t="shared" si="28"/>
        <v>#VALUE!</v>
      </c>
    </row>
    <row r="2684" spans="11:12">
      <c r="K2684" s="199" t="str">
        <f t="shared" si="27"/>
        <v/>
      </c>
      <c r="L2684" s="200" t="e">
        <f t="shared" si="28"/>
        <v>#VALUE!</v>
      </c>
    </row>
    <row r="2685" spans="11:12">
      <c r="K2685" s="199" t="str">
        <f t="shared" si="27"/>
        <v/>
      </c>
      <c r="L2685" s="200" t="e">
        <f t="shared" si="28"/>
        <v>#VALUE!</v>
      </c>
    </row>
    <row r="2686" spans="11:12">
      <c r="K2686" s="199" t="str">
        <f t="shared" si="27"/>
        <v/>
      </c>
      <c r="L2686" s="200" t="e">
        <f t="shared" si="28"/>
        <v>#VALUE!</v>
      </c>
    </row>
    <row r="2687" spans="11:12">
      <c r="K2687" s="199" t="str">
        <f t="shared" si="27"/>
        <v/>
      </c>
      <c r="L2687" s="200" t="e">
        <f t="shared" si="28"/>
        <v>#VALUE!</v>
      </c>
    </row>
    <row r="2688" spans="11:12">
      <c r="K2688" s="199" t="str">
        <f t="shared" si="27"/>
        <v/>
      </c>
      <c r="L2688" s="200" t="e">
        <f t="shared" si="28"/>
        <v>#VALUE!</v>
      </c>
    </row>
    <row r="2689" spans="11:12">
      <c r="K2689" s="199" t="str">
        <f t="shared" si="27"/>
        <v/>
      </c>
      <c r="L2689" s="200" t="e">
        <f t="shared" si="28"/>
        <v>#VALUE!</v>
      </c>
    </row>
    <row r="2690" spans="11:12">
      <c r="K2690" s="199" t="str">
        <f t="shared" si="27"/>
        <v/>
      </c>
      <c r="L2690" s="200" t="e">
        <f t="shared" si="28"/>
        <v>#VALUE!</v>
      </c>
    </row>
    <row r="2691" spans="11:12">
      <c r="K2691" s="199" t="str">
        <f t="shared" si="27"/>
        <v/>
      </c>
      <c r="L2691" s="200" t="e">
        <f t="shared" si="28"/>
        <v>#VALUE!</v>
      </c>
    </row>
    <row r="2692" spans="11:12">
      <c r="K2692" s="199" t="str">
        <f t="shared" si="27"/>
        <v/>
      </c>
      <c r="L2692" s="200" t="e">
        <f t="shared" si="28"/>
        <v>#VALUE!</v>
      </c>
    </row>
    <row r="2693" spans="11:12">
      <c r="K2693" s="199" t="str">
        <f t="shared" si="27"/>
        <v/>
      </c>
      <c r="L2693" s="200" t="e">
        <f t="shared" si="28"/>
        <v>#VALUE!</v>
      </c>
    </row>
    <row r="2694" spans="11:12">
      <c r="K2694" s="199" t="str">
        <f t="shared" si="27"/>
        <v/>
      </c>
      <c r="L2694" s="200" t="e">
        <f t="shared" si="28"/>
        <v>#VALUE!</v>
      </c>
    </row>
    <row r="2695" spans="11:12">
      <c r="K2695" s="199" t="str">
        <f t="shared" si="27"/>
        <v/>
      </c>
      <c r="L2695" s="200" t="e">
        <f t="shared" si="28"/>
        <v>#VALUE!</v>
      </c>
    </row>
    <row r="2696" spans="11:12">
      <c r="K2696" s="199" t="str">
        <f t="shared" si="27"/>
        <v/>
      </c>
      <c r="L2696" s="200" t="e">
        <f t="shared" si="28"/>
        <v>#VALUE!</v>
      </c>
    </row>
    <row r="2697" spans="11:12">
      <c r="K2697" s="199" t="str">
        <f t="shared" si="27"/>
        <v/>
      </c>
      <c r="L2697" s="200" t="e">
        <f t="shared" si="28"/>
        <v>#VALUE!</v>
      </c>
    </row>
    <row r="2698" spans="11:12">
      <c r="K2698" s="199" t="str">
        <f t="shared" si="27"/>
        <v/>
      </c>
      <c r="L2698" s="200" t="e">
        <f t="shared" si="28"/>
        <v>#VALUE!</v>
      </c>
    </row>
    <row r="2699" spans="11:12">
      <c r="K2699" s="199" t="str">
        <f t="shared" si="27"/>
        <v/>
      </c>
      <c r="L2699" s="200" t="e">
        <f t="shared" si="28"/>
        <v>#VALUE!</v>
      </c>
    </row>
    <row r="2700" spans="11:12">
      <c r="K2700" s="199" t="str">
        <f t="shared" si="27"/>
        <v/>
      </c>
      <c r="L2700" s="200" t="e">
        <f t="shared" si="28"/>
        <v>#VALUE!</v>
      </c>
    </row>
    <row r="2701" spans="11:12">
      <c r="K2701" s="199" t="str">
        <f t="shared" si="27"/>
        <v/>
      </c>
      <c r="L2701" s="200" t="e">
        <f t="shared" si="28"/>
        <v>#VALUE!</v>
      </c>
    </row>
    <row r="2702" spans="11:12">
      <c r="K2702" s="199" t="str">
        <f t="shared" si="27"/>
        <v/>
      </c>
      <c r="L2702" s="200" t="e">
        <f t="shared" si="28"/>
        <v>#VALUE!</v>
      </c>
    </row>
    <row r="2703" spans="11:12">
      <c r="K2703" s="199" t="str">
        <f t="shared" si="27"/>
        <v/>
      </c>
      <c r="L2703" s="200" t="e">
        <f t="shared" si="28"/>
        <v>#VALUE!</v>
      </c>
    </row>
    <row r="2704" spans="11:12">
      <c r="K2704" s="199" t="str">
        <f t="shared" si="27"/>
        <v/>
      </c>
      <c r="L2704" s="200" t="e">
        <f t="shared" si="28"/>
        <v>#VALUE!</v>
      </c>
    </row>
    <row r="2705" spans="11:12">
      <c r="K2705" s="199" t="str">
        <f t="shared" si="27"/>
        <v/>
      </c>
      <c r="L2705" s="200" t="e">
        <f t="shared" si="28"/>
        <v>#VALUE!</v>
      </c>
    </row>
    <row r="2706" spans="11:12">
      <c r="K2706" s="199" t="str">
        <f t="shared" si="27"/>
        <v/>
      </c>
      <c r="L2706" s="200" t="e">
        <f t="shared" si="28"/>
        <v>#VALUE!</v>
      </c>
    </row>
    <row r="2707" spans="11:12">
      <c r="K2707" s="199" t="str">
        <f t="shared" si="27"/>
        <v/>
      </c>
      <c r="L2707" s="200" t="e">
        <f t="shared" si="28"/>
        <v>#VALUE!</v>
      </c>
    </row>
    <row r="2708" spans="11:12">
      <c r="K2708" s="199" t="str">
        <f t="shared" si="27"/>
        <v/>
      </c>
      <c r="L2708" s="200" t="e">
        <f t="shared" si="28"/>
        <v>#VALUE!</v>
      </c>
    </row>
    <row r="2709" spans="11:12">
      <c r="K2709" s="199" t="str">
        <f t="shared" si="27"/>
        <v/>
      </c>
      <c r="L2709" s="200" t="e">
        <f t="shared" si="28"/>
        <v>#VALUE!</v>
      </c>
    </row>
    <row r="2710" spans="11:12">
      <c r="K2710" s="199" t="str">
        <f t="shared" si="27"/>
        <v/>
      </c>
      <c r="L2710" s="200" t="e">
        <f t="shared" si="28"/>
        <v>#VALUE!</v>
      </c>
    </row>
    <row r="2711" spans="11:12">
      <c r="K2711" s="199" t="str">
        <f t="shared" si="27"/>
        <v/>
      </c>
      <c r="L2711" s="200" t="e">
        <f t="shared" si="28"/>
        <v>#VALUE!</v>
      </c>
    </row>
    <row r="2712" spans="11:12">
      <c r="K2712" s="199" t="str">
        <f t="shared" si="27"/>
        <v/>
      </c>
      <c r="L2712" s="200" t="e">
        <f t="shared" si="28"/>
        <v>#VALUE!</v>
      </c>
    </row>
    <row r="2713" spans="11:12">
      <c r="K2713" s="199" t="str">
        <f t="shared" si="27"/>
        <v/>
      </c>
      <c r="L2713" s="200" t="e">
        <f t="shared" si="28"/>
        <v>#VALUE!</v>
      </c>
    </row>
    <row r="2714" spans="11:12">
      <c r="K2714" s="199" t="str">
        <f t="shared" si="27"/>
        <v/>
      </c>
      <c r="L2714" s="200" t="e">
        <f t="shared" si="28"/>
        <v>#VALUE!</v>
      </c>
    </row>
    <row r="2715" spans="11:12">
      <c r="K2715" s="199" t="str">
        <f t="shared" si="27"/>
        <v/>
      </c>
      <c r="L2715" s="200" t="e">
        <f t="shared" si="28"/>
        <v>#VALUE!</v>
      </c>
    </row>
    <row r="2716" spans="11:12">
      <c r="K2716" s="199" t="str">
        <f t="shared" si="27"/>
        <v/>
      </c>
      <c r="L2716" s="200" t="e">
        <f t="shared" si="28"/>
        <v>#VALUE!</v>
      </c>
    </row>
    <row r="2717" spans="11:12">
      <c r="K2717" s="199" t="str">
        <f t="shared" si="27"/>
        <v/>
      </c>
      <c r="L2717" s="200" t="e">
        <f t="shared" si="28"/>
        <v>#VALUE!</v>
      </c>
    </row>
    <row r="2718" spans="11:12">
      <c r="K2718" s="199" t="str">
        <f t="shared" si="27"/>
        <v/>
      </c>
      <c r="L2718" s="200" t="e">
        <f t="shared" si="28"/>
        <v>#VALUE!</v>
      </c>
    </row>
    <row r="2719" spans="11:12">
      <c r="K2719" s="199" t="str">
        <f t="shared" si="27"/>
        <v/>
      </c>
      <c r="L2719" s="200" t="e">
        <f t="shared" si="28"/>
        <v>#VALUE!</v>
      </c>
    </row>
    <row r="2720" spans="11:12">
      <c r="K2720" s="199" t="str">
        <f t="shared" si="27"/>
        <v/>
      </c>
      <c r="L2720" s="200" t="e">
        <f t="shared" si="28"/>
        <v>#VALUE!</v>
      </c>
    </row>
    <row r="2721" spans="11:12">
      <c r="K2721" s="199" t="str">
        <f t="shared" si="27"/>
        <v/>
      </c>
      <c r="L2721" s="200" t="e">
        <f t="shared" si="28"/>
        <v>#VALUE!</v>
      </c>
    </row>
    <row r="2722" spans="11:12">
      <c r="K2722" s="199" t="str">
        <f t="shared" si="27"/>
        <v/>
      </c>
      <c r="L2722" s="200" t="e">
        <f t="shared" si="28"/>
        <v>#VALUE!</v>
      </c>
    </row>
    <row r="2723" spans="11:12">
      <c r="K2723" s="199" t="str">
        <f t="shared" si="27"/>
        <v/>
      </c>
      <c r="L2723" s="200" t="e">
        <f t="shared" si="28"/>
        <v>#VALUE!</v>
      </c>
    </row>
    <row r="2724" spans="11:12">
      <c r="K2724" s="199" t="str">
        <f t="shared" ref="K2724:K2787" si="29">LEFT(B2724,1)</f>
        <v/>
      </c>
      <c r="L2724" s="200" t="e">
        <f t="shared" ref="L2724:L2787" si="30">VALUE(MID(B2724,2,3))</f>
        <v>#VALUE!</v>
      </c>
    </row>
    <row r="2725" spans="11:12">
      <c r="K2725" s="199" t="str">
        <f t="shared" si="29"/>
        <v/>
      </c>
      <c r="L2725" s="200" t="e">
        <f t="shared" si="30"/>
        <v>#VALUE!</v>
      </c>
    </row>
    <row r="2726" spans="11:12">
      <c r="K2726" s="199" t="str">
        <f t="shared" si="29"/>
        <v/>
      </c>
      <c r="L2726" s="200" t="e">
        <f t="shared" si="30"/>
        <v>#VALUE!</v>
      </c>
    </row>
    <row r="2727" spans="11:12">
      <c r="K2727" s="199" t="str">
        <f t="shared" si="29"/>
        <v/>
      </c>
      <c r="L2727" s="200" t="e">
        <f t="shared" si="30"/>
        <v>#VALUE!</v>
      </c>
    </row>
    <row r="2728" spans="11:12">
      <c r="K2728" s="199" t="str">
        <f t="shared" si="29"/>
        <v/>
      </c>
      <c r="L2728" s="200" t="e">
        <f t="shared" si="30"/>
        <v>#VALUE!</v>
      </c>
    </row>
    <row r="2729" spans="11:12">
      <c r="K2729" s="199" t="str">
        <f t="shared" si="29"/>
        <v/>
      </c>
      <c r="L2729" s="200" t="e">
        <f t="shared" si="30"/>
        <v>#VALUE!</v>
      </c>
    </row>
    <row r="2730" spans="11:12">
      <c r="K2730" s="199" t="str">
        <f t="shared" si="29"/>
        <v/>
      </c>
      <c r="L2730" s="200" t="e">
        <f t="shared" si="30"/>
        <v>#VALUE!</v>
      </c>
    </row>
    <row r="2731" spans="11:12">
      <c r="K2731" s="199" t="str">
        <f t="shared" si="29"/>
        <v/>
      </c>
      <c r="L2731" s="200" t="e">
        <f t="shared" si="30"/>
        <v>#VALUE!</v>
      </c>
    </row>
    <row r="2732" spans="11:12">
      <c r="K2732" s="199" t="str">
        <f t="shared" si="29"/>
        <v/>
      </c>
      <c r="L2732" s="200" t="e">
        <f t="shared" si="30"/>
        <v>#VALUE!</v>
      </c>
    </row>
    <row r="2733" spans="11:12">
      <c r="K2733" s="199" t="str">
        <f t="shared" si="29"/>
        <v/>
      </c>
      <c r="L2733" s="200" t="e">
        <f t="shared" si="30"/>
        <v>#VALUE!</v>
      </c>
    </row>
    <row r="2734" spans="11:12">
      <c r="K2734" s="199" t="str">
        <f t="shared" si="29"/>
        <v/>
      </c>
      <c r="L2734" s="200" t="e">
        <f t="shared" si="30"/>
        <v>#VALUE!</v>
      </c>
    </row>
    <row r="2735" spans="11:12">
      <c r="K2735" s="199" t="str">
        <f t="shared" si="29"/>
        <v/>
      </c>
      <c r="L2735" s="200" t="e">
        <f t="shared" si="30"/>
        <v>#VALUE!</v>
      </c>
    </row>
    <row r="2736" spans="11:12">
      <c r="K2736" s="199" t="str">
        <f t="shared" si="29"/>
        <v/>
      </c>
      <c r="L2736" s="200" t="e">
        <f t="shared" si="30"/>
        <v>#VALUE!</v>
      </c>
    </row>
    <row r="2737" spans="11:12">
      <c r="K2737" s="199" t="str">
        <f t="shared" si="29"/>
        <v/>
      </c>
      <c r="L2737" s="200" t="e">
        <f t="shared" si="30"/>
        <v>#VALUE!</v>
      </c>
    </row>
    <row r="2738" spans="11:12">
      <c r="K2738" s="199" t="str">
        <f t="shared" si="29"/>
        <v/>
      </c>
      <c r="L2738" s="200" t="e">
        <f t="shared" si="30"/>
        <v>#VALUE!</v>
      </c>
    </row>
    <row r="2739" spans="11:12">
      <c r="K2739" s="199" t="str">
        <f t="shared" si="29"/>
        <v/>
      </c>
      <c r="L2739" s="200" t="e">
        <f t="shared" si="30"/>
        <v>#VALUE!</v>
      </c>
    </row>
    <row r="2740" spans="11:12">
      <c r="K2740" s="199" t="str">
        <f t="shared" si="29"/>
        <v/>
      </c>
      <c r="L2740" s="200" t="e">
        <f t="shared" si="30"/>
        <v>#VALUE!</v>
      </c>
    </row>
    <row r="2741" spans="11:12">
      <c r="K2741" s="199" t="str">
        <f t="shared" si="29"/>
        <v/>
      </c>
      <c r="L2741" s="200" t="e">
        <f t="shared" si="30"/>
        <v>#VALUE!</v>
      </c>
    </row>
    <row r="2742" spans="11:12">
      <c r="K2742" s="199" t="str">
        <f t="shared" si="29"/>
        <v/>
      </c>
      <c r="L2742" s="200" t="e">
        <f t="shared" si="30"/>
        <v>#VALUE!</v>
      </c>
    </row>
    <row r="2743" spans="11:12">
      <c r="K2743" s="199" t="str">
        <f t="shared" si="29"/>
        <v/>
      </c>
      <c r="L2743" s="200" t="e">
        <f t="shared" si="30"/>
        <v>#VALUE!</v>
      </c>
    </row>
    <row r="2744" spans="11:12">
      <c r="K2744" s="199" t="str">
        <f t="shared" si="29"/>
        <v/>
      </c>
      <c r="L2744" s="200" t="e">
        <f t="shared" si="30"/>
        <v>#VALUE!</v>
      </c>
    </row>
    <row r="2745" spans="11:12">
      <c r="K2745" s="199" t="str">
        <f t="shared" si="29"/>
        <v/>
      </c>
      <c r="L2745" s="200" t="e">
        <f t="shared" si="30"/>
        <v>#VALUE!</v>
      </c>
    </row>
    <row r="2746" spans="11:12">
      <c r="K2746" s="199" t="str">
        <f t="shared" si="29"/>
        <v/>
      </c>
      <c r="L2746" s="200" t="e">
        <f t="shared" si="30"/>
        <v>#VALUE!</v>
      </c>
    </row>
    <row r="2747" spans="11:12">
      <c r="K2747" s="199" t="str">
        <f t="shared" si="29"/>
        <v/>
      </c>
      <c r="L2747" s="200" t="e">
        <f t="shared" si="30"/>
        <v>#VALUE!</v>
      </c>
    </row>
    <row r="2748" spans="11:12">
      <c r="K2748" s="199" t="str">
        <f t="shared" si="29"/>
        <v/>
      </c>
      <c r="L2748" s="200" t="e">
        <f t="shared" si="30"/>
        <v>#VALUE!</v>
      </c>
    </row>
    <row r="2749" spans="11:12">
      <c r="K2749" s="199" t="str">
        <f t="shared" si="29"/>
        <v/>
      </c>
      <c r="L2749" s="200" t="e">
        <f t="shared" si="30"/>
        <v>#VALUE!</v>
      </c>
    </row>
    <row r="2750" spans="11:12">
      <c r="K2750" s="199" t="str">
        <f t="shared" si="29"/>
        <v/>
      </c>
      <c r="L2750" s="200" t="e">
        <f t="shared" si="30"/>
        <v>#VALUE!</v>
      </c>
    </row>
    <row r="2751" spans="11:12">
      <c r="K2751" s="199" t="str">
        <f t="shared" si="29"/>
        <v/>
      </c>
      <c r="L2751" s="200" t="e">
        <f t="shared" si="30"/>
        <v>#VALUE!</v>
      </c>
    </row>
    <row r="2752" spans="11:12">
      <c r="K2752" s="199" t="str">
        <f t="shared" si="29"/>
        <v/>
      </c>
      <c r="L2752" s="200" t="e">
        <f t="shared" si="30"/>
        <v>#VALUE!</v>
      </c>
    </row>
    <row r="2753" spans="11:12">
      <c r="K2753" s="199" t="str">
        <f t="shared" si="29"/>
        <v/>
      </c>
      <c r="L2753" s="200" t="e">
        <f t="shared" si="30"/>
        <v>#VALUE!</v>
      </c>
    </row>
    <row r="2754" spans="11:12">
      <c r="K2754" s="199" t="str">
        <f t="shared" si="29"/>
        <v/>
      </c>
      <c r="L2754" s="200" t="e">
        <f t="shared" si="30"/>
        <v>#VALUE!</v>
      </c>
    </row>
    <row r="2755" spans="11:12">
      <c r="K2755" s="199" t="str">
        <f t="shared" si="29"/>
        <v/>
      </c>
      <c r="L2755" s="200" t="e">
        <f t="shared" si="30"/>
        <v>#VALUE!</v>
      </c>
    </row>
    <row r="2756" spans="11:12">
      <c r="K2756" s="199" t="str">
        <f t="shared" si="29"/>
        <v/>
      </c>
      <c r="L2756" s="200" t="e">
        <f t="shared" si="30"/>
        <v>#VALUE!</v>
      </c>
    </row>
    <row r="2757" spans="11:12">
      <c r="K2757" s="199" t="str">
        <f t="shared" si="29"/>
        <v/>
      </c>
      <c r="L2757" s="200" t="e">
        <f t="shared" si="30"/>
        <v>#VALUE!</v>
      </c>
    </row>
    <row r="2758" spans="11:12">
      <c r="K2758" s="199" t="str">
        <f t="shared" si="29"/>
        <v/>
      </c>
      <c r="L2758" s="200" t="e">
        <f t="shared" si="30"/>
        <v>#VALUE!</v>
      </c>
    </row>
    <row r="2759" spans="11:12">
      <c r="K2759" s="199" t="str">
        <f t="shared" si="29"/>
        <v/>
      </c>
      <c r="L2759" s="200" t="e">
        <f t="shared" si="30"/>
        <v>#VALUE!</v>
      </c>
    </row>
    <row r="2760" spans="11:12">
      <c r="K2760" s="199" t="str">
        <f t="shared" si="29"/>
        <v/>
      </c>
      <c r="L2760" s="200" t="e">
        <f t="shared" si="30"/>
        <v>#VALUE!</v>
      </c>
    </row>
    <row r="2761" spans="11:12">
      <c r="K2761" s="199" t="str">
        <f t="shared" si="29"/>
        <v/>
      </c>
      <c r="L2761" s="200" t="e">
        <f t="shared" si="30"/>
        <v>#VALUE!</v>
      </c>
    </row>
    <row r="2762" spans="11:12">
      <c r="K2762" s="199" t="str">
        <f t="shared" si="29"/>
        <v/>
      </c>
      <c r="L2762" s="200" t="e">
        <f t="shared" si="30"/>
        <v>#VALUE!</v>
      </c>
    </row>
    <row r="2763" spans="11:12">
      <c r="K2763" s="199" t="str">
        <f t="shared" si="29"/>
        <v/>
      </c>
      <c r="L2763" s="200" t="e">
        <f t="shared" si="30"/>
        <v>#VALUE!</v>
      </c>
    </row>
    <row r="2764" spans="11:12">
      <c r="K2764" s="199" t="str">
        <f t="shared" si="29"/>
        <v/>
      </c>
      <c r="L2764" s="200" t="e">
        <f t="shared" si="30"/>
        <v>#VALUE!</v>
      </c>
    </row>
    <row r="2765" spans="11:12">
      <c r="K2765" s="199" t="str">
        <f t="shared" si="29"/>
        <v/>
      </c>
      <c r="L2765" s="200" t="e">
        <f t="shared" si="30"/>
        <v>#VALUE!</v>
      </c>
    </row>
    <row r="2766" spans="11:12">
      <c r="K2766" s="199" t="str">
        <f t="shared" si="29"/>
        <v/>
      </c>
      <c r="L2766" s="200" t="e">
        <f t="shared" si="30"/>
        <v>#VALUE!</v>
      </c>
    </row>
    <row r="2767" spans="11:12">
      <c r="K2767" s="199" t="str">
        <f t="shared" si="29"/>
        <v/>
      </c>
      <c r="L2767" s="200" t="e">
        <f t="shared" si="30"/>
        <v>#VALUE!</v>
      </c>
    </row>
    <row r="2768" spans="11:12">
      <c r="K2768" s="199" t="str">
        <f t="shared" si="29"/>
        <v/>
      </c>
      <c r="L2768" s="200" t="e">
        <f t="shared" si="30"/>
        <v>#VALUE!</v>
      </c>
    </row>
    <row r="2769" spans="11:12">
      <c r="K2769" s="199" t="str">
        <f t="shared" si="29"/>
        <v/>
      </c>
      <c r="L2769" s="200" t="e">
        <f t="shared" si="30"/>
        <v>#VALUE!</v>
      </c>
    </row>
    <row r="2770" spans="11:12">
      <c r="K2770" s="199" t="str">
        <f t="shared" si="29"/>
        <v/>
      </c>
      <c r="L2770" s="200" t="e">
        <f t="shared" si="30"/>
        <v>#VALUE!</v>
      </c>
    </row>
    <row r="2771" spans="11:12">
      <c r="K2771" s="199" t="str">
        <f t="shared" si="29"/>
        <v/>
      </c>
      <c r="L2771" s="200" t="e">
        <f t="shared" si="30"/>
        <v>#VALUE!</v>
      </c>
    </row>
    <row r="2772" spans="11:12">
      <c r="K2772" s="199" t="str">
        <f t="shared" si="29"/>
        <v/>
      </c>
      <c r="L2772" s="200" t="e">
        <f t="shared" si="30"/>
        <v>#VALUE!</v>
      </c>
    </row>
    <row r="2773" spans="11:12">
      <c r="K2773" s="199" t="str">
        <f t="shared" si="29"/>
        <v/>
      </c>
      <c r="L2773" s="200" t="e">
        <f t="shared" si="30"/>
        <v>#VALUE!</v>
      </c>
    </row>
    <row r="2774" spans="11:12">
      <c r="K2774" s="199" t="str">
        <f t="shared" si="29"/>
        <v/>
      </c>
      <c r="L2774" s="200" t="e">
        <f t="shared" si="30"/>
        <v>#VALUE!</v>
      </c>
    </row>
    <row r="2775" spans="11:12">
      <c r="K2775" s="199" t="str">
        <f t="shared" si="29"/>
        <v/>
      </c>
      <c r="L2775" s="200" t="e">
        <f t="shared" si="30"/>
        <v>#VALUE!</v>
      </c>
    </row>
    <row r="2776" spans="11:12">
      <c r="K2776" s="199" t="str">
        <f t="shared" si="29"/>
        <v/>
      </c>
      <c r="L2776" s="200" t="e">
        <f t="shared" si="30"/>
        <v>#VALUE!</v>
      </c>
    </row>
    <row r="2777" spans="11:12">
      <c r="K2777" s="199" t="str">
        <f t="shared" si="29"/>
        <v/>
      </c>
      <c r="L2777" s="200" t="e">
        <f t="shared" si="30"/>
        <v>#VALUE!</v>
      </c>
    </row>
    <row r="2778" spans="11:12">
      <c r="K2778" s="199" t="str">
        <f t="shared" si="29"/>
        <v/>
      </c>
      <c r="L2778" s="200" t="e">
        <f t="shared" si="30"/>
        <v>#VALUE!</v>
      </c>
    </row>
    <row r="2779" spans="11:12">
      <c r="K2779" s="199" t="str">
        <f t="shared" si="29"/>
        <v/>
      </c>
      <c r="L2779" s="200" t="e">
        <f t="shared" si="30"/>
        <v>#VALUE!</v>
      </c>
    </row>
    <row r="2780" spans="11:12">
      <c r="K2780" s="199" t="str">
        <f t="shared" si="29"/>
        <v/>
      </c>
      <c r="L2780" s="200" t="e">
        <f t="shared" si="30"/>
        <v>#VALUE!</v>
      </c>
    </row>
    <row r="2781" spans="11:12">
      <c r="K2781" s="199" t="str">
        <f t="shared" si="29"/>
        <v/>
      </c>
      <c r="L2781" s="200" t="e">
        <f t="shared" si="30"/>
        <v>#VALUE!</v>
      </c>
    </row>
    <row r="2782" spans="11:12">
      <c r="K2782" s="199" t="str">
        <f t="shared" si="29"/>
        <v/>
      </c>
      <c r="L2782" s="200" t="e">
        <f t="shared" si="30"/>
        <v>#VALUE!</v>
      </c>
    </row>
    <row r="2783" spans="11:12">
      <c r="K2783" s="199" t="str">
        <f t="shared" si="29"/>
        <v/>
      </c>
      <c r="L2783" s="200" t="e">
        <f t="shared" si="30"/>
        <v>#VALUE!</v>
      </c>
    </row>
    <row r="2784" spans="11:12">
      <c r="K2784" s="199" t="str">
        <f t="shared" si="29"/>
        <v/>
      </c>
      <c r="L2784" s="200" t="e">
        <f t="shared" si="30"/>
        <v>#VALUE!</v>
      </c>
    </row>
    <row r="2785" spans="11:12">
      <c r="K2785" s="199" t="str">
        <f t="shared" si="29"/>
        <v/>
      </c>
      <c r="L2785" s="200" t="e">
        <f t="shared" si="30"/>
        <v>#VALUE!</v>
      </c>
    </row>
    <row r="2786" spans="11:12">
      <c r="K2786" s="199" t="str">
        <f t="shared" si="29"/>
        <v/>
      </c>
      <c r="L2786" s="200" t="e">
        <f t="shared" si="30"/>
        <v>#VALUE!</v>
      </c>
    </row>
    <row r="2787" spans="11:12">
      <c r="K2787" s="199" t="str">
        <f t="shared" si="29"/>
        <v/>
      </c>
      <c r="L2787" s="200" t="e">
        <f t="shared" si="30"/>
        <v>#VALUE!</v>
      </c>
    </row>
    <row r="2788" spans="11:12">
      <c r="K2788" s="199" t="str">
        <f t="shared" ref="K2788:K2850" si="31">LEFT(B2788,1)</f>
        <v/>
      </c>
      <c r="L2788" s="200" t="e">
        <f t="shared" ref="L2788:L2850" si="32">VALUE(MID(B2788,2,3))</f>
        <v>#VALUE!</v>
      </c>
    </row>
    <row r="2789" spans="11:12">
      <c r="K2789" s="199" t="str">
        <f t="shared" si="31"/>
        <v/>
      </c>
      <c r="L2789" s="200" t="e">
        <f t="shared" si="32"/>
        <v>#VALUE!</v>
      </c>
    </row>
    <row r="2790" spans="11:12">
      <c r="K2790" s="199" t="str">
        <f t="shared" si="31"/>
        <v/>
      </c>
      <c r="L2790" s="200" t="e">
        <f t="shared" si="32"/>
        <v>#VALUE!</v>
      </c>
    </row>
    <row r="2791" spans="11:12">
      <c r="K2791" s="199" t="str">
        <f t="shared" si="31"/>
        <v/>
      </c>
      <c r="L2791" s="200" t="e">
        <f t="shared" si="32"/>
        <v>#VALUE!</v>
      </c>
    </row>
    <row r="2792" spans="11:12">
      <c r="K2792" s="199" t="str">
        <f t="shared" si="31"/>
        <v/>
      </c>
      <c r="L2792" s="200" t="e">
        <f t="shared" si="32"/>
        <v>#VALUE!</v>
      </c>
    </row>
    <row r="2793" spans="11:12">
      <c r="K2793" s="199" t="str">
        <f t="shared" si="31"/>
        <v/>
      </c>
      <c r="L2793" s="200" t="e">
        <f t="shared" si="32"/>
        <v>#VALUE!</v>
      </c>
    </row>
    <row r="2794" spans="11:12">
      <c r="K2794" s="199" t="str">
        <f t="shared" si="31"/>
        <v/>
      </c>
      <c r="L2794" s="200" t="e">
        <f t="shared" si="32"/>
        <v>#VALUE!</v>
      </c>
    </row>
    <row r="2795" spans="11:12">
      <c r="K2795" s="199" t="str">
        <f t="shared" si="31"/>
        <v/>
      </c>
      <c r="L2795" s="200" t="e">
        <f t="shared" si="32"/>
        <v>#VALUE!</v>
      </c>
    </row>
    <row r="2796" spans="11:12">
      <c r="K2796" s="199" t="str">
        <f t="shared" si="31"/>
        <v/>
      </c>
      <c r="L2796" s="200" t="e">
        <f t="shared" si="32"/>
        <v>#VALUE!</v>
      </c>
    </row>
    <row r="2797" spans="11:12">
      <c r="K2797" s="199" t="str">
        <f t="shared" si="31"/>
        <v/>
      </c>
      <c r="L2797" s="200" t="e">
        <f t="shared" si="32"/>
        <v>#VALUE!</v>
      </c>
    </row>
    <row r="2798" spans="11:12">
      <c r="K2798" s="199" t="str">
        <f t="shared" si="31"/>
        <v/>
      </c>
      <c r="L2798" s="200" t="e">
        <f t="shared" si="32"/>
        <v>#VALUE!</v>
      </c>
    </row>
    <row r="2799" spans="11:12">
      <c r="K2799" s="199" t="str">
        <f t="shared" si="31"/>
        <v/>
      </c>
      <c r="L2799" s="200" t="e">
        <f t="shared" si="32"/>
        <v>#VALUE!</v>
      </c>
    </row>
    <row r="2800" spans="11:12">
      <c r="K2800" s="199" t="str">
        <f t="shared" si="31"/>
        <v/>
      </c>
      <c r="L2800" s="200" t="e">
        <f t="shared" si="32"/>
        <v>#VALUE!</v>
      </c>
    </row>
    <row r="2801" spans="11:12">
      <c r="K2801" s="199" t="str">
        <f t="shared" si="31"/>
        <v/>
      </c>
      <c r="L2801" s="200" t="e">
        <f t="shared" si="32"/>
        <v>#VALUE!</v>
      </c>
    </row>
    <row r="2802" spans="11:12">
      <c r="K2802" s="199" t="str">
        <f t="shared" si="31"/>
        <v/>
      </c>
      <c r="L2802" s="200" t="e">
        <f t="shared" si="32"/>
        <v>#VALUE!</v>
      </c>
    </row>
    <row r="2803" spans="11:12">
      <c r="K2803" s="199" t="str">
        <f t="shared" si="31"/>
        <v/>
      </c>
      <c r="L2803" s="200" t="e">
        <f t="shared" si="32"/>
        <v>#VALUE!</v>
      </c>
    </row>
    <row r="2804" spans="11:12">
      <c r="K2804" s="199" t="str">
        <f t="shared" si="31"/>
        <v/>
      </c>
      <c r="L2804" s="200" t="e">
        <f t="shared" si="32"/>
        <v>#VALUE!</v>
      </c>
    </row>
    <row r="2805" spans="11:12">
      <c r="K2805" s="199" t="str">
        <f t="shared" si="31"/>
        <v/>
      </c>
      <c r="L2805" s="200" t="e">
        <f t="shared" si="32"/>
        <v>#VALUE!</v>
      </c>
    </row>
    <row r="2806" spans="11:12">
      <c r="K2806" s="199" t="str">
        <f t="shared" si="31"/>
        <v/>
      </c>
      <c r="L2806" s="200" t="e">
        <f t="shared" si="32"/>
        <v>#VALUE!</v>
      </c>
    </row>
    <row r="2807" spans="11:12">
      <c r="K2807" s="199" t="str">
        <f t="shared" si="31"/>
        <v/>
      </c>
      <c r="L2807" s="200" t="e">
        <f t="shared" si="32"/>
        <v>#VALUE!</v>
      </c>
    </row>
    <row r="2808" spans="11:12">
      <c r="K2808" s="199" t="str">
        <f t="shared" si="31"/>
        <v/>
      </c>
      <c r="L2808" s="200" t="e">
        <f t="shared" si="32"/>
        <v>#VALUE!</v>
      </c>
    </row>
    <row r="2809" spans="11:12">
      <c r="K2809" s="199" t="str">
        <f t="shared" si="31"/>
        <v/>
      </c>
      <c r="L2809" s="200" t="e">
        <f t="shared" si="32"/>
        <v>#VALUE!</v>
      </c>
    </row>
    <row r="2810" spans="11:12">
      <c r="K2810" s="199" t="str">
        <f t="shared" si="31"/>
        <v/>
      </c>
      <c r="L2810" s="200" t="e">
        <f t="shared" si="32"/>
        <v>#VALUE!</v>
      </c>
    </row>
    <row r="2811" spans="11:12">
      <c r="K2811" s="199" t="str">
        <f t="shared" si="31"/>
        <v/>
      </c>
      <c r="L2811" s="200" t="e">
        <f t="shared" si="32"/>
        <v>#VALUE!</v>
      </c>
    </row>
    <row r="2812" spans="11:12">
      <c r="K2812" s="199" t="str">
        <f t="shared" si="31"/>
        <v/>
      </c>
      <c r="L2812" s="200" t="e">
        <f t="shared" si="32"/>
        <v>#VALUE!</v>
      </c>
    </row>
    <row r="2813" spans="11:12">
      <c r="K2813" s="199" t="str">
        <f t="shared" si="31"/>
        <v/>
      </c>
      <c r="L2813" s="200" t="e">
        <f t="shared" si="32"/>
        <v>#VALUE!</v>
      </c>
    </row>
    <row r="2814" spans="11:12">
      <c r="K2814" s="199" t="str">
        <f t="shared" si="31"/>
        <v/>
      </c>
      <c r="L2814" s="200" t="e">
        <f t="shared" si="32"/>
        <v>#VALUE!</v>
      </c>
    </row>
    <row r="2815" spans="11:12">
      <c r="K2815" s="199" t="str">
        <f t="shared" si="31"/>
        <v/>
      </c>
      <c r="L2815" s="200" t="e">
        <f t="shared" si="32"/>
        <v>#VALUE!</v>
      </c>
    </row>
    <row r="2816" spans="11:12">
      <c r="K2816" s="199" t="str">
        <f t="shared" si="31"/>
        <v/>
      </c>
      <c r="L2816" s="200" t="e">
        <f t="shared" si="32"/>
        <v>#VALUE!</v>
      </c>
    </row>
    <row r="2817" spans="11:12">
      <c r="K2817" s="199" t="str">
        <f t="shared" si="31"/>
        <v/>
      </c>
      <c r="L2817" s="200" t="e">
        <f t="shared" si="32"/>
        <v>#VALUE!</v>
      </c>
    </row>
    <row r="2818" spans="11:12">
      <c r="K2818" s="199" t="str">
        <f t="shared" si="31"/>
        <v/>
      </c>
      <c r="L2818" s="200" t="e">
        <f t="shared" si="32"/>
        <v>#VALUE!</v>
      </c>
    </row>
    <row r="2819" spans="11:12">
      <c r="K2819" s="199" t="str">
        <f t="shared" si="31"/>
        <v/>
      </c>
      <c r="L2819" s="200" t="e">
        <f t="shared" si="32"/>
        <v>#VALUE!</v>
      </c>
    </row>
    <row r="2820" spans="11:12">
      <c r="K2820" s="199" t="str">
        <f t="shared" si="31"/>
        <v/>
      </c>
      <c r="L2820" s="200" t="e">
        <f t="shared" si="32"/>
        <v>#VALUE!</v>
      </c>
    </row>
    <row r="2821" spans="11:12">
      <c r="K2821" s="199" t="str">
        <f t="shared" si="31"/>
        <v/>
      </c>
      <c r="L2821" s="200" t="e">
        <f t="shared" si="32"/>
        <v>#VALUE!</v>
      </c>
    </row>
    <row r="2822" spans="11:12">
      <c r="K2822" s="199" t="str">
        <f t="shared" si="31"/>
        <v/>
      </c>
      <c r="L2822" s="200" t="e">
        <f t="shared" si="32"/>
        <v>#VALUE!</v>
      </c>
    </row>
    <row r="2823" spans="11:12">
      <c r="K2823" s="199" t="str">
        <f t="shared" si="31"/>
        <v/>
      </c>
      <c r="L2823" s="200" t="e">
        <f t="shared" si="32"/>
        <v>#VALUE!</v>
      </c>
    </row>
    <row r="2824" spans="11:12">
      <c r="K2824" s="199" t="str">
        <f t="shared" si="31"/>
        <v/>
      </c>
      <c r="L2824" s="200" t="e">
        <f t="shared" si="32"/>
        <v>#VALUE!</v>
      </c>
    </row>
    <row r="2825" spans="11:12">
      <c r="K2825" s="199" t="str">
        <f t="shared" si="31"/>
        <v/>
      </c>
      <c r="L2825" s="200" t="e">
        <f t="shared" si="32"/>
        <v>#VALUE!</v>
      </c>
    </row>
    <row r="2826" spans="11:12">
      <c r="K2826" s="199" t="str">
        <f t="shared" si="31"/>
        <v/>
      </c>
      <c r="L2826" s="200" t="e">
        <f t="shared" si="32"/>
        <v>#VALUE!</v>
      </c>
    </row>
    <row r="2827" spans="11:12">
      <c r="K2827" s="199" t="str">
        <f t="shared" si="31"/>
        <v/>
      </c>
      <c r="L2827" s="200" t="e">
        <f t="shared" si="32"/>
        <v>#VALUE!</v>
      </c>
    </row>
    <row r="2828" spans="11:12">
      <c r="K2828" s="199" t="str">
        <f t="shared" si="31"/>
        <v/>
      </c>
      <c r="L2828" s="200" t="e">
        <f t="shared" si="32"/>
        <v>#VALUE!</v>
      </c>
    </row>
    <row r="2829" spans="11:12">
      <c r="K2829" s="199" t="str">
        <f t="shared" si="31"/>
        <v/>
      </c>
      <c r="L2829" s="200" t="e">
        <f t="shared" si="32"/>
        <v>#VALUE!</v>
      </c>
    </row>
    <row r="2830" spans="11:12">
      <c r="K2830" s="199" t="str">
        <f t="shared" si="31"/>
        <v/>
      </c>
      <c r="L2830" s="200" t="e">
        <f t="shared" si="32"/>
        <v>#VALUE!</v>
      </c>
    </row>
    <row r="2831" spans="11:12">
      <c r="K2831" s="199" t="str">
        <f t="shared" si="31"/>
        <v/>
      </c>
      <c r="L2831" s="200" t="e">
        <f t="shared" si="32"/>
        <v>#VALUE!</v>
      </c>
    </row>
    <row r="2832" spans="11:12">
      <c r="K2832" s="199" t="str">
        <f t="shared" si="31"/>
        <v/>
      </c>
      <c r="L2832" s="200" t="e">
        <f t="shared" si="32"/>
        <v>#VALUE!</v>
      </c>
    </row>
    <row r="2833" spans="11:12">
      <c r="K2833" s="199" t="str">
        <f t="shared" si="31"/>
        <v/>
      </c>
      <c r="L2833" s="200" t="e">
        <f t="shared" si="32"/>
        <v>#VALUE!</v>
      </c>
    </row>
    <row r="2834" spans="11:12">
      <c r="K2834" s="199" t="str">
        <f t="shared" si="31"/>
        <v/>
      </c>
      <c r="L2834" s="200" t="e">
        <f t="shared" si="32"/>
        <v>#VALUE!</v>
      </c>
    </row>
    <row r="2835" spans="11:12">
      <c r="K2835" s="199" t="str">
        <f t="shared" si="31"/>
        <v/>
      </c>
      <c r="L2835" s="200" t="e">
        <f t="shared" si="32"/>
        <v>#VALUE!</v>
      </c>
    </row>
    <row r="2836" spans="11:12">
      <c r="K2836" s="199" t="str">
        <f t="shared" si="31"/>
        <v/>
      </c>
      <c r="L2836" s="200" t="e">
        <f t="shared" si="32"/>
        <v>#VALUE!</v>
      </c>
    </row>
    <row r="2837" spans="11:12">
      <c r="K2837" s="199" t="str">
        <f t="shared" si="31"/>
        <v/>
      </c>
      <c r="L2837" s="200" t="e">
        <f t="shared" si="32"/>
        <v>#VALUE!</v>
      </c>
    </row>
    <row r="2838" spans="11:12">
      <c r="K2838" s="199" t="str">
        <f t="shared" si="31"/>
        <v/>
      </c>
      <c r="L2838" s="200" t="e">
        <f t="shared" si="32"/>
        <v>#VALUE!</v>
      </c>
    </row>
    <row r="2839" spans="11:12">
      <c r="K2839" s="199" t="str">
        <f t="shared" si="31"/>
        <v/>
      </c>
      <c r="L2839" s="200" t="e">
        <f t="shared" si="32"/>
        <v>#VALUE!</v>
      </c>
    </row>
    <row r="2840" spans="11:12">
      <c r="K2840" s="199" t="str">
        <f t="shared" si="31"/>
        <v/>
      </c>
      <c r="L2840" s="200" t="e">
        <f t="shared" si="32"/>
        <v>#VALUE!</v>
      </c>
    </row>
    <row r="2841" spans="11:12">
      <c r="K2841" s="199" t="str">
        <f t="shared" si="31"/>
        <v/>
      </c>
      <c r="L2841" s="200" t="e">
        <f t="shared" si="32"/>
        <v>#VALUE!</v>
      </c>
    </row>
    <row r="2842" spans="11:12">
      <c r="K2842" s="199" t="str">
        <f t="shared" si="31"/>
        <v/>
      </c>
      <c r="L2842" s="200" t="e">
        <f t="shared" si="32"/>
        <v>#VALUE!</v>
      </c>
    </row>
    <row r="2843" spans="11:12">
      <c r="K2843" s="199" t="str">
        <f t="shared" si="31"/>
        <v/>
      </c>
      <c r="L2843" s="200" t="e">
        <f t="shared" si="32"/>
        <v>#VALUE!</v>
      </c>
    </row>
    <row r="2844" spans="11:12">
      <c r="K2844" s="199" t="str">
        <f t="shared" si="31"/>
        <v/>
      </c>
      <c r="L2844" s="200" t="e">
        <f t="shared" si="32"/>
        <v>#VALUE!</v>
      </c>
    </row>
    <row r="2845" spans="11:12">
      <c r="K2845" s="199" t="str">
        <f t="shared" si="31"/>
        <v/>
      </c>
      <c r="L2845" s="200" t="e">
        <f t="shared" si="32"/>
        <v>#VALUE!</v>
      </c>
    </row>
    <row r="2846" spans="11:12">
      <c r="K2846" s="199" t="str">
        <f t="shared" si="31"/>
        <v/>
      </c>
      <c r="L2846" s="200" t="e">
        <f t="shared" si="32"/>
        <v>#VALUE!</v>
      </c>
    </row>
    <row r="2847" spans="11:12">
      <c r="K2847" s="199" t="str">
        <f t="shared" si="31"/>
        <v/>
      </c>
      <c r="L2847" s="200" t="e">
        <f t="shared" si="32"/>
        <v>#VALUE!</v>
      </c>
    </row>
    <row r="2848" spans="11:12">
      <c r="K2848" s="199" t="str">
        <f t="shared" si="31"/>
        <v/>
      </c>
      <c r="L2848" s="200" t="e">
        <f t="shared" si="32"/>
        <v>#VALUE!</v>
      </c>
    </row>
    <row r="2849" spans="11:12">
      <c r="K2849" s="199" t="str">
        <f t="shared" si="31"/>
        <v/>
      </c>
      <c r="L2849" s="200" t="e">
        <f t="shared" si="32"/>
        <v>#VALUE!</v>
      </c>
    </row>
    <row r="2850" spans="11:12">
      <c r="K2850" s="199" t="str">
        <f t="shared" si="31"/>
        <v/>
      </c>
      <c r="L2850" s="200" t="e">
        <f t="shared" si="32"/>
        <v>#VALUE!</v>
      </c>
    </row>
  </sheetData>
  <phoneticPr fontId="0" type="noConversion"/>
  <conditionalFormatting sqref="E1103:F1103">
    <cfRule type="duplicateValues" dxfId="0" priority="1"/>
  </conditionalFormatting>
  <hyperlinks>
    <hyperlink ref="N67" r:id="rId1" xr:uid="{00000000-0004-0000-0100-000000000000}"/>
    <hyperlink ref="N68" r:id="rId2" xr:uid="{00000000-0004-0000-0100-000001000000}"/>
    <hyperlink ref="N79" r:id="rId3" xr:uid="{00000000-0004-0000-0100-000002000000}"/>
    <hyperlink ref="N82" r:id="rId4" xr:uid="{00000000-0004-0000-0100-000003000000}"/>
    <hyperlink ref="N90" r:id="rId5" xr:uid="{00000000-0004-0000-0100-000004000000}"/>
    <hyperlink ref="N16" r:id="rId6" xr:uid="{00000000-0004-0000-0100-000005000000}"/>
    <hyperlink ref="N17" r:id="rId7" xr:uid="{00000000-0004-0000-0100-000006000000}"/>
    <hyperlink ref="N36" r:id="rId8" xr:uid="{00000000-0004-0000-0100-000007000000}"/>
    <hyperlink ref="N48" r:id="rId9" xr:uid="{00000000-0004-0000-0100-000008000000}"/>
    <hyperlink ref="N71" r:id="rId10" xr:uid="{00000000-0004-0000-0100-000009000000}"/>
    <hyperlink ref="N72" r:id="rId11" xr:uid="{00000000-0004-0000-0100-00000A000000}"/>
    <hyperlink ref="N106" r:id="rId12" xr:uid="{00000000-0004-0000-0100-00000B000000}"/>
    <hyperlink ref="N120" r:id="rId13" xr:uid="{00000000-0004-0000-0100-00000C000000}"/>
    <hyperlink ref="N145" r:id="rId14" xr:uid="{00000000-0004-0000-0100-00000D000000}"/>
    <hyperlink ref="N157" r:id="rId15" xr:uid="{00000000-0004-0000-0100-00000E000000}"/>
    <hyperlink ref="N160" r:id="rId16" xr:uid="{00000000-0004-0000-0100-00000F000000}"/>
    <hyperlink ref="N162" r:id="rId17" xr:uid="{00000000-0004-0000-0100-000010000000}"/>
    <hyperlink ref="N165" r:id="rId18" xr:uid="{00000000-0004-0000-0100-000011000000}"/>
    <hyperlink ref="N188" r:id="rId19" xr:uid="{00000000-0004-0000-0100-000012000000}"/>
    <hyperlink ref="N206" r:id="rId20" xr:uid="{00000000-0004-0000-0100-000013000000}"/>
    <hyperlink ref="N214" r:id="rId21" xr:uid="{00000000-0004-0000-0100-000014000000}"/>
    <hyperlink ref="N222" r:id="rId22" xr:uid="{00000000-0004-0000-0100-000015000000}"/>
    <hyperlink ref="N225" r:id="rId23" xr:uid="{00000000-0004-0000-0100-000016000000}"/>
    <hyperlink ref="N237" r:id="rId24" xr:uid="{00000000-0004-0000-0100-000017000000}"/>
    <hyperlink ref="N257" r:id="rId25" xr:uid="{00000000-0004-0000-0100-000018000000}"/>
    <hyperlink ref="N269" r:id="rId26" xr:uid="{00000000-0004-0000-0100-00001A000000}"/>
    <hyperlink ref="N280" r:id="rId27" xr:uid="{00000000-0004-0000-0100-00001B000000}"/>
    <hyperlink ref="N281" r:id="rId28" xr:uid="{00000000-0004-0000-0100-00001C000000}"/>
    <hyperlink ref="N282" r:id="rId29" xr:uid="{00000000-0004-0000-0100-00001D000000}"/>
    <hyperlink ref="N285" r:id="rId30" xr:uid="{00000000-0004-0000-0100-00001E000000}"/>
    <hyperlink ref="N287" r:id="rId31" xr:uid="{00000000-0004-0000-0100-00001F000000}"/>
    <hyperlink ref="N288" r:id="rId32" xr:uid="{00000000-0004-0000-0100-000020000000}"/>
    <hyperlink ref="N291" r:id="rId33" xr:uid="{00000000-0004-0000-0100-000021000000}"/>
    <hyperlink ref="N292" r:id="rId34" xr:uid="{00000000-0004-0000-0100-000022000000}"/>
    <hyperlink ref="N293" r:id="rId35" xr:uid="{00000000-0004-0000-0100-000023000000}"/>
    <hyperlink ref="N295" r:id="rId36" xr:uid="{00000000-0004-0000-0100-000024000000}"/>
    <hyperlink ref="N300" r:id="rId37" xr:uid="{00000000-0004-0000-0100-000025000000}"/>
    <hyperlink ref="N321" r:id="rId38" xr:uid="{00000000-0004-0000-0100-000026000000}"/>
    <hyperlink ref="N327" r:id="rId39" xr:uid="{00000000-0004-0000-0100-000027000000}"/>
    <hyperlink ref="N328" r:id="rId40" xr:uid="{00000000-0004-0000-0100-000028000000}"/>
    <hyperlink ref="N329" r:id="rId41" xr:uid="{00000000-0004-0000-0100-000029000000}"/>
    <hyperlink ref="N330" r:id="rId42" xr:uid="{00000000-0004-0000-0100-00002A000000}"/>
    <hyperlink ref="N331" r:id="rId43" xr:uid="{00000000-0004-0000-0100-00002B000000}"/>
    <hyperlink ref="N334" r:id="rId44" xr:uid="{00000000-0004-0000-0100-00002C000000}"/>
    <hyperlink ref="N337" r:id="rId45" xr:uid="{00000000-0004-0000-0100-00002D000000}"/>
    <hyperlink ref="N345" r:id="rId46" xr:uid="{00000000-0004-0000-0100-00002E000000}"/>
    <hyperlink ref="N351" r:id="rId47" xr:uid="{00000000-0004-0000-0100-00002F000000}"/>
    <hyperlink ref="N355" r:id="rId48" xr:uid="{00000000-0004-0000-0100-000030000000}"/>
    <hyperlink ref="N356" r:id="rId49" xr:uid="{00000000-0004-0000-0100-000031000000}"/>
    <hyperlink ref="N374" r:id="rId50" xr:uid="{00000000-0004-0000-0100-000032000000}"/>
    <hyperlink ref="N380" r:id="rId51" xr:uid="{00000000-0004-0000-0100-000033000000}"/>
    <hyperlink ref="N383" r:id="rId52" xr:uid="{00000000-0004-0000-0100-000034000000}"/>
    <hyperlink ref="N384" r:id="rId53" xr:uid="{00000000-0004-0000-0100-000035000000}"/>
    <hyperlink ref="N385" r:id="rId54" xr:uid="{00000000-0004-0000-0100-000036000000}"/>
    <hyperlink ref="N388" r:id="rId55" xr:uid="{00000000-0004-0000-0100-000037000000}"/>
    <hyperlink ref="N389" r:id="rId56" xr:uid="{00000000-0004-0000-0100-000038000000}"/>
    <hyperlink ref="N392" r:id="rId57" xr:uid="{00000000-0004-0000-0100-000039000000}"/>
    <hyperlink ref="N393" r:id="rId58" xr:uid="{00000000-0004-0000-0100-00003A000000}"/>
    <hyperlink ref="N394" r:id="rId59" xr:uid="{00000000-0004-0000-0100-00003B000000}"/>
    <hyperlink ref="N397" r:id="rId60" xr:uid="{00000000-0004-0000-0100-00003C000000}"/>
    <hyperlink ref="N400" r:id="rId61" xr:uid="{00000000-0004-0000-0100-00003D000000}"/>
    <hyperlink ref="N401" r:id="rId62" xr:uid="{00000000-0004-0000-0100-00003E000000}"/>
    <hyperlink ref="N403" r:id="rId63" xr:uid="{00000000-0004-0000-0100-00003F000000}"/>
    <hyperlink ref="N405" r:id="rId64" xr:uid="{00000000-0004-0000-0100-000040000000}"/>
    <hyperlink ref="N414" r:id="rId65" xr:uid="{00000000-0004-0000-0100-000041000000}"/>
    <hyperlink ref="N416" r:id="rId66" xr:uid="{00000000-0004-0000-0100-000042000000}"/>
    <hyperlink ref="N420" r:id="rId67" xr:uid="{00000000-0004-0000-0100-000043000000}"/>
    <hyperlink ref="N424" r:id="rId68" xr:uid="{00000000-0004-0000-0100-000044000000}"/>
    <hyperlink ref="N425" r:id="rId69" xr:uid="{00000000-0004-0000-0100-000045000000}"/>
    <hyperlink ref="N428" r:id="rId70" xr:uid="{00000000-0004-0000-0100-000046000000}"/>
    <hyperlink ref="N429" r:id="rId71" xr:uid="{00000000-0004-0000-0100-000047000000}"/>
    <hyperlink ref="N438" r:id="rId72" xr:uid="{00000000-0004-0000-0100-000048000000}"/>
    <hyperlink ref="N439" r:id="rId73" xr:uid="{00000000-0004-0000-0100-000049000000}"/>
    <hyperlink ref="N445" r:id="rId74" xr:uid="{00000000-0004-0000-0100-00004A000000}"/>
    <hyperlink ref="N448" r:id="rId75" xr:uid="{00000000-0004-0000-0100-00004B000000}"/>
    <hyperlink ref="N449" r:id="rId76" xr:uid="{00000000-0004-0000-0100-00004C000000}"/>
    <hyperlink ref="N497" r:id="rId77" xr:uid="{00000000-0004-0000-0100-00004D000000}"/>
    <hyperlink ref="N510" r:id="rId78" xr:uid="{00000000-0004-0000-0100-00004E000000}"/>
    <hyperlink ref="N511" r:id="rId79" xr:uid="{00000000-0004-0000-0100-00004F000000}"/>
    <hyperlink ref="N524" r:id="rId80" xr:uid="{00000000-0004-0000-0100-000050000000}"/>
    <hyperlink ref="N526" r:id="rId81" xr:uid="{00000000-0004-0000-0100-000051000000}"/>
    <hyperlink ref="N533" r:id="rId82" xr:uid="{00000000-0004-0000-0100-000052000000}"/>
    <hyperlink ref="N536" r:id="rId83" xr:uid="{00000000-0004-0000-0100-000053000000}"/>
    <hyperlink ref="N541" r:id="rId84" xr:uid="{00000000-0004-0000-0100-000054000000}"/>
    <hyperlink ref="N549" r:id="rId85" xr:uid="{00000000-0004-0000-0100-000055000000}"/>
    <hyperlink ref="N550" r:id="rId86" xr:uid="{00000000-0004-0000-0100-000056000000}"/>
    <hyperlink ref="N556" r:id="rId87" xr:uid="{00000000-0004-0000-0100-000057000000}"/>
    <hyperlink ref="N557" r:id="rId88" xr:uid="{00000000-0004-0000-0100-000059000000}"/>
    <hyperlink ref="N558" r:id="rId89" xr:uid="{00000000-0004-0000-0100-00005A000000}"/>
    <hyperlink ref="N565" r:id="rId90" xr:uid="{00000000-0004-0000-0100-00005B000000}"/>
    <hyperlink ref="N569" r:id="rId91" xr:uid="{00000000-0004-0000-0100-00005C000000}"/>
    <hyperlink ref="N581" r:id="rId92" xr:uid="{00000000-0004-0000-0100-00005D000000}"/>
    <hyperlink ref="N585" r:id="rId93" xr:uid="{00000000-0004-0000-0100-00005E000000}"/>
    <hyperlink ref="N561" r:id="rId94" xr:uid="{00000000-0004-0000-0100-00005F000000}"/>
    <hyperlink ref="N598" r:id="rId95" xr:uid="{00000000-0004-0000-0100-000060000000}"/>
    <hyperlink ref="N611" r:id="rId96" xr:uid="{00000000-0004-0000-0100-000061000000}"/>
    <hyperlink ref="N624" r:id="rId97" xr:uid="{00000000-0004-0000-0100-000062000000}"/>
    <hyperlink ref="N633" r:id="rId98" xr:uid="{00000000-0004-0000-0100-000063000000}"/>
    <hyperlink ref="N635" r:id="rId99" xr:uid="{00000000-0004-0000-0100-000064000000}"/>
    <hyperlink ref="N643" r:id="rId100" xr:uid="{00000000-0004-0000-0100-000065000000}"/>
    <hyperlink ref="N646" r:id="rId101" xr:uid="{00000000-0004-0000-0100-000066000000}"/>
    <hyperlink ref="N649" r:id="rId102" xr:uid="{00000000-0004-0000-0100-000067000000}"/>
    <hyperlink ref="N651" r:id="rId103" xr:uid="{00000000-0004-0000-0100-000069000000}"/>
    <hyperlink ref="N652" r:id="rId104" xr:uid="{00000000-0004-0000-0100-00006A000000}"/>
    <hyperlink ref="N655" r:id="rId105" xr:uid="{00000000-0004-0000-0100-00006B000000}"/>
    <hyperlink ref="N660" r:id="rId106" xr:uid="{00000000-0004-0000-0100-00006C000000}"/>
    <hyperlink ref="N696" r:id="rId107" xr:uid="{00000000-0004-0000-0100-00006E000000}"/>
    <hyperlink ref="N697" r:id="rId108" xr:uid="{00000000-0004-0000-0100-00006F000000}"/>
    <hyperlink ref="N702" r:id="rId109" xr:uid="{00000000-0004-0000-0100-000070000000}"/>
    <hyperlink ref="N706" r:id="rId110" xr:uid="{00000000-0004-0000-0100-000071000000}"/>
    <hyperlink ref="N713" r:id="rId111" xr:uid="{00000000-0004-0000-0100-000072000000}"/>
    <hyperlink ref="N714" r:id="rId112" xr:uid="{00000000-0004-0000-0100-000073000000}"/>
    <hyperlink ref="N741" r:id="rId113" xr:uid="{00000000-0004-0000-0100-000074000000}"/>
    <hyperlink ref="N744" r:id="rId114" xr:uid="{00000000-0004-0000-0100-000075000000}"/>
    <hyperlink ref="N745" r:id="rId115" xr:uid="{00000000-0004-0000-0100-000076000000}"/>
    <hyperlink ref="N752" r:id="rId116" xr:uid="{00000000-0004-0000-0100-000077000000}"/>
    <hyperlink ref="N763" r:id="rId117" xr:uid="{00000000-0004-0000-0100-000078000000}"/>
    <hyperlink ref="N767" r:id="rId118" xr:uid="{00000000-0004-0000-0100-000079000000}"/>
    <hyperlink ref="N794" r:id="rId119" xr:uid="{00000000-0004-0000-0100-00007A000000}"/>
    <hyperlink ref="N802" r:id="rId120" xr:uid="{00000000-0004-0000-0100-00007B000000}"/>
    <hyperlink ref="N805" r:id="rId121" xr:uid="{00000000-0004-0000-0100-00007C000000}"/>
    <hyperlink ref="N806" r:id="rId122" xr:uid="{00000000-0004-0000-0100-00007D000000}"/>
    <hyperlink ref="N807" r:id="rId123" xr:uid="{00000000-0004-0000-0100-00007E000000}"/>
    <hyperlink ref="N810" r:id="rId124" xr:uid="{00000000-0004-0000-0100-00007F000000}"/>
    <hyperlink ref="N815" r:id="rId125" xr:uid="{00000000-0004-0000-0100-000080000000}"/>
    <hyperlink ref="N825" r:id="rId126" xr:uid="{00000000-0004-0000-0100-000082000000}"/>
    <hyperlink ref="N828" r:id="rId127" xr:uid="{00000000-0004-0000-0100-000083000000}"/>
    <hyperlink ref="N830" r:id="rId128" xr:uid="{00000000-0004-0000-0100-000084000000}"/>
    <hyperlink ref="N845" r:id="rId129" xr:uid="{00000000-0004-0000-0100-000085000000}"/>
    <hyperlink ref="N861" r:id="rId130" xr:uid="{00000000-0004-0000-0100-000086000000}"/>
    <hyperlink ref="N911" r:id="rId131" xr:uid="{00000000-0004-0000-0100-000087000000}"/>
    <hyperlink ref="N912" r:id="rId132" xr:uid="{00000000-0004-0000-0100-000088000000}"/>
    <hyperlink ref="N916" r:id="rId133" xr:uid="{00000000-0004-0000-0100-000089000000}"/>
    <hyperlink ref="N930" r:id="rId134" xr:uid="{00000000-0004-0000-0100-00008A000000}"/>
    <hyperlink ref="N934" r:id="rId135" xr:uid="{00000000-0004-0000-0100-00008B000000}"/>
    <hyperlink ref="N941" r:id="rId136" xr:uid="{00000000-0004-0000-0100-00008C000000}"/>
    <hyperlink ref="N992" r:id="rId137" xr:uid="{00000000-0004-0000-0100-00008D000000}"/>
    <hyperlink ref="N1007" r:id="rId138" xr:uid="{00000000-0004-0000-0100-00008E000000}"/>
    <hyperlink ref="N1017" r:id="rId139" xr:uid="{00000000-0004-0000-0100-00008F000000}"/>
    <hyperlink ref="N1040" r:id="rId140" xr:uid="{00000000-0004-0000-0100-000090000000}"/>
    <hyperlink ref="N1054" r:id="rId141" xr:uid="{00000000-0004-0000-0100-000091000000}"/>
    <hyperlink ref="N1068" r:id="rId142" xr:uid="{00000000-0004-0000-0100-000092000000}"/>
    <hyperlink ref="N1073" r:id="rId143" xr:uid="{00000000-0004-0000-0100-000093000000}"/>
    <hyperlink ref="N1125" r:id="rId144" xr:uid="{00000000-0004-0000-0100-000094000000}"/>
    <hyperlink ref="N1133" r:id="rId145" xr:uid="{00000000-0004-0000-0100-000095000000}"/>
    <hyperlink ref="N1180" r:id="rId146" xr:uid="{00000000-0004-0000-0100-000096000000}"/>
    <hyperlink ref="N1181" r:id="rId147" xr:uid="{00000000-0004-0000-0100-000097000000}"/>
    <hyperlink ref="N1182" r:id="rId148" xr:uid="{00000000-0004-0000-0100-000098000000}"/>
    <hyperlink ref="N1183" r:id="rId149" xr:uid="{00000000-0004-0000-0100-000099000000}"/>
    <hyperlink ref="N1184" r:id="rId150" xr:uid="{00000000-0004-0000-0100-00009A000000}"/>
    <hyperlink ref="N1193" r:id="rId151" xr:uid="{00000000-0004-0000-0100-00009B000000}"/>
    <hyperlink ref="N1210" r:id="rId152" xr:uid="{00000000-0004-0000-0100-00009C000000}"/>
    <hyperlink ref="N1211" r:id="rId153" xr:uid="{00000000-0004-0000-0100-00009D000000}"/>
    <hyperlink ref="N1212" r:id="rId154" xr:uid="{00000000-0004-0000-0100-00009E000000}"/>
    <hyperlink ref="N1351" r:id="rId155" xr:uid="{00000000-0004-0000-0100-00009F000000}"/>
    <hyperlink ref="N1352" r:id="rId156" xr:uid="{00000000-0004-0000-0100-0000A0000000}"/>
    <hyperlink ref="N1353" r:id="rId157" xr:uid="{00000000-0004-0000-0100-0000A1000000}"/>
    <hyperlink ref="N1358" r:id="rId158" xr:uid="{00000000-0004-0000-0100-0000A2000000}"/>
    <hyperlink ref="N1359" r:id="rId159" xr:uid="{00000000-0004-0000-0100-0000A3000000}"/>
    <hyperlink ref="N1369" r:id="rId160" xr:uid="{00000000-0004-0000-0100-0000A4000000}"/>
    <hyperlink ref="N1473" r:id="rId161" xr:uid="{00000000-0004-0000-0100-0000A5000000}"/>
    <hyperlink ref="N1531" r:id="rId162" xr:uid="{00000000-0004-0000-0100-0000A6000000}"/>
    <hyperlink ref="N1545" r:id="rId163" xr:uid="{00000000-0004-0000-0100-0000A7000000}"/>
    <hyperlink ref="N1549" r:id="rId164" xr:uid="{00000000-0004-0000-0100-0000A8000000}"/>
    <hyperlink ref="N1616" r:id="rId165" xr:uid="{00000000-0004-0000-0100-0000A9000000}"/>
    <hyperlink ref="N1620" r:id="rId166" xr:uid="{00000000-0004-0000-0100-0000AA000000}"/>
    <hyperlink ref="N1622" r:id="rId167" xr:uid="{00000000-0004-0000-0100-0000AB000000}"/>
    <hyperlink ref="N1647" r:id="rId168" xr:uid="{00000000-0004-0000-0100-0000AC000000}"/>
    <hyperlink ref="N1648" r:id="rId169" xr:uid="{00000000-0004-0000-0100-0000AD000000}"/>
    <hyperlink ref="N1659" r:id="rId170" xr:uid="{00000000-0004-0000-0100-0000AE000000}"/>
    <hyperlink ref="N1675" r:id="rId171" xr:uid="{00000000-0004-0000-0100-0000AF000000}"/>
    <hyperlink ref="N1676" r:id="rId172" xr:uid="{00000000-0004-0000-0100-0000B0000000}"/>
    <hyperlink ref="N1677" r:id="rId173" xr:uid="{00000000-0004-0000-0100-0000B1000000}"/>
    <hyperlink ref="N1678" r:id="rId174" xr:uid="{00000000-0004-0000-0100-0000B2000000}"/>
    <hyperlink ref="N1679" r:id="rId175" xr:uid="{00000000-0004-0000-0100-0000B3000000}"/>
    <hyperlink ref="N1680" r:id="rId176" xr:uid="{00000000-0004-0000-0100-0000B4000000}"/>
    <hyperlink ref="N1681" r:id="rId177" xr:uid="{00000000-0004-0000-0100-0000B5000000}"/>
    <hyperlink ref="N1682" r:id="rId178" xr:uid="{00000000-0004-0000-0100-0000B6000000}"/>
    <hyperlink ref="N1698" r:id="rId179" xr:uid="{00000000-0004-0000-0100-0000B7000000}"/>
    <hyperlink ref="N1699" r:id="rId180" xr:uid="{00000000-0004-0000-0100-0000B8000000}"/>
    <hyperlink ref="N1700" r:id="rId181" xr:uid="{00000000-0004-0000-0100-0000B9000000}"/>
    <hyperlink ref="N1701" r:id="rId182" xr:uid="{00000000-0004-0000-0100-0000BA000000}"/>
    <hyperlink ref="N1709" r:id="rId183" xr:uid="{00000000-0004-0000-0100-0000BB000000}"/>
    <hyperlink ref="N1721" r:id="rId184" xr:uid="{00000000-0004-0000-0100-0000BC000000}"/>
    <hyperlink ref="N1726" r:id="rId185" xr:uid="{00000000-0004-0000-0100-0000BD000000}"/>
    <hyperlink ref="N1774" r:id="rId186" xr:uid="{00000000-0004-0000-0100-0000BE000000}"/>
    <hyperlink ref="N1775" r:id="rId187" xr:uid="{00000000-0004-0000-0100-0000BF000000}"/>
    <hyperlink ref="N1859" r:id="rId188" xr:uid="{00000000-0004-0000-0100-0000C0000000}"/>
    <hyperlink ref="N1848" r:id="rId189" xr:uid="{00000000-0004-0000-0100-0000C1000000}"/>
    <hyperlink ref="N1863" r:id="rId190" xr:uid="{00000000-0004-0000-0100-0000C2000000}"/>
    <hyperlink ref="N1861" r:id="rId191" xr:uid="{00000000-0004-0000-0100-0000C3000000}"/>
    <hyperlink ref="N1888" r:id="rId192" xr:uid="{00000000-0004-0000-0100-0000C4000000}"/>
    <hyperlink ref="N1892" r:id="rId193" xr:uid="{00000000-0004-0000-0100-0000C5000000}"/>
    <hyperlink ref="N1893" r:id="rId194" xr:uid="{00000000-0004-0000-0100-0000C6000000}"/>
    <hyperlink ref="N1899" r:id="rId195" xr:uid="{00000000-0004-0000-0100-0000C7000000}"/>
    <hyperlink ref="N1916" r:id="rId196" xr:uid="{00000000-0004-0000-0100-0000C8000000}"/>
    <hyperlink ref="N1922" r:id="rId197" xr:uid="{00000000-0004-0000-0100-0000C9000000}"/>
    <hyperlink ref="N1915" r:id="rId198" xr:uid="{00000000-0004-0000-0100-0000CA000000}"/>
    <hyperlink ref="N1925" r:id="rId199" xr:uid="{00000000-0004-0000-0100-0000CB000000}"/>
    <hyperlink ref="N1900" r:id="rId200" xr:uid="{00000000-0004-0000-0100-0000CC000000}"/>
    <hyperlink ref="N1895" r:id="rId201" xr:uid="{00000000-0004-0000-0100-0000CD000000}"/>
    <hyperlink ref="N1929" r:id="rId202" xr:uid="{00000000-0004-0000-0100-0000CE000000}"/>
    <hyperlink ref="N1931" r:id="rId203" xr:uid="{00000000-0004-0000-0100-0000CF000000}"/>
    <hyperlink ref="N1936" r:id="rId204" xr:uid="{00000000-0004-0000-0100-0000D0000000}"/>
    <hyperlink ref="N1949" r:id="rId205" xr:uid="{00000000-0004-0000-0100-0000D1000000}"/>
    <hyperlink ref="N1961" r:id="rId206" xr:uid="{00000000-0004-0000-0100-0000D2000000}"/>
    <hyperlink ref="N1964" r:id="rId207" xr:uid="{00000000-0004-0000-0100-0000D3000000}"/>
    <hyperlink ref="N1966" r:id="rId208" xr:uid="{00000000-0004-0000-0100-0000D4000000}"/>
    <hyperlink ref="N1967" r:id="rId209" xr:uid="{00000000-0004-0000-0100-0000D5000000}"/>
    <hyperlink ref="N2077" r:id="rId210" xr:uid="{00000000-0004-0000-0100-0000D6000000}"/>
    <hyperlink ref="N2084" r:id="rId211" xr:uid="{00000000-0004-0000-0100-0000D7000000}"/>
    <hyperlink ref="N2085" r:id="rId212" xr:uid="{00000000-0004-0000-0100-0000D8000000}"/>
    <hyperlink ref="N2094" r:id="rId213" xr:uid="{00000000-0004-0000-0100-0000D9000000}"/>
    <hyperlink ref="N2101" r:id="rId214" xr:uid="{00000000-0004-0000-0100-0000DA000000}"/>
    <hyperlink ref="N2114" r:id="rId215" xr:uid="{00000000-0004-0000-0100-0000DB000000}"/>
    <hyperlink ref="N2115" r:id="rId216" xr:uid="{00000000-0004-0000-0100-0000DC000000}"/>
    <hyperlink ref="N2118" r:id="rId217" xr:uid="{00000000-0004-0000-0100-0000DD000000}"/>
    <hyperlink ref="N2121" r:id="rId218" xr:uid="{00000000-0004-0000-0100-0000DE000000}"/>
    <hyperlink ref="N2122" r:id="rId219" xr:uid="{00000000-0004-0000-0100-0000DF000000}"/>
    <hyperlink ref="N2123" r:id="rId220" xr:uid="{00000000-0004-0000-0100-0000E0000000}"/>
    <hyperlink ref="N2138" r:id="rId221" xr:uid="{00000000-0004-0000-0100-0000E1000000}"/>
    <hyperlink ref="N2139" r:id="rId222" xr:uid="{00000000-0004-0000-0100-0000E2000000}"/>
    <hyperlink ref="N2140" r:id="rId223" xr:uid="{00000000-0004-0000-0100-0000E3000000}"/>
    <hyperlink ref="N2141" r:id="rId224" xr:uid="{00000000-0004-0000-0100-0000E4000000}"/>
    <hyperlink ref="N2142" r:id="rId225" xr:uid="{00000000-0004-0000-0100-0000E5000000}"/>
    <hyperlink ref="N2143" r:id="rId226" xr:uid="{00000000-0004-0000-0100-0000E6000000}"/>
    <hyperlink ref="N2145" r:id="rId227" xr:uid="{00000000-0004-0000-0100-0000E7000000}"/>
    <hyperlink ref="N2147" r:id="rId228" xr:uid="{00000000-0004-0000-0100-0000E8000000}"/>
    <hyperlink ref="N2148" r:id="rId229" xr:uid="{00000000-0004-0000-0100-0000E9000000}"/>
    <hyperlink ref="N2149" r:id="rId230" xr:uid="{00000000-0004-0000-0100-0000EA000000}"/>
    <hyperlink ref="N2150" r:id="rId231" xr:uid="{00000000-0004-0000-0100-0000EB000000}"/>
    <hyperlink ref="N2151" r:id="rId232" xr:uid="{00000000-0004-0000-0100-0000EC000000}"/>
    <hyperlink ref="N2159" r:id="rId233" xr:uid="{00000000-0004-0000-0100-0000ED000000}"/>
    <hyperlink ref="N2160" r:id="rId234" xr:uid="{00000000-0004-0000-0100-0000EE000000}"/>
    <hyperlink ref="N268" r:id="rId235" xr:uid="{00000000-0004-0000-0100-0000EF000000}"/>
    <hyperlink ref="N1029" r:id="rId236" xr:uid="{00000000-0004-0000-0100-0000F0000000}"/>
    <hyperlink ref="N1613" r:id="rId237" xr:uid="{00000000-0004-0000-0100-0000F1000000}"/>
    <hyperlink ref="N322" r:id="rId238" location="IMSLP187039" tooltip="http://imslp.org/wiki/Trio%20for%20Clarinet,%20Horn%20and%20Piano,%20Op.8%20(Tovey,%20Donald%20Francis)#IMSLP187039" display="http://imslp.org/wiki/Trio for Clarinet, Horn and Piano, Op.8 (Tovey, Donald Francis) - IMSLP187039" xr:uid="{00000000-0004-0000-0100-0000F2000000}"/>
    <hyperlink ref="N14" r:id="rId239" tooltip="blocked::http://imslp.org/wiki/Variations_for_Flute_and_Piano_in_E_major,_B.9_(Chopin,_FrÃ©dÃ©ric" display="http://imslp.org/wiki/Variations_for_Flute_and_Piano_in_E_major,_B.9_(Chopin,_Fr%C3%A9d%C3%A9ric" xr:uid="{00000000-0004-0000-0100-0000F3000000}"/>
    <hyperlink ref="N691" r:id="rId240" xr:uid="{00000000-0004-0000-0100-0000F4000000}"/>
    <hyperlink ref="N189" r:id="rId241" xr:uid="{00000000-0004-0000-0100-0000F5000000}"/>
    <hyperlink ref="M1828" r:id="rId242" xr:uid="{00000000-0004-0000-0100-0000F6000000}"/>
    <hyperlink ref="M2015" r:id="rId243" xr:uid="{00000000-0004-0000-0100-0000F7000000}"/>
    <hyperlink ref="M2052" r:id="rId244" xr:uid="{00000000-0004-0000-0100-0000F8000000}"/>
    <hyperlink ref="M2042" r:id="rId245" xr:uid="{00000000-0004-0000-0100-0000F9000000}"/>
    <hyperlink ref="M2039" r:id="rId246" xr:uid="{00000000-0004-0000-0100-0000FA000000}"/>
    <hyperlink ref="M2053" r:id="rId247" xr:uid="{00000000-0004-0000-0100-0000FB000000}"/>
    <hyperlink ref="N1155" r:id="rId248" xr:uid="{00000000-0004-0000-0100-0000FC000000}"/>
    <hyperlink ref="N1146" r:id="rId249" xr:uid="{00000000-0004-0000-0100-0000FD000000}"/>
    <hyperlink ref="N1147" r:id="rId250" xr:uid="{00000000-0004-0000-0100-0000FE000000}"/>
    <hyperlink ref="N1171" r:id="rId251" xr:uid="{00000000-0004-0000-0100-0000FF000000}"/>
    <hyperlink ref="N1153" r:id="rId252" xr:uid="{00000000-0004-0000-0100-000000010000}"/>
    <hyperlink ref="N1157" r:id="rId253" xr:uid="{00000000-0004-0000-0100-000001010000}"/>
    <hyperlink ref="N1160" r:id="rId254" xr:uid="{00000000-0004-0000-0100-000002010000}"/>
    <hyperlink ref="N1163" r:id="rId255" xr:uid="{00000000-0004-0000-0100-000003010000}"/>
    <hyperlink ref="N1165" r:id="rId256" xr:uid="{00000000-0004-0000-0100-000004010000}"/>
    <hyperlink ref="N1166" r:id="rId257" xr:uid="{00000000-0004-0000-0100-000005010000}"/>
    <hyperlink ref="N1175" r:id="rId258" xr:uid="{00000000-0004-0000-0100-000006010000}"/>
    <hyperlink ref="N1177" r:id="rId259" xr:uid="{00000000-0004-0000-0100-000007010000}"/>
    <hyperlink ref="N1170" r:id="rId260" xr:uid="{00000000-0004-0000-0100-000008010000}"/>
    <hyperlink ref="N1174" r:id="rId261" xr:uid="{00000000-0004-0000-0100-000009010000}"/>
    <hyperlink ref="N1169" r:id="rId262" xr:uid="{00000000-0004-0000-0100-00000A010000}"/>
    <hyperlink ref="N1409" r:id="rId263" xr:uid="{00000000-0004-0000-0100-00000B010000}"/>
    <hyperlink ref="K1830" r:id="rId264" xr:uid="{00000000-0004-0000-0100-00000C010000}"/>
    <hyperlink ref="N1830" r:id="rId265" xr:uid="{00000000-0004-0000-0100-00000D010000}"/>
    <hyperlink ref="K2030" r:id="rId266" xr:uid="{00000000-0004-0000-0100-00000E010000}"/>
    <hyperlink ref="M2030" r:id="rId267" xr:uid="{00000000-0004-0000-0100-00000F010000}"/>
    <hyperlink ref="K1993" r:id="rId268" xr:uid="{00000000-0004-0000-0100-000010010000}"/>
    <hyperlink ref="M1993" r:id="rId269" xr:uid="{00000000-0004-0000-0100-000011010000}"/>
    <hyperlink ref="N1810" r:id="rId270" xr:uid="{00000000-0004-0000-0100-000012010000}"/>
    <hyperlink ref="K1873" r:id="rId271" xr:uid="{00000000-0004-0000-0100-000013010000}"/>
    <hyperlink ref="M1873" r:id="rId272" xr:uid="{00000000-0004-0000-0100-000014010000}"/>
    <hyperlink ref="N1551" r:id="rId273" xr:uid="{00000000-0004-0000-0100-000015010000}"/>
    <hyperlink ref="N1552" r:id="rId274" xr:uid="{00000000-0004-0000-0100-000016010000}"/>
    <hyperlink ref="N813" r:id="rId275" xr:uid="{00000000-0004-0000-0100-000017010000}"/>
    <hyperlink ref="N415" r:id="rId276" xr:uid="{00000000-0004-0000-0100-000019010000}"/>
    <hyperlink ref="L1388" r:id="rId277" xr:uid="{00000000-0004-0000-0100-00001A010000}"/>
    <hyperlink ref="N1388" r:id="rId278" xr:uid="{00000000-0004-0000-0100-00001B010000}"/>
    <hyperlink ref="L1297" r:id="rId279" xr:uid="{00000000-0004-0000-0100-00001C010000}"/>
    <hyperlink ref="N1297" r:id="rId280" xr:uid="{00000000-0004-0000-0100-00001D010000}"/>
    <hyperlink ref="L1008" r:id="rId281" xr:uid="{00000000-0004-0000-0100-00001E010000}"/>
    <hyperlink ref="N1008" r:id="rId282" xr:uid="{00000000-0004-0000-0100-00001F010000}"/>
    <hyperlink ref="L1643" r:id="rId283" xr:uid="{00000000-0004-0000-0100-000020010000}"/>
    <hyperlink ref="N1643" r:id="rId284" xr:uid="{00000000-0004-0000-0100-000021010000}"/>
    <hyperlink ref="L1686" r:id="rId285" location="IMSLP281967" xr:uid="{00000000-0004-0000-0100-000022010000}"/>
    <hyperlink ref="N1686" r:id="rId286" location="IMSLP281967" xr:uid="{00000000-0004-0000-0100-000023010000}"/>
    <hyperlink ref="N418" r:id="rId287" location="For_Wind_Quintet_and_Harp_.28Yokoyama.29" xr:uid="{00000000-0004-0000-0100-000025010000}"/>
    <hyperlink ref="L1842" r:id="rId288" xr:uid="{00000000-0004-0000-0100-000026010000}"/>
    <hyperlink ref="N1842" r:id="rId289" xr:uid="{00000000-0004-0000-0100-000027010000}"/>
    <hyperlink ref="L2058" r:id="rId290" xr:uid="{00000000-0004-0000-0100-000028010000}"/>
    <hyperlink ref="N2033" r:id="rId291" xr:uid="{00000000-0004-0000-0100-000029010000}"/>
    <hyperlink ref="N2070" r:id="rId292" xr:uid="{00000000-0004-0000-0100-00002A010000}"/>
    <hyperlink ref="N1448" r:id="rId293" xr:uid="{00000000-0004-0000-0100-00002B010000}"/>
    <hyperlink ref="N1085" r:id="rId294" xr:uid="{00000000-0004-0000-0100-00002C010000}"/>
    <hyperlink ref="N1086" r:id="rId295" xr:uid="{00000000-0004-0000-0100-00002D010000}"/>
    <hyperlink ref="N1087" r:id="rId296" xr:uid="{00000000-0004-0000-0100-00002E010000}"/>
    <hyperlink ref="N1088" r:id="rId297" xr:uid="{00000000-0004-0000-0100-00002F010000}"/>
    <hyperlink ref="N1089" r:id="rId298" xr:uid="{00000000-0004-0000-0100-000030010000}"/>
    <hyperlink ref="N1090" r:id="rId299" xr:uid="{00000000-0004-0000-0100-000031010000}"/>
    <hyperlink ref="N1091" r:id="rId300" xr:uid="{00000000-0004-0000-0100-000032010000}"/>
    <hyperlink ref="N1092" r:id="rId301" xr:uid="{00000000-0004-0000-0100-000033010000}"/>
    <hyperlink ref="N1093" r:id="rId302" xr:uid="{00000000-0004-0000-0100-000034010000}"/>
    <hyperlink ref="N1135" r:id="rId303" xr:uid="{00000000-0004-0000-0100-000035010000}"/>
    <hyperlink ref="N987" r:id="rId304" xr:uid="{00000000-0004-0000-0100-000036010000}"/>
    <hyperlink ref="N1276" r:id="rId305" xr:uid="{00000000-0004-0000-0100-000037010000}"/>
    <hyperlink ref="N1279" r:id="rId306" xr:uid="{00000000-0004-0000-0100-000038010000}"/>
    <hyperlink ref="N1344" r:id="rId307" xr:uid="{00000000-0004-0000-0100-000039010000}"/>
    <hyperlink ref="N1778" r:id="rId308" xr:uid="{00000000-0004-0000-0100-00003A010000}"/>
    <hyperlink ref="N357" r:id="rId309" xr:uid="{00000000-0004-0000-0100-00003B010000}"/>
    <hyperlink ref="N719" r:id="rId310" xr:uid="{00000000-0004-0000-0100-00003C010000}"/>
    <hyperlink ref="N1327" r:id="rId311" xr:uid="{00000000-0004-0000-0100-00003D010000}"/>
    <hyperlink ref="N1449" r:id="rId312" xr:uid="{00000000-0004-0000-0100-00003E010000}"/>
    <hyperlink ref="N1450" r:id="rId313" xr:uid="{00000000-0004-0000-0100-00003F010000}"/>
    <hyperlink ref="N1451" r:id="rId314" xr:uid="{00000000-0004-0000-0100-000040010000}"/>
    <hyperlink ref="N1504" r:id="rId315" xr:uid="{00000000-0004-0000-0100-000041010000}"/>
    <hyperlink ref="N1587" r:id="rId316" xr:uid="{00000000-0004-0000-0100-000042010000}"/>
    <hyperlink ref="N1673" r:id="rId317" xr:uid="{00000000-0004-0000-0100-000043010000}"/>
    <hyperlink ref="N1582" r:id="rId318" xr:uid="{00000000-0004-0000-0100-000044010000}"/>
    <hyperlink ref="N1812" r:id="rId319" xr:uid="{00000000-0004-0000-0100-000045010000}"/>
    <hyperlink ref="N1827" r:id="rId320" xr:uid="{00000000-0004-0000-0100-000046010000}"/>
    <hyperlink ref="N1815" r:id="rId321" xr:uid="{00000000-0004-0000-0100-000047010000}"/>
    <hyperlink ref="N1833" r:id="rId322" xr:uid="{00000000-0004-0000-0100-000048010000}"/>
    <hyperlink ref="N1834" r:id="rId323" xr:uid="{00000000-0004-0000-0100-000049010000}"/>
    <hyperlink ref="N1835" r:id="rId324" xr:uid="{00000000-0004-0000-0100-00004A010000}"/>
    <hyperlink ref="N1832" r:id="rId325" xr:uid="{00000000-0004-0000-0100-00004B010000}"/>
    <hyperlink ref="N1957" r:id="rId326" xr:uid="{00000000-0004-0000-0100-00004C010000}"/>
    <hyperlink ref="N679" r:id="rId327" xr:uid="{00000000-0004-0000-0100-00006D000000}"/>
    <hyperlink ref="N437" r:id="rId328" xr:uid="{0873ABFC-8C16-4CDA-A404-76A5A186D9A7}"/>
    <hyperlink ref="N1263" r:id="rId329" xr:uid="{64E1E132-3054-45A9-ABCA-ECF249FFE3F4}"/>
    <hyperlink ref="N653" r:id="rId330" xr:uid="{672B1836-750B-4764-B5DB-C76190CD9BD2}"/>
    <hyperlink ref="N313" r:id="rId331" xr:uid="{F55AC27B-ED97-477D-B5E9-1C219206523F}"/>
    <hyperlink ref="N553" r:id="rId332" xr:uid="{940E5DA0-2A7F-4022-B796-77E49B180A87}"/>
    <hyperlink ref="N689" r:id="rId333" xr:uid="{9C741384-F14A-4B53-82A2-213599892C21}"/>
    <hyperlink ref="N141" r:id="rId334" xr:uid="{977E4E23-07F6-415E-A59F-D27DFF01B793}"/>
    <hyperlink ref="N171" r:id="rId335" xr:uid="{57C6478B-6FA3-4938-89CE-478AE2745C82}"/>
    <hyperlink ref="N172" r:id="rId336" xr:uid="{62F9FC39-BB20-4A25-BCAF-C286646B426A}"/>
    <hyperlink ref="N176" r:id="rId337" xr:uid="{40D1117A-949A-4417-A72A-1494C557AA90}"/>
    <hyperlink ref="N359" r:id="rId338" xr:uid="{0F8BDDF6-F0B3-4C1A-A0EB-8699E9D6CA43}"/>
    <hyperlink ref="N344" r:id="rId339" xr:uid="{A75AB627-6F3B-4076-8B17-CE1FA7ADCF80}"/>
    <hyperlink ref="N724" r:id="rId340" display="https://imslp.org/wiki/Clarinet_Quartet_No.2%2C_Op.4_(Crusell%2C_Bernhard_Henrik)" xr:uid="{F2DB57A8-22A8-4B4C-B050-7EE8B081EC82}"/>
    <hyperlink ref="N323" r:id="rId341" xr:uid="{4315A379-939E-4B8F-8F58-8230E9E6AB4D}"/>
    <hyperlink ref="N519" r:id="rId342" location="Sheet_Music" display="https://imslp.org/wiki/Sonata_for_Flute,_Viola_and_Harp_(Debussy,_Claude) - Sheet_Music" xr:uid="{A96E90ED-B1F7-4B50-A3C5-3538F6339CB0}"/>
    <hyperlink ref="N1004" r:id="rId343" xr:uid="{088480F0-D107-476C-A738-13B350C855B1}"/>
    <hyperlink ref="N1021" r:id="rId344" xr:uid="{7DA8D9D7-FC49-4967-B871-66183BD1916F}"/>
    <hyperlink ref="N1020" r:id="rId345" xr:uid="{7BA709DA-84C1-44E5-A035-4B2A2FA21AA9}"/>
    <hyperlink ref="N277" r:id="rId346" xr:uid="{324E96A6-8280-424C-AC7B-FC46EAAB4B8B}"/>
    <hyperlink ref="N273" r:id="rId347" xr:uid="{B970309E-18DF-4C9C-B5A9-A02EA1C05433}"/>
    <hyperlink ref="N669" r:id="rId348" display="https://imslp.org/wiki/Divertimento_in_C_major%2C_Hob.IV:8_(Haydn%2C_Joseph)" xr:uid="{2F2D7C53-A0A2-4462-A622-64A7CC6AD174}"/>
    <hyperlink ref="N2152" r:id="rId349" xr:uid="{5F67C315-8B09-41D6-ADF7-59D5DC262AC8}"/>
    <hyperlink ref="N2155" r:id="rId350" xr:uid="{176A639E-9B71-484D-BFB4-7EECE04FC657}"/>
    <hyperlink ref="N1001" r:id="rId351" xr:uid="{C68166DA-D858-4860-B38B-56EE68FC1ABD}"/>
    <hyperlink ref="N1002" r:id="rId352" xr:uid="{A93ACBE5-9FF8-4CAA-9477-9CBE567D6048}"/>
    <hyperlink ref="N2108" r:id="rId353" xr:uid="{BBDBED0B-F5CD-4402-B06B-5E4A19472849}"/>
    <hyperlink ref="N1173" r:id="rId354" xr:uid="{6BD09128-656E-4AB4-BC5B-8B3FEC35E092}"/>
    <hyperlink ref="N364" r:id="rId355" xr:uid="{FFE5BE62-8CA9-40CE-9064-8A566ABCCCFC}"/>
    <hyperlink ref="N363" r:id="rId356" xr:uid="{9545455C-026D-418E-B309-C29554F25B37}"/>
    <hyperlink ref="N305" r:id="rId357" xr:uid="{62F7C5F1-3726-471A-B49E-152E267541AE}"/>
    <hyperlink ref="N304" r:id="rId358" xr:uid="{4CFD8803-93AB-4ABF-A86A-B6ABF9B4FEF7}"/>
    <hyperlink ref="N1906" r:id="rId359" xr:uid="{4269503F-E83A-46C3-8CD7-B031275B36DB}"/>
    <hyperlink ref="N129" r:id="rId360" xr:uid="{D80EB278-E745-44F7-99C5-5EFC83297980}"/>
    <hyperlink ref="N360" r:id="rId361" xr:uid="{D557A368-F46B-44B0-8AB2-F47AF27FC098}"/>
    <hyperlink ref="N303" r:id="rId362" xr:uid="{A8927B7B-A4E0-4CC8-A2C2-FA846DE588E0}"/>
    <hyperlink ref="N1012" r:id="rId363" display="https://imslp.org/wiki/The_Waltz_Trio_(Fried%2C_Joseph_Nicholas)" xr:uid="{6F592335-8438-43AB-B187-3CA3B1C6BB36}"/>
    <hyperlink ref="N1381" r:id="rId364" xr:uid="{D962A5BE-2FC2-414F-A0D4-FBA21BB1A00A}"/>
  </hyperlinks>
  <pageMargins left="0.25" right="0.25" top="0.75" bottom="0.75" header="0.3" footer="0.3"/>
  <pageSetup paperSize="9" orientation="landscape" verticalDpi="300" r:id="rId36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Q116"/>
  <sheetViews>
    <sheetView rightToLeft="1" topLeftCell="A37" workbookViewId="0">
      <selection activeCell="E80" sqref="E80"/>
    </sheetView>
  </sheetViews>
  <sheetFormatPr defaultRowHeight="12.75"/>
  <cols>
    <col min="2" max="2" width="6.85546875" customWidth="1"/>
    <col min="3" max="3" width="12.28515625" customWidth="1"/>
    <col min="4" max="4" width="15.140625" customWidth="1"/>
    <col min="5" max="5" width="19.28515625" customWidth="1"/>
    <col min="6" max="6" width="29.7109375" customWidth="1"/>
    <col min="7" max="7" width="7" customWidth="1"/>
    <col min="8" max="8" width="22.7109375" customWidth="1"/>
    <col min="13" max="13" width="29.7109375" customWidth="1"/>
  </cols>
  <sheetData>
    <row r="1" spans="1:34" s="8" customFormat="1" ht="15.75" customHeight="1">
      <c r="A1" s="91" t="s">
        <v>6036</v>
      </c>
      <c r="B1" s="355" t="s">
        <v>1118</v>
      </c>
      <c r="C1" s="354" t="s">
        <v>4490</v>
      </c>
      <c r="D1" s="370" t="s">
        <v>6659</v>
      </c>
      <c r="E1" s="371" t="s">
        <v>6881</v>
      </c>
      <c r="F1" s="372"/>
      <c r="G1" s="373"/>
      <c r="H1" s="373"/>
      <c r="I1" s="373"/>
      <c r="J1" s="316"/>
      <c r="K1" s="374"/>
      <c r="L1" s="265"/>
      <c r="M1" s="244"/>
      <c r="N1" s="375"/>
      <c r="O1" s="376"/>
      <c r="P1" s="376"/>
      <c r="Q1" s="376"/>
      <c r="R1" s="376"/>
      <c r="S1" s="376"/>
      <c r="T1" s="376"/>
      <c r="U1" s="376"/>
      <c r="V1" s="376"/>
    </row>
    <row r="2" spans="1:34" s="8" customFormat="1" ht="16.5" customHeight="1">
      <c r="A2" s="91" t="s">
        <v>6036</v>
      </c>
      <c r="B2" s="355" t="s">
        <v>651</v>
      </c>
      <c r="C2" s="354"/>
      <c r="D2" s="370" t="s">
        <v>6659</v>
      </c>
      <c r="E2" s="377" t="s">
        <v>7938</v>
      </c>
      <c r="F2" s="378"/>
      <c r="G2" s="373"/>
      <c r="H2" s="373"/>
      <c r="I2" s="373"/>
      <c r="J2" s="316"/>
      <c r="K2" s="374"/>
      <c r="L2" s="265"/>
      <c r="M2" s="244"/>
      <c r="N2" s="375"/>
      <c r="O2" s="376"/>
      <c r="P2" s="376"/>
      <c r="Q2" s="376"/>
      <c r="R2" s="376"/>
      <c r="S2" s="376"/>
      <c r="T2" s="376"/>
      <c r="U2" s="376"/>
      <c r="V2" s="376"/>
    </row>
    <row r="3" spans="1:34" s="8" customFormat="1" ht="15">
      <c r="A3" s="91" t="s">
        <v>6036</v>
      </c>
      <c r="B3" s="355" t="s">
        <v>5350</v>
      </c>
      <c r="C3" s="371" t="s">
        <v>4490</v>
      </c>
      <c r="D3" s="370" t="s">
        <v>1028</v>
      </c>
      <c r="E3" s="379" t="s">
        <v>7939</v>
      </c>
      <c r="F3" s="372" t="s">
        <v>3622</v>
      </c>
      <c r="G3" s="373"/>
      <c r="H3" s="316"/>
      <c r="I3" s="373"/>
      <c r="J3" s="316"/>
      <c r="K3" s="365"/>
      <c r="L3" s="203"/>
      <c r="M3" s="32" t="s">
        <v>5006</v>
      </c>
      <c r="N3" s="380" t="s">
        <v>894</v>
      </c>
      <c r="O3" s="376"/>
      <c r="P3" s="376"/>
      <c r="Q3" s="376"/>
      <c r="R3" s="376"/>
      <c r="S3" s="376"/>
      <c r="T3" s="376"/>
      <c r="U3" s="376"/>
      <c r="V3" s="376"/>
    </row>
    <row r="4" spans="1:34" s="8" customFormat="1" ht="15">
      <c r="A4" s="91" t="s">
        <v>6036</v>
      </c>
      <c r="B4" s="355" t="s">
        <v>5351</v>
      </c>
      <c r="C4" s="371"/>
      <c r="D4" s="370" t="s">
        <v>1028</v>
      </c>
      <c r="E4" s="377" t="s">
        <v>7939</v>
      </c>
      <c r="F4" s="381"/>
      <c r="G4" s="373"/>
      <c r="H4" s="316"/>
      <c r="I4" s="373"/>
      <c r="J4" s="316"/>
      <c r="K4" s="365"/>
      <c r="L4" s="203"/>
      <c r="M4" s="32"/>
      <c r="N4" s="380"/>
      <c r="O4" s="376"/>
      <c r="P4" s="376"/>
      <c r="Q4" s="376"/>
      <c r="R4" s="376"/>
      <c r="S4" s="376"/>
      <c r="T4" s="376"/>
      <c r="U4" s="376"/>
      <c r="V4" s="376"/>
    </row>
    <row r="5" spans="1:34" s="11" customFormat="1" ht="30.75" customHeight="1">
      <c r="A5" s="382" t="s">
        <v>6036</v>
      </c>
      <c r="B5" s="383" t="s">
        <v>2773</v>
      </c>
      <c r="C5" s="384" t="s">
        <v>4490</v>
      </c>
      <c r="D5" s="370" t="s">
        <v>6413</v>
      </c>
      <c r="E5" s="379" t="s">
        <v>2675</v>
      </c>
      <c r="F5" s="378" t="s">
        <v>6415</v>
      </c>
      <c r="G5" s="385" t="s">
        <v>76</v>
      </c>
      <c r="H5" s="316"/>
      <c r="I5" s="386" t="s">
        <v>7940</v>
      </c>
      <c r="J5" s="316"/>
      <c r="K5" s="365"/>
      <c r="L5" s="203"/>
      <c r="M5" s="32" t="s">
        <v>5006</v>
      </c>
      <c r="N5" s="380" t="s">
        <v>7445</v>
      </c>
      <c r="O5"/>
      <c r="P5"/>
      <c r="Q5"/>
      <c r="R5"/>
      <c r="S5"/>
      <c r="T5" s="376"/>
      <c r="U5" s="376"/>
      <c r="V5" s="376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</row>
    <row r="6" spans="1:34" s="9" customFormat="1" ht="15">
      <c r="A6" s="382" t="s">
        <v>6036</v>
      </c>
      <c r="B6" s="383" t="s">
        <v>7824</v>
      </c>
      <c r="C6" s="354" t="s">
        <v>4490</v>
      </c>
      <c r="D6" s="370" t="s">
        <v>7236</v>
      </c>
      <c r="E6" s="348" t="s">
        <v>7825</v>
      </c>
      <c r="F6" s="348" t="s">
        <v>1473</v>
      </c>
      <c r="G6" s="348" t="s">
        <v>7345</v>
      </c>
      <c r="H6" s="387" t="s">
        <v>7941</v>
      </c>
      <c r="I6" s="386" t="s">
        <v>7942</v>
      </c>
      <c r="J6" s="316"/>
      <c r="K6" s="365"/>
      <c r="L6" s="203"/>
      <c r="M6" s="32"/>
      <c r="N6" s="380"/>
      <c r="O6"/>
      <c r="P6"/>
      <c r="Q6"/>
      <c r="R6"/>
      <c r="S6"/>
      <c r="T6" s="376"/>
      <c r="U6" s="376"/>
      <c r="V6" s="376"/>
    </row>
    <row r="7" spans="1:34" s="9" customFormat="1" ht="15">
      <c r="A7" s="382" t="s">
        <v>6036</v>
      </c>
      <c r="B7" s="64" t="s">
        <v>2365</v>
      </c>
      <c r="C7" s="370" t="s">
        <v>4492</v>
      </c>
      <c r="D7" s="388" t="s">
        <v>6436</v>
      </c>
      <c r="E7" s="389" t="s">
        <v>4135</v>
      </c>
      <c r="F7" s="388" t="s">
        <v>2366</v>
      </c>
      <c r="G7" s="388" t="s">
        <v>7345</v>
      </c>
      <c r="H7" s="387" t="s">
        <v>7941</v>
      </c>
      <c r="I7" s="390" t="s">
        <v>7943</v>
      </c>
      <c r="J7" s="316"/>
      <c r="K7" s="374"/>
      <c r="L7" s="265"/>
      <c r="M7" s="32"/>
      <c r="N7" s="391"/>
      <c r="O7" s="392"/>
      <c r="P7" s="392"/>
      <c r="Q7" s="375"/>
      <c r="R7" s="392"/>
      <c r="S7" s="392"/>
      <c r="T7" s="392"/>
      <c r="U7" s="392"/>
      <c r="V7" s="392"/>
    </row>
    <row r="8" spans="1:34" s="9" customFormat="1" ht="26.25">
      <c r="A8" s="382" t="s">
        <v>6036</v>
      </c>
      <c r="B8" s="355" t="s">
        <v>666</v>
      </c>
      <c r="C8" s="370" t="s">
        <v>4751</v>
      </c>
      <c r="D8" s="393" t="s">
        <v>2597</v>
      </c>
      <c r="E8" s="370" t="s">
        <v>3730</v>
      </c>
      <c r="F8" s="373" t="s">
        <v>3731</v>
      </c>
      <c r="G8" s="373" t="s">
        <v>7635</v>
      </c>
      <c r="H8" s="373" t="s">
        <v>3484</v>
      </c>
      <c r="I8" s="394"/>
      <c r="J8" s="394"/>
      <c r="K8" s="395"/>
      <c r="L8" s="200"/>
      <c r="M8" s="201"/>
      <c r="N8" s="396"/>
      <c r="O8" s="397"/>
      <c r="P8" s="397"/>
      <c r="Q8" s="397"/>
      <c r="R8" s="397"/>
      <c r="S8" s="397"/>
      <c r="T8" s="397"/>
      <c r="U8" s="397"/>
      <c r="V8" s="397"/>
      <c r="W8" s="8"/>
      <c r="X8" s="8"/>
      <c r="Y8" s="8"/>
      <c r="Z8" s="8"/>
      <c r="AA8" s="8"/>
      <c r="AB8" s="8"/>
      <c r="AC8" s="8"/>
      <c r="AD8" s="8"/>
      <c r="AE8" s="8"/>
      <c r="AF8" s="8"/>
      <c r="AG8" s="8"/>
    </row>
    <row r="9" spans="1:34" s="9" customFormat="1" ht="26.25">
      <c r="A9" s="382" t="s">
        <v>6036</v>
      </c>
      <c r="B9" s="383" t="s">
        <v>2822</v>
      </c>
      <c r="C9" s="370" t="s">
        <v>4751</v>
      </c>
      <c r="D9" s="398" t="s">
        <v>1405</v>
      </c>
      <c r="E9" s="316" t="s">
        <v>6255</v>
      </c>
      <c r="F9" s="127" t="s">
        <v>1274</v>
      </c>
      <c r="G9" s="399" t="s">
        <v>6254</v>
      </c>
      <c r="H9" s="127" t="s">
        <v>7634</v>
      </c>
      <c r="I9" s="390" t="s">
        <v>7944</v>
      </c>
      <c r="J9" s="394"/>
      <c r="K9" s="395"/>
      <c r="L9" s="200"/>
      <c r="M9" s="201"/>
      <c r="N9" s="396"/>
      <c r="O9" s="397"/>
      <c r="P9" s="397"/>
      <c r="Q9" s="397"/>
      <c r="R9" s="397"/>
      <c r="S9" s="397"/>
      <c r="T9" s="397"/>
      <c r="U9" s="397"/>
      <c r="V9" s="397"/>
      <c r="W9" s="8"/>
      <c r="X9" s="8"/>
      <c r="Y9" s="8"/>
      <c r="Z9" s="8"/>
      <c r="AA9" s="8"/>
      <c r="AB9" s="8"/>
      <c r="AC9" s="8"/>
      <c r="AD9" s="8"/>
      <c r="AE9" s="8"/>
      <c r="AF9" s="8"/>
      <c r="AG9" s="8"/>
    </row>
    <row r="10" spans="1:34" s="9" customFormat="1" ht="26.25">
      <c r="A10" s="382" t="s">
        <v>6036</v>
      </c>
      <c r="B10" s="355" t="s">
        <v>580</v>
      </c>
      <c r="C10" s="370" t="s">
        <v>4492</v>
      </c>
      <c r="D10" s="370" t="s">
        <v>3835</v>
      </c>
      <c r="E10" s="370" t="s">
        <v>5609</v>
      </c>
      <c r="F10" s="373" t="s">
        <v>4145</v>
      </c>
      <c r="G10" s="373"/>
      <c r="H10" s="316" t="s">
        <v>4028</v>
      </c>
      <c r="I10" s="352" t="s">
        <v>6834</v>
      </c>
      <c r="J10" s="208"/>
      <c r="K10" s="209"/>
      <c r="L10" s="209"/>
      <c r="M10" s="32" t="s">
        <v>5006</v>
      </c>
      <c r="N10" s="380" t="s">
        <v>6494</v>
      </c>
      <c r="O10" s="376"/>
      <c r="P10" s="376"/>
      <c r="Q10" s="376"/>
      <c r="R10" s="376"/>
      <c r="S10" s="376"/>
      <c r="T10" s="376"/>
      <c r="U10" s="376"/>
      <c r="V10" s="376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</row>
    <row r="11" spans="1:34" s="9" customFormat="1" ht="15">
      <c r="A11" s="382" t="s">
        <v>6036</v>
      </c>
      <c r="B11" s="355" t="s">
        <v>6971</v>
      </c>
      <c r="C11" s="370" t="s">
        <v>4492</v>
      </c>
      <c r="D11" s="370" t="s">
        <v>2097</v>
      </c>
      <c r="E11" s="370" t="s">
        <v>6972</v>
      </c>
      <c r="F11" s="373" t="s">
        <v>1006</v>
      </c>
      <c r="G11" s="373"/>
      <c r="H11" s="373"/>
      <c r="I11" s="400"/>
      <c r="J11" s="373"/>
      <c r="K11" s="395" t="e">
        <f>LEFT(#REF!,1)</f>
        <v>#REF!</v>
      </c>
      <c r="L11" s="200" t="e">
        <f>VALUE(MID(#REF!,2,3))</f>
        <v>#REF!</v>
      </c>
      <c r="M11" s="32"/>
      <c r="N11" s="366"/>
      <c r="O11" s="376"/>
      <c r="P11" s="376"/>
      <c r="Q11" s="376"/>
      <c r="R11" s="376"/>
      <c r="S11" s="376"/>
      <c r="T11" s="376"/>
      <c r="U11" s="376"/>
      <c r="V11" s="376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</row>
    <row r="12" spans="1:34" s="11" customFormat="1" ht="26.25">
      <c r="A12" s="382" t="s">
        <v>6036</v>
      </c>
      <c r="B12" s="355" t="s">
        <v>4400</v>
      </c>
      <c r="C12" s="370" t="s">
        <v>4492</v>
      </c>
      <c r="D12" s="370" t="s">
        <v>6130</v>
      </c>
      <c r="E12" s="379" t="s">
        <v>1274</v>
      </c>
      <c r="F12" s="372" t="s">
        <v>4401</v>
      </c>
      <c r="G12" s="401" t="s">
        <v>7634</v>
      </c>
      <c r="H12" s="316"/>
      <c r="I12" s="352" t="s">
        <v>6834</v>
      </c>
      <c r="J12" s="201"/>
      <c r="K12" s="207"/>
      <c r="L12" s="207"/>
      <c r="M12" s="32" t="s">
        <v>5006</v>
      </c>
      <c r="N12" s="380" t="s">
        <v>6492</v>
      </c>
      <c r="O12" s="376"/>
      <c r="P12" s="376"/>
      <c r="Q12" s="376"/>
      <c r="R12" s="376"/>
      <c r="S12" s="376"/>
      <c r="T12" s="376"/>
      <c r="U12" s="376"/>
      <c r="V12" s="376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</row>
    <row r="13" spans="1:34" s="11" customFormat="1" ht="15">
      <c r="A13" s="382" t="s">
        <v>6036</v>
      </c>
      <c r="B13" s="383" t="s">
        <v>572</v>
      </c>
      <c r="C13" s="370"/>
      <c r="D13" s="354" t="s">
        <v>3573</v>
      </c>
      <c r="E13" s="354" t="s">
        <v>3574</v>
      </c>
      <c r="F13" s="316" t="s">
        <v>6431</v>
      </c>
      <c r="G13" s="32"/>
      <c r="H13" s="316"/>
      <c r="I13" s="352"/>
      <c r="J13" s="201"/>
      <c r="K13" s="395"/>
      <c r="L13" s="200"/>
      <c r="M13" s="32"/>
      <c r="N13" s="380"/>
      <c r="O13" s="376"/>
      <c r="P13" s="376"/>
      <c r="Q13" s="376"/>
      <c r="R13" s="376"/>
      <c r="S13" s="376"/>
      <c r="T13" s="376"/>
      <c r="U13" s="376"/>
      <c r="V13" s="376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</row>
    <row r="14" spans="1:34" s="11" customFormat="1" ht="15">
      <c r="A14" s="382" t="s">
        <v>6036</v>
      </c>
      <c r="B14" s="383" t="s">
        <v>574</v>
      </c>
      <c r="C14" s="370"/>
      <c r="D14" s="354" t="s">
        <v>2588</v>
      </c>
      <c r="E14" s="354" t="s">
        <v>5067</v>
      </c>
      <c r="F14" s="316" t="s">
        <v>3736</v>
      </c>
      <c r="G14" s="32" t="s">
        <v>7637</v>
      </c>
      <c r="H14" s="316"/>
      <c r="I14" s="352"/>
      <c r="J14" s="201"/>
      <c r="K14" s="395"/>
      <c r="L14" s="200"/>
      <c r="M14" s="32"/>
      <c r="N14" s="380"/>
      <c r="O14" s="376"/>
      <c r="P14" s="376"/>
      <c r="Q14" s="376"/>
      <c r="R14" s="376"/>
      <c r="S14" s="376"/>
      <c r="T14" s="376"/>
      <c r="U14" s="376"/>
      <c r="V14" s="376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</row>
    <row r="15" spans="1:34" s="16" customFormat="1" ht="15">
      <c r="A15" s="382" t="s">
        <v>6036</v>
      </c>
      <c r="B15" s="355" t="s">
        <v>5490</v>
      </c>
      <c r="C15" s="370" t="s">
        <v>4492</v>
      </c>
      <c r="D15" s="370" t="s">
        <v>6595</v>
      </c>
      <c r="E15" s="370" t="s">
        <v>5077</v>
      </c>
      <c r="F15" s="373" t="s">
        <v>1045</v>
      </c>
      <c r="G15" s="373" t="s">
        <v>7345</v>
      </c>
      <c r="H15" s="373"/>
      <c r="I15" s="400"/>
      <c r="J15" s="373"/>
      <c r="K15" s="395"/>
      <c r="L15" s="200"/>
      <c r="M15" s="244" t="s">
        <v>5006</v>
      </c>
      <c r="N15" s="257" t="s">
        <v>4384</v>
      </c>
      <c r="O15" s="376"/>
      <c r="P15" s="376"/>
      <c r="Q15" s="376"/>
      <c r="R15" s="376"/>
      <c r="S15" s="376"/>
      <c r="T15" s="376"/>
      <c r="U15" s="376"/>
      <c r="V15" s="376"/>
    </row>
    <row r="16" spans="1:34" s="11" customFormat="1" ht="15">
      <c r="A16" s="382" t="s">
        <v>6036</v>
      </c>
      <c r="B16" s="383" t="s">
        <v>577</v>
      </c>
      <c r="C16" s="370"/>
      <c r="D16" s="354" t="s">
        <v>2586</v>
      </c>
      <c r="E16" s="354" t="s">
        <v>3577</v>
      </c>
      <c r="F16" s="316" t="s">
        <v>4687</v>
      </c>
      <c r="G16" s="316" t="s">
        <v>7634</v>
      </c>
      <c r="H16" s="402"/>
      <c r="I16" s="400"/>
      <c r="J16" s="373"/>
      <c r="K16" s="395"/>
      <c r="L16" s="200"/>
      <c r="M16" s="244"/>
      <c r="N16" s="257"/>
      <c r="O16" s="376"/>
      <c r="P16" s="376"/>
      <c r="Q16" s="376"/>
      <c r="R16" s="376"/>
      <c r="S16" s="376"/>
      <c r="T16" s="376"/>
      <c r="U16" s="376"/>
      <c r="V16" s="376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</row>
    <row r="17" spans="1:251" s="11" customFormat="1" ht="15">
      <c r="A17" s="382" t="s">
        <v>6036</v>
      </c>
      <c r="B17" s="355" t="s">
        <v>6030</v>
      </c>
      <c r="C17" s="370" t="s">
        <v>4492</v>
      </c>
      <c r="D17" s="373" t="s">
        <v>6128</v>
      </c>
      <c r="E17" s="379" t="s">
        <v>3485</v>
      </c>
      <c r="F17" s="372" t="s">
        <v>6031</v>
      </c>
      <c r="G17" s="403"/>
      <c r="H17" s="404"/>
      <c r="I17" s="405"/>
      <c r="J17" s="373"/>
      <c r="K17" s="395" t="e">
        <f>LEFT(#REF!,1)</f>
        <v>#REF!</v>
      </c>
      <c r="L17" s="200"/>
      <c r="M17" s="32"/>
      <c r="N17" s="366"/>
      <c r="O17" s="392"/>
      <c r="P17" s="392"/>
      <c r="Q17" s="392"/>
      <c r="R17" s="392"/>
      <c r="S17" s="392"/>
      <c r="T17" s="392"/>
      <c r="U17" s="392"/>
      <c r="V17" s="392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</row>
    <row r="18" spans="1:251" s="194" customFormat="1" ht="29.25" customHeight="1">
      <c r="A18" s="382" t="s">
        <v>6036</v>
      </c>
      <c r="B18" s="355" t="s">
        <v>583</v>
      </c>
      <c r="C18" s="370" t="s">
        <v>4492</v>
      </c>
      <c r="D18" s="370" t="s">
        <v>6125</v>
      </c>
      <c r="E18" s="370" t="s">
        <v>6881</v>
      </c>
      <c r="F18" s="373" t="s">
        <v>3267</v>
      </c>
      <c r="G18" s="373"/>
      <c r="H18" s="316" t="s">
        <v>6171</v>
      </c>
      <c r="I18" s="352" t="s">
        <v>6834</v>
      </c>
      <c r="J18" s="208"/>
      <c r="K18" s="209"/>
      <c r="L18" s="209"/>
      <c r="M18" s="32" t="s">
        <v>5006</v>
      </c>
      <c r="N18" s="380" t="s">
        <v>3725</v>
      </c>
      <c r="O18" s="392"/>
      <c r="P18" s="392"/>
      <c r="Q18" s="392"/>
      <c r="R18" s="392"/>
      <c r="S18" s="392"/>
      <c r="T18" s="392"/>
      <c r="U18" s="392"/>
      <c r="V18" s="392"/>
    </row>
    <row r="19" spans="1:251" s="194" customFormat="1" ht="29.25" customHeight="1">
      <c r="A19" s="382" t="s">
        <v>6036</v>
      </c>
      <c r="B19" s="64" t="s">
        <v>2635</v>
      </c>
      <c r="C19" s="370" t="s">
        <v>4492</v>
      </c>
      <c r="D19" s="389" t="s">
        <v>6129</v>
      </c>
      <c r="E19" s="389" t="s">
        <v>6181</v>
      </c>
      <c r="F19" s="388" t="s">
        <v>6182</v>
      </c>
      <c r="G19" s="388" t="s">
        <v>7345</v>
      </c>
      <c r="H19" s="406" t="s">
        <v>7522</v>
      </c>
      <c r="I19" s="400"/>
      <c r="J19" s="316"/>
      <c r="K19" s="374"/>
      <c r="L19" s="265"/>
      <c r="M19" s="180" t="s">
        <v>5006</v>
      </c>
      <c r="N19" s="375" t="s">
        <v>7521</v>
      </c>
      <c r="O19" s="392"/>
      <c r="P19" s="392"/>
      <c r="Q19" s="375"/>
      <c r="R19" s="392"/>
      <c r="S19" s="392"/>
      <c r="T19" s="392"/>
      <c r="U19" s="392"/>
      <c r="V19" s="392"/>
    </row>
    <row r="20" spans="1:251" s="11" customFormat="1" ht="26.25" customHeight="1">
      <c r="A20" s="382" t="s">
        <v>6036</v>
      </c>
      <c r="B20" s="64" t="s">
        <v>586</v>
      </c>
      <c r="C20" s="370"/>
      <c r="D20" s="389" t="s">
        <v>6129</v>
      </c>
      <c r="E20" s="389" t="s">
        <v>1536</v>
      </c>
      <c r="F20" s="388"/>
      <c r="G20" s="388"/>
      <c r="H20" s="406"/>
      <c r="I20" s="400"/>
      <c r="J20" s="316"/>
      <c r="K20" s="374"/>
      <c r="L20" s="265"/>
      <c r="M20" s="180"/>
      <c r="N20" s="375"/>
      <c r="O20" s="392"/>
      <c r="P20" s="392"/>
      <c r="Q20" s="375"/>
      <c r="R20" s="392"/>
      <c r="S20" s="392"/>
      <c r="T20" s="392"/>
      <c r="U20" s="392"/>
      <c r="V20" s="392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</row>
    <row r="21" spans="1:251" s="11" customFormat="1" ht="15">
      <c r="A21" s="382" t="s">
        <v>6036</v>
      </c>
      <c r="B21" s="64" t="s">
        <v>587</v>
      </c>
      <c r="C21" s="370"/>
      <c r="D21" s="389" t="s">
        <v>6129</v>
      </c>
      <c r="E21" s="389" t="s">
        <v>1536</v>
      </c>
      <c r="F21" s="388"/>
      <c r="G21" s="388"/>
      <c r="H21" s="406"/>
      <c r="I21" s="400"/>
      <c r="J21" s="316"/>
      <c r="K21" s="374"/>
      <c r="L21" s="265"/>
      <c r="M21" s="180"/>
      <c r="N21" s="375"/>
      <c r="O21" s="392"/>
      <c r="P21" s="392"/>
      <c r="Q21" s="375"/>
      <c r="R21" s="392"/>
      <c r="S21" s="392"/>
      <c r="T21" s="392"/>
      <c r="U21" s="392"/>
      <c r="V21" s="392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</row>
    <row r="22" spans="1:251" s="11" customFormat="1" ht="30" customHeight="1">
      <c r="A22" s="382" t="s">
        <v>6036</v>
      </c>
      <c r="B22" s="407" t="s">
        <v>588</v>
      </c>
      <c r="C22"/>
      <c r="D22" s="354" t="s">
        <v>4736</v>
      </c>
      <c r="E22" s="354" t="s">
        <v>1883</v>
      </c>
      <c r="F22" s="316" t="s">
        <v>7188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</row>
    <row r="23" spans="1:251" s="11" customFormat="1" ht="26.25">
      <c r="A23" s="91" t="s">
        <v>6036</v>
      </c>
      <c r="B23" s="355" t="s">
        <v>4186</v>
      </c>
      <c r="C23" s="354" t="s">
        <v>7360</v>
      </c>
      <c r="D23" s="37" t="s">
        <v>5904</v>
      </c>
      <c r="E23" s="244" t="s">
        <v>6903</v>
      </c>
      <c r="F23" s="408" t="s">
        <v>5905</v>
      </c>
      <c r="G23" s="244" t="s">
        <v>7345</v>
      </c>
      <c r="H23" s="316" t="s">
        <v>2999</v>
      </c>
      <c r="I23" s="352" t="s">
        <v>6834</v>
      </c>
      <c r="J23" s="373"/>
      <c r="K23" s="395"/>
      <c r="L23" s="200"/>
      <c r="M23" s="32"/>
      <c r="N23" s="366"/>
      <c r="O23" s="409"/>
      <c r="P23" s="409"/>
      <c r="Q23" s="409"/>
      <c r="R23" s="409"/>
      <c r="S23" s="409"/>
      <c r="T23" s="409"/>
      <c r="U23" s="409"/>
      <c r="V23" s="409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</row>
    <row r="24" spans="1:251" ht="26.25">
      <c r="A24" s="91" t="s">
        <v>6036</v>
      </c>
      <c r="B24" s="383" t="s">
        <v>3598</v>
      </c>
      <c r="C24" s="354"/>
      <c r="D24" s="354" t="s">
        <v>2473</v>
      </c>
      <c r="E24" s="244" t="s">
        <v>3730</v>
      </c>
      <c r="F24" s="408" t="s">
        <v>2471</v>
      </c>
      <c r="G24" s="244" t="s">
        <v>7635</v>
      </c>
      <c r="H24" s="316"/>
      <c r="I24" s="352"/>
      <c r="J24" s="373"/>
      <c r="K24" s="395"/>
      <c r="L24" s="200"/>
      <c r="M24" s="32"/>
      <c r="N24" s="366"/>
      <c r="O24" s="409"/>
      <c r="P24" s="409"/>
      <c r="Q24" s="409"/>
      <c r="R24" s="409"/>
      <c r="S24" s="409"/>
      <c r="T24" s="409"/>
      <c r="U24" s="409"/>
      <c r="V24" s="409"/>
    </row>
    <row r="25" spans="1:251" s="11" customFormat="1" ht="31.5" customHeight="1">
      <c r="A25" s="382" t="s">
        <v>6036</v>
      </c>
      <c r="B25" s="355" t="s">
        <v>4173</v>
      </c>
      <c r="C25" s="370" t="s">
        <v>7360</v>
      </c>
      <c r="D25" s="370" t="s">
        <v>3820</v>
      </c>
      <c r="E25" s="370" t="s">
        <v>6792</v>
      </c>
      <c r="F25" s="373" t="s">
        <v>4107</v>
      </c>
      <c r="G25" s="388" t="s">
        <v>4302</v>
      </c>
      <c r="H25" s="373" t="s">
        <v>3484</v>
      </c>
      <c r="I25" s="400" t="s">
        <v>6834</v>
      </c>
      <c r="J25" s="373"/>
      <c r="K25" s="395" t="str">
        <f>LEFT(B25,1)</f>
        <v>C</v>
      </c>
      <c r="L25" s="200">
        <f>VALUE(MID(B25,2,3))</f>
        <v>1</v>
      </c>
      <c r="M25" s="32"/>
      <c r="N25" s="366"/>
      <c r="O25" s="392"/>
      <c r="P25" s="392"/>
      <c r="Q25" s="392"/>
      <c r="R25" s="392"/>
      <c r="S25" s="392"/>
      <c r="T25" s="392"/>
      <c r="U25" s="392"/>
      <c r="V25" s="392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</row>
    <row r="26" spans="1:251" s="11" customFormat="1" ht="30.75" customHeight="1">
      <c r="A26" s="91" t="s">
        <v>6036</v>
      </c>
      <c r="B26" s="355" t="s">
        <v>4181</v>
      </c>
      <c r="C26" s="354" t="s">
        <v>6867</v>
      </c>
      <c r="D26" s="354" t="s">
        <v>6347</v>
      </c>
      <c r="E26" s="354" t="s">
        <v>5683</v>
      </c>
      <c r="F26" s="316" t="s">
        <v>5684</v>
      </c>
      <c r="G26" s="316" t="s">
        <v>7637</v>
      </c>
      <c r="H26" s="316" t="s">
        <v>4968</v>
      </c>
      <c r="I26" s="352" t="s">
        <v>6834</v>
      </c>
      <c r="J26" s="373"/>
      <c r="K26" s="395"/>
      <c r="L26" s="200"/>
      <c r="M26" s="32"/>
      <c r="N26" s="366"/>
      <c r="O26" s="392"/>
      <c r="P26" s="392"/>
      <c r="Q26" s="392"/>
      <c r="R26" s="392"/>
      <c r="S26" s="392"/>
      <c r="T26" s="392"/>
      <c r="U26" s="392"/>
      <c r="V26" s="392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</row>
    <row r="27" spans="1:251" ht="15">
      <c r="A27" s="91" t="s">
        <v>6036</v>
      </c>
      <c r="B27" s="355" t="s">
        <v>2327</v>
      </c>
      <c r="C27" s="354" t="s">
        <v>6867</v>
      </c>
      <c r="D27" s="354" t="s">
        <v>2328</v>
      </c>
      <c r="E27" s="244" t="s">
        <v>2329</v>
      </c>
      <c r="F27" s="408" t="s">
        <v>2330</v>
      </c>
      <c r="G27" s="244" t="s">
        <v>7637</v>
      </c>
      <c r="H27" s="316" t="s">
        <v>2331</v>
      </c>
      <c r="I27" s="352"/>
      <c r="J27" s="316"/>
      <c r="K27" s="374"/>
      <c r="L27" s="265"/>
      <c r="M27" s="244"/>
      <c r="N27" s="410" t="s">
        <v>2332</v>
      </c>
      <c r="O27" s="411"/>
      <c r="P27" s="305" t="s">
        <v>7945</v>
      </c>
      <c r="Q27" s="411"/>
      <c r="R27" s="411"/>
      <c r="S27" s="411"/>
      <c r="T27" s="411"/>
      <c r="U27" s="411"/>
      <c r="V27" s="411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</row>
    <row r="28" spans="1:251" ht="41.25" customHeight="1">
      <c r="A28" s="91" t="s">
        <v>6036</v>
      </c>
      <c r="B28" s="355" t="s">
        <v>6518</v>
      </c>
      <c r="C28" s="354" t="s">
        <v>6867</v>
      </c>
      <c r="D28" s="354" t="s">
        <v>6519</v>
      </c>
      <c r="E28" s="244" t="s">
        <v>6520</v>
      </c>
      <c r="F28" s="408" t="s">
        <v>6521</v>
      </c>
      <c r="G28" s="244" t="s">
        <v>7345</v>
      </c>
      <c r="H28" s="316" t="s">
        <v>6522</v>
      </c>
      <c r="I28" s="352"/>
      <c r="J28" s="316"/>
      <c r="K28" s="374"/>
      <c r="L28" s="265"/>
      <c r="M28" s="244" t="s">
        <v>5006</v>
      </c>
      <c r="N28" s="375" t="s">
        <v>847</v>
      </c>
      <c r="O28" s="411"/>
      <c r="P28" s="411"/>
      <c r="Q28" s="411"/>
      <c r="R28" s="411"/>
      <c r="S28" s="411"/>
      <c r="T28" s="411"/>
      <c r="U28" s="411"/>
      <c r="V28" s="411"/>
      <c r="W28" s="12"/>
      <c r="X28" s="12"/>
      <c r="Y28" s="12"/>
      <c r="Z28" s="12"/>
      <c r="AA28" s="12"/>
      <c r="AB28" s="12"/>
      <c r="AC28" s="12"/>
      <c r="AD28" s="12"/>
      <c r="AE28" s="12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</row>
    <row r="29" spans="1:251" ht="26.25">
      <c r="A29" s="382" t="s">
        <v>6036</v>
      </c>
      <c r="B29" s="355" t="s">
        <v>4180</v>
      </c>
      <c r="C29" s="370" t="s">
        <v>6867</v>
      </c>
      <c r="D29" s="370" t="s">
        <v>4740</v>
      </c>
      <c r="E29" s="370" t="s">
        <v>4609</v>
      </c>
      <c r="F29" s="373" t="s">
        <v>7459</v>
      </c>
      <c r="G29" s="373" t="s">
        <v>4649</v>
      </c>
      <c r="H29" s="373"/>
      <c r="I29" s="400" t="s">
        <v>6834</v>
      </c>
      <c r="J29" s="373"/>
      <c r="K29" s="395" t="str">
        <f>LEFT(B29,1)</f>
        <v>C</v>
      </c>
      <c r="L29" s="200">
        <f>VALUE(MID(B29,2,3))</f>
        <v>8</v>
      </c>
      <c r="M29" s="32" t="s">
        <v>4502</v>
      </c>
      <c r="N29" s="366" t="s">
        <v>3259</v>
      </c>
      <c r="O29" s="392"/>
      <c r="P29" s="392"/>
      <c r="Q29" s="392"/>
      <c r="R29" s="392"/>
      <c r="S29" s="392"/>
      <c r="T29" s="392"/>
      <c r="U29" s="392"/>
      <c r="V29" s="392"/>
      <c r="W29" s="12"/>
      <c r="X29" s="12"/>
      <c r="Y29" s="12"/>
      <c r="Z29" s="12"/>
      <c r="AA29" s="12"/>
      <c r="AB29" s="12"/>
      <c r="AC29" s="12"/>
      <c r="AD29" s="12"/>
      <c r="AE29" s="12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</row>
    <row r="30" spans="1:251" ht="15">
      <c r="A30" s="91" t="s">
        <v>6036</v>
      </c>
      <c r="B30" s="355" t="s">
        <v>1055</v>
      </c>
      <c r="C30" s="354" t="s">
        <v>6868</v>
      </c>
      <c r="D30" s="354" t="s">
        <v>1430</v>
      </c>
      <c r="E30" s="379" t="s">
        <v>670</v>
      </c>
      <c r="F30" s="372"/>
      <c r="G30" s="62"/>
      <c r="H30" s="316"/>
      <c r="I30" s="352"/>
      <c r="J30" s="316"/>
      <c r="K30" s="412"/>
      <c r="L30" s="263"/>
      <c r="M30" s="316" t="s">
        <v>5006</v>
      </c>
      <c r="N30" s="380" t="s">
        <v>4426</v>
      </c>
      <c r="O30" s="392"/>
      <c r="P30" s="392"/>
      <c r="Q30" s="392"/>
      <c r="R30" s="392"/>
      <c r="S30" s="392"/>
      <c r="T30" s="392"/>
      <c r="U30" s="392"/>
      <c r="V30" s="392"/>
      <c r="W30" s="12"/>
      <c r="X30" s="12"/>
      <c r="Y30" s="12"/>
      <c r="Z30" s="12"/>
      <c r="AA30" s="12"/>
      <c r="AB30" s="12"/>
      <c r="AC30" s="12"/>
      <c r="AD30" s="12"/>
      <c r="AE30" s="12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</row>
    <row r="31" spans="1:251" ht="26.25">
      <c r="A31" s="91" t="s">
        <v>6036</v>
      </c>
      <c r="B31" s="355" t="s">
        <v>2636</v>
      </c>
      <c r="C31" s="354" t="s">
        <v>6868</v>
      </c>
      <c r="D31" s="354" t="s">
        <v>4875</v>
      </c>
      <c r="E31" s="244" t="s">
        <v>4876</v>
      </c>
      <c r="F31" s="408" t="s">
        <v>5771</v>
      </c>
      <c r="G31" s="62" t="s">
        <v>7634</v>
      </c>
      <c r="H31" s="316" t="s">
        <v>4877</v>
      </c>
      <c r="I31" s="400"/>
      <c r="J31" s="393"/>
      <c r="K31" s="391"/>
      <c r="L31" s="200"/>
      <c r="M31" s="180" t="s">
        <v>5006</v>
      </c>
      <c r="N31" s="366" t="s">
        <v>2756</v>
      </c>
      <c r="O31" s="392"/>
      <c r="P31" s="392"/>
      <c r="Q31" s="392"/>
      <c r="R31" s="392"/>
      <c r="S31" s="392"/>
      <c r="T31" s="392"/>
      <c r="U31" s="392"/>
      <c r="V31" s="392"/>
      <c r="W31" s="12"/>
      <c r="X31" s="12"/>
      <c r="Y31" s="12"/>
      <c r="Z31" s="12"/>
      <c r="AA31" s="12"/>
      <c r="AB31" s="12"/>
      <c r="AC31" s="12"/>
      <c r="AD31" s="12"/>
      <c r="AE31" s="12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</row>
    <row r="32" spans="1:251" ht="26.25">
      <c r="A32" s="91" t="s">
        <v>6036</v>
      </c>
      <c r="B32" s="355" t="s">
        <v>589</v>
      </c>
      <c r="C32" s="354"/>
      <c r="D32" s="354" t="s">
        <v>4875</v>
      </c>
      <c r="E32" s="244" t="s">
        <v>1870</v>
      </c>
      <c r="F32" s="408"/>
      <c r="G32" s="62"/>
      <c r="H32" s="316"/>
      <c r="I32" s="400"/>
      <c r="J32" s="393"/>
      <c r="K32" s="391"/>
      <c r="L32" s="200"/>
      <c r="M32" s="180"/>
      <c r="N32" s="366"/>
      <c r="O32" s="392"/>
      <c r="P32" s="392"/>
      <c r="Q32" s="392"/>
      <c r="R32" s="392"/>
      <c r="S32" s="392"/>
      <c r="T32" s="392"/>
      <c r="U32" s="392"/>
      <c r="V32" s="39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</row>
    <row r="33" spans="1:251" ht="26.25">
      <c r="A33" s="91" t="s">
        <v>6036</v>
      </c>
      <c r="B33" s="355" t="s">
        <v>4188</v>
      </c>
      <c r="C33" s="354" t="s">
        <v>6868</v>
      </c>
      <c r="D33" s="354" t="s">
        <v>4744</v>
      </c>
      <c r="E33" s="354" t="s">
        <v>3485</v>
      </c>
      <c r="F33" s="316" t="s">
        <v>6835</v>
      </c>
      <c r="G33" s="316" t="s">
        <v>4302</v>
      </c>
      <c r="H33" s="316" t="s">
        <v>1972</v>
      </c>
      <c r="I33" s="352" t="s">
        <v>6834</v>
      </c>
      <c r="J33" s="316"/>
      <c r="K33" s="365"/>
      <c r="L33" s="203"/>
      <c r="M33" s="32" t="s">
        <v>5006</v>
      </c>
      <c r="N33" s="380" t="s">
        <v>6950</v>
      </c>
      <c r="O33" s="392"/>
      <c r="P33" s="392"/>
      <c r="Q33" s="392"/>
      <c r="R33" s="392"/>
      <c r="S33" s="392"/>
      <c r="T33" s="392"/>
      <c r="U33" s="392"/>
      <c r="V33" s="392"/>
      <c r="W33" s="12"/>
      <c r="X33" s="12"/>
      <c r="Y33" s="12"/>
      <c r="Z33" s="12"/>
      <c r="AA33" s="12"/>
      <c r="AB33" s="12"/>
      <c r="AC33" s="12"/>
      <c r="AD33" s="12"/>
      <c r="AE33" s="12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</row>
    <row r="34" spans="1:251" ht="26.25">
      <c r="A34" s="91" t="s">
        <v>6036</v>
      </c>
      <c r="B34" s="355" t="s">
        <v>4191</v>
      </c>
      <c r="C34" s="354"/>
      <c r="D34" s="354" t="s">
        <v>4744</v>
      </c>
      <c r="E34" s="413" t="s">
        <v>7938</v>
      </c>
      <c r="F34" s="316" t="s">
        <v>7946</v>
      </c>
      <c r="G34" s="391"/>
      <c r="H34" s="391"/>
      <c r="I34" s="352"/>
      <c r="J34" s="391"/>
      <c r="K34" s="365"/>
      <c r="L34" s="365"/>
      <c r="M34" s="366"/>
      <c r="N34" s="380"/>
      <c r="O34" s="392"/>
      <c r="P34" s="392"/>
      <c r="Q34" s="392"/>
      <c r="R34" s="392"/>
      <c r="S34" s="392"/>
      <c r="T34" s="392"/>
      <c r="U34" s="392"/>
      <c r="V34" s="392"/>
      <c r="W34" s="12"/>
      <c r="X34" s="12"/>
      <c r="Y34" s="12"/>
      <c r="Z34" s="12"/>
      <c r="AA34" s="12"/>
      <c r="AB34" s="12"/>
      <c r="AC34" s="12"/>
      <c r="AD34" s="12"/>
      <c r="AE34" s="12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</row>
    <row r="35" spans="1:251" ht="39">
      <c r="A35" s="91" t="s">
        <v>6036</v>
      </c>
      <c r="B35" s="355" t="s">
        <v>3342</v>
      </c>
      <c r="C35" s="354" t="s">
        <v>6868</v>
      </c>
      <c r="D35" s="354" t="s">
        <v>3343</v>
      </c>
      <c r="E35" t="s">
        <v>3344</v>
      </c>
      <c r="F35" t="s">
        <v>3345</v>
      </c>
      <c r="G35" t="s">
        <v>7635</v>
      </c>
      <c r="H35" t="s">
        <v>3346</v>
      </c>
      <c r="I35" s="373" t="s">
        <v>6834</v>
      </c>
      <c r="J35" s="303"/>
      <c r="K35" t="s">
        <v>1097</v>
      </c>
      <c r="W35" s="12"/>
      <c r="X35" s="12"/>
      <c r="Y35" s="12"/>
      <c r="Z35" s="12"/>
      <c r="AA35" s="12"/>
      <c r="AB35" s="12"/>
      <c r="AC35" s="12"/>
      <c r="AD35" s="12"/>
      <c r="AE35" s="12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</row>
    <row r="36" spans="1:251" ht="15">
      <c r="A36" s="91" t="s">
        <v>6036</v>
      </c>
      <c r="B36" s="355" t="s">
        <v>993</v>
      </c>
      <c r="C36" s="354" t="s">
        <v>6915</v>
      </c>
      <c r="D36" s="354" t="s">
        <v>6916</v>
      </c>
      <c r="E36" s="244" t="s">
        <v>3065</v>
      </c>
      <c r="F36" s="316" t="s">
        <v>5364</v>
      </c>
      <c r="G36" s="316" t="s">
        <v>7345</v>
      </c>
      <c r="H36" s="316" t="s">
        <v>3066</v>
      </c>
      <c r="I36" s="352" t="s">
        <v>6834</v>
      </c>
      <c r="J36" s="316"/>
      <c r="K36" s="365"/>
      <c r="L36" s="203"/>
      <c r="M36" s="180" t="s">
        <v>5006</v>
      </c>
      <c r="N36" s="380" t="s">
        <v>2438</v>
      </c>
      <c r="O36" s="392"/>
      <c r="P36" s="392"/>
      <c r="Q36" s="392"/>
      <c r="R36" s="392"/>
      <c r="S36" s="392"/>
      <c r="T36" s="392"/>
      <c r="U36" s="392"/>
      <c r="V36" s="39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</row>
    <row r="37" spans="1:251" ht="39">
      <c r="A37" s="382" t="s">
        <v>6036</v>
      </c>
      <c r="B37" s="355" t="s">
        <v>3599</v>
      </c>
      <c r="C37" s="370" t="s">
        <v>6915</v>
      </c>
      <c r="D37" s="354" t="s">
        <v>2847</v>
      </c>
      <c r="E37" s="379" t="s">
        <v>3690</v>
      </c>
      <c r="F37" s="373" t="s">
        <v>3691</v>
      </c>
      <c r="G37" s="373" t="s">
        <v>7345</v>
      </c>
      <c r="H37" s="373" t="s">
        <v>3692</v>
      </c>
      <c r="I37" s="414" t="s">
        <v>7492</v>
      </c>
      <c r="J37" s="393"/>
      <c r="K37" s="395"/>
      <c r="L37" s="200"/>
      <c r="M37" s="32" t="s">
        <v>4502</v>
      </c>
      <c r="N37" s="366"/>
      <c r="O37" s="392"/>
      <c r="P37" s="392"/>
      <c r="Q37" s="392"/>
      <c r="R37" s="392"/>
      <c r="S37" s="392"/>
      <c r="T37" s="392"/>
      <c r="U37" s="392"/>
      <c r="V37" s="39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</row>
    <row r="38" spans="1:251" ht="31.5" customHeight="1">
      <c r="A38" s="415" t="s">
        <v>6037</v>
      </c>
      <c r="B38" s="355" t="s">
        <v>1301</v>
      </c>
      <c r="C38" s="370" t="s">
        <v>7361</v>
      </c>
      <c r="D38" s="316" t="s">
        <v>4980</v>
      </c>
      <c r="E38" s="370" t="s">
        <v>5073</v>
      </c>
      <c r="F38" s="372" t="s">
        <v>6778</v>
      </c>
      <c r="G38" s="388" t="s">
        <v>7637</v>
      </c>
      <c r="H38" s="316"/>
      <c r="I38" s="352"/>
      <c r="J38" s="316"/>
      <c r="K38" s="416"/>
      <c r="L38" s="222"/>
      <c r="M38" s="24" t="s">
        <v>5006</v>
      </c>
      <c r="N38" s="380" t="s">
        <v>4999</v>
      </c>
      <c r="O38" s="417"/>
      <c r="P38" s="417"/>
      <c r="Q38" s="417"/>
      <c r="R38" s="417"/>
      <c r="S38" s="417"/>
      <c r="T38" s="417"/>
      <c r="U38" s="417"/>
      <c r="V38" s="417"/>
      <c r="W38" s="12"/>
      <c r="X38" s="12"/>
      <c r="Y38" s="12"/>
      <c r="Z38" s="12"/>
      <c r="AA38" s="12"/>
      <c r="AB38" s="12"/>
      <c r="AC38" s="12"/>
      <c r="AD38" s="12"/>
      <c r="AE38" s="12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</row>
    <row r="39" spans="1:251" ht="51.75">
      <c r="A39" s="415" t="s">
        <v>6037</v>
      </c>
      <c r="B39" s="355" t="s">
        <v>5351</v>
      </c>
      <c r="C39" s="370" t="s">
        <v>3136</v>
      </c>
      <c r="D39" s="316" t="s">
        <v>3373</v>
      </c>
      <c r="E39" s="418" t="s">
        <v>5986</v>
      </c>
      <c r="F39" s="372" t="s">
        <v>5987</v>
      </c>
      <c r="G39" s="388" t="s">
        <v>7345</v>
      </c>
      <c r="H39" s="373" t="s">
        <v>932</v>
      </c>
      <c r="I39" s="352" t="s">
        <v>6834</v>
      </c>
      <c r="J39" s="316"/>
      <c r="K39" s="419"/>
      <c r="L39" s="220"/>
      <c r="M39" s="181" t="s">
        <v>5006</v>
      </c>
      <c r="N39" s="380" t="s">
        <v>2787</v>
      </c>
      <c r="O39" s="417"/>
      <c r="P39" s="417"/>
      <c r="Q39" s="417"/>
      <c r="R39" s="417"/>
      <c r="S39" s="417"/>
      <c r="T39" s="417"/>
      <c r="U39" s="417"/>
      <c r="V39" s="417"/>
      <c r="W39" s="12"/>
      <c r="X39" s="12"/>
      <c r="Y39" s="12"/>
      <c r="Z39" s="12"/>
      <c r="AA39" s="12"/>
      <c r="AB39" s="12"/>
      <c r="AC39" s="12"/>
      <c r="AD39" s="12"/>
      <c r="AE39" s="12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</row>
    <row r="40" spans="1:251" ht="30.75" customHeight="1">
      <c r="A40" s="415" t="s">
        <v>6037</v>
      </c>
      <c r="B40" s="355" t="s">
        <v>3626</v>
      </c>
      <c r="C40" s="370" t="s">
        <v>3136</v>
      </c>
      <c r="D40" s="393" t="s">
        <v>3810</v>
      </c>
      <c r="E40" s="418" t="s">
        <v>4144</v>
      </c>
      <c r="F40" s="372" t="s">
        <v>2094</v>
      </c>
      <c r="G40" s="388" t="s">
        <v>7634</v>
      </c>
      <c r="H40" s="373" t="s">
        <v>2848</v>
      </c>
      <c r="I40" s="400"/>
      <c r="J40" s="373"/>
      <c r="K40" s="420"/>
      <c r="L40" s="218"/>
      <c r="M40" s="161"/>
      <c r="N40" s="366"/>
      <c r="O40" s="417"/>
      <c r="P40" s="417"/>
      <c r="Q40" s="417"/>
      <c r="R40" s="417"/>
      <c r="S40" s="417"/>
      <c r="T40" s="417"/>
      <c r="U40" s="417"/>
      <c r="V40" s="417"/>
      <c r="W40" s="12"/>
      <c r="X40" s="12"/>
      <c r="Y40" s="12"/>
      <c r="Z40" s="12"/>
      <c r="AA40" s="12"/>
      <c r="AB40" s="12"/>
      <c r="AC40" s="12"/>
      <c r="AD40" s="12"/>
      <c r="AE40" s="12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</row>
    <row r="41" spans="1:251" ht="26.25">
      <c r="A41" s="415" t="s">
        <v>6037</v>
      </c>
      <c r="B41" s="355" t="s">
        <v>5344</v>
      </c>
      <c r="C41" s="370" t="s">
        <v>3136</v>
      </c>
      <c r="D41" s="316" t="s">
        <v>6525</v>
      </c>
      <c r="E41" s="421" t="s">
        <v>6572</v>
      </c>
      <c r="F41" s="372" t="s">
        <v>4463</v>
      </c>
      <c r="G41" s="388" t="s">
        <v>3173</v>
      </c>
      <c r="H41" s="373" t="s">
        <v>6571</v>
      </c>
      <c r="I41" s="352"/>
      <c r="J41" s="316"/>
      <c r="K41" s="419"/>
      <c r="L41" s="220"/>
      <c r="M41" s="32" t="s">
        <v>5006</v>
      </c>
      <c r="N41" s="380" t="s">
        <v>5203</v>
      </c>
      <c r="O41" s="417"/>
      <c r="P41" s="417"/>
      <c r="Q41" s="417"/>
      <c r="R41" s="417"/>
      <c r="S41" s="417"/>
      <c r="T41" s="417"/>
      <c r="U41" s="417"/>
      <c r="V41" s="417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</row>
    <row r="42" spans="1:251" ht="27.75" customHeight="1">
      <c r="A42" s="415" t="s">
        <v>6037</v>
      </c>
      <c r="B42" s="355" t="s">
        <v>5343</v>
      </c>
      <c r="C42" s="370" t="s">
        <v>3136</v>
      </c>
      <c r="D42" s="316" t="s">
        <v>7117</v>
      </c>
      <c r="E42" s="418" t="s">
        <v>4322</v>
      </c>
      <c r="F42" s="372" t="s">
        <v>7119</v>
      </c>
      <c r="G42" s="388" t="s">
        <v>7345</v>
      </c>
      <c r="H42" s="373" t="s">
        <v>7118</v>
      </c>
      <c r="I42" s="352"/>
      <c r="J42" s="316"/>
      <c r="K42" s="419"/>
      <c r="L42" s="220"/>
      <c r="M42" s="32" t="s">
        <v>5006</v>
      </c>
      <c r="N42" s="380" t="s">
        <v>5202</v>
      </c>
      <c r="O42" s="417"/>
      <c r="P42" s="417"/>
      <c r="Q42" s="417"/>
      <c r="R42" s="417"/>
      <c r="S42" s="417"/>
      <c r="T42" s="417"/>
      <c r="U42" s="417"/>
      <c r="V42" s="417"/>
      <c r="W42" s="12"/>
      <c r="X42" s="12"/>
      <c r="Y42" s="12"/>
      <c r="Z42" s="12"/>
      <c r="AA42" s="12"/>
      <c r="AB42" s="12"/>
      <c r="AC42" s="12"/>
      <c r="AD42" s="12"/>
      <c r="AE42" s="12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</row>
    <row r="43" spans="1:251" ht="27.75" customHeight="1">
      <c r="A43" s="415" t="s">
        <v>6037</v>
      </c>
      <c r="B43" s="355" t="s">
        <v>5357</v>
      </c>
      <c r="C43" s="370" t="s">
        <v>3136</v>
      </c>
      <c r="D43" s="316" t="s">
        <v>6323</v>
      </c>
      <c r="E43" s="418" t="s">
        <v>6324</v>
      </c>
      <c r="F43" s="372" t="s">
        <v>6325</v>
      </c>
      <c r="G43" s="388" t="s">
        <v>7345</v>
      </c>
      <c r="H43" s="373" t="s">
        <v>6326</v>
      </c>
      <c r="I43" s="352"/>
      <c r="J43" s="316"/>
      <c r="K43" s="419"/>
      <c r="L43" s="220"/>
      <c r="M43" s="181" t="s">
        <v>5006</v>
      </c>
      <c r="N43" s="380" t="s">
        <v>6327</v>
      </c>
      <c r="O43" s="417"/>
      <c r="P43" s="417"/>
      <c r="Q43" s="417"/>
      <c r="R43" s="417"/>
      <c r="S43" s="417"/>
      <c r="T43" s="417"/>
      <c r="U43" s="417"/>
      <c r="V43" s="417"/>
      <c r="W43" s="12"/>
      <c r="X43" s="12"/>
      <c r="Y43" s="12"/>
      <c r="Z43" s="12"/>
      <c r="AA43" s="12"/>
      <c r="AB43" s="12"/>
      <c r="AC43" s="12"/>
      <c r="AD43" s="12"/>
      <c r="AE43" s="12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</row>
    <row r="44" spans="1:251" ht="26.25" customHeight="1">
      <c r="A44" s="415" t="s">
        <v>6037</v>
      </c>
      <c r="B44" s="355" t="s">
        <v>5350</v>
      </c>
      <c r="C44" s="370" t="s">
        <v>3136</v>
      </c>
      <c r="D44" s="316" t="s">
        <v>4867</v>
      </c>
      <c r="E44" s="418" t="s">
        <v>5983</v>
      </c>
      <c r="F44" s="372" t="s">
        <v>5984</v>
      </c>
      <c r="G44" s="388" t="s">
        <v>7634</v>
      </c>
      <c r="H44" s="373" t="s">
        <v>5985</v>
      </c>
      <c r="I44" s="352"/>
      <c r="J44" s="316"/>
      <c r="K44" s="419"/>
      <c r="L44" s="220"/>
      <c r="M44" s="32" t="s">
        <v>5006</v>
      </c>
      <c r="N44" s="380" t="s">
        <v>6364</v>
      </c>
      <c r="O44" s="417"/>
      <c r="P44" s="417"/>
      <c r="Q44" s="417"/>
      <c r="R44" s="417"/>
      <c r="S44" s="417"/>
      <c r="T44" s="417"/>
      <c r="U44" s="417"/>
      <c r="V44" s="417"/>
      <c r="W44" s="12"/>
      <c r="X44" s="12"/>
      <c r="Y44" s="12"/>
      <c r="Z44" s="12"/>
      <c r="AA44" s="12"/>
      <c r="AB44" s="12"/>
      <c r="AC44" s="12"/>
      <c r="AD44" s="12"/>
      <c r="AE44" s="12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</row>
    <row r="45" spans="1:251" ht="27.75" customHeight="1">
      <c r="A45" s="415" t="s">
        <v>6037</v>
      </c>
      <c r="B45" s="355" t="s">
        <v>657</v>
      </c>
      <c r="C45" s="370" t="s">
        <v>3136</v>
      </c>
      <c r="D45" s="370" t="s">
        <v>7510</v>
      </c>
      <c r="E45" s="370" t="s">
        <v>4123</v>
      </c>
      <c r="F45" s="373" t="s">
        <v>1329</v>
      </c>
      <c r="G45" s="373" t="s">
        <v>4302</v>
      </c>
      <c r="H45" s="373" t="s">
        <v>6705</v>
      </c>
      <c r="I45" s="400"/>
      <c r="J45" s="316"/>
      <c r="K45" s="419"/>
      <c r="L45" s="220"/>
      <c r="M45" s="32" t="s">
        <v>5006</v>
      </c>
      <c r="N45" s="380" t="s">
        <v>5199</v>
      </c>
      <c r="O45" s="417"/>
      <c r="P45" s="417"/>
      <c r="Q45" s="417"/>
      <c r="R45" s="417"/>
      <c r="S45" s="417"/>
      <c r="T45" s="417"/>
      <c r="U45" s="417"/>
      <c r="V45" s="417"/>
      <c r="W45" s="12"/>
      <c r="X45" s="12"/>
      <c r="Y45" s="12"/>
      <c r="Z45" s="12"/>
      <c r="AA45" s="12"/>
      <c r="AB45" s="12"/>
      <c r="AC45" s="12"/>
      <c r="AD45" s="12"/>
      <c r="AE45" s="12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</row>
    <row r="46" spans="1:251" ht="26.25">
      <c r="A46" s="415" t="s">
        <v>6037</v>
      </c>
      <c r="B46" s="355" t="s">
        <v>658</v>
      </c>
      <c r="C46" s="370" t="s">
        <v>3136</v>
      </c>
      <c r="D46" s="370" t="s">
        <v>7056</v>
      </c>
      <c r="E46" s="370" t="s">
        <v>4123</v>
      </c>
      <c r="F46" s="373" t="s">
        <v>1330</v>
      </c>
      <c r="G46" s="373" t="s">
        <v>4302</v>
      </c>
      <c r="H46" s="373" t="s">
        <v>4494</v>
      </c>
      <c r="I46" s="400"/>
      <c r="J46" s="316"/>
      <c r="K46" s="419"/>
      <c r="L46" s="220"/>
      <c r="M46" s="32" t="s">
        <v>5006</v>
      </c>
      <c r="N46" s="380" t="s">
        <v>5200</v>
      </c>
      <c r="O46" s="417"/>
      <c r="P46" s="417"/>
      <c r="Q46" s="417"/>
      <c r="R46" s="417"/>
      <c r="S46" s="417"/>
      <c r="T46" s="417"/>
      <c r="U46" s="417"/>
      <c r="V46" s="417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</row>
    <row r="47" spans="1:251" s="16" customFormat="1" ht="15">
      <c r="A47" s="422" t="s">
        <v>6038</v>
      </c>
      <c r="B47" s="383" t="s">
        <v>5336</v>
      </c>
      <c r="C47" s="370"/>
      <c r="D47" s="354" t="s">
        <v>4478</v>
      </c>
      <c r="E47" s="354" t="s">
        <v>2605</v>
      </c>
      <c r="F47" s="316" t="s">
        <v>4479</v>
      </c>
      <c r="G47" s="316" t="s">
        <v>7634</v>
      </c>
      <c r="H47" s="373"/>
      <c r="I47" s="373"/>
      <c r="J47" s="373"/>
      <c r="K47" s="420"/>
      <c r="L47" s="218"/>
      <c r="M47" s="181"/>
      <c r="N47" s="423"/>
      <c r="O47" s="417"/>
      <c r="P47" s="417"/>
      <c r="Q47" s="417"/>
      <c r="R47" s="417"/>
      <c r="S47" s="417"/>
      <c r="T47" s="417"/>
      <c r="U47" s="417"/>
      <c r="V47" s="417"/>
    </row>
    <row r="48" spans="1:251" s="16" customFormat="1" ht="26.25">
      <c r="A48" s="422" t="s">
        <v>6038</v>
      </c>
      <c r="B48" s="355" t="s">
        <v>6958</v>
      </c>
      <c r="C48" s="370" t="s">
        <v>5993</v>
      </c>
      <c r="D48" s="373" t="s">
        <v>4096</v>
      </c>
      <c r="E48" s="370" t="s">
        <v>7599</v>
      </c>
      <c r="F48" s="373" t="s">
        <v>4097</v>
      </c>
      <c r="G48" s="373" t="s">
        <v>7345</v>
      </c>
      <c r="H48" s="27" t="s">
        <v>4327</v>
      </c>
      <c r="I48" s="373"/>
      <c r="J48" s="316"/>
      <c r="K48" s="419"/>
      <c r="L48" s="220"/>
      <c r="M48" s="180"/>
      <c r="N48" s="380"/>
      <c r="O48" s="417"/>
      <c r="P48" s="417"/>
      <c r="Q48" s="417"/>
      <c r="R48" s="417"/>
      <c r="S48" s="417"/>
      <c r="T48" s="417"/>
      <c r="U48" s="417"/>
      <c r="V48" s="417"/>
    </row>
    <row r="49" spans="1:22" s="17" customFormat="1" ht="26.25">
      <c r="A49" s="422" t="s">
        <v>6038</v>
      </c>
      <c r="B49" s="355" t="s">
        <v>7125</v>
      </c>
      <c r="C49" s="370" t="s">
        <v>5993</v>
      </c>
      <c r="D49" s="373" t="s">
        <v>6994</v>
      </c>
      <c r="E49" s="370" t="s">
        <v>5064</v>
      </c>
      <c r="F49" s="373" t="s">
        <v>17</v>
      </c>
      <c r="G49" s="373" t="s">
        <v>7634</v>
      </c>
      <c r="H49" s="27"/>
      <c r="I49" s="373"/>
      <c r="J49" s="316"/>
      <c r="K49" s="419"/>
      <c r="L49" s="220"/>
      <c r="M49" s="180"/>
      <c r="N49" s="380"/>
      <c r="O49" s="417"/>
      <c r="P49" s="417"/>
      <c r="Q49" s="417"/>
      <c r="R49" s="417"/>
      <c r="S49" s="417"/>
      <c r="T49" s="417"/>
      <c r="U49" s="417"/>
      <c r="V49" s="417"/>
    </row>
    <row r="50" spans="1:22" s="17" customFormat="1" ht="15">
      <c r="A50" s="422" t="s">
        <v>6038</v>
      </c>
      <c r="B50" s="355" t="s">
        <v>3626</v>
      </c>
      <c r="C50" s="370" t="s">
        <v>5191</v>
      </c>
      <c r="D50" s="373" t="s">
        <v>5369</v>
      </c>
      <c r="E50" s="379" t="s">
        <v>2398</v>
      </c>
      <c r="F50" s="372" t="s">
        <v>5304</v>
      </c>
      <c r="G50" s="424" t="s">
        <v>4302</v>
      </c>
      <c r="H50" s="373" t="s">
        <v>1075</v>
      </c>
      <c r="I50" s="352"/>
      <c r="J50" s="316"/>
      <c r="K50" s="419"/>
      <c r="L50" s="220"/>
      <c r="M50" s="32" t="s">
        <v>5006</v>
      </c>
      <c r="N50" s="380" t="s">
        <v>7014</v>
      </c>
      <c r="O50" s="417"/>
      <c r="P50" s="417"/>
      <c r="Q50" s="417"/>
      <c r="R50" s="417"/>
      <c r="S50" s="417"/>
      <c r="T50" s="417"/>
      <c r="U50" s="417"/>
      <c r="V50" s="417"/>
    </row>
    <row r="51" spans="1:22" s="17" customFormat="1" ht="26.25">
      <c r="A51" s="422" t="s">
        <v>6038</v>
      </c>
      <c r="B51" s="355" t="s">
        <v>7488</v>
      </c>
      <c r="C51" s="370" t="s">
        <v>5191</v>
      </c>
      <c r="D51" s="370" t="s">
        <v>2089</v>
      </c>
      <c r="E51" s="370" t="s">
        <v>5083</v>
      </c>
      <c r="F51" s="373" t="s">
        <v>3205</v>
      </c>
      <c r="G51" s="373" t="s">
        <v>7636</v>
      </c>
      <c r="H51" s="373" t="s">
        <v>5169</v>
      </c>
      <c r="I51" s="352"/>
      <c r="J51" s="373"/>
      <c r="K51" s="419"/>
      <c r="L51" s="220"/>
      <c r="M51" s="32" t="s">
        <v>5006</v>
      </c>
      <c r="N51" s="380" t="s">
        <v>512</v>
      </c>
      <c r="O51" s="417"/>
      <c r="P51" s="417"/>
      <c r="Q51" s="417"/>
      <c r="R51" s="417"/>
      <c r="S51" s="417"/>
      <c r="T51" s="417"/>
      <c r="U51" s="417"/>
      <c r="V51" s="417"/>
    </row>
    <row r="52" spans="1:22" s="17" customFormat="1" ht="15">
      <c r="A52" s="422" t="s">
        <v>6038</v>
      </c>
      <c r="B52" s="355" t="s">
        <v>3295</v>
      </c>
      <c r="C52" s="370" t="s">
        <v>5191</v>
      </c>
      <c r="D52" s="370" t="s">
        <v>1768</v>
      </c>
      <c r="E52" s="370" t="s">
        <v>1771</v>
      </c>
      <c r="F52" s="373" t="s">
        <v>7632</v>
      </c>
      <c r="G52" s="373" t="s">
        <v>7345</v>
      </c>
      <c r="H52" s="373"/>
      <c r="I52" s="373"/>
      <c r="J52" s="373"/>
      <c r="K52" s="420"/>
      <c r="L52" s="218"/>
      <c r="M52" s="161"/>
      <c r="N52" s="366"/>
      <c r="O52" s="417"/>
      <c r="P52" s="417"/>
      <c r="Q52" s="417"/>
      <c r="R52" s="417"/>
      <c r="S52" s="417"/>
      <c r="T52" s="417"/>
      <c r="U52" s="417"/>
      <c r="V52" s="417"/>
    </row>
    <row r="53" spans="1:22" s="17" customFormat="1" ht="26.25">
      <c r="A53" s="422" t="s">
        <v>6038</v>
      </c>
      <c r="B53" s="355" t="s">
        <v>3011</v>
      </c>
      <c r="C53" s="370" t="s">
        <v>3012</v>
      </c>
      <c r="D53" s="373" t="s">
        <v>6580</v>
      </c>
      <c r="E53" t="s">
        <v>6581</v>
      </c>
      <c r="F53" t="s">
        <v>6582</v>
      </c>
      <c r="G53" t="s">
        <v>7345</v>
      </c>
      <c r="H53" t="s">
        <v>6583</v>
      </c>
      <c r="I53" s="373" t="s">
        <v>6834</v>
      </c>
      <c r="J53" s="316"/>
      <c r="K53" s="419"/>
      <c r="L53" s="220"/>
      <c r="M53" s="180" t="s">
        <v>5006</v>
      </c>
      <c r="N53" s="380" t="s">
        <v>3013</v>
      </c>
      <c r="O53" s="417"/>
      <c r="P53" s="417"/>
      <c r="Q53" s="417"/>
      <c r="R53" s="417"/>
      <c r="S53" s="417"/>
      <c r="T53" s="417"/>
      <c r="U53" s="417"/>
      <c r="V53" s="417"/>
    </row>
    <row r="54" spans="1:22" s="17" customFormat="1" ht="26.25">
      <c r="A54" s="422" t="s">
        <v>6038</v>
      </c>
      <c r="B54" s="355" t="s">
        <v>4437</v>
      </c>
      <c r="C54" s="370" t="s">
        <v>5191</v>
      </c>
      <c r="D54" s="370" t="s">
        <v>563</v>
      </c>
      <c r="E54" s="370" t="s">
        <v>564</v>
      </c>
      <c r="F54" s="373" t="s">
        <v>565</v>
      </c>
      <c r="G54" s="373" t="s">
        <v>7345</v>
      </c>
      <c r="H54" s="373"/>
      <c r="I54" s="400" t="s">
        <v>6834</v>
      </c>
      <c r="J54" s="373"/>
      <c r="K54" s="420"/>
      <c r="L54" s="218"/>
      <c r="M54" s="161"/>
      <c r="N54" s="366"/>
      <c r="O54" s="417"/>
      <c r="P54" s="417"/>
      <c r="Q54" s="417"/>
      <c r="R54" s="417"/>
      <c r="S54" s="417"/>
      <c r="T54" s="417"/>
      <c r="U54" s="417"/>
      <c r="V54" s="417"/>
    </row>
    <row r="55" spans="1:22" s="17" customFormat="1" ht="15">
      <c r="A55" s="422" t="s">
        <v>6038</v>
      </c>
      <c r="B55" s="355" t="s">
        <v>5352</v>
      </c>
      <c r="C55" s="370" t="s">
        <v>5190</v>
      </c>
      <c r="D55" s="316" t="s">
        <v>5060</v>
      </c>
      <c r="E55" s="370" t="s">
        <v>5061</v>
      </c>
      <c r="F55" s="373" t="s">
        <v>5062</v>
      </c>
      <c r="G55" s="373" t="s">
        <v>4302</v>
      </c>
      <c r="H55" s="27" t="s">
        <v>5063</v>
      </c>
      <c r="I55" s="400"/>
      <c r="J55" s="316"/>
      <c r="K55" s="420"/>
      <c r="L55" s="218"/>
      <c r="M55" s="108"/>
      <c r="N55" s="366"/>
      <c r="O55" s="417"/>
      <c r="P55" s="417"/>
      <c r="Q55" s="417"/>
      <c r="R55" s="417"/>
      <c r="S55" s="417"/>
      <c r="T55" s="417"/>
      <c r="U55" s="417"/>
      <c r="V55" s="417"/>
    </row>
    <row r="56" spans="1:22" s="17" customFormat="1" ht="15">
      <c r="A56" s="422" t="s">
        <v>6038</v>
      </c>
      <c r="B56" s="355" t="s">
        <v>5346</v>
      </c>
      <c r="C56" s="370" t="s">
        <v>5190</v>
      </c>
      <c r="D56" s="370" t="s">
        <v>1773</v>
      </c>
      <c r="E56" s="370" t="s">
        <v>1383</v>
      </c>
      <c r="F56" s="373" t="s">
        <v>1384</v>
      </c>
      <c r="G56" s="373" t="s">
        <v>4302</v>
      </c>
      <c r="H56" s="27" t="s">
        <v>1385</v>
      </c>
      <c r="I56" s="373" t="s">
        <v>6834</v>
      </c>
      <c r="J56" s="316"/>
      <c r="K56" s="420"/>
      <c r="L56" s="218"/>
      <c r="M56" s="108"/>
      <c r="N56" s="366"/>
      <c r="O56" s="417"/>
      <c r="P56" s="417"/>
      <c r="Q56" s="417"/>
      <c r="R56" s="417"/>
      <c r="S56" s="417"/>
      <c r="T56" s="417"/>
      <c r="U56" s="417"/>
      <c r="V56" s="417"/>
    </row>
    <row r="57" spans="1:22" s="17" customFormat="1" ht="15">
      <c r="A57" s="422" t="s">
        <v>6038</v>
      </c>
      <c r="B57" s="355" t="s">
        <v>3301</v>
      </c>
      <c r="C57" s="370" t="s">
        <v>5190</v>
      </c>
      <c r="D57" s="370" t="s">
        <v>2664</v>
      </c>
      <c r="E57" s="370" t="s">
        <v>1272</v>
      </c>
      <c r="F57" s="373" t="s">
        <v>4148</v>
      </c>
      <c r="G57" s="373"/>
      <c r="H57" s="373" t="s">
        <v>7189</v>
      </c>
      <c r="I57" s="373" t="s">
        <v>2404</v>
      </c>
      <c r="J57" s="373"/>
      <c r="K57" s="420"/>
      <c r="L57" s="218"/>
      <c r="M57" s="181" t="s">
        <v>5706</v>
      </c>
      <c r="N57" s="423" t="s">
        <v>6905</v>
      </c>
      <c r="O57" s="417"/>
      <c r="P57" s="417"/>
      <c r="Q57" s="417"/>
      <c r="R57" s="417"/>
      <c r="S57" s="417"/>
      <c r="T57" s="417"/>
      <c r="U57" s="417"/>
      <c r="V57" s="417"/>
    </row>
    <row r="58" spans="1:22" s="17" customFormat="1" ht="26.25">
      <c r="A58" s="422" t="s">
        <v>6038</v>
      </c>
      <c r="B58" s="355" t="s">
        <v>5239</v>
      </c>
      <c r="C58" s="370" t="s">
        <v>5240</v>
      </c>
      <c r="D58" s="373" t="s">
        <v>5241</v>
      </c>
      <c r="E58" s="370" t="s">
        <v>5242</v>
      </c>
      <c r="F58" s="373" t="s">
        <v>5243</v>
      </c>
      <c r="G58" s="373" t="s">
        <v>7634</v>
      </c>
      <c r="H58" s="27" t="s">
        <v>4328</v>
      </c>
      <c r="I58" s="373" t="s">
        <v>6834</v>
      </c>
      <c r="J58" s="316"/>
      <c r="K58" s="419"/>
      <c r="L58" s="220"/>
      <c r="M58" s="180"/>
      <c r="N58" s="380"/>
      <c r="O58" s="417"/>
      <c r="P58" s="417"/>
      <c r="Q58" s="417"/>
      <c r="R58" s="417"/>
      <c r="S58" s="417"/>
      <c r="T58" s="417"/>
      <c r="U58" s="417"/>
      <c r="V58" s="417"/>
    </row>
    <row r="59" spans="1:22" s="17" customFormat="1" ht="26.25">
      <c r="A59" s="422" t="s">
        <v>6038</v>
      </c>
      <c r="B59" s="355" t="s">
        <v>4170</v>
      </c>
      <c r="C59" s="370" t="s">
        <v>3140</v>
      </c>
      <c r="D59" s="370" t="s">
        <v>2073</v>
      </c>
      <c r="E59" s="370" t="s">
        <v>5064</v>
      </c>
      <c r="F59" s="373" t="s">
        <v>4797</v>
      </c>
      <c r="G59" s="425"/>
      <c r="H59" s="373" t="s">
        <v>431</v>
      </c>
      <c r="I59" s="373"/>
      <c r="J59" s="373"/>
      <c r="K59" s="395"/>
      <c r="L59" s="200"/>
      <c r="M59" s="161" t="s">
        <v>5006</v>
      </c>
      <c r="N59" s="375" t="s">
        <v>3004</v>
      </c>
      <c r="O59" s="409"/>
      <c r="P59" s="409"/>
      <c r="Q59" s="409"/>
      <c r="R59" s="409"/>
      <c r="S59" s="409"/>
      <c r="T59" s="409"/>
      <c r="U59" s="409"/>
      <c r="V59" s="409"/>
    </row>
    <row r="60" spans="1:22" s="17" customFormat="1" ht="26.25">
      <c r="A60" s="422" t="s">
        <v>6038</v>
      </c>
      <c r="B60" s="355" t="s">
        <v>666</v>
      </c>
      <c r="C60" s="370" t="s">
        <v>3140</v>
      </c>
      <c r="D60" s="370" t="s">
        <v>4603</v>
      </c>
      <c r="E60" s="370" t="s">
        <v>5423</v>
      </c>
      <c r="F60" s="373" t="s">
        <v>4604</v>
      </c>
      <c r="G60" s="373"/>
      <c r="H60" s="373"/>
      <c r="I60" s="373"/>
      <c r="J60" s="373"/>
      <c r="K60" s="395"/>
      <c r="L60" s="200"/>
      <c r="M60" s="32"/>
      <c r="N60" s="366"/>
      <c r="O60" s="409"/>
      <c r="P60" s="409"/>
      <c r="Q60" s="409"/>
      <c r="R60" s="409"/>
      <c r="S60" s="409"/>
      <c r="T60" s="409"/>
      <c r="U60" s="409"/>
      <c r="V60" s="409"/>
    </row>
    <row r="61" spans="1:22" s="17" customFormat="1" ht="26.25">
      <c r="A61" s="149" t="s">
        <v>6039</v>
      </c>
      <c r="B61" s="426" t="s">
        <v>1307</v>
      </c>
      <c r="C61" s="427" t="s">
        <v>3480</v>
      </c>
      <c r="D61" s="316" t="s">
        <v>6285</v>
      </c>
      <c r="E61" s="394" t="s">
        <v>5214</v>
      </c>
      <c r="F61" s="244" t="s">
        <v>5212</v>
      </c>
      <c r="G61" s="373" t="s">
        <v>7345</v>
      </c>
      <c r="H61" s="373" t="s">
        <v>5217</v>
      </c>
      <c r="I61" s="373" t="s">
        <v>7947</v>
      </c>
      <c r="J61" s="428"/>
      <c r="K61" s="395"/>
      <c r="L61" s="200"/>
      <c r="M61" s="244"/>
      <c r="N61" s="375"/>
      <c r="O61" s="429"/>
      <c r="P61" s="429"/>
      <c r="Q61" s="429"/>
      <c r="R61" s="429"/>
      <c r="S61" s="429"/>
      <c r="T61" s="429"/>
      <c r="U61" s="429"/>
      <c r="V61" s="429"/>
    </row>
    <row r="62" spans="1:22" s="17" customFormat="1" ht="15">
      <c r="A62" s="149"/>
      <c r="B62" s="426" t="s">
        <v>2954</v>
      </c>
      <c r="C62" s="427"/>
      <c r="D62" s="316" t="s">
        <v>6285</v>
      </c>
      <c r="E62" s="394" t="s">
        <v>5083</v>
      </c>
      <c r="F62" s="244" t="s">
        <v>6286</v>
      </c>
      <c r="G62" s="373" t="s">
        <v>7637</v>
      </c>
      <c r="H62" s="373"/>
      <c r="I62" s="373"/>
      <c r="J62" s="428"/>
      <c r="K62" s="395"/>
      <c r="L62" s="200"/>
      <c r="M62" s="244"/>
      <c r="N62" s="375"/>
      <c r="O62" s="429"/>
      <c r="P62" s="429"/>
      <c r="Q62" s="429"/>
      <c r="R62" s="429"/>
      <c r="S62" s="429"/>
      <c r="T62" s="429"/>
      <c r="U62" s="429"/>
      <c r="V62" s="429"/>
    </row>
    <row r="63" spans="1:22" s="17" customFormat="1" ht="15">
      <c r="A63" s="149" t="s">
        <v>6039</v>
      </c>
      <c r="B63" s="363" t="s">
        <v>2957</v>
      </c>
      <c r="C63" s="430" t="s">
        <v>3480</v>
      </c>
      <c r="D63" s="316" t="s">
        <v>6291</v>
      </c>
      <c r="E63" s="394" t="s">
        <v>6287</v>
      </c>
      <c r="F63" s="244" t="s">
        <v>6288</v>
      </c>
      <c r="G63" s="373" t="s">
        <v>7345</v>
      </c>
      <c r="H63" s="373" t="s">
        <v>4333</v>
      </c>
      <c r="I63" s="373"/>
      <c r="J63" s="428"/>
      <c r="K63" s="395"/>
      <c r="L63" s="200"/>
      <c r="M63" s="244"/>
      <c r="N63" s="375"/>
      <c r="O63" s="429"/>
      <c r="P63" s="429"/>
      <c r="Q63" s="429"/>
      <c r="R63" s="429"/>
      <c r="S63" s="429"/>
      <c r="T63" s="429"/>
      <c r="U63" s="429"/>
      <c r="V63" s="429"/>
    </row>
    <row r="64" spans="1:22" ht="15">
      <c r="A64" s="431" t="s">
        <v>6039</v>
      </c>
      <c r="B64" s="355" t="s">
        <v>658</v>
      </c>
      <c r="C64" s="389" t="s">
        <v>3480</v>
      </c>
      <c r="D64" s="389" t="s">
        <v>6794</v>
      </c>
      <c r="E64" s="370" t="s">
        <v>6918</v>
      </c>
      <c r="F64" s="373" t="s">
        <v>4336</v>
      </c>
      <c r="G64" s="373" t="s">
        <v>7637</v>
      </c>
      <c r="H64" s="373" t="s">
        <v>3481</v>
      </c>
      <c r="I64" s="400"/>
      <c r="J64" s="400"/>
      <c r="K64" s="395"/>
      <c r="L64" s="200"/>
      <c r="M64" s="244"/>
      <c r="N64" s="375"/>
      <c r="O64" s="429"/>
      <c r="P64" s="429"/>
      <c r="Q64" s="429"/>
      <c r="R64" s="429"/>
      <c r="S64" s="429"/>
      <c r="T64" s="429"/>
      <c r="U64" s="429"/>
      <c r="V64" s="429"/>
    </row>
    <row r="65" spans="1:22" s="17" customFormat="1" ht="26.25">
      <c r="A65" s="431" t="s">
        <v>6039</v>
      </c>
      <c r="B65" s="363" t="s">
        <v>4835</v>
      </c>
      <c r="C65" s="370" t="s">
        <v>3480</v>
      </c>
      <c r="D65" s="370" t="s">
        <v>318</v>
      </c>
      <c r="E65" s="432" t="s">
        <v>319</v>
      </c>
      <c r="F65" s="432" t="s">
        <v>320</v>
      </c>
      <c r="G65" s="425"/>
      <c r="H65" s="370"/>
      <c r="I65" s="433"/>
      <c r="J65" s="400"/>
      <c r="K65" s="395"/>
      <c r="L65" s="200"/>
      <c r="M65" s="244"/>
      <c r="N65" s="375"/>
      <c r="O65" s="429"/>
      <c r="P65" s="429"/>
      <c r="Q65" s="429"/>
      <c r="R65" s="429"/>
      <c r="S65" s="429"/>
      <c r="T65" s="429"/>
      <c r="U65" s="429"/>
      <c r="V65" s="429"/>
    </row>
    <row r="66" spans="1:22" s="17" customFormat="1" ht="15">
      <c r="A66" s="150" t="s">
        <v>6039</v>
      </c>
      <c r="B66" s="355" t="s">
        <v>5355</v>
      </c>
      <c r="C66" s="370" t="s">
        <v>3480</v>
      </c>
      <c r="D66" s="316" t="s">
        <v>3257</v>
      </c>
      <c r="E66" s="371" t="s">
        <v>3511</v>
      </c>
      <c r="F66" s="373" t="s">
        <v>55</v>
      </c>
      <c r="G66" s="373" t="s">
        <v>4302</v>
      </c>
      <c r="H66" s="373" t="s">
        <v>56</v>
      </c>
      <c r="I66" s="373"/>
      <c r="J66" s="434"/>
      <c r="K66" s="435"/>
      <c r="L66" s="233"/>
      <c r="M66" s="83"/>
      <c r="N66" s="436"/>
      <c r="O66" s="437"/>
      <c r="P66" s="437"/>
      <c r="Q66" s="437"/>
      <c r="R66" s="437"/>
      <c r="S66" s="429"/>
      <c r="T66" s="429"/>
      <c r="U66" s="429"/>
      <c r="V66" s="429"/>
    </row>
    <row r="67" spans="1:22" s="17" customFormat="1" ht="27" customHeight="1">
      <c r="A67" s="431" t="s">
        <v>6039</v>
      </c>
      <c r="B67" s="355" t="s">
        <v>3626</v>
      </c>
      <c r="C67" s="438" t="s">
        <v>3480</v>
      </c>
      <c r="D67" s="439" t="s">
        <v>6019</v>
      </c>
      <c r="E67" s="370" t="s">
        <v>5826</v>
      </c>
      <c r="F67" s="373" t="s">
        <v>5604</v>
      </c>
      <c r="G67" s="379" t="s">
        <v>7634</v>
      </c>
      <c r="H67" s="387" t="s">
        <v>7941</v>
      </c>
      <c r="I67" s="434"/>
      <c r="J67" s="434"/>
      <c r="K67" s="395"/>
      <c r="L67" s="200"/>
      <c r="M67" s="244"/>
      <c r="N67" s="375"/>
      <c r="O67" s="429"/>
      <c r="P67" s="429"/>
      <c r="Q67" s="429"/>
      <c r="R67" s="429"/>
      <c r="S67" s="429"/>
      <c r="T67" s="429"/>
      <c r="U67" s="429"/>
      <c r="V67" s="429"/>
    </row>
    <row r="68" spans="1:22" s="17" customFormat="1" ht="15">
      <c r="A68" s="431" t="s">
        <v>6039</v>
      </c>
      <c r="B68" s="383" t="s">
        <v>4441</v>
      </c>
      <c r="C68" s="440"/>
      <c r="D68" s="439" t="s">
        <v>7889</v>
      </c>
      <c r="E68" s="441" t="s">
        <v>1769</v>
      </c>
      <c r="F68" s="442"/>
      <c r="G68" s="379"/>
      <c r="H68" s="373" t="s">
        <v>7948</v>
      </c>
      <c r="I68" s="434"/>
      <c r="J68" s="434"/>
      <c r="K68" s="395"/>
      <c r="L68" s="200"/>
      <c r="M68" s="244"/>
      <c r="N68" s="375"/>
      <c r="O68" s="429"/>
      <c r="P68" s="429"/>
      <c r="Q68" s="429"/>
      <c r="R68" s="429"/>
      <c r="S68" s="429"/>
      <c r="T68" s="429"/>
      <c r="U68" s="429"/>
      <c r="V68" s="429"/>
    </row>
    <row r="69" spans="1:22" s="17" customFormat="1" ht="26.25">
      <c r="A69" s="431" t="s">
        <v>6039</v>
      </c>
      <c r="B69" s="355" t="s">
        <v>664</v>
      </c>
      <c r="C69" s="370" t="s">
        <v>3480</v>
      </c>
      <c r="D69" s="370" t="s">
        <v>3843</v>
      </c>
      <c r="E69" s="370" t="s">
        <v>4109</v>
      </c>
      <c r="F69" s="373" t="s">
        <v>4110</v>
      </c>
      <c r="G69" s="373" t="s">
        <v>7634</v>
      </c>
      <c r="H69" s="373"/>
      <c r="I69" s="400" t="s">
        <v>6834</v>
      </c>
      <c r="J69" s="373"/>
      <c r="K69" s="395" t="str">
        <f>LEFT(B69,1)</f>
        <v>A</v>
      </c>
      <c r="L69" s="200">
        <f>VALUE(MID(B69,2,3))</f>
        <v>21</v>
      </c>
      <c r="M69" s="244"/>
      <c r="N69" s="375"/>
      <c r="O69" s="429"/>
      <c r="P69" s="429"/>
      <c r="Q69" s="429"/>
      <c r="R69" s="429"/>
      <c r="S69" s="429"/>
      <c r="T69" s="429"/>
      <c r="U69" s="429"/>
      <c r="V69" s="429"/>
    </row>
    <row r="70" spans="1:22" s="17" customFormat="1" ht="15">
      <c r="A70" s="431" t="s">
        <v>6039</v>
      </c>
      <c r="B70" s="355" t="s">
        <v>5347</v>
      </c>
      <c r="C70" s="370" t="s">
        <v>3480</v>
      </c>
      <c r="D70" s="373" t="s">
        <v>561</v>
      </c>
      <c r="E70" s="379" t="s">
        <v>3485</v>
      </c>
      <c r="F70" s="372" t="s">
        <v>5583</v>
      </c>
      <c r="G70" s="379" t="s">
        <v>7634</v>
      </c>
      <c r="H70" s="316"/>
      <c r="I70" s="352"/>
      <c r="J70" s="316"/>
      <c r="K70" s="365"/>
      <c r="L70" s="203"/>
      <c r="M70" s="32" t="s">
        <v>5006</v>
      </c>
      <c r="N70" s="380" t="s">
        <v>2746</v>
      </c>
      <c r="O70" s="429"/>
      <c r="P70" s="429"/>
      <c r="Q70" s="429"/>
      <c r="R70" s="429"/>
      <c r="S70" s="429"/>
      <c r="T70" s="429"/>
      <c r="U70" s="429"/>
      <c r="V70" s="429"/>
    </row>
    <row r="71" spans="1:22" s="17" customFormat="1" ht="15">
      <c r="A71" s="149" t="s">
        <v>6039</v>
      </c>
      <c r="B71" s="363" t="s">
        <v>5232</v>
      </c>
      <c r="C71" s="430" t="s">
        <v>3480</v>
      </c>
      <c r="D71" s="316" t="s">
        <v>6017</v>
      </c>
      <c r="E71" s="394" t="s">
        <v>5413</v>
      </c>
      <c r="F71" s="244" t="s">
        <v>5233</v>
      </c>
      <c r="G71" s="373" t="s">
        <v>7345</v>
      </c>
      <c r="H71" s="373"/>
      <c r="I71" s="373"/>
      <c r="J71" s="428"/>
      <c r="K71" s="395"/>
      <c r="L71" s="200"/>
      <c r="M71" s="244" t="s">
        <v>5006</v>
      </c>
      <c r="N71" s="375" t="s">
        <v>5234</v>
      </c>
      <c r="O71" s="429"/>
      <c r="P71" s="429"/>
      <c r="Q71" s="429"/>
      <c r="R71" s="429"/>
      <c r="S71" s="429"/>
      <c r="T71" s="429"/>
      <c r="U71" s="429"/>
      <c r="V71" s="429"/>
    </row>
    <row r="72" spans="1:22" s="18" customFormat="1" ht="15">
      <c r="A72" s="149" t="s">
        <v>6039</v>
      </c>
      <c r="B72" s="363" t="s">
        <v>6322</v>
      </c>
      <c r="C72" s="430" t="s">
        <v>3480</v>
      </c>
      <c r="D72" s="359" t="s">
        <v>3617</v>
      </c>
      <c r="E72" s="394" t="s">
        <v>5083</v>
      </c>
      <c r="F72" s="244" t="s">
        <v>3618</v>
      </c>
      <c r="G72" s="373" t="s">
        <v>7345</v>
      </c>
      <c r="H72" s="373" t="s">
        <v>5957</v>
      </c>
      <c r="I72" s="373" t="s">
        <v>6834</v>
      </c>
      <c r="J72" s="428"/>
      <c r="K72" s="374"/>
      <c r="L72" s="265"/>
      <c r="M72" s="244" t="s">
        <v>5006</v>
      </c>
      <c r="N72" s="375" t="s">
        <v>7123</v>
      </c>
      <c r="O72" s="429"/>
      <c r="P72" s="429"/>
      <c r="Q72" s="429"/>
      <c r="R72" s="429"/>
      <c r="S72" s="429"/>
      <c r="T72" s="429"/>
      <c r="U72" s="429"/>
      <c r="V72" s="429"/>
    </row>
    <row r="73" spans="1:22" s="18" customFormat="1" ht="15">
      <c r="A73" s="431" t="s">
        <v>6039</v>
      </c>
      <c r="B73" s="355" t="s">
        <v>582</v>
      </c>
      <c r="C73" s="370" t="s">
        <v>6798</v>
      </c>
      <c r="D73" s="373" t="s">
        <v>3283</v>
      </c>
      <c r="E73" s="379" t="s">
        <v>3485</v>
      </c>
      <c r="F73" s="372" t="s">
        <v>7614</v>
      </c>
      <c r="G73" s="373" t="s">
        <v>7637</v>
      </c>
      <c r="H73" s="316" t="s">
        <v>2728</v>
      </c>
      <c r="I73" s="443" t="s">
        <v>7949</v>
      </c>
      <c r="J73" s="316"/>
      <c r="K73" s="365"/>
      <c r="L73" s="203"/>
      <c r="M73" s="32" t="s">
        <v>5006</v>
      </c>
      <c r="N73" s="380" t="s">
        <v>4695</v>
      </c>
      <c r="O73" s="429"/>
      <c r="P73" s="429"/>
      <c r="Q73" s="429"/>
      <c r="R73" s="429"/>
      <c r="S73" s="429"/>
      <c r="T73" s="429"/>
      <c r="U73" s="429"/>
      <c r="V73" s="429"/>
    </row>
    <row r="74" spans="1:22" s="18" customFormat="1" ht="15">
      <c r="A74" s="444" t="s">
        <v>6039</v>
      </c>
      <c r="B74" s="355" t="s">
        <v>4172</v>
      </c>
      <c r="C74" s="370" t="s">
        <v>6798</v>
      </c>
      <c r="D74" s="373" t="s">
        <v>3241</v>
      </c>
      <c r="E74" s="379" t="s">
        <v>1736</v>
      </c>
      <c r="F74" s="372" t="s">
        <v>3164</v>
      </c>
      <c r="G74" s="373" t="s">
        <v>4302</v>
      </c>
      <c r="H74" s="373" t="s">
        <v>4552</v>
      </c>
      <c r="I74" s="400" t="s">
        <v>6834</v>
      </c>
      <c r="J74" s="373"/>
      <c r="K74" s="256" t="str">
        <f>LEFT(B87,1)</f>
        <v>E</v>
      </c>
      <c r="L74" s="200">
        <f>VALUE(MID(B87,2,3))</f>
        <v>5</v>
      </c>
      <c r="M74" s="244"/>
      <c r="N74" s="375"/>
      <c r="O74" s="429"/>
      <c r="P74" s="429"/>
      <c r="Q74" s="429"/>
      <c r="R74" s="429"/>
      <c r="S74" s="429"/>
      <c r="T74" s="429"/>
      <c r="U74" s="429"/>
      <c r="V74" s="429"/>
    </row>
    <row r="75" spans="1:22" s="18" customFormat="1" ht="15">
      <c r="A75" s="444" t="s">
        <v>6039</v>
      </c>
      <c r="B75" s="355" t="s">
        <v>3596</v>
      </c>
      <c r="C75" s="370" t="s">
        <v>6798</v>
      </c>
      <c r="D75" s="373" t="s">
        <v>3597</v>
      </c>
      <c r="E75" s="379" t="s">
        <v>5083</v>
      </c>
      <c r="F75" s="372" t="s">
        <v>4340</v>
      </c>
      <c r="G75" s="373" t="s">
        <v>7634</v>
      </c>
      <c r="H75" s="379"/>
      <c r="I75" s="400"/>
      <c r="J75" s="373"/>
      <c r="K75" s="395"/>
      <c r="L75" s="200"/>
      <c r="M75" s="244"/>
      <c r="N75" s="375"/>
      <c r="O75" s="429"/>
      <c r="P75" s="429"/>
      <c r="Q75" s="429"/>
      <c r="R75" s="429"/>
      <c r="S75" s="429"/>
      <c r="T75" s="429"/>
      <c r="U75" s="429"/>
      <c r="V75" s="429"/>
    </row>
    <row r="76" spans="1:22" s="18" customFormat="1" ht="15">
      <c r="A76" s="149" t="s">
        <v>6039</v>
      </c>
      <c r="B76" s="355" t="s">
        <v>6406</v>
      </c>
      <c r="C76" s="354" t="s">
        <v>6798</v>
      </c>
      <c r="D76" s="354" t="s">
        <v>3240</v>
      </c>
      <c r="E76" s="354" t="s">
        <v>64</v>
      </c>
      <c r="F76" s="316" t="s">
        <v>65</v>
      </c>
      <c r="G76" s="316" t="s">
        <v>526</v>
      </c>
      <c r="H76" s="316" t="s">
        <v>66</v>
      </c>
      <c r="I76" s="400"/>
      <c r="J76" s="373"/>
      <c r="K76" s="395"/>
      <c r="L76" s="200"/>
      <c r="M76" s="244" t="s">
        <v>4500</v>
      </c>
      <c r="N76" s="375"/>
      <c r="O76" s="429"/>
      <c r="P76" s="429"/>
      <c r="Q76" s="429"/>
      <c r="R76" s="429"/>
      <c r="S76" s="429"/>
      <c r="T76" s="429"/>
      <c r="U76" s="429"/>
      <c r="V76" s="429"/>
    </row>
    <row r="77" spans="1:22" s="18" customFormat="1" ht="15">
      <c r="A77" s="149" t="s">
        <v>6039</v>
      </c>
      <c r="B77" s="355" t="s">
        <v>6407</v>
      </c>
      <c r="C77" s="354" t="s">
        <v>6798</v>
      </c>
      <c r="D77" s="354" t="s">
        <v>5082</v>
      </c>
      <c r="E77" s="354" t="s">
        <v>67</v>
      </c>
      <c r="F77" s="316" t="s">
        <v>68</v>
      </c>
      <c r="G77" s="27" t="s">
        <v>526</v>
      </c>
      <c r="H77" s="373"/>
      <c r="I77" s="400"/>
      <c r="J77" s="373"/>
      <c r="K77" s="395"/>
      <c r="L77" s="200"/>
      <c r="M77" s="244"/>
      <c r="N77" s="375"/>
      <c r="O77" s="429"/>
      <c r="P77" s="429"/>
      <c r="Q77" s="429"/>
      <c r="R77" s="429"/>
      <c r="S77" s="429"/>
      <c r="T77" s="429"/>
      <c r="U77" s="429"/>
      <c r="V77" s="429"/>
    </row>
    <row r="78" spans="1:22" s="18" customFormat="1" ht="27.75" customHeight="1">
      <c r="A78" s="149" t="s">
        <v>6039</v>
      </c>
      <c r="B78" s="355" t="s">
        <v>4195</v>
      </c>
      <c r="C78" s="354"/>
      <c r="D78" s="354" t="s">
        <v>5082</v>
      </c>
      <c r="E78" s="354" t="s">
        <v>3485</v>
      </c>
      <c r="F78" s="316"/>
      <c r="G78" s="27"/>
      <c r="H78" s="445"/>
      <c r="I78" s="446"/>
      <c r="J78" s="445"/>
      <c r="K78" s="395"/>
      <c r="L78" s="395"/>
      <c r="M78" s="375"/>
      <c r="N78" s="375"/>
      <c r="O78" s="429"/>
      <c r="P78" s="429"/>
      <c r="Q78" s="429"/>
      <c r="R78" s="429"/>
      <c r="S78" s="429"/>
      <c r="T78" s="429"/>
      <c r="U78" s="429"/>
      <c r="V78" s="429"/>
    </row>
    <row r="79" spans="1:22" ht="15">
      <c r="A79" s="431" t="s">
        <v>6039</v>
      </c>
      <c r="B79" s="355" t="s">
        <v>581</v>
      </c>
      <c r="C79" s="370" t="s">
        <v>6798</v>
      </c>
      <c r="D79" s="373" t="s">
        <v>3222</v>
      </c>
      <c r="E79" s="379" t="s">
        <v>6787</v>
      </c>
      <c r="F79" s="372" t="s">
        <v>3604</v>
      </c>
      <c r="G79" s="373" t="s">
        <v>7634</v>
      </c>
      <c r="I79" s="407" t="s">
        <v>7949</v>
      </c>
    </row>
    <row r="80" spans="1:22" s="18" customFormat="1" ht="15">
      <c r="A80" s="149" t="s">
        <v>6039</v>
      </c>
      <c r="B80" s="355" t="s">
        <v>2170</v>
      </c>
      <c r="C80" s="354" t="s">
        <v>6798</v>
      </c>
      <c r="D80" s="354" t="s">
        <v>843</v>
      </c>
      <c r="E80" s="354" t="s">
        <v>6506</v>
      </c>
      <c r="F80" s="316" t="s">
        <v>6507</v>
      </c>
      <c r="G80" s="316" t="s">
        <v>526</v>
      </c>
      <c r="H80" s="316" t="s">
        <v>619</v>
      </c>
      <c r="I80" s="447" t="s">
        <v>6834</v>
      </c>
      <c r="J80" s="373"/>
      <c r="K80" s="395"/>
      <c r="L80" s="200"/>
      <c r="M80" s="244"/>
      <c r="N80" s="375"/>
      <c r="O80" s="429"/>
      <c r="P80" s="429"/>
      <c r="Q80" s="429"/>
      <c r="R80" s="429"/>
      <c r="S80" s="429"/>
      <c r="T80" s="429"/>
      <c r="U80" s="429"/>
      <c r="V80" s="429"/>
    </row>
    <row r="81" spans="1:22" s="18" customFormat="1" ht="15">
      <c r="A81" s="431" t="s">
        <v>6039</v>
      </c>
      <c r="B81" s="355" t="s">
        <v>4189</v>
      </c>
      <c r="C81" s="370" t="s">
        <v>6798</v>
      </c>
      <c r="D81" s="370" t="s">
        <v>7077</v>
      </c>
      <c r="E81" s="370" t="s">
        <v>7080</v>
      </c>
      <c r="F81" s="373" t="s">
        <v>7081</v>
      </c>
      <c r="G81" s="373" t="s">
        <v>4302</v>
      </c>
      <c r="H81" s="400"/>
      <c r="I81" s="400"/>
      <c r="J81" s="373"/>
      <c r="K81" s="395" t="str">
        <f>LEFT(B81,1)</f>
        <v>D</v>
      </c>
      <c r="L81" s="200">
        <f>VALUE(MID(B81,2,3))</f>
        <v>2</v>
      </c>
      <c r="M81" s="244" t="s">
        <v>4500</v>
      </c>
      <c r="N81" s="375"/>
      <c r="O81" s="429"/>
      <c r="P81" s="429"/>
      <c r="Q81" s="429"/>
      <c r="R81" s="429"/>
      <c r="S81" s="429"/>
      <c r="T81" s="429"/>
      <c r="U81" s="429"/>
      <c r="V81" s="429"/>
    </row>
    <row r="82" spans="1:22" s="18" customFormat="1" ht="26.25">
      <c r="A82" s="431" t="s">
        <v>6039</v>
      </c>
      <c r="B82" s="355" t="s">
        <v>4848</v>
      </c>
      <c r="C82" s="448" t="s">
        <v>6798</v>
      </c>
      <c r="D82" s="370" t="s">
        <v>2672</v>
      </c>
      <c r="E82" s="370" t="s">
        <v>6886</v>
      </c>
      <c r="F82" s="373" t="s">
        <v>6058</v>
      </c>
      <c r="G82" s="373" t="s">
        <v>7637</v>
      </c>
      <c r="H82" s="373" t="s">
        <v>2671</v>
      </c>
      <c r="I82" s="449" t="s">
        <v>6834</v>
      </c>
      <c r="J82" s="373"/>
      <c r="K82" s="395"/>
      <c r="L82" s="200"/>
      <c r="M82" s="244" t="s">
        <v>4502</v>
      </c>
      <c r="N82" s="375"/>
      <c r="O82" s="429"/>
      <c r="P82" s="429"/>
      <c r="Q82" s="429"/>
      <c r="R82" s="429"/>
      <c r="S82" s="429"/>
      <c r="T82" s="429"/>
      <c r="U82" s="429"/>
      <c r="V82" s="429"/>
    </row>
    <row r="83" spans="1:22" s="18" customFormat="1" ht="15">
      <c r="A83" s="149" t="s">
        <v>6039</v>
      </c>
      <c r="B83" s="355" t="s">
        <v>3388</v>
      </c>
      <c r="C83" s="354" t="s">
        <v>6798</v>
      </c>
      <c r="D83" s="354" t="s">
        <v>2290</v>
      </c>
      <c r="E83" s="244" t="s">
        <v>3485</v>
      </c>
      <c r="F83" s="244" t="s">
        <v>3407</v>
      </c>
      <c r="G83" s="244" t="s">
        <v>7345</v>
      </c>
      <c r="H83" s="316" t="s">
        <v>418</v>
      </c>
      <c r="I83" s="297"/>
      <c r="J83" s="316"/>
      <c r="K83" s="395"/>
      <c r="L83" s="200"/>
      <c r="M83" s="244" t="s">
        <v>5006</v>
      </c>
      <c r="N83" s="450" t="s">
        <v>5699</v>
      </c>
      <c r="O83" s="429"/>
      <c r="P83" s="429"/>
      <c r="Q83" s="429"/>
      <c r="R83" s="429"/>
      <c r="S83" s="429"/>
      <c r="T83" s="429"/>
      <c r="U83" s="429"/>
      <c r="V83" s="429"/>
    </row>
    <row r="84" spans="1:22" s="19" customFormat="1" ht="15">
      <c r="A84" s="149" t="s">
        <v>6039</v>
      </c>
      <c r="B84" s="383" t="s">
        <v>4198</v>
      </c>
      <c r="C84" s="440"/>
      <c r="D84" s="316" t="s">
        <v>3229</v>
      </c>
      <c r="E84" s="354" t="s">
        <v>4124</v>
      </c>
      <c r="F84" s="316" t="s">
        <v>5070</v>
      </c>
      <c r="G84" s="316" t="s">
        <v>7635</v>
      </c>
      <c r="H84" s="316"/>
      <c r="I84" s="297"/>
      <c r="J84" s="316"/>
      <c r="K84" s="395"/>
      <c r="L84" s="200"/>
      <c r="M84" s="244"/>
      <c r="N84" s="450"/>
      <c r="O84" s="429"/>
      <c r="P84" s="429"/>
      <c r="Q84" s="429"/>
      <c r="R84" s="429"/>
      <c r="S84" s="429"/>
      <c r="T84" s="429"/>
      <c r="U84" s="429"/>
      <c r="V84" s="429"/>
    </row>
    <row r="85" spans="1:22" s="19" customFormat="1" ht="15">
      <c r="A85" s="149" t="s">
        <v>6039</v>
      </c>
      <c r="B85" s="383" t="s">
        <v>1401</v>
      </c>
      <c r="C85" s="440"/>
      <c r="D85" s="354" t="s">
        <v>2290</v>
      </c>
      <c r="E85" s="354" t="s">
        <v>837</v>
      </c>
      <c r="F85" s="316" t="s">
        <v>7514</v>
      </c>
      <c r="G85" s="244"/>
      <c r="H85" s="316"/>
      <c r="I85" s="297"/>
      <c r="J85" s="316"/>
      <c r="K85" s="395"/>
      <c r="L85" s="200"/>
      <c r="M85" s="244"/>
      <c r="N85" s="450"/>
      <c r="O85" s="429"/>
      <c r="P85" s="429"/>
      <c r="Q85" s="429"/>
      <c r="R85" s="429"/>
      <c r="S85" s="429"/>
      <c r="T85" s="429"/>
      <c r="U85" s="429"/>
      <c r="V85" s="429"/>
    </row>
    <row r="86" spans="1:22" s="19" customFormat="1" ht="15">
      <c r="A86" s="149" t="s">
        <v>6039</v>
      </c>
      <c r="B86" s="383" t="s">
        <v>7950</v>
      </c>
      <c r="C86" s="440"/>
      <c r="D86" s="354" t="s">
        <v>2290</v>
      </c>
      <c r="E86" s="244" t="s">
        <v>3397</v>
      </c>
      <c r="F86" s="244" t="s">
        <v>1414</v>
      </c>
      <c r="G86" s="244" t="s">
        <v>4648</v>
      </c>
      <c r="H86" s="316"/>
      <c r="I86" s="297"/>
      <c r="J86" s="316"/>
      <c r="K86" s="395"/>
      <c r="L86" s="200"/>
      <c r="M86" s="244"/>
      <c r="N86" s="450"/>
      <c r="O86" s="429"/>
      <c r="P86" s="429"/>
      <c r="Q86" s="429"/>
      <c r="R86" s="429"/>
      <c r="S86" s="429"/>
      <c r="T86" s="429"/>
      <c r="U86" s="429"/>
      <c r="V86" s="429"/>
    </row>
    <row r="87" spans="1:22" s="20" customFormat="1" ht="15">
      <c r="A87" s="431" t="s">
        <v>6039</v>
      </c>
      <c r="B87" s="355" t="s">
        <v>4203</v>
      </c>
      <c r="C87" s="370" t="s">
        <v>6798</v>
      </c>
      <c r="D87" s="370" t="s">
        <v>4121</v>
      </c>
      <c r="E87" s="370" t="s">
        <v>5077</v>
      </c>
      <c r="F87" s="373" t="s">
        <v>1670</v>
      </c>
      <c r="G87" s="373" t="s">
        <v>7637</v>
      </c>
      <c r="H87" s="373"/>
      <c r="I87" s="373"/>
      <c r="J87" s="373"/>
      <c r="K87" s="395"/>
      <c r="L87" s="200"/>
      <c r="M87" s="244"/>
      <c r="N87" s="375"/>
      <c r="O87" s="429"/>
      <c r="P87" s="429"/>
      <c r="Q87" s="429"/>
      <c r="R87" s="429"/>
      <c r="S87" s="429"/>
      <c r="T87" s="429"/>
      <c r="U87" s="429"/>
      <c r="V87" s="429"/>
    </row>
    <row r="88" spans="1:22" s="20" customFormat="1" ht="15">
      <c r="A88" s="431" t="s">
        <v>6039</v>
      </c>
      <c r="B88" s="355" t="s">
        <v>7063</v>
      </c>
      <c r="C88" s="370" t="s">
        <v>6798</v>
      </c>
      <c r="D88" s="370" t="s">
        <v>2600</v>
      </c>
      <c r="E88" s="379" t="s">
        <v>2601</v>
      </c>
      <c r="F88" s="372" t="s">
        <v>2602</v>
      </c>
      <c r="G88" s="373" t="s">
        <v>7345</v>
      </c>
      <c r="H88" s="373"/>
      <c r="I88" s="449"/>
      <c r="J88" s="373"/>
      <c r="K88" s="395"/>
      <c r="L88" s="200"/>
      <c r="M88" s="244"/>
      <c r="N88" s="375"/>
      <c r="O88" s="429"/>
      <c r="P88" s="429"/>
      <c r="Q88" s="429"/>
      <c r="R88" s="429"/>
      <c r="S88" s="429"/>
      <c r="T88" s="429"/>
      <c r="U88" s="429"/>
      <c r="V88" s="429"/>
    </row>
    <row r="89" spans="1:22" s="15" customFormat="1" ht="15">
      <c r="A89" s="431" t="s">
        <v>6039</v>
      </c>
      <c r="B89" s="355" t="s">
        <v>6220</v>
      </c>
      <c r="C89" s="370" t="s">
        <v>6798</v>
      </c>
      <c r="D89" s="370" t="s">
        <v>3231</v>
      </c>
      <c r="E89" s="379" t="s">
        <v>6862</v>
      </c>
      <c r="F89" s="372" t="s">
        <v>7071</v>
      </c>
      <c r="G89" s="379" t="s">
        <v>7634</v>
      </c>
      <c r="H89" s="373"/>
      <c r="I89" s="400"/>
      <c r="J89" s="373"/>
      <c r="K89" s="395"/>
      <c r="L89" s="200"/>
      <c r="M89" s="244"/>
      <c r="N89" s="375"/>
      <c r="O89" s="429"/>
      <c r="P89" s="429"/>
      <c r="Q89" s="429"/>
      <c r="R89" s="429"/>
      <c r="S89" s="429"/>
      <c r="T89" s="429"/>
      <c r="U89" s="429"/>
      <c r="V89" s="429"/>
    </row>
    <row r="90" spans="1:22" s="15" customFormat="1" ht="27.75" customHeight="1">
      <c r="A90" s="149" t="s">
        <v>6039</v>
      </c>
      <c r="B90" s="355" t="s">
        <v>347</v>
      </c>
      <c r="C90" s="354" t="s">
        <v>6798</v>
      </c>
      <c r="D90" s="354" t="s">
        <v>2608</v>
      </c>
      <c r="E90" s="244" t="s">
        <v>348</v>
      </c>
      <c r="F90" s="408" t="s">
        <v>2985</v>
      </c>
      <c r="G90" s="244" t="s">
        <v>7637</v>
      </c>
      <c r="H90" s="316"/>
      <c r="I90" s="352"/>
      <c r="J90" s="316"/>
      <c r="K90" s="395"/>
      <c r="L90" s="200"/>
      <c r="M90" s="32" t="s">
        <v>5006</v>
      </c>
      <c r="N90" s="375" t="s">
        <v>6405</v>
      </c>
      <c r="O90" s="451"/>
      <c r="P90" s="451"/>
      <c r="Q90" s="451"/>
      <c r="R90" s="451"/>
      <c r="S90" s="451"/>
      <c r="T90" s="451"/>
      <c r="U90" s="451"/>
      <c r="V90" s="451"/>
    </row>
    <row r="91" spans="1:22" s="20" customFormat="1" ht="18.75" customHeight="1">
      <c r="A91" s="452" t="s">
        <v>6040</v>
      </c>
      <c r="B91" s="355" t="s">
        <v>648</v>
      </c>
      <c r="C91" s="370" t="s">
        <v>4125</v>
      </c>
      <c r="D91" s="370" t="s">
        <v>3232</v>
      </c>
      <c r="E91" s="370" t="s">
        <v>6850</v>
      </c>
      <c r="F91" s="373" t="s">
        <v>6851</v>
      </c>
      <c r="G91" s="373" t="s">
        <v>7637</v>
      </c>
      <c r="H91" s="373" t="s">
        <v>3484</v>
      </c>
      <c r="I91" s="400"/>
      <c r="J91" s="373"/>
      <c r="K91" s="395" t="str">
        <f>LEFT(B91,1)</f>
        <v>A</v>
      </c>
      <c r="L91" s="200">
        <f>VALUE(MID(B91,2,3))</f>
        <v>4</v>
      </c>
      <c r="M91" s="32"/>
      <c r="N91" s="366"/>
      <c r="O91" s="451"/>
      <c r="P91" s="451"/>
      <c r="Q91" s="451"/>
      <c r="R91" s="451"/>
      <c r="S91" s="451"/>
      <c r="T91" s="451"/>
      <c r="U91" s="451"/>
      <c r="V91" s="451"/>
    </row>
    <row r="92" spans="1:22" s="20" customFormat="1" ht="21.75" customHeight="1">
      <c r="A92" s="452" t="s">
        <v>6040</v>
      </c>
      <c r="B92" s="355" t="s">
        <v>666</v>
      </c>
      <c r="C92" s="370" t="s">
        <v>6857</v>
      </c>
      <c r="D92" s="370" t="s">
        <v>6858</v>
      </c>
      <c r="E92" s="370" t="s">
        <v>7080</v>
      </c>
      <c r="F92" s="373" t="s">
        <v>7611</v>
      </c>
      <c r="G92" s="373" t="s">
        <v>7637</v>
      </c>
      <c r="H92" s="373" t="s">
        <v>3382</v>
      </c>
      <c r="I92" s="443" t="s">
        <v>7949</v>
      </c>
      <c r="J92" s="373"/>
      <c r="K92" s="395" t="str">
        <f>LEFT(B92,1)</f>
        <v>B</v>
      </c>
      <c r="L92" s="200">
        <f>VALUE(MID(B92,2,3))</f>
        <v>2</v>
      </c>
      <c r="M92" s="32" t="s">
        <v>4500</v>
      </c>
      <c r="N92" s="366"/>
      <c r="O92" s="451"/>
      <c r="P92" s="451"/>
      <c r="Q92" s="451"/>
      <c r="R92" s="451"/>
      <c r="S92" s="451"/>
      <c r="T92" s="451"/>
      <c r="U92" s="451"/>
      <c r="V92" s="451"/>
    </row>
    <row r="93" spans="1:22" s="20" customFormat="1" ht="25.5" customHeight="1">
      <c r="A93" s="95" t="s">
        <v>6040</v>
      </c>
      <c r="B93" s="355" t="s">
        <v>4175</v>
      </c>
      <c r="C93" s="354" t="s">
        <v>6857</v>
      </c>
      <c r="D93" s="354" t="s">
        <v>6858</v>
      </c>
      <c r="E93" s="354" t="s">
        <v>5083</v>
      </c>
      <c r="F93" s="316" t="s">
        <v>7460</v>
      </c>
      <c r="G93" s="316" t="s">
        <v>4649</v>
      </c>
      <c r="H93" s="27" t="s">
        <v>4683</v>
      </c>
      <c r="I93" s="352" t="s">
        <v>6834</v>
      </c>
      <c r="J93" s="316"/>
      <c r="K93" s="395" t="str">
        <f>LEFT(B93,1)</f>
        <v>C</v>
      </c>
      <c r="L93" s="200">
        <f>VALUE(MID(B93,2,3))</f>
        <v>3</v>
      </c>
      <c r="M93" s="32"/>
      <c r="N93" s="366"/>
      <c r="O93" s="451"/>
      <c r="P93" s="451"/>
      <c r="Q93" s="451"/>
      <c r="R93" s="451"/>
      <c r="S93" s="451"/>
      <c r="T93" s="451"/>
      <c r="U93" s="451"/>
      <c r="V93" s="451"/>
    </row>
    <row r="94" spans="1:22" s="20" customFormat="1" ht="15.75" customHeight="1">
      <c r="A94" s="452" t="s">
        <v>6040</v>
      </c>
      <c r="B94" s="383" t="s">
        <v>591</v>
      </c>
      <c r="C94" s="370" t="s">
        <v>6857</v>
      </c>
      <c r="D94" s="370" t="s">
        <v>3057</v>
      </c>
      <c r="E94" s="370" t="s">
        <v>5413</v>
      </c>
      <c r="F94" s="373" t="s">
        <v>6912</v>
      </c>
      <c r="G94" s="373" t="s">
        <v>7637</v>
      </c>
      <c r="H94" s="373"/>
      <c r="I94" s="400"/>
      <c r="J94" s="373"/>
      <c r="K94" s="395" t="str">
        <f>LEFT(B94,1)</f>
        <v>E</v>
      </c>
      <c r="L94" s="200">
        <f>VALUE(MID(B94,2,3))</f>
        <v>6</v>
      </c>
      <c r="M94" s="32"/>
      <c r="N94" s="366"/>
      <c r="O94" s="451"/>
      <c r="P94" s="451"/>
      <c r="Q94" s="451"/>
      <c r="R94" s="451"/>
      <c r="S94" s="451"/>
      <c r="T94" s="451"/>
      <c r="U94" s="451"/>
      <c r="V94" s="451"/>
    </row>
    <row r="95" spans="1:22" s="20" customFormat="1" ht="27.75" customHeight="1">
      <c r="A95" s="95" t="s">
        <v>6040</v>
      </c>
      <c r="B95" s="355" t="s">
        <v>3924</v>
      </c>
      <c r="C95" s="354" t="s">
        <v>6857</v>
      </c>
      <c r="D95" s="354" t="s">
        <v>3925</v>
      </c>
      <c r="E95" s="453" t="s">
        <v>3856</v>
      </c>
      <c r="F95" s="257" t="s">
        <v>3857</v>
      </c>
      <c r="G95" s="453" t="s">
        <v>4648</v>
      </c>
      <c r="H95" s="453" t="s">
        <v>3858</v>
      </c>
      <c r="I95" s="352" t="s">
        <v>6834</v>
      </c>
      <c r="J95" s="316"/>
      <c r="K95" s="365"/>
      <c r="L95" s="203"/>
      <c r="M95" s="453" t="s">
        <v>5006</v>
      </c>
      <c r="N95" s="432" t="s">
        <v>3859</v>
      </c>
      <c r="O95" s="451"/>
      <c r="P95" s="451"/>
      <c r="Q95" s="451"/>
      <c r="R95" s="451"/>
      <c r="S95" s="451"/>
      <c r="T95" s="451"/>
      <c r="U95" s="451"/>
      <c r="V95" s="451"/>
    </row>
    <row r="96" spans="1:22" s="20" customFormat="1" ht="24.75">
      <c r="A96" s="95" t="s">
        <v>6040</v>
      </c>
      <c r="B96" s="355" t="s">
        <v>2731</v>
      </c>
      <c r="C96" s="354" t="s">
        <v>6857</v>
      </c>
      <c r="D96" s="37" t="s">
        <v>4360</v>
      </c>
      <c r="E96" s="354" t="s">
        <v>2109</v>
      </c>
      <c r="F96" s="316" t="s">
        <v>5420</v>
      </c>
      <c r="G96" s="316" t="s">
        <v>4302</v>
      </c>
      <c r="H96" s="316" t="s">
        <v>4921</v>
      </c>
      <c r="I96" s="454"/>
      <c r="J96" s="373"/>
      <c r="K96" s="395" t="str">
        <f>LEFT(B96,1)</f>
        <v>F</v>
      </c>
      <c r="L96" s="200">
        <f>VALUE(MID(B96,2,3))</f>
        <v>4</v>
      </c>
      <c r="M96" s="32"/>
      <c r="N96" s="366"/>
      <c r="O96" s="451"/>
      <c r="P96" s="451"/>
      <c r="Q96" s="451"/>
      <c r="R96" s="451"/>
      <c r="S96" s="451"/>
      <c r="T96" s="451"/>
      <c r="U96" s="451"/>
      <c r="V96" s="451"/>
    </row>
    <row r="97" spans="1:22" ht="26.25">
      <c r="A97" s="95" t="s">
        <v>6040</v>
      </c>
      <c r="B97" s="355" t="s">
        <v>2893</v>
      </c>
      <c r="C97" s="354" t="s">
        <v>6434</v>
      </c>
      <c r="D97" s="455" t="s">
        <v>2889</v>
      </c>
      <c r="E97" t="s">
        <v>2890</v>
      </c>
      <c r="F97" t="s">
        <v>2891</v>
      </c>
      <c r="G97" t="s">
        <v>7634</v>
      </c>
      <c r="H97" s="303" t="s">
        <v>2892</v>
      </c>
      <c r="I97" s="373" t="s">
        <v>6834</v>
      </c>
      <c r="K97" t="s">
        <v>5510</v>
      </c>
    </row>
    <row r="98" spans="1:22" ht="26.25">
      <c r="A98" s="452" t="s">
        <v>6040</v>
      </c>
      <c r="B98" s="355" t="s">
        <v>6358</v>
      </c>
      <c r="C98" s="370" t="s">
        <v>6857</v>
      </c>
      <c r="D98" s="370" t="s">
        <v>6356</v>
      </c>
      <c r="E98" s="370" t="s">
        <v>6363</v>
      </c>
      <c r="F98" s="373" t="s">
        <v>6360</v>
      </c>
      <c r="G98" s="373" t="s">
        <v>4648</v>
      </c>
      <c r="H98" s="373" t="s">
        <v>7189</v>
      </c>
      <c r="I98" s="456"/>
      <c r="J98" s="373"/>
      <c r="K98" s="395" t="str">
        <f>LEFT(B98,1)</f>
        <v>H</v>
      </c>
      <c r="L98" s="200">
        <f>VALUE(MID(B98,2,3))</f>
        <v>2</v>
      </c>
      <c r="M98" s="32"/>
      <c r="N98" s="366"/>
      <c r="O98" s="451"/>
      <c r="P98" s="451"/>
      <c r="Q98" s="451"/>
      <c r="R98" s="451"/>
      <c r="S98" s="451"/>
      <c r="T98" s="451"/>
      <c r="U98" s="451"/>
      <c r="V98" s="451"/>
    </row>
    <row r="99" spans="1:22" ht="15">
      <c r="A99" s="452" t="s">
        <v>6040</v>
      </c>
      <c r="B99" s="355" t="s">
        <v>5128</v>
      </c>
      <c r="C99" s="370" t="s">
        <v>6857</v>
      </c>
      <c r="D99" s="370" t="s">
        <v>6356</v>
      </c>
      <c r="E99" s="370" t="s">
        <v>4098</v>
      </c>
      <c r="F99" s="373" t="s">
        <v>5129</v>
      </c>
      <c r="G99" s="373" t="s">
        <v>7637</v>
      </c>
      <c r="H99" s="373"/>
      <c r="I99" s="456"/>
      <c r="J99" s="373"/>
      <c r="K99" s="395" t="str">
        <f>LEFT(B98,1)</f>
        <v>H</v>
      </c>
      <c r="L99" s="200">
        <f>VALUE(MID(B98,2,3))</f>
        <v>2</v>
      </c>
      <c r="M99" s="32"/>
      <c r="N99" s="366"/>
      <c r="O99" s="451"/>
      <c r="P99" s="451"/>
      <c r="Q99" s="451"/>
      <c r="R99" s="451"/>
      <c r="S99" s="451"/>
      <c r="T99" s="451"/>
      <c r="U99" s="451"/>
      <c r="V99" s="451"/>
    </row>
    <row r="100" spans="1:22" ht="15">
      <c r="A100" s="452" t="s">
        <v>6040</v>
      </c>
      <c r="B100" s="355" t="s">
        <v>6361</v>
      </c>
      <c r="C100" s="370" t="s">
        <v>6857</v>
      </c>
      <c r="D100" s="370" t="s">
        <v>6356</v>
      </c>
      <c r="E100" s="370" t="s">
        <v>6362</v>
      </c>
      <c r="F100" s="373" t="s">
        <v>2061</v>
      </c>
      <c r="G100" s="373"/>
      <c r="H100" s="373"/>
      <c r="I100" s="456"/>
      <c r="J100" s="373"/>
      <c r="K100" s="395"/>
      <c r="L100" s="200"/>
      <c r="M100" s="32"/>
      <c r="N100" s="366"/>
      <c r="O100" s="451"/>
      <c r="P100" s="451"/>
      <c r="Q100" s="451"/>
      <c r="R100" s="451"/>
      <c r="S100" s="451"/>
      <c r="T100" s="451"/>
      <c r="U100" s="451"/>
      <c r="V100" s="451"/>
    </row>
    <row r="101" spans="1:22" ht="15">
      <c r="A101" s="452" t="s">
        <v>6040</v>
      </c>
      <c r="B101" s="355" t="s">
        <v>5639</v>
      </c>
      <c r="C101" s="370" t="s">
        <v>6857</v>
      </c>
      <c r="D101" s="370" t="s">
        <v>4476</v>
      </c>
      <c r="E101" s="370" t="s">
        <v>5064</v>
      </c>
      <c r="F101" s="373" t="s">
        <v>5303</v>
      </c>
      <c r="G101" s="373" t="s">
        <v>7634</v>
      </c>
      <c r="H101" s="373"/>
      <c r="I101" s="456" t="s">
        <v>2404</v>
      </c>
      <c r="J101" s="373"/>
      <c r="K101" s="395"/>
      <c r="L101" s="200"/>
      <c r="M101" s="32"/>
      <c r="N101" s="366"/>
      <c r="O101" s="451"/>
      <c r="P101" s="451"/>
      <c r="Q101" s="451"/>
      <c r="R101" s="451"/>
      <c r="S101" s="451"/>
      <c r="T101" s="451"/>
      <c r="U101" s="451"/>
      <c r="V101" s="451"/>
    </row>
    <row r="102" spans="1:22" ht="15">
      <c r="A102" s="452" t="s">
        <v>6040</v>
      </c>
      <c r="B102" s="355" t="s">
        <v>2201</v>
      </c>
      <c r="C102" s="354" t="s">
        <v>6857</v>
      </c>
      <c r="D102" s="316" t="s">
        <v>270</v>
      </c>
      <c r="E102" s="370" t="s">
        <v>271</v>
      </c>
      <c r="F102" s="373" t="s">
        <v>272</v>
      </c>
      <c r="G102" s="388" t="s">
        <v>3173</v>
      </c>
      <c r="H102" s="373" t="s">
        <v>273</v>
      </c>
      <c r="I102" s="400"/>
      <c r="J102" s="316"/>
      <c r="K102" s="365"/>
      <c r="L102" s="203"/>
      <c r="M102" s="32" t="s">
        <v>5006</v>
      </c>
      <c r="N102" s="380" t="s">
        <v>2309</v>
      </c>
      <c r="O102" s="451"/>
      <c r="P102" s="451"/>
      <c r="Q102" s="451"/>
      <c r="R102" s="451"/>
      <c r="S102" s="451"/>
      <c r="T102" s="451"/>
      <c r="U102" s="451"/>
      <c r="V102" s="451"/>
    </row>
    <row r="103" spans="1:22" ht="15">
      <c r="A103" s="452" t="s">
        <v>6040</v>
      </c>
      <c r="B103" s="383" t="s">
        <v>7951</v>
      </c>
      <c r="C103" s="457" t="s">
        <v>6857</v>
      </c>
      <c r="D103" s="457" t="s">
        <v>3102</v>
      </c>
      <c r="E103" s="458" t="s">
        <v>7080</v>
      </c>
      <c r="F103" s="459" t="s">
        <v>2124</v>
      </c>
      <c r="G103" s="460"/>
      <c r="H103" s="359"/>
      <c r="I103" s="461" t="s">
        <v>7952</v>
      </c>
      <c r="J103" s="359"/>
      <c r="K103" s="395"/>
      <c r="L103" s="235"/>
      <c r="M103" s="353"/>
      <c r="N103" s="375"/>
      <c r="O103" s="462"/>
      <c r="P103" s="462"/>
      <c r="Q103" s="462"/>
      <c r="R103" s="462"/>
      <c r="S103" s="462"/>
      <c r="T103" s="462"/>
      <c r="U103" s="462"/>
      <c r="V103" s="462"/>
    </row>
    <row r="104" spans="1:22" ht="26.25">
      <c r="A104" s="463" t="s">
        <v>6041</v>
      </c>
      <c r="B104" s="355" t="s">
        <v>331</v>
      </c>
      <c r="C104" s="370" t="s">
        <v>4488</v>
      </c>
      <c r="D104" s="370" t="s">
        <v>5419</v>
      </c>
      <c r="E104" s="438" t="s">
        <v>4273</v>
      </c>
      <c r="F104" s="373" t="s">
        <v>3544</v>
      </c>
      <c r="G104" s="373" t="s">
        <v>7634</v>
      </c>
      <c r="H104" s="316" t="s">
        <v>2974</v>
      </c>
      <c r="I104" s="400" t="s">
        <v>6834</v>
      </c>
      <c r="J104" s="387" t="s">
        <v>7953</v>
      </c>
      <c r="K104" s="395" t="str">
        <f>LEFT(B104,1)</f>
        <v>A</v>
      </c>
      <c r="L104" s="200">
        <f>VALUE(MID(B104,2,3))</f>
        <v>1</v>
      </c>
      <c r="M104" s="244" t="s">
        <v>4502</v>
      </c>
      <c r="N104" s="375"/>
      <c r="O104" s="462"/>
      <c r="P104" s="462"/>
      <c r="Q104" s="462"/>
      <c r="R104" s="462"/>
      <c r="S104" s="462"/>
      <c r="T104" s="462"/>
      <c r="U104" s="462"/>
      <c r="V104" s="462"/>
    </row>
    <row r="105" spans="1:22" ht="26.25">
      <c r="A105" s="463" t="s">
        <v>6041</v>
      </c>
      <c r="B105" s="355" t="s">
        <v>5338</v>
      </c>
      <c r="C105" s="370" t="s">
        <v>4488</v>
      </c>
      <c r="D105" s="370" t="s">
        <v>5419</v>
      </c>
      <c r="E105" s="370" t="s">
        <v>153</v>
      </c>
      <c r="F105" s="373" t="s">
        <v>2972</v>
      </c>
      <c r="G105" s="373" t="s">
        <v>4302</v>
      </c>
      <c r="H105" s="373" t="s">
        <v>3484</v>
      </c>
      <c r="I105" s="400"/>
      <c r="J105" s="373"/>
      <c r="K105" s="395" t="str">
        <f>LEFT(B105,1)</f>
        <v>A</v>
      </c>
      <c r="L105" s="200">
        <f>VALUE(MID(B105,2,3))</f>
        <v>33</v>
      </c>
      <c r="M105" s="244" t="s">
        <v>4500</v>
      </c>
      <c r="N105" s="375"/>
      <c r="O105" s="462"/>
      <c r="P105" s="462"/>
      <c r="Q105" s="462"/>
      <c r="R105" s="462"/>
      <c r="S105" s="462"/>
      <c r="T105" s="462"/>
      <c r="U105" s="462"/>
      <c r="V105" s="462"/>
    </row>
    <row r="106" spans="1:22" ht="26.25">
      <c r="A106" s="463" t="s">
        <v>6041</v>
      </c>
      <c r="B106" s="355" t="s">
        <v>649</v>
      </c>
      <c r="C106" s="370"/>
      <c r="D106" s="370" t="s">
        <v>5419</v>
      </c>
      <c r="E106" s="370" t="s">
        <v>7939</v>
      </c>
      <c r="F106" s="373" t="s">
        <v>7954</v>
      </c>
      <c r="G106" s="373"/>
      <c r="H106" s="373"/>
      <c r="I106" s="400"/>
      <c r="J106" s="373"/>
      <c r="K106" s="395"/>
      <c r="L106" s="200"/>
      <c r="M106" s="244"/>
      <c r="N106" s="375"/>
      <c r="O106" s="462"/>
      <c r="P106" s="462"/>
      <c r="Q106" s="462"/>
      <c r="R106" s="462"/>
      <c r="S106" s="462"/>
      <c r="T106" s="462"/>
      <c r="U106" s="462"/>
      <c r="V106" s="462"/>
    </row>
    <row r="107" spans="1:22" ht="26.25">
      <c r="A107" s="463" t="s">
        <v>6041</v>
      </c>
      <c r="B107" s="355" t="s">
        <v>5359</v>
      </c>
      <c r="C107" s="370" t="s">
        <v>4488</v>
      </c>
      <c r="D107" s="370" t="s">
        <v>5419</v>
      </c>
      <c r="E107" s="370" t="s">
        <v>2904</v>
      </c>
      <c r="F107" s="373" t="s">
        <v>575</v>
      </c>
      <c r="G107" s="373" t="s">
        <v>4658</v>
      </c>
      <c r="H107" s="373" t="s">
        <v>6484</v>
      </c>
      <c r="I107" s="400"/>
      <c r="J107" s="373"/>
      <c r="K107" s="395" t="str">
        <f>LEFT(B108,1)</f>
        <v>B</v>
      </c>
      <c r="L107" s="200">
        <f>VALUE(MID(B108,2,3))</f>
        <v>2</v>
      </c>
      <c r="M107" s="32"/>
      <c r="N107" s="366"/>
      <c r="O107" s="464"/>
      <c r="P107" s="464"/>
      <c r="Q107" s="464"/>
      <c r="R107" s="464"/>
      <c r="S107" s="464"/>
      <c r="T107" s="464"/>
      <c r="U107" s="464"/>
      <c r="V107" s="464"/>
    </row>
    <row r="108" spans="1:22" ht="26.25">
      <c r="A108" s="463" t="s">
        <v>6041</v>
      </c>
      <c r="B108" s="355" t="s">
        <v>666</v>
      </c>
      <c r="C108" s="370" t="s">
        <v>2907</v>
      </c>
      <c r="D108" s="370" t="s">
        <v>4946</v>
      </c>
      <c r="E108" s="370" t="s">
        <v>6432</v>
      </c>
      <c r="F108" s="373" t="s">
        <v>3212</v>
      </c>
      <c r="G108" s="373" t="s">
        <v>7634</v>
      </c>
      <c r="H108" s="373"/>
      <c r="I108" s="400" t="s">
        <v>6834</v>
      </c>
      <c r="J108" s="373"/>
      <c r="K108" s="395"/>
      <c r="L108" s="200"/>
      <c r="M108" s="32"/>
      <c r="N108" s="366"/>
      <c r="O108" s="464"/>
      <c r="P108" s="464"/>
      <c r="Q108" s="464"/>
      <c r="R108" s="464"/>
      <c r="S108" s="464"/>
      <c r="T108" s="464"/>
      <c r="U108" s="464"/>
      <c r="V108" s="464"/>
    </row>
    <row r="109" spans="1:22" ht="15">
      <c r="A109" s="463" t="s">
        <v>6041</v>
      </c>
      <c r="B109" s="355" t="s">
        <v>576</v>
      </c>
      <c r="C109" s="370" t="s">
        <v>2907</v>
      </c>
      <c r="D109" s="370" t="s">
        <v>4944</v>
      </c>
      <c r="E109" s="370" t="s">
        <v>3211</v>
      </c>
      <c r="F109" s="465" t="s">
        <v>7241</v>
      </c>
      <c r="G109" s="465" t="s">
        <v>7635</v>
      </c>
      <c r="H109" s="465" t="s">
        <v>3070</v>
      </c>
      <c r="I109" s="446"/>
      <c r="J109" s="466"/>
      <c r="K109" s="466"/>
      <c r="L109" s="466"/>
      <c r="M109" s="466"/>
      <c r="N109" s="466"/>
      <c r="O109" s="366"/>
      <c r="P109" s="366"/>
      <c r="Q109" s="366"/>
      <c r="R109" s="366"/>
      <c r="S109" s="366"/>
      <c r="T109" s="366"/>
      <c r="U109" s="366"/>
      <c r="V109" s="366"/>
    </row>
    <row r="110" spans="1:22" ht="26.25">
      <c r="A110" s="467" t="s">
        <v>6041</v>
      </c>
      <c r="B110" s="468" t="s">
        <v>7239</v>
      </c>
      <c r="C110" s="413" t="s">
        <v>1687</v>
      </c>
      <c r="D110" s="413" t="s">
        <v>7240</v>
      </c>
      <c r="E110" s="465" t="s">
        <v>6790</v>
      </c>
      <c r="F110" s="465" t="s">
        <v>7250</v>
      </c>
      <c r="G110" s="465" t="s">
        <v>4648</v>
      </c>
      <c r="H110" s="465" t="s">
        <v>7251</v>
      </c>
      <c r="I110" s="446"/>
      <c r="J110" s="466"/>
      <c r="K110" s="466"/>
      <c r="L110" s="466"/>
      <c r="M110" s="466"/>
      <c r="N110" s="466"/>
      <c r="O110" s="366"/>
      <c r="P110" s="366"/>
      <c r="Q110" s="366"/>
      <c r="R110" s="366"/>
      <c r="S110" s="366"/>
      <c r="T110" s="366"/>
      <c r="U110" s="366"/>
      <c r="V110" s="366"/>
    </row>
    <row r="111" spans="1:22" ht="26.25">
      <c r="A111" s="467" t="s">
        <v>6041</v>
      </c>
      <c r="B111" s="468" t="s">
        <v>7247</v>
      </c>
      <c r="C111" s="413" t="s">
        <v>7248</v>
      </c>
      <c r="D111" s="413" t="s">
        <v>7283</v>
      </c>
      <c r="E111" s="465" t="s">
        <v>1142</v>
      </c>
      <c r="F111" s="373" t="s">
        <v>2859</v>
      </c>
      <c r="G111" s="373" t="s">
        <v>4052</v>
      </c>
      <c r="H111" s="373" t="s">
        <v>5712</v>
      </c>
      <c r="I111" s="400"/>
      <c r="J111" s="373"/>
      <c r="K111" s="395"/>
      <c r="L111" s="200"/>
      <c r="M111" s="32"/>
      <c r="N111" s="366"/>
      <c r="O111" s="464"/>
      <c r="P111" s="464"/>
      <c r="Q111" s="464"/>
      <c r="R111" s="464"/>
      <c r="S111" s="464"/>
      <c r="T111" s="464"/>
      <c r="U111" s="464"/>
      <c r="V111" s="464"/>
    </row>
    <row r="112" spans="1:22" ht="15">
      <c r="A112" s="463" t="s">
        <v>6041</v>
      </c>
      <c r="B112" s="355" t="s">
        <v>577</v>
      </c>
      <c r="C112" s="370" t="s">
        <v>2907</v>
      </c>
      <c r="D112" s="370" t="s">
        <v>2858</v>
      </c>
      <c r="E112" s="370" t="s">
        <v>182</v>
      </c>
      <c r="F112" s="316" t="s">
        <v>1690</v>
      </c>
      <c r="G112" s="316" t="s">
        <v>7635</v>
      </c>
      <c r="H112" s="316" t="s">
        <v>1691</v>
      </c>
      <c r="I112" s="352"/>
      <c r="J112" s="316"/>
      <c r="K112" s="395"/>
      <c r="L112" s="200"/>
      <c r="M112" s="180" t="s">
        <v>5006</v>
      </c>
      <c r="N112" s="375" t="s">
        <v>1692</v>
      </c>
      <c r="O112" s="464"/>
      <c r="P112" s="464"/>
      <c r="Q112" s="464"/>
      <c r="R112" s="464"/>
      <c r="S112" s="464"/>
      <c r="T112" s="464"/>
      <c r="U112" s="464"/>
      <c r="V112" s="464"/>
    </row>
    <row r="113" spans="1:22" ht="15">
      <c r="A113" s="96" t="s">
        <v>6041</v>
      </c>
      <c r="B113" s="355" t="s">
        <v>1686</v>
      </c>
      <c r="C113" s="469" t="s">
        <v>1687</v>
      </c>
      <c r="D113" s="354" t="s">
        <v>1688</v>
      </c>
      <c r="E113" s="361" t="s">
        <v>1689</v>
      </c>
      <c r="F113" s="316" t="s">
        <v>2905</v>
      </c>
      <c r="G113" s="316" t="s">
        <v>7345</v>
      </c>
      <c r="H113" s="316" t="s">
        <v>5927</v>
      </c>
      <c r="I113" s="400"/>
      <c r="J113" s="373"/>
      <c r="K113" s="395"/>
      <c r="L113" s="200"/>
      <c r="M113" s="180" t="s">
        <v>5006</v>
      </c>
      <c r="N113" s="375" t="s">
        <v>5700</v>
      </c>
      <c r="O113" s="464"/>
      <c r="P113" s="464"/>
      <c r="Q113" s="464"/>
      <c r="R113" s="464"/>
      <c r="S113" s="464"/>
      <c r="T113" s="464"/>
      <c r="U113" s="464"/>
      <c r="V113" s="464"/>
    </row>
    <row r="114" spans="1:22" ht="15">
      <c r="A114" s="463" t="s">
        <v>6041</v>
      </c>
      <c r="B114" s="355" t="s">
        <v>4201</v>
      </c>
      <c r="C114" s="370" t="s">
        <v>2907</v>
      </c>
      <c r="D114" s="370" t="s">
        <v>4947</v>
      </c>
      <c r="E114" s="370" t="s">
        <v>7601</v>
      </c>
      <c r="F114" s="373" t="s">
        <v>7600</v>
      </c>
      <c r="G114" s="373" t="s">
        <v>7634</v>
      </c>
      <c r="H114" s="373"/>
      <c r="I114" s="400" t="s">
        <v>6834</v>
      </c>
      <c r="J114" s="373"/>
      <c r="K114" s="395" t="str">
        <f>LEFT(B115,1)</f>
        <v>B</v>
      </c>
      <c r="L114" s="200">
        <f>VALUE(MID(B115,2,3))</f>
        <v>7</v>
      </c>
      <c r="M114" s="32"/>
      <c r="N114" s="366"/>
      <c r="O114" s="464"/>
      <c r="P114" s="464"/>
      <c r="Q114" s="464"/>
      <c r="R114" s="464"/>
      <c r="S114" s="464"/>
      <c r="T114" s="464"/>
      <c r="U114" s="464"/>
      <c r="V114" s="464"/>
    </row>
    <row r="115" spans="1:22" ht="26.25">
      <c r="A115" s="463" t="s">
        <v>6041</v>
      </c>
      <c r="B115" s="355" t="s">
        <v>566</v>
      </c>
      <c r="C115" s="370" t="s">
        <v>2907</v>
      </c>
      <c r="D115" s="370" t="s">
        <v>4948</v>
      </c>
      <c r="E115" s="370" t="s">
        <v>7599</v>
      </c>
      <c r="F115" s="373" t="s">
        <v>1213</v>
      </c>
      <c r="G115" s="373" t="s">
        <v>7635</v>
      </c>
      <c r="H115" s="373"/>
      <c r="I115" s="400"/>
      <c r="J115" s="373"/>
      <c r="K115" s="395" t="str">
        <f>LEFT(B116,1)</f>
        <v>B</v>
      </c>
      <c r="L115" s="200">
        <f>VALUE(MID(B116,2,3))</f>
        <v>9</v>
      </c>
      <c r="M115" s="32"/>
      <c r="N115" s="366"/>
      <c r="O115" s="464"/>
      <c r="P115" s="464"/>
      <c r="Q115" s="464"/>
      <c r="R115" s="464"/>
      <c r="S115" s="464"/>
      <c r="T115" s="464"/>
      <c r="U115" s="464"/>
      <c r="V115" s="464"/>
    </row>
    <row r="116" spans="1:22" ht="15">
      <c r="A116" s="463" t="s">
        <v>6041</v>
      </c>
      <c r="B116" s="355" t="s">
        <v>568</v>
      </c>
      <c r="C116" s="370" t="s">
        <v>2907</v>
      </c>
      <c r="D116" s="370" t="s">
        <v>4943</v>
      </c>
      <c r="E116" s="370" t="s">
        <v>1276</v>
      </c>
    </row>
  </sheetData>
  <phoneticPr fontId="74" type="noConversion"/>
  <hyperlinks>
    <hyperlink ref="N3" r:id="rId1" xr:uid="{37BAAC79-026C-4639-B0B3-EFE61257B06A}"/>
    <hyperlink ref="N5" r:id="rId2" xr:uid="{00075537-2BB5-4193-AE44-26F02DA5E723}"/>
    <hyperlink ref="N10" r:id="rId3" xr:uid="{9DE5D9D3-EB1E-4C83-8157-D896100BD4DE}"/>
    <hyperlink ref="N12" r:id="rId4" xr:uid="{947293CD-85A0-422E-B189-F30161EF4B06}"/>
    <hyperlink ref="N18" r:id="rId5" xr:uid="{C8EC22F7-F8F6-4CBB-9E8E-E5C8F4674507}"/>
    <hyperlink ref="N33" r:id="rId6" xr:uid="{80221DAD-5B00-4EE9-9DF6-3CF1E3187568}"/>
    <hyperlink ref="N36" r:id="rId7" xr:uid="{AF924980-836C-4690-83E8-3FC91E2B35AD}"/>
    <hyperlink ref="N39" r:id="rId8" xr:uid="{56C4DF46-6513-461E-BC0A-2465F4427ABB}"/>
    <hyperlink ref="N41" r:id="rId9" xr:uid="{E1CAE23F-FDF7-44F7-A0D8-22144CCD8594}"/>
    <hyperlink ref="N42" r:id="rId10" xr:uid="{C258E204-E817-46ED-AECE-94D883991478}"/>
    <hyperlink ref="N44" r:id="rId11" xr:uid="{B0F201E0-BEE5-4B11-858F-4F387ABC0803}"/>
    <hyperlink ref="N45" r:id="rId12" xr:uid="{E7E564B0-6CE3-4ECB-9252-0B1D187B978A}"/>
    <hyperlink ref="N46" r:id="rId13" xr:uid="{EFDA3DA3-152D-42D8-8BF6-C690397F2209}"/>
    <hyperlink ref="N50" r:id="rId14" xr:uid="{64FE11C3-1D54-46A7-AA12-5635F3047385}"/>
    <hyperlink ref="N51" r:id="rId15" xr:uid="{DBDE6B54-9F76-4C3E-9ECE-9B7FF1DB0939}"/>
    <hyperlink ref="N70" r:id="rId16" xr:uid="{D5EE3E2D-260B-493B-9517-A0B1459E710D}"/>
    <hyperlink ref="N73" r:id="rId17" xr:uid="{4E5B41AA-0151-483A-9B96-733874943233}"/>
    <hyperlink ref="N102" r:id="rId18" xr:uid="{DD65E27D-B675-4795-81C6-9345B5BCFCB6}"/>
    <hyperlink ref="N27" r:id="rId19" xr:uid="{F637FEBC-9FFC-4FDA-B229-E51934EF28B2}"/>
    <hyperlink ref="P27" r:id="rId20" display="http://www.clarinst.net/Pdf files/WW5/%5bClarinet_Institute%5d Lindholm Middle-east WW5.pdf" xr:uid="{3C2EA429-0AF2-42A6-A11A-781960747A95}"/>
  </hyperlinks>
  <pageMargins left="0.75" right="0.75" top="1" bottom="1" header="0.5" footer="0.5"/>
  <pageSetup paperSize="9" orientation="portrait" verticalDpi="0" r:id="rId2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by color and number</vt:lpstr>
      <vt:lpstr>by instrumentation</vt:lpstr>
      <vt:lpstr>רשימת חירום</vt:lpstr>
      <vt:lpstr>'by color and number'!Print_Titles</vt:lpstr>
    </vt:vector>
  </TitlesOfParts>
  <Company>team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DEKELteam</dc:creator>
  <cp:lastModifiedBy>shlomo</cp:lastModifiedBy>
  <cp:lastPrinted>2021-08-19T04:41:38Z</cp:lastPrinted>
  <dcterms:created xsi:type="dcterms:W3CDTF">2000-09-10T10:14:15Z</dcterms:created>
  <dcterms:modified xsi:type="dcterms:W3CDTF">2021-08-31T07:11:44Z</dcterms:modified>
</cp:coreProperties>
</file>